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rvynwong/Desktop/CP Global Internship files/DATA CHECKING/"/>
    </mc:Choice>
  </mc:AlternateContent>
  <xr:revisionPtr revIDLastSave="0" documentId="13_ncr:1_{7476192C-8CB7-634E-82EB-4903E487B413}" xr6:coauthVersionLast="47" xr6:coauthVersionMax="47" xr10:uidLastSave="{00000000-0000-0000-0000-000000000000}"/>
  <bookViews>
    <workbookView xWindow="0" yWindow="500" windowWidth="28800" windowHeight="16400" activeTab="1" xr2:uid="{17A79C99-D364-264D-85D4-A42310D586A0}"/>
  </bookViews>
  <sheets>
    <sheet name="Bervyn's Equity Index" sheetId="1" r:id="rId1"/>
    <sheet name="Bervyn's Commodity" sheetId="2" r:id="rId2"/>
    <sheet name="Arthur's Equity Index" sheetId="3" r:id="rId3"/>
    <sheet name="Arthur's Commodity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" i="1" l="1"/>
  <c r="D3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12" i="2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12" i="1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K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K488" i="2" s="1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K2094" i="2" s="1"/>
  <c r="E2095" i="2"/>
  <c r="E2096" i="2"/>
  <c r="E2097" i="2"/>
  <c r="K2097" i="2" s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I2334" i="1"/>
  <c r="H2334" i="1"/>
  <c r="E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J2334" i="1"/>
  <c r="L2334" i="1" s="1"/>
  <c r="K2334" i="1"/>
  <c r="H2335" i="1"/>
  <c r="H2336" i="1"/>
  <c r="L4" i="1"/>
  <c r="M4" i="1"/>
  <c r="L5" i="1"/>
  <c r="M5" i="1"/>
  <c r="L6" i="1"/>
  <c r="M6" i="1"/>
  <c r="L7" i="1"/>
  <c r="M7" i="1"/>
  <c r="L8" i="1"/>
  <c r="M8" i="1"/>
  <c r="L9" i="1"/>
  <c r="M9" i="1"/>
  <c r="L10" i="1"/>
  <c r="M10" i="1"/>
  <c r="L11" i="1"/>
  <c r="M11" i="1"/>
  <c r="L12" i="1"/>
  <c r="M12" i="1"/>
  <c r="L13" i="1"/>
  <c r="M13" i="1"/>
  <c r="L14" i="1"/>
  <c r="M14" i="1"/>
  <c r="L15" i="1"/>
  <c r="M15" i="1"/>
  <c r="L16" i="1"/>
  <c r="M16" i="1"/>
  <c r="L17" i="1"/>
  <c r="M17" i="1"/>
  <c r="L18" i="1"/>
  <c r="M18" i="1"/>
  <c r="L19" i="1"/>
  <c r="M19" i="1"/>
  <c r="L20" i="1"/>
  <c r="M20" i="1"/>
  <c r="L21" i="1"/>
  <c r="M21" i="1"/>
  <c r="L22" i="1"/>
  <c r="M22" i="1"/>
  <c r="L23" i="1"/>
  <c r="M23" i="1"/>
  <c r="L24" i="1"/>
  <c r="M24" i="1"/>
  <c r="L25" i="1"/>
  <c r="M25" i="1"/>
  <c r="L26" i="1"/>
  <c r="M26" i="1"/>
  <c r="L27" i="1"/>
  <c r="M27" i="1"/>
  <c r="L28" i="1"/>
  <c r="M28" i="1"/>
  <c r="L29" i="1"/>
  <c r="M29" i="1"/>
  <c r="L30" i="1"/>
  <c r="M30" i="1"/>
  <c r="L31" i="1"/>
  <c r="M31" i="1"/>
  <c r="L32" i="1"/>
  <c r="M32" i="1"/>
  <c r="L33" i="1"/>
  <c r="M33" i="1"/>
  <c r="L34" i="1"/>
  <c r="M34" i="1"/>
  <c r="L35" i="1"/>
  <c r="M35" i="1"/>
  <c r="L36" i="1"/>
  <c r="M36" i="1"/>
  <c r="L37" i="1"/>
  <c r="M37" i="1"/>
  <c r="L38" i="1"/>
  <c r="M38" i="1"/>
  <c r="L39" i="1"/>
  <c r="M39" i="1"/>
  <c r="L40" i="1"/>
  <c r="M40" i="1"/>
  <c r="L41" i="1"/>
  <c r="M41" i="1"/>
  <c r="L42" i="1"/>
  <c r="M42" i="1"/>
  <c r="L43" i="1"/>
  <c r="M43" i="1"/>
  <c r="L44" i="1"/>
  <c r="M44" i="1"/>
  <c r="L45" i="1"/>
  <c r="M45" i="1"/>
  <c r="L46" i="1"/>
  <c r="M46" i="1"/>
  <c r="L47" i="1"/>
  <c r="M47" i="1"/>
  <c r="L48" i="1"/>
  <c r="M48" i="1"/>
  <c r="L49" i="1"/>
  <c r="M49" i="1"/>
  <c r="L50" i="1"/>
  <c r="M50" i="1"/>
  <c r="L51" i="1"/>
  <c r="M51" i="1"/>
  <c r="L52" i="1"/>
  <c r="M52" i="1"/>
  <c r="L53" i="1"/>
  <c r="M53" i="1"/>
  <c r="L54" i="1"/>
  <c r="M54" i="1"/>
  <c r="L55" i="1"/>
  <c r="M55" i="1"/>
  <c r="L56" i="1"/>
  <c r="M56" i="1"/>
  <c r="L57" i="1"/>
  <c r="M57" i="1"/>
  <c r="L58" i="1"/>
  <c r="M58" i="1"/>
  <c r="L59" i="1"/>
  <c r="M59" i="1"/>
  <c r="L60" i="1"/>
  <c r="M60" i="1"/>
  <c r="L61" i="1"/>
  <c r="M61" i="1"/>
  <c r="L62" i="1"/>
  <c r="M62" i="1"/>
  <c r="L63" i="1"/>
  <c r="M63" i="1"/>
  <c r="L64" i="1"/>
  <c r="M64" i="1"/>
  <c r="L65" i="1"/>
  <c r="M65" i="1"/>
  <c r="L66" i="1"/>
  <c r="M66" i="1"/>
  <c r="L67" i="1"/>
  <c r="M67" i="1"/>
  <c r="L68" i="1"/>
  <c r="M68" i="1"/>
  <c r="L69" i="1"/>
  <c r="M69" i="1"/>
  <c r="L70" i="1"/>
  <c r="M70" i="1"/>
  <c r="L71" i="1"/>
  <c r="M71" i="1"/>
  <c r="L72" i="1"/>
  <c r="M72" i="1"/>
  <c r="L73" i="1"/>
  <c r="M73" i="1"/>
  <c r="L74" i="1"/>
  <c r="M74" i="1"/>
  <c r="L75" i="1"/>
  <c r="M75" i="1"/>
  <c r="L76" i="1"/>
  <c r="M76" i="1"/>
  <c r="L77" i="1"/>
  <c r="M77" i="1"/>
  <c r="L78" i="1"/>
  <c r="M78" i="1"/>
  <c r="L79" i="1"/>
  <c r="M79" i="1"/>
  <c r="L80" i="1"/>
  <c r="M80" i="1"/>
  <c r="L81" i="1"/>
  <c r="M81" i="1"/>
  <c r="L82" i="1"/>
  <c r="M82" i="1"/>
  <c r="L83" i="1"/>
  <c r="M83" i="1"/>
  <c r="L84" i="1"/>
  <c r="M84" i="1"/>
  <c r="L85" i="1"/>
  <c r="M85" i="1"/>
  <c r="L86" i="1"/>
  <c r="M86" i="1"/>
  <c r="L87" i="1"/>
  <c r="M87" i="1"/>
  <c r="L88" i="1"/>
  <c r="M88" i="1"/>
  <c r="L89" i="1"/>
  <c r="M89" i="1"/>
  <c r="L90" i="1"/>
  <c r="M90" i="1"/>
  <c r="L91" i="1"/>
  <c r="M91" i="1"/>
  <c r="L92" i="1"/>
  <c r="M92" i="1"/>
  <c r="L93" i="1"/>
  <c r="M93" i="1"/>
  <c r="L94" i="1"/>
  <c r="M94" i="1"/>
  <c r="L95" i="1"/>
  <c r="M95" i="1"/>
  <c r="L96" i="1"/>
  <c r="M96" i="1"/>
  <c r="L97" i="1"/>
  <c r="M97" i="1"/>
  <c r="L98" i="1"/>
  <c r="M98" i="1"/>
  <c r="L99" i="1"/>
  <c r="M99" i="1"/>
  <c r="L100" i="1"/>
  <c r="M100" i="1"/>
  <c r="L101" i="1"/>
  <c r="M101" i="1"/>
  <c r="L102" i="1"/>
  <c r="M102" i="1"/>
  <c r="L103" i="1"/>
  <c r="M103" i="1"/>
  <c r="L104" i="1"/>
  <c r="M104" i="1"/>
  <c r="L105" i="1"/>
  <c r="M105" i="1"/>
  <c r="L106" i="1"/>
  <c r="M106" i="1"/>
  <c r="L107" i="1"/>
  <c r="M107" i="1"/>
  <c r="L108" i="1"/>
  <c r="M108" i="1"/>
  <c r="L109" i="1"/>
  <c r="M109" i="1"/>
  <c r="L110" i="1"/>
  <c r="M110" i="1"/>
  <c r="L111" i="1"/>
  <c r="M111" i="1"/>
  <c r="L112" i="1"/>
  <c r="M112" i="1"/>
  <c r="L113" i="1"/>
  <c r="M113" i="1"/>
  <c r="L114" i="1"/>
  <c r="M114" i="1"/>
  <c r="L115" i="1"/>
  <c r="M115" i="1"/>
  <c r="L116" i="1"/>
  <c r="M116" i="1"/>
  <c r="L117" i="1"/>
  <c r="M117" i="1"/>
  <c r="L118" i="1"/>
  <c r="M118" i="1"/>
  <c r="L119" i="1"/>
  <c r="M119" i="1"/>
  <c r="L120" i="1"/>
  <c r="M120" i="1"/>
  <c r="L121" i="1"/>
  <c r="M121" i="1"/>
  <c r="L122" i="1"/>
  <c r="M122" i="1"/>
  <c r="L123" i="1"/>
  <c r="M123" i="1"/>
  <c r="L124" i="1"/>
  <c r="M124" i="1"/>
  <c r="L125" i="1"/>
  <c r="M125" i="1"/>
  <c r="L126" i="1"/>
  <c r="M126" i="1"/>
  <c r="L127" i="1"/>
  <c r="M127" i="1"/>
  <c r="L128" i="1"/>
  <c r="M128" i="1"/>
  <c r="L129" i="1"/>
  <c r="M129" i="1"/>
  <c r="L130" i="1"/>
  <c r="M130" i="1"/>
  <c r="L131" i="1"/>
  <c r="M131" i="1"/>
  <c r="L132" i="1"/>
  <c r="M132" i="1"/>
  <c r="L133" i="1"/>
  <c r="M133" i="1"/>
  <c r="L134" i="1"/>
  <c r="M134" i="1"/>
  <c r="L135" i="1"/>
  <c r="M135" i="1"/>
  <c r="L136" i="1"/>
  <c r="M136" i="1"/>
  <c r="L137" i="1"/>
  <c r="M137" i="1"/>
  <c r="L138" i="1"/>
  <c r="M138" i="1"/>
  <c r="L139" i="1"/>
  <c r="M139" i="1"/>
  <c r="L140" i="1"/>
  <c r="M140" i="1"/>
  <c r="L141" i="1"/>
  <c r="M141" i="1"/>
  <c r="L142" i="1"/>
  <c r="M142" i="1"/>
  <c r="L143" i="1"/>
  <c r="M143" i="1"/>
  <c r="L144" i="1"/>
  <c r="M144" i="1"/>
  <c r="L145" i="1"/>
  <c r="M145" i="1"/>
  <c r="L146" i="1"/>
  <c r="M146" i="1"/>
  <c r="L147" i="1"/>
  <c r="M147" i="1"/>
  <c r="L148" i="1"/>
  <c r="M148" i="1"/>
  <c r="L149" i="1"/>
  <c r="M149" i="1"/>
  <c r="L150" i="1"/>
  <c r="M150" i="1"/>
  <c r="L151" i="1"/>
  <c r="M151" i="1"/>
  <c r="L152" i="1"/>
  <c r="M152" i="1"/>
  <c r="L153" i="1"/>
  <c r="M153" i="1"/>
  <c r="L154" i="1"/>
  <c r="M154" i="1"/>
  <c r="L155" i="1"/>
  <c r="M155" i="1"/>
  <c r="L156" i="1"/>
  <c r="M156" i="1"/>
  <c r="L157" i="1"/>
  <c r="M157" i="1"/>
  <c r="L158" i="1"/>
  <c r="M158" i="1"/>
  <c r="L159" i="1"/>
  <c r="M159" i="1"/>
  <c r="L160" i="1"/>
  <c r="M160" i="1"/>
  <c r="L161" i="1"/>
  <c r="M161" i="1"/>
  <c r="L162" i="1"/>
  <c r="M162" i="1"/>
  <c r="L163" i="1"/>
  <c r="M163" i="1"/>
  <c r="L164" i="1"/>
  <c r="M164" i="1"/>
  <c r="L165" i="1"/>
  <c r="M165" i="1"/>
  <c r="L166" i="1"/>
  <c r="M166" i="1"/>
  <c r="L167" i="1"/>
  <c r="M167" i="1"/>
  <c r="L168" i="1"/>
  <c r="M168" i="1"/>
  <c r="L169" i="1"/>
  <c r="M169" i="1"/>
  <c r="L170" i="1"/>
  <c r="M170" i="1"/>
  <c r="L171" i="1"/>
  <c r="M171" i="1"/>
  <c r="L172" i="1"/>
  <c r="M172" i="1"/>
  <c r="L173" i="1"/>
  <c r="M173" i="1"/>
  <c r="L174" i="1"/>
  <c r="M174" i="1"/>
  <c r="L175" i="1"/>
  <c r="M175" i="1"/>
  <c r="L176" i="1"/>
  <c r="M176" i="1"/>
  <c r="L177" i="1"/>
  <c r="M177" i="1"/>
  <c r="L178" i="1"/>
  <c r="M178" i="1"/>
  <c r="L179" i="1"/>
  <c r="M179" i="1"/>
  <c r="L180" i="1"/>
  <c r="M180" i="1"/>
  <c r="L181" i="1"/>
  <c r="M181" i="1"/>
  <c r="L182" i="1"/>
  <c r="M182" i="1"/>
  <c r="L183" i="1"/>
  <c r="M183" i="1"/>
  <c r="L184" i="1"/>
  <c r="M184" i="1"/>
  <c r="L185" i="1"/>
  <c r="M185" i="1"/>
  <c r="L186" i="1"/>
  <c r="M186" i="1"/>
  <c r="L187" i="1"/>
  <c r="M187" i="1"/>
  <c r="L188" i="1"/>
  <c r="M188" i="1"/>
  <c r="L189" i="1"/>
  <c r="M189" i="1"/>
  <c r="L190" i="1"/>
  <c r="M190" i="1"/>
  <c r="L191" i="1"/>
  <c r="M191" i="1"/>
  <c r="L192" i="1"/>
  <c r="M192" i="1"/>
  <c r="L193" i="1"/>
  <c r="M193" i="1"/>
  <c r="L194" i="1"/>
  <c r="M194" i="1"/>
  <c r="L195" i="1"/>
  <c r="M195" i="1"/>
  <c r="L196" i="1"/>
  <c r="M196" i="1"/>
  <c r="L197" i="1"/>
  <c r="M197" i="1"/>
  <c r="L198" i="1"/>
  <c r="M198" i="1"/>
  <c r="L199" i="1"/>
  <c r="M199" i="1"/>
  <c r="L200" i="1"/>
  <c r="M200" i="1"/>
  <c r="L201" i="1"/>
  <c r="M201" i="1"/>
  <c r="L202" i="1"/>
  <c r="M202" i="1"/>
  <c r="L203" i="1"/>
  <c r="M203" i="1"/>
  <c r="L204" i="1"/>
  <c r="M204" i="1"/>
  <c r="L205" i="1"/>
  <c r="M205" i="1"/>
  <c r="L206" i="1"/>
  <c r="M206" i="1"/>
  <c r="L207" i="1"/>
  <c r="M207" i="1"/>
  <c r="L208" i="1"/>
  <c r="M208" i="1"/>
  <c r="L209" i="1"/>
  <c r="M209" i="1"/>
  <c r="L210" i="1"/>
  <c r="M210" i="1"/>
  <c r="L211" i="1"/>
  <c r="M211" i="1"/>
  <c r="L212" i="1"/>
  <c r="M212" i="1"/>
  <c r="L213" i="1"/>
  <c r="M213" i="1"/>
  <c r="L214" i="1"/>
  <c r="M214" i="1"/>
  <c r="L215" i="1"/>
  <c r="M215" i="1"/>
  <c r="L216" i="1"/>
  <c r="M216" i="1"/>
  <c r="L217" i="1"/>
  <c r="M217" i="1"/>
  <c r="L218" i="1"/>
  <c r="M218" i="1"/>
  <c r="L219" i="1"/>
  <c r="M219" i="1"/>
  <c r="L220" i="1"/>
  <c r="M220" i="1"/>
  <c r="L221" i="1"/>
  <c r="M221" i="1"/>
  <c r="L222" i="1"/>
  <c r="M222" i="1"/>
  <c r="L223" i="1"/>
  <c r="M223" i="1"/>
  <c r="L224" i="1"/>
  <c r="M224" i="1"/>
  <c r="L225" i="1"/>
  <c r="M225" i="1"/>
  <c r="L226" i="1"/>
  <c r="M226" i="1"/>
  <c r="L227" i="1"/>
  <c r="M227" i="1"/>
  <c r="L228" i="1"/>
  <c r="M228" i="1"/>
  <c r="L229" i="1"/>
  <c r="M229" i="1"/>
  <c r="L230" i="1"/>
  <c r="M230" i="1"/>
  <c r="L231" i="1"/>
  <c r="M231" i="1"/>
  <c r="L232" i="1"/>
  <c r="M232" i="1"/>
  <c r="L233" i="1"/>
  <c r="M233" i="1"/>
  <c r="L234" i="1"/>
  <c r="M234" i="1"/>
  <c r="L235" i="1"/>
  <c r="M235" i="1"/>
  <c r="L236" i="1"/>
  <c r="M236" i="1"/>
  <c r="L237" i="1"/>
  <c r="M237" i="1"/>
  <c r="L238" i="1"/>
  <c r="M238" i="1"/>
  <c r="L239" i="1"/>
  <c r="M239" i="1"/>
  <c r="L240" i="1"/>
  <c r="M240" i="1"/>
  <c r="L241" i="1"/>
  <c r="M241" i="1"/>
  <c r="L242" i="1"/>
  <c r="M242" i="1"/>
  <c r="L243" i="1"/>
  <c r="M243" i="1"/>
  <c r="L244" i="1"/>
  <c r="M244" i="1"/>
  <c r="L245" i="1"/>
  <c r="M245" i="1"/>
  <c r="L246" i="1"/>
  <c r="M246" i="1"/>
  <c r="L247" i="1"/>
  <c r="M247" i="1"/>
  <c r="L248" i="1"/>
  <c r="M248" i="1"/>
  <c r="L249" i="1"/>
  <c r="M249" i="1"/>
  <c r="L250" i="1"/>
  <c r="M250" i="1"/>
  <c r="L251" i="1"/>
  <c r="M251" i="1"/>
  <c r="L252" i="1"/>
  <c r="M252" i="1"/>
  <c r="L253" i="1"/>
  <c r="M253" i="1"/>
  <c r="L254" i="1"/>
  <c r="M254" i="1"/>
  <c r="L255" i="1"/>
  <c r="M255" i="1"/>
  <c r="L256" i="1"/>
  <c r="M256" i="1"/>
  <c r="L257" i="1"/>
  <c r="M257" i="1"/>
  <c r="L258" i="1"/>
  <c r="M258" i="1"/>
  <c r="L259" i="1"/>
  <c r="M259" i="1"/>
  <c r="L260" i="1"/>
  <c r="M260" i="1"/>
  <c r="L261" i="1"/>
  <c r="M261" i="1"/>
  <c r="L262" i="1"/>
  <c r="M262" i="1"/>
  <c r="L263" i="1"/>
  <c r="M263" i="1"/>
  <c r="L264" i="1"/>
  <c r="M264" i="1"/>
  <c r="L265" i="1"/>
  <c r="M265" i="1"/>
  <c r="L266" i="1"/>
  <c r="M266" i="1"/>
  <c r="L267" i="1"/>
  <c r="M267" i="1"/>
  <c r="L268" i="1"/>
  <c r="M268" i="1"/>
  <c r="L269" i="1"/>
  <c r="M269" i="1"/>
  <c r="L270" i="1"/>
  <c r="M270" i="1"/>
  <c r="L271" i="1"/>
  <c r="M271" i="1"/>
  <c r="L272" i="1"/>
  <c r="M272" i="1"/>
  <c r="L273" i="1"/>
  <c r="M273" i="1"/>
  <c r="L274" i="1"/>
  <c r="M274" i="1"/>
  <c r="L275" i="1"/>
  <c r="M275" i="1"/>
  <c r="L276" i="1"/>
  <c r="M276" i="1"/>
  <c r="L277" i="1"/>
  <c r="M277" i="1"/>
  <c r="L278" i="1"/>
  <c r="M278" i="1"/>
  <c r="L279" i="1"/>
  <c r="M279" i="1"/>
  <c r="L280" i="1"/>
  <c r="M280" i="1"/>
  <c r="L281" i="1"/>
  <c r="M281" i="1"/>
  <c r="L282" i="1"/>
  <c r="M282" i="1"/>
  <c r="L283" i="1"/>
  <c r="M283" i="1"/>
  <c r="L284" i="1"/>
  <c r="M284" i="1"/>
  <c r="L285" i="1"/>
  <c r="M285" i="1"/>
  <c r="L286" i="1"/>
  <c r="M286" i="1"/>
  <c r="L287" i="1"/>
  <c r="M287" i="1"/>
  <c r="L288" i="1"/>
  <c r="M288" i="1"/>
  <c r="L289" i="1"/>
  <c r="M289" i="1"/>
  <c r="L290" i="1"/>
  <c r="M290" i="1"/>
  <c r="L291" i="1"/>
  <c r="M291" i="1"/>
  <c r="L292" i="1"/>
  <c r="M292" i="1"/>
  <c r="L293" i="1"/>
  <c r="M293" i="1"/>
  <c r="L294" i="1"/>
  <c r="M294" i="1"/>
  <c r="L295" i="1"/>
  <c r="M295" i="1"/>
  <c r="L296" i="1"/>
  <c r="M296" i="1"/>
  <c r="L297" i="1"/>
  <c r="M297" i="1"/>
  <c r="L298" i="1"/>
  <c r="M298" i="1"/>
  <c r="L299" i="1"/>
  <c r="M299" i="1"/>
  <c r="L300" i="1"/>
  <c r="M300" i="1"/>
  <c r="L301" i="1"/>
  <c r="M301" i="1"/>
  <c r="L302" i="1"/>
  <c r="M302" i="1"/>
  <c r="L303" i="1"/>
  <c r="M303" i="1"/>
  <c r="L304" i="1"/>
  <c r="M304" i="1"/>
  <c r="L305" i="1"/>
  <c r="M305" i="1"/>
  <c r="L306" i="1"/>
  <c r="M306" i="1"/>
  <c r="L307" i="1"/>
  <c r="M307" i="1"/>
  <c r="L308" i="1"/>
  <c r="M308" i="1"/>
  <c r="L309" i="1"/>
  <c r="M309" i="1"/>
  <c r="L310" i="1"/>
  <c r="M310" i="1"/>
  <c r="L311" i="1"/>
  <c r="M311" i="1"/>
  <c r="L312" i="1"/>
  <c r="M312" i="1"/>
  <c r="L313" i="1"/>
  <c r="M313" i="1"/>
  <c r="L314" i="1"/>
  <c r="M314" i="1"/>
  <c r="L315" i="1"/>
  <c r="M315" i="1"/>
  <c r="L316" i="1"/>
  <c r="M316" i="1"/>
  <c r="L317" i="1"/>
  <c r="M317" i="1"/>
  <c r="L318" i="1"/>
  <c r="M318" i="1"/>
  <c r="L319" i="1"/>
  <c r="M319" i="1"/>
  <c r="L320" i="1"/>
  <c r="M320" i="1"/>
  <c r="L321" i="1"/>
  <c r="M321" i="1"/>
  <c r="L322" i="1"/>
  <c r="M322" i="1"/>
  <c r="L323" i="1"/>
  <c r="M323" i="1"/>
  <c r="L324" i="1"/>
  <c r="M324" i="1"/>
  <c r="L325" i="1"/>
  <c r="M325" i="1"/>
  <c r="L326" i="1"/>
  <c r="M326" i="1"/>
  <c r="L327" i="1"/>
  <c r="M327" i="1"/>
  <c r="L328" i="1"/>
  <c r="M328" i="1"/>
  <c r="L329" i="1"/>
  <c r="M329" i="1"/>
  <c r="L330" i="1"/>
  <c r="M330" i="1"/>
  <c r="L331" i="1"/>
  <c r="M331" i="1"/>
  <c r="L332" i="1"/>
  <c r="M332" i="1"/>
  <c r="L333" i="1"/>
  <c r="M333" i="1"/>
  <c r="L334" i="1"/>
  <c r="M334" i="1"/>
  <c r="L335" i="1"/>
  <c r="M335" i="1"/>
  <c r="L336" i="1"/>
  <c r="M336" i="1"/>
  <c r="L337" i="1"/>
  <c r="M337" i="1"/>
  <c r="L338" i="1"/>
  <c r="M338" i="1"/>
  <c r="L339" i="1"/>
  <c r="M339" i="1"/>
  <c r="L340" i="1"/>
  <c r="M340" i="1"/>
  <c r="L341" i="1"/>
  <c r="M341" i="1"/>
  <c r="L342" i="1"/>
  <c r="M342" i="1"/>
  <c r="L343" i="1"/>
  <c r="M343" i="1"/>
  <c r="L344" i="1"/>
  <c r="M344" i="1"/>
  <c r="L345" i="1"/>
  <c r="M345" i="1"/>
  <c r="L346" i="1"/>
  <c r="M346" i="1"/>
  <c r="L347" i="1"/>
  <c r="M347" i="1"/>
  <c r="L348" i="1"/>
  <c r="M348" i="1"/>
  <c r="L349" i="1"/>
  <c r="M349" i="1"/>
  <c r="L350" i="1"/>
  <c r="M350" i="1"/>
  <c r="L351" i="1"/>
  <c r="M351" i="1"/>
  <c r="L352" i="1"/>
  <c r="M352" i="1"/>
  <c r="L353" i="1"/>
  <c r="M353" i="1"/>
  <c r="L354" i="1"/>
  <c r="M354" i="1"/>
  <c r="L355" i="1"/>
  <c r="M355" i="1"/>
  <c r="L356" i="1"/>
  <c r="M356" i="1"/>
  <c r="L357" i="1"/>
  <c r="M357" i="1"/>
  <c r="L358" i="1"/>
  <c r="M358" i="1"/>
  <c r="L359" i="1"/>
  <c r="M359" i="1"/>
  <c r="L360" i="1"/>
  <c r="M360" i="1"/>
  <c r="L361" i="1"/>
  <c r="M361" i="1"/>
  <c r="L362" i="1"/>
  <c r="M362" i="1"/>
  <c r="L363" i="1"/>
  <c r="M363" i="1"/>
  <c r="L364" i="1"/>
  <c r="M364" i="1"/>
  <c r="L365" i="1"/>
  <c r="M365" i="1"/>
  <c r="L366" i="1"/>
  <c r="M366" i="1"/>
  <c r="L367" i="1"/>
  <c r="M367" i="1"/>
  <c r="L368" i="1"/>
  <c r="M368" i="1"/>
  <c r="L369" i="1"/>
  <c r="M369" i="1"/>
  <c r="L370" i="1"/>
  <c r="M370" i="1"/>
  <c r="L371" i="1"/>
  <c r="M371" i="1"/>
  <c r="L372" i="1"/>
  <c r="M372" i="1"/>
  <c r="L373" i="1"/>
  <c r="M373" i="1"/>
  <c r="L374" i="1"/>
  <c r="M374" i="1"/>
  <c r="L375" i="1"/>
  <c r="M375" i="1"/>
  <c r="L376" i="1"/>
  <c r="M376" i="1"/>
  <c r="L377" i="1"/>
  <c r="M377" i="1"/>
  <c r="L378" i="1"/>
  <c r="M378" i="1"/>
  <c r="L379" i="1"/>
  <c r="M379" i="1"/>
  <c r="L380" i="1"/>
  <c r="M380" i="1"/>
  <c r="L381" i="1"/>
  <c r="M381" i="1"/>
  <c r="L382" i="1"/>
  <c r="M382" i="1"/>
  <c r="L383" i="1"/>
  <c r="M383" i="1"/>
  <c r="L384" i="1"/>
  <c r="M384" i="1"/>
  <c r="L385" i="1"/>
  <c r="M385" i="1"/>
  <c r="L386" i="1"/>
  <c r="M386" i="1"/>
  <c r="L387" i="1"/>
  <c r="M387" i="1"/>
  <c r="L388" i="1"/>
  <c r="M388" i="1"/>
  <c r="L389" i="1"/>
  <c r="M389" i="1"/>
  <c r="L390" i="1"/>
  <c r="M390" i="1"/>
  <c r="L391" i="1"/>
  <c r="M391" i="1"/>
  <c r="L392" i="1"/>
  <c r="M392" i="1"/>
  <c r="L393" i="1"/>
  <c r="M393" i="1"/>
  <c r="L394" i="1"/>
  <c r="M394" i="1"/>
  <c r="L395" i="1"/>
  <c r="M395" i="1"/>
  <c r="L396" i="1"/>
  <c r="M396" i="1"/>
  <c r="L397" i="1"/>
  <c r="M397" i="1"/>
  <c r="L398" i="1"/>
  <c r="M398" i="1"/>
  <c r="L399" i="1"/>
  <c r="M399" i="1"/>
  <c r="L400" i="1"/>
  <c r="M400" i="1"/>
  <c r="L401" i="1"/>
  <c r="M401" i="1"/>
  <c r="L402" i="1"/>
  <c r="M402" i="1"/>
  <c r="L403" i="1"/>
  <c r="M403" i="1"/>
  <c r="L404" i="1"/>
  <c r="M404" i="1"/>
  <c r="L405" i="1"/>
  <c r="M405" i="1"/>
  <c r="L406" i="1"/>
  <c r="M406" i="1"/>
  <c r="L407" i="1"/>
  <c r="M407" i="1"/>
  <c r="L408" i="1"/>
  <c r="M408" i="1"/>
  <c r="L409" i="1"/>
  <c r="M409" i="1"/>
  <c r="L410" i="1"/>
  <c r="M410" i="1"/>
  <c r="L411" i="1"/>
  <c r="M411" i="1"/>
  <c r="L412" i="1"/>
  <c r="M412" i="1"/>
  <c r="L413" i="1"/>
  <c r="M413" i="1"/>
  <c r="L414" i="1"/>
  <c r="M414" i="1"/>
  <c r="L415" i="1"/>
  <c r="M415" i="1"/>
  <c r="L416" i="1"/>
  <c r="M416" i="1"/>
  <c r="L417" i="1"/>
  <c r="M417" i="1"/>
  <c r="L418" i="1"/>
  <c r="M418" i="1"/>
  <c r="L419" i="1"/>
  <c r="M419" i="1"/>
  <c r="L420" i="1"/>
  <c r="M420" i="1"/>
  <c r="L421" i="1"/>
  <c r="M421" i="1"/>
  <c r="L422" i="1"/>
  <c r="M422" i="1"/>
  <c r="L423" i="1"/>
  <c r="M423" i="1"/>
  <c r="L424" i="1"/>
  <c r="M424" i="1"/>
  <c r="L425" i="1"/>
  <c r="M425" i="1"/>
  <c r="L426" i="1"/>
  <c r="M426" i="1"/>
  <c r="L427" i="1"/>
  <c r="M427" i="1"/>
  <c r="L428" i="1"/>
  <c r="M428" i="1"/>
  <c r="L429" i="1"/>
  <c r="M429" i="1"/>
  <c r="L430" i="1"/>
  <c r="M430" i="1"/>
  <c r="L431" i="1"/>
  <c r="M431" i="1"/>
  <c r="L432" i="1"/>
  <c r="M432" i="1"/>
  <c r="L433" i="1"/>
  <c r="M433" i="1"/>
  <c r="L434" i="1"/>
  <c r="M434" i="1"/>
  <c r="L435" i="1"/>
  <c r="M435" i="1"/>
  <c r="L436" i="1"/>
  <c r="M436" i="1"/>
  <c r="L437" i="1"/>
  <c r="M437" i="1"/>
  <c r="L438" i="1"/>
  <c r="M438" i="1"/>
  <c r="L439" i="1"/>
  <c r="M439" i="1"/>
  <c r="L440" i="1"/>
  <c r="M440" i="1"/>
  <c r="L441" i="1"/>
  <c r="M441" i="1"/>
  <c r="L442" i="1"/>
  <c r="M442" i="1"/>
  <c r="L443" i="1"/>
  <c r="M443" i="1"/>
  <c r="L444" i="1"/>
  <c r="M444" i="1"/>
  <c r="L445" i="1"/>
  <c r="M445" i="1"/>
  <c r="L446" i="1"/>
  <c r="M446" i="1"/>
  <c r="L447" i="1"/>
  <c r="M447" i="1"/>
  <c r="L448" i="1"/>
  <c r="M448" i="1"/>
  <c r="L449" i="1"/>
  <c r="M449" i="1"/>
  <c r="L450" i="1"/>
  <c r="M450" i="1"/>
  <c r="L451" i="1"/>
  <c r="M451" i="1"/>
  <c r="L452" i="1"/>
  <c r="M452" i="1"/>
  <c r="L453" i="1"/>
  <c r="M453" i="1"/>
  <c r="L454" i="1"/>
  <c r="M454" i="1"/>
  <c r="L455" i="1"/>
  <c r="M455" i="1"/>
  <c r="L456" i="1"/>
  <c r="M456" i="1"/>
  <c r="L457" i="1"/>
  <c r="M457" i="1"/>
  <c r="L458" i="1"/>
  <c r="M458" i="1"/>
  <c r="L459" i="1"/>
  <c r="M459" i="1"/>
  <c r="L460" i="1"/>
  <c r="M460" i="1"/>
  <c r="L461" i="1"/>
  <c r="M461" i="1"/>
  <c r="L462" i="1"/>
  <c r="M462" i="1"/>
  <c r="L463" i="1"/>
  <c r="M463" i="1"/>
  <c r="L464" i="1"/>
  <c r="M464" i="1"/>
  <c r="L465" i="1"/>
  <c r="M465" i="1"/>
  <c r="L466" i="1"/>
  <c r="M466" i="1"/>
  <c r="L467" i="1"/>
  <c r="M467" i="1"/>
  <c r="L468" i="1"/>
  <c r="M468" i="1"/>
  <c r="L469" i="1"/>
  <c r="M469" i="1"/>
  <c r="L470" i="1"/>
  <c r="M470" i="1"/>
  <c r="L471" i="1"/>
  <c r="M471" i="1"/>
  <c r="L472" i="1"/>
  <c r="M472" i="1"/>
  <c r="L473" i="1"/>
  <c r="M473" i="1"/>
  <c r="L474" i="1"/>
  <c r="M474" i="1"/>
  <c r="L475" i="1"/>
  <c r="M475" i="1"/>
  <c r="L476" i="1"/>
  <c r="M476" i="1"/>
  <c r="L477" i="1"/>
  <c r="M477" i="1"/>
  <c r="L478" i="1"/>
  <c r="M478" i="1"/>
  <c r="L479" i="1"/>
  <c r="M479" i="1"/>
  <c r="L480" i="1"/>
  <c r="M480" i="1"/>
  <c r="L481" i="1"/>
  <c r="M481" i="1"/>
  <c r="L482" i="1"/>
  <c r="M482" i="1"/>
  <c r="L483" i="1"/>
  <c r="M483" i="1"/>
  <c r="L484" i="1"/>
  <c r="M484" i="1"/>
  <c r="L485" i="1"/>
  <c r="M485" i="1"/>
  <c r="L486" i="1"/>
  <c r="M486" i="1"/>
  <c r="L487" i="1"/>
  <c r="M487" i="1"/>
  <c r="L488" i="1"/>
  <c r="M488" i="1"/>
  <c r="L489" i="1"/>
  <c r="M489" i="1"/>
  <c r="L490" i="1"/>
  <c r="M490" i="1"/>
  <c r="L491" i="1"/>
  <c r="M491" i="1"/>
  <c r="L492" i="1"/>
  <c r="M492" i="1"/>
  <c r="L493" i="1"/>
  <c r="M493" i="1"/>
  <c r="L494" i="1"/>
  <c r="M494" i="1"/>
  <c r="L495" i="1"/>
  <c r="M495" i="1"/>
  <c r="L496" i="1"/>
  <c r="M496" i="1"/>
  <c r="L497" i="1"/>
  <c r="M497" i="1"/>
  <c r="L498" i="1"/>
  <c r="M498" i="1"/>
  <c r="L499" i="1"/>
  <c r="M499" i="1"/>
  <c r="L500" i="1"/>
  <c r="M500" i="1"/>
  <c r="L501" i="1"/>
  <c r="M501" i="1"/>
  <c r="L502" i="1"/>
  <c r="M502" i="1"/>
  <c r="L503" i="1"/>
  <c r="M503" i="1"/>
  <c r="L504" i="1"/>
  <c r="M504" i="1"/>
  <c r="L505" i="1"/>
  <c r="M505" i="1"/>
  <c r="L506" i="1"/>
  <c r="M506" i="1"/>
  <c r="L507" i="1"/>
  <c r="M507" i="1"/>
  <c r="L508" i="1"/>
  <c r="M508" i="1"/>
  <c r="L509" i="1"/>
  <c r="M509" i="1"/>
  <c r="L510" i="1"/>
  <c r="M510" i="1"/>
  <c r="L511" i="1"/>
  <c r="M511" i="1"/>
  <c r="L512" i="1"/>
  <c r="M512" i="1"/>
  <c r="L513" i="1"/>
  <c r="M513" i="1"/>
  <c r="L514" i="1"/>
  <c r="M514" i="1"/>
  <c r="L515" i="1"/>
  <c r="M515" i="1"/>
  <c r="L516" i="1"/>
  <c r="M516" i="1"/>
  <c r="L517" i="1"/>
  <c r="M517" i="1"/>
  <c r="L518" i="1"/>
  <c r="M518" i="1"/>
  <c r="L519" i="1"/>
  <c r="M519" i="1"/>
  <c r="L520" i="1"/>
  <c r="M520" i="1"/>
  <c r="L521" i="1"/>
  <c r="M521" i="1"/>
  <c r="L522" i="1"/>
  <c r="M522" i="1"/>
  <c r="L523" i="1"/>
  <c r="M523" i="1"/>
  <c r="L524" i="1"/>
  <c r="M524" i="1"/>
  <c r="L525" i="1"/>
  <c r="M525" i="1"/>
  <c r="L526" i="1"/>
  <c r="M526" i="1"/>
  <c r="L527" i="1"/>
  <c r="M527" i="1"/>
  <c r="L528" i="1"/>
  <c r="M528" i="1"/>
  <c r="L529" i="1"/>
  <c r="M529" i="1"/>
  <c r="L530" i="1"/>
  <c r="M530" i="1"/>
  <c r="L531" i="1"/>
  <c r="M531" i="1"/>
  <c r="L532" i="1"/>
  <c r="M532" i="1"/>
  <c r="L533" i="1"/>
  <c r="M533" i="1"/>
  <c r="L534" i="1"/>
  <c r="M534" i="1"/>
  <c r="L535" i="1"/>
  <c r="M535" i="1"/>
  <c r="L536" i="1"/>
  <c r="M536" i="1"/>
  <c r="L537" i="1"/>
  <c r="M537" i="1"/>
  <c r="L538" i="1"/>
  <c r="M538" i="1"/>
  <c r="L539" i="1"/>
  <c r="M539" i="1"/>
  <c r="L540" i="1"/>
  <c r="M540" i="1"/>
  <c r="L541" i="1"/>
  <c r="M541" i="1"/>
  <c r="L542" i="1"/>
  <c r="M542" i="1"/>
  <c r="L543" i="1"/>
  <c r="M543" i="1"/>
  <c r="L544" i="1"/>
  <c r="M544" i="1"/>
  <c r="L545" i="1"/>
  <c r="M545" i="1"/>
  <c r="L546" i="1"/>
  <c r="M546" i="1"/>
  <c r="L547" i="1"/>
  <c r="M547" i="1"/>
  <c r="L548" i="1"/>
  <c r="M548" i="1"/>
  <c r="L549" i="1"/>
  <c r="M549" i="1"/>
  <c r="L550" i="1"/>
  <c r="M550" i="1"/>
  <c r="L551" i="1"/>
  <c r="M551" i="1"/>
  <c r="L552" i="1"/>
  <c r="M552" i="1"/>
  <c r="L553" i="1"/>
  <c r="M553" i="1"/>
  <c r="L554" i="1"/>
  <c r="M554" i="1"/>
  <c r="L555" i="1"/>
  <c r="M555" i="1"/>
  <c r="L556" i="1"/>
  <c r="M556" i="1"/>
  <c r="L557" i="1"/>
  <c r="M557" i="1"/>
  <c r="L558" i="1"/>
  <c r="M558" i="1"/>
  <c r="L559" i="1"/>
  <c r="M559" i="1"/>
  <c r="L560" i="1"/>
  <c r="M560" i="1"/>
  <c r="L561" i="1"/>
  <c r="M561" i="1"/>
  <c r="L562" i="1"/>
  <c r="M562" i="1"/>
  <c r="L563" i="1"/>
  <c r="M563" i="1"/>
  <c r="L564" i="1"/>
  <c r="M564" i="1"/>
  <c r="L565" i="1"/>
  <c r="M565" i="1"/>
  <c r="L566" i="1"/>
  <c r="M566" i="1"/>
  <c r="L567" i="1"/>
  <c r="M567" i="1"/>
  <c r="L568" i="1"/>
  <c r="M568" i="1"/>
  <c r="L569" i="1"/>
  <c r="M569" i="1"/>
  <c r="L570" i="1"/>
  <c r="M570" i="1"/>
  <c r="L571" i="1"/>
  <c r="M571" i="1"/>
  <c r="L572" i="1"/>
  <c r="M572" i="1"/>
  <c r="L573" i="1"/>
  <c r="M573" i="1"/>
  <c r="L574" i="1"/>
  <c r="M574" i="1"/>
  <c r="L575" i="1"/>
  <c r="M575" i="1"/>
  <c r="L576" i="1"/>
  <c r="M576" i="1"/>
  <c r="L577" i="1"/>
  <c r="M577" i="1"/>
  <c r="L578" i="1"/>
  <c r="M578" i="1"/>
  <c r="L579" i="1"/>
  <c r="M579" i="1"/>
  <c r="L580" i="1"/>
  <c r="M580" i="1"/>
  <c r="L581" i="1"/>
  <c r="M581" i="1"/>
  <c r="L582" i="1"/>
  <c r="M582" i="1"/>
  <c r="L583" i="1"/>
  <c r="M583" i="1"/>
  <c r="L584" i="1"/>
  <c r="M584" i="1"/>
  <c r="L585" i="1"/>
  <c r="M585" i="1"/>
  <c r="L586" i="1"/>
  <c r="M586" i="1"/>
  <c r="L587" i="1"/>
  <c r="M587" i="1"/>
  <c r="L588" i="1"/>
  <c r="M588" i="1"/>
  <c r="L589" i="1"/>
  <c r="M589" i="1"/>
  <c r="L590" i="1"/>
  <c r="M590" i="1"/>
  <c r="L591" i="1"/>
  <c r="M591" i="1"/>
  <c r="L592" i="1"/>
  <c r="M592" i="1"/>
  <c r="L593" i="1"/>
  <c r="M593" i="1"/>
  <c r="L594" i="1"/>
  <c r="M594" i="1"/>
  <c r="L595" i="1"/>
  <c r="M595" i="1"/>
  <c r="L596" i="1"/>
  <c r="M596" i="1"/>
  <c r="L597" i="1"/>
  <c r="M597" i="1"/>
  <c r="L598" i="1"/>
  <c r="M598" i="1"/>
  <c r="L599" i="1"/>
  <c r="M599" i="1"/>
  <c r="L600" i="1"/>
  <c r="M600" i="1"/>
  <c r="L601" i="1"/>
  <c r="M601" i="1"/>
  <c r="L602" i="1"/>
  <c r="M602" i="1"/>
  <c r="L603" i="1"/>
  <c r="M603" i="1"/>
  <c r="L604" i="1"/>
  <c r="M604" i="1"/>
  <c r="L605" i="1"/>
  <c r="M605" i="1"/>
  <c r="L606" i="1"/>
  <c r="M606" i="1"/>
  <c r="L607" i="1"/>
  <c r="M607" i="1"/>
  <c r="L608" i="1"/>
  <c r="M608" i="1"/>
  <c r="L609" i="1"/>
  <c r="M609" i="1"/>
  <c r="L610" i="1"/>
  <c r="M610" i="1"/>
  <c r="L611" i="1"/>
  <c r="M611" i="1"/>
  <c r="L612" i="1"/>
  <c r="M612" i="1"/>
  <c r="L613" i="1"/>
  <c r="M613" i="1"/>
  <c r="L614" i="1"/>
  <c r="M614" i="1"/>
  <c r="L615" i="1"/>
  <c r="M615" i="1"/>
  <c r="L616" i="1"/>
  <c r="M616" i="1"/>
  <c r="L617" i="1"/>
  <c r="M617" i="1"/>
  <c r="L618" i="1"/>
  <c r="M618" i="1"/>
  <c r="L619" i="1"/>
  <c r="M619" i="1"/>
  <c r="L620" i="1"/>
  <c r="M620" i="1"/>
  <c r="L621" i="1"/>
  <c r="M621" i="1"/>
  <c r="L622" i="1"/>
  <c r="M622" i="1"/>
  <c r="L623" i="1"/>
  <c r="M623" i="1"/>
  <c r="L624" i="1"/>
  <c r="M624" i="1"/>
  <c r="L625" i="1"/>
  <c r="M625" i="1"/>
  <c r="L626" i="1"/>
  <c r="M626" i="1"/>
  <c r="L627" i="1"/>
  <c r="M627" i="1"/>
  <c r="L628" i="1"/>
  <c r="M628" i="1"/>
  <c r="L629" i="1"/>
  <c r="M629" i="1"/>
  <c r="L630" i="1"/>
  <c r="M630" i="1"/>
  <c r="L631" i="1"/>
  <c r="M631" i="1"/>
  <c r="L632" i="1"/>
  <c r="M632" i="1"/>
  <c r="L633" i="1"/>
  <c r="M633" i="1"/>
  <c r="L634" i="1"/>
  <c r="M634" i="1"/>
  <c r="L635" i="1"/>
  <c r="M635" i="1"/>
  <c r="L636" i="1"/>
  <c r="M636" i="1"/>
  <c r="L637" i="1"/>
  <c r="M637" i="1"/>
  <c r="L638" i="1"/>
  <c r="M638" i="1"/>
  <c r="L639" i="1"/>
  <c r="M639" i="1"/>
  <c r="L640" i="1"/>
  <c r="M640" i="1"/>
  <c r="L641" i="1"/>
  <c r="M641" i="1"/>
  <c r="L642" i="1"/>
  <c r="M642" i="1"/>
  <c r="L643" i="1"/>
  <c r="M643" i="1"/>
  <c r="L644" i="1"/>
  <c r="M644" i="1"/>
  <c r="L645" i="1"/>
  <c r="M645" i="1"/>
  <c r="L646" i="1"/>
  <c r="M646" i="1"/>
  <c r="L647" i="1"/>
  <c r="M647" i="1"/>
  <c r="L648" i="1"/>
  <c r="M648" i="1"/>
  <c r="L649" i="1"/>
  <c r="M649" i="1"/>
  <c r="L650" i="1"/>
  <c r="M650" i="1"/>
  <c r="L651" i="1"/>
  <c r="M651" i="1"/>
  <c r="L652" i="1"/>
  <c r="M652" i="1"/>
  <c r="L653" i="1"/>
  <c r="M653" i="1"/>
  <c r="L654" i="1"/>
  <c r="M654" i="1"/>
  <c r="L655" i="1"/>
  <c r="M655" i="1"/>
  <c r="L656" i="1"/>
  <c r="M656" i="1"/>
  <c r="L657" i="1"/>
  <c r="M657" i="1"/>
  <c r="L658" i="1"/>
  <c r="M658" i="1"/>
  <c r="L659" i="1"/>
  <c r="M659" i="1"/>
  <c r="L660" i="1"/>
  <c r="M660" i="1"/>
  <c r="L661" i="1"/>
  <c r="M661" i="1"/>
  <c r="L662" i="1"/>
  <c r="M662" i="1"/>
  <c r="L663" i="1"/>
  <c r="M663" i="1"/>
  <c r="L664" i="1"/>
  <c r="M664" i="1"/>
  <c r="L665" i="1"/>
  <c r="M665" i="1"/>
  <c r="L666" i="1"/>
  <c r="M666" i="1"/>
  <c r="L667" i="1"/>
  <c r="M667" i="1"/>
  <c r="L668" i="1"/>
  <c r="M668" i="1"/>
  <c r="L669" i="1"/>
  <c r="M669" i="1"/>
  <c r="L670" i="1"/>
  <c r="M670" i="1"/>
  <c r="L671" i="1"/>
  <c r="M671" i="1"/>
  <c r="L672" i="1"/>
  <c r="M672" i="1"/>
  <c r="L673" i="1"/>
  <c r="M673" i="1"/>
  <c r="L674" i="1"/>
  <c r="M674" i="1"/>
  <c r="L675" i="1"/>
  <c r="M675" i="1"/>
  <c r="L676" i="1"/>
  <c r="M676" i="1"/>
  <c r="L677" i="1"/>
  <c r="M677" i="1"/>
  <c r="L678" i="1"/>
  <c r="M678" i="1"/>
  <c r="L679" i="1"/>
  <c r="M679" i="1"/>
  <c r="L680" i="1"/>
  <c r="M680" i="1"/>
  <c r="L681" i="1"/>
  <c r="M681" i="1"/>
  <c r="L682" i="1"/>
  <c r="M682" i="1"/>
  <c r="L683" i="1"/>
  <c r="M683" i="1"/>
  <c r="L684" i="1"/>
  <c r="M684" i="1"/>
  <c r="L685" i="1"/>
  <c r="M685" i="1"/>
  <c r="L686" i="1"/>
  <c r="M686" i="1"/>
  <c r="L687" i="1"/>
  <c r="M687" i="1"/>
  <c r="L688" i="1"/>
  <c r="M688" i="1"/>
  <c r="L689" i="1"/>
  <c r="M689" i="1"/>
  <c r="L690" i="1"/>
  <c r="M690" i="1"/>
  <c r="L691" i="1"/>
  <c r="M691" i="1"/>
  <c r="L692" i="1"/>
  <c r="M692" i="1"/>
  <c r="L693" i="1"/>
  <c r="M693" i="1"/>
  <c r="L694" i="1"/>
  <c r="M694" i="1"/>
  <c r="L695" i="1"/>
  <c r="M695" i="1"/>
  <c r="L696" i="1"/>
  <c r="M696" i="1"/>
  <c r="L697" i="1"/>
  <c r="M697" i="1"/>
  <c r="L698" i="1"/>
  <c r="M698" i="1"/>
  <c r="L699" i="1"/>
  <c r="M699" i="1"/>
  <c r="L700" i="1"/>
  <c r="M700" i="1"/>
  <c r="L701" i="1"/>
  <c r="M701" i="1"/>
  <c r="L702" i="1"/>
  <c r="M702" i="1"/>
  <c r="L703" i="1"/>
  <c r="M703" i="1"/>
  <c r="L704" i="1"/>
  <c r="M704" i="1"/>
  <c r="L705" i="1"/>
  <c r="M705" i="1"/>
  <c r="L706" i="1"/>
  <c r="M706" i="1"/>
  <c r="L707" i="1"/>
  <c r="M707" i="1"/>
  <c r="L708" i="1"/>
  <c r="M708" i="1"/>
  <c r="L709" i="1"/>
  <c r="M709" i="1"/>
  <c r="L710" i="1"/>
  <c r="M710" i="1"/>
  <c r="L711" i="1"/>
  <c r="M711" i="1"/>
  <c r="L712" i="1"/>
  <c r="M712" i="1"/>
  <c r="L713" i="1"/>
  <c r="M713" i="1"/>
  <c r="L714" i="1"/>
  <c r="M714" i="1"/>
  <c r="L715" i="1"/>
  <c r="M715" i="1"/>
  <c r="L716" i="1"/>
  <c r="M716" i="1"/>
  <c r="L717" i="1"/>
  <c r="M717" i="1"/>
  <c r="L718" i="1"/>
  <c r="M718" i="1"/>
  <c r="L719" i="1"/>
  <c r="M719" i="1"/>
  <c r="L720" i="1"/>
  <c r="M720" i="1"/>
  <c r="L721" i="1"/>
  <c r="M721" i="1"/>
  <c r="L722" i="1"/>
  <c r="M722" i="1"/>
  <c r="L723" i="1"/>
  <c r="M723" i="1"/>
  <c r="L724" i="1"/>
  <c r="M724" i="1"/>
  <c r="L725" i="1"/>
  <c r="M725" i="1"/>
  <c r="L726" i="1"/>
  <c r="M726" i="1"/>
  <c r="L727" i="1"/>
  <c r="M727" i="1"/>
  <c r="L728" i="1"/>
  <c r="M728" i="1"/>
  <c r="L729" i="1"/>
  <c r="M729" i="1"/>
  <c r="L730" i="1"/>
  <c r="M730" i="1"/>
  <c r="L731" i="1"/>
  <c r="M731" i="1"/>
  <c r="L732" i="1"/>
  <c r="M732" i="1"/>
  <c r="L733" i="1"/>
  <c r="M733" i="1"/>
  <c r="L734" i="1"/>
  <c r="M734" i="1"/>
  <c r="L735" i="1"/>
  <c r="M735" i="1"/>
  <c r="L736" i="1"/>
  <c r="M736" i="1"/>
  <c r="L737" i="1"/>
  <c r="M737" i="1"/>
  <c r="L738" i="1"/>
  <c r="M738" i="1"/>
  <c r="L739" i="1"/>
  <c r="M739" i="1"/>
  <c r="L740" i="1"/>
  <c r="M740" i="1"/>
  <c r="L741" i="1"/>
  <c r="M741" i="1"/>
  <c r="L742" i="1"/>
  <c r="M742" i="1"/>
  <c r="L743" i="1"/>
  <c r="M743" i="1"/>
  <c r="L744" i="1"/>
  <c r="M744" i="1"/>
  <c r="L745" i="1"/>
  <c r="M745" i="1"/>
  <c r="L746" i="1"/>
  <c r="M746" i="1"/>
  <c r="L747" i="1"/>
  <c r="M747" i="1"/>
  <c r="L748" i="1"/>
  <c r="M748" i="1"/>
  <c r="L749" i="1"/>
  <c r="M749" i="1"/>
  <c r="L750" i="1"/>
  <c r="M750" i="1"/>
  <c r="L751" i="1"/>
  <c r="M751" i="1"/>
  <c r="L752" i="1"/>
  <c r="M752" i="1"/>
  <c r="L753" i="1"/>
  <c r="M753" i="1"/>
  <c r="L754" i="1"/>
  <c r="M754" i="1"/>
  <c r="L755" i="1"/>
  <c r="M755" i="1"/>
  <c r="L756" i="1"/>
  <c r="M756" i="1"/>
  <c r="L757" i="1"/>
  <c r="M757" i="1"/>
  <c r="L758" i="1"/>
  <c r="M758" i="1"/>
  <c r="L759" i="1"/>
  <c r="M759" i="1"/>
  <c r="L760" i="1"/>
  <c r="M760" i="1"/>
  <c r="L761" i="1"/>
  <c r="M761" i="1"/>
  <c r="L762" i="1"/>
  <c r="M762" i="1"/>
  <c r="L763" i="1"/>
  <c r="M763" i="1"/>
  <c r="L764" i="1"/>
  <c r="M764" i="1"/>
  <c r="L765" i="1"/>
  <c r="M765" i="1"/>
  <c r="L766" i="1"/>
  <c r="M766" i="1"/>
  <c r="L767" i="1"/>
  <c r="M767" i="1"/>
  <c r="L768" i="1"/>
  <c r="M768" i="1"/>
  <c r="L769" i="1"/>
  <c r="M769" i="1"/>
  <c r="L770" i="1"/>
  <c r="M770" i="1"/>
  <c r="L771" i="1"/>
  <c r="M771" i="1"/>
  <c r="L772" i="1"/>
  <c r="M772" i="1"/>
  <c r="L773" i="1"/>
  <c r="M773" i="1"/>
  <c r="L774" i="1"/>
  <c r="M774" i="1"/>
  <c r="L775" i="1"/>
  <c r="M775" i="1"/>
  <c r="L776" i="1"/>
  <c r="M776" i="1"/>
  <c r="L777" i="1"/>
  <c r="M777" i="1"/>
  <c r="L778" i="1"/>
  <c r="M778" i="1"/>
  <c r="L779" i="1"/>
  <c r="M779" i="1"/>
  <c r="L780" i="1"/>
  <c r="M780" i="1"/>
  <c r="L781" i="1"/>
  <c r="M781" i="1"/>
  <c r="L782" i="1"/>
  <c r="M782" i="1"/>
  <c r="L783" i="1"/>
  <c r="M783" i="1"/>
  <c r="L784" i="1"/>
  <c r="M784" i="1"/>
  <c r="L785" i="1"/>
  <c r="M785" i="1"/>
  <c r="L786" i="1"/>
  <c r="M786" i="1"/>
  <c r="L787" i="1"/>
  <c r="M787" i="1"/>
  <c r="L788" i="1"/>
  <c r="M788" i="1"/>
  <c r="L789" i="1"/>
  <c r="M789" i="1"/>
  <c r="L790" i="1"/>
  <c r="M790" i="1"/>
  <c r="L791" i="1"/>
  <c r="M791" i="1"/>
  <c r="L792" i="1"/>
  <c r="M792" i="1"/>
  <c r="L793" i="1"/>
  <c r="M793" i="1"/>
  <c r="L794" i="1"/>
  <c r="M794" i="1"/>
  <c r="L795" i="1"/>
  <c r="M795" i="1"/>
  <c r="L796" i="1"/>
  <c r="M796" i="1"/>
  <c r="L797" i="1"/>
  <c r="M797" i="1"/>
  <c r="L798" i="1"/>
  <c r="M798" i="1"/>
  <c r="L799" i="1"/>
  <c r="M799" i="1"/>
  <c r="L800" i="1"/>
  <c r="M800" i="1"/>
  <c r="L801" i="1"/>
  <c r="M801" i="1"/>
  <c r="L802" i="1"/>
  <c r="M802" i="1"/>
  <c r="L803" i="1"/>
  <c r="M803" i="1"/>
  <c r="L804" i="1"/>
  <c r="M804" i="1"/>
  <c r="L805" i="1"/>
  <c r="M805" i="1"/>
  <c r="L806" i="1"/>
  <c r="M806" i="1"/>
  <c r="L807" i="1"/>
  <c r="M807" i="1"/>
  <c r="L808" i="1"/>
  <c r="M808" i="1"/>
  <c r="L809" i="1"/>
  <c r="M809" i="1"/>
  <c r="L810" i="1"/>
  <c r="M810" i="1"/>
  <c r="L811" i="1"/>
  <c r="M811" i="1"/>
  <c r="L812" i="1"/>
  <c r="M812" i="1"/>
  <c r="L813" i="1"/>
  <c r="M813" i="1"/>
  <c r="L814" i="1"/>
  <c r="M814" i="1"/>
  <c r="L815" i="1"/>
  <c r="M815" i="1"/>
  <c r="L816" i="1"/>
  <c r="M816" i="1"/>
  <c r="L817" i="1"/>
  <c r="M817" i="1"/>
  <c r="L818" i="1"/>
  <c r="M818" i="1"/>
  <c r="L819" i="1"/>
  <c r="M819" i="1"/>
  <c r="L820" i="1"/>
  <c r="M820" i="1"/>
  <c r="L821" i="1"/>
  <c r="M821" i="1"/>
  <c r="L822" i="1"/>
  <c r="M822" i="1"/>
  <c r="L823" i="1"/>
  <c r="M823" i="1"/>
  <c r="L824" i="1"/>
  <c r="M824" i="1"/>
  <c r="L825" i="1"/>
  <c r="M825" i="1"/>
  <c r="L826" i="1"/>
  <c r="M826" i="1"/>
  <c r="L827" i="1"/>
  <c r="M827" i="1"/>
  <c r="L828" i="1"/>
  <c r="M828" i="1"/>
  <c r="L829" i="1"/>
  <c r="M829" i="1"/>
  <c r="L830" i="1"/>
  <c r="M830" i="1"/>
  <c r="L831" i="1"/>
  <c r="M831" i="1"/>
  <c r="L832" i="1"/>
  <c r="M832" i="1"/>
  <c r="L833" i="1"/>
  <c r="M833" i="1"/>
  <c r="L834" i="1"/>
  <c r="M834" i="1"/>
  <c r="L835" i="1"/>
  <c r="M835" i="1"/>
  <c r="L836" i="1"/>
  <c r="M836" i="1"/>
  <c r="L837" i="1"/>
  <c r="M837" i="1"/>
  <c r="L838" i="1"/>
  <c r="M838" i="1"/>
  <c r="L839" i="1"/>
  <c r="M839" i="1"/>
  <c r="L840" i="1"/>
  <c r="M840" i="1"/>
  <c r="L841" i="1"/>
  <c r="M841" i="1"/>
  <c r="L842" i="1"/>
  <c r="M842" i="1"/>
  <c r="L843" i="1"/>
  <c r="M843" i="1"/>
  <c r="L844" i="1"/>
  <c r="M844" i="1"/>
  <c r="L845" i="1"/>
  <c r="M845" i="1"/>
  <c r="L846" i="1"/>
  <c r="M846" i="1"/>
  <c r="L847" i="1"/>
  <c r="M847" i="1"/>
  <c r="L848" i="1"/>
  <c r="M848" i="1"/>
  <c r="L849" i="1"/>
  <c r="M849" i="1"/>
  <c r="L850" i="1"/>
  <c r="M850" i="1"/>
  <c r="L851" i="1"/>
  <c r="M851" i="1"/>
  <c r="L852" i="1"/>
  <c r="M852" i="1"/>
  <c r="L853" i="1"/>
  <c r="M853" i="1"/>
  <c r="L854" i="1"/>
  <c r="M854" i="1"/>
  <c r="L855" i="1"/>
  <c r="M855" i="1"/>
  <c r="L856" i="1"/>
  <c r="M856" i="1"/>
  <c r="L857" i="1"/>
  <c r="M857" i="1"/>
  <c r="L858" i="1"/>
  <c r="M858" i="1"/>
  <c r="L859" i="1"/>
  <c r="M859" i="1"/>
  <c r="L860" i="1"/>
  <c r="M860" i="1"/>
  <c r="L861" i="1"/>
  <c r="M861" i="1"/>
  <c r="L862" i="1"/>
  <c r="M862" i="1"/>
  <c r="L863" i="1"/>
  <c r="M863" i="1"/>
  <c r="L864" i="1"/>
  <c r="M864" i="1"/>
  <c r="L865" i="1"/>
  <c r="M865" i="1"/>
  <c r="L866" i="1"/>
  <c r="M866" i="1"/>
  <c r="L867" i="1"/>
  <c r="M867" i="1"/>
  <c r="L868" i="1"/>
  <c r="M868" i="1"/>
  <c r="L869" i="1"/>
  <c r="M869" i="1"/>
  <c r="L870" i="1"/>
  <c r="M870" i="1"/>
  <c r="L871" i="1"/>
  <c r="M871" i="1"/>
  <c r="L872" i="1"/>
  <c r="M872" i="1"/>
  <c r="L873" i="1"/>
  <c r="M873" i="1"/>
  <c r="L874" i="1"/>
  <c r="M874" i="1"/>
  <c r="L875" i="1"/>
  <c r="M875" i="1"/>
  <c r="L876" i="1"/>
  <c r="M876" i="1"/>
  <c r="L877" i="1"/>
  <c r="M877" i="1"/>
  <c r="L878" i="1"/>
  <c r="M878" i="1"/>
  <c r="L879" i="1"/>
  <c r="M879" i="1"/>
  <c r="L880" i="1"/>
  <c r="M880" i="1"/>
  <c r="L881" i="1"/>
  <c r="M881" i="1"/>
  <c r="L882" i="1"/>
  <c r="M882" i="1"/>
  <c r="L883" i="1"/>
  <c r="M883" i="1"/>
  <c r="L884" i="1"/>
  <c r="M884" i="1"/>
  <c r="L885" i="1"/>
  <c r="M885" i="1"/>
  <c r="L886" i="1"/>
  <c r="M886" i="1"/>
  <c r="L887" i="1"/>
  <c r="M887" i="1"/>
  <c r="L888" i="1"/>
  <c r="M888" i="1"/>
  <c r="L889" i="1"/>
  <c r="M889" i="1"/>
  <c r="L890" i="1"/>
  <c r="M890" i="1"/>
  <c r="L891" i="1"/>
  <c r="M891" i="1"/>
  <c r="L892" i="1"/>
  <c r="M892" i="1"/>
  <c r="L893" i="1"/>
  <c r="M893" i="1"/>
  <c r="L894" i="1"/>
  <c r="M894" i="1"/>
  <c r="L895" i="1"/>
  <c r="M895" i="1"/>
  <c r="L896" i="1"/>
  <c r="M896" i="1"/>
  <c r="L897" i="1"/>
  <c r="M897" i="1"/>
  <c r="L898" i="1"/>
  <c r="M898" i="1"/>
  <c r="L899" i="1"/>
  <c r="M899" i="1"/>
  <c r="L900" i="1"/>
  <c r="M900" i="1"/>
  <c r="L901" i="1"/>
  <c r="M901" i="1"/>
  <c r="L902" i="1"/>
  <c r="M902" i="1"/>
  <c r="L903" i="1"/>
  <c r="M903" i="1"/>
  <c r="L904" i="1"/>
  <c r="M904" i="1"/>
  <c r="L905" i="1"/>
  <c r="M905" i="1"/>
  <c r="L906" i="1"/>
  <c r="M906" i="1"/>
  <c r="L907" i="1"/>
  <c r="M907" i="1"/>
  <c r="L908" i="1"/>
  <c r="M908" i="1"/>
  <c r="L909" i="1"/>
  <c r="M909" i="1"/>
  <c r="L910" i="1"/>
  <c r="M910" i="1"/>
  <c r="L911" i="1"/>
  <c r="M911" i="1"/>
  <c r="L912" i="1"/>
  <c r="M912" i="1"/>
  <c r="L913" i="1"/>
  <c r="M913" i="1"/>
  <c r="L914" i="1"/>
  <c r="M914" i="1"/>
  <c r="L915" i="1"/>
  <c r="M915" i="1"/>
  <c r="L916" i="1"/>
  <c r="M916" i="1"/>
  <c r="L917" i="1"/>
  <c r="M917" i="1"/>
  <c r="L918" i="1"/>
  <c r="M918" i="1"/>
  <c r="L919" i="1"/>
  <c r="M919" i="1"/>
  <c r="L920" i="1"/>
  <c r="M920" i="1"/>
  <c r="L921" i="1"/>
  <c r="M921" i="1"/>
  <c r="L922" i="1"/>
  <c r="M922" i="1"/>
  <c r="L923" i="1"/>
  <c r="M923" i="1"/>
  <c r="L924" i="1"/>
  <c r="M924" i="1"/>
  <c r="L925" i="1"/>
  <c r="M925" i="1"/>
  <c r="L926" i="1"/>
  <c r="M926" i="1"/>
  <c r="L927" i="1"/>
  <c r="M927" i="1"/>
  <c r="L928" i="1"/>
  <c r="M928" i="1"/>
  <c r="L929" i="1"/>
  <c r="M929" i="1"/>
  <c r="L930" i="1"/>
  <c r="M930" i="1"/>
  <c r="L931" i="1"/>
  <c r="M931" i="1"/>
  <c r="L932" i="1"/>
  <c r="M932" i="1"/>
  <c r="L933" i="1"/>
  <c r="M933" i="1"/>
  <c r="L934" i="1"/>
  <c r="M934" i="1"/>
  <c r="L935" i="1"/>
  <c r="M935" i="1"/>
  <c r="L936" i="1"/>
  <c r="M936" i="1"/>
  <c r="L937" i="1"/>
  <c r="M937" i="1"/>
  <c r="L938" i="1"/>
  <c r="M938" i="1"/>
  <c r="L939" i="1"/>
  <c r="M939" i="1"/>
  <c r="L940" i="1"/>
  <c r="M940" i="1"/>
  <c r="L941" i="1"/>
  <c r="M941" i="1"/>
  <c r="L942" i="1"/>
  <c r="M942" i="1"/>
  <c r="L943" i="1"/>
  <c r="M943" i="1"/>
  <c r="L944" i="1"/>
  <c r="M944" i="1"/>
  <c r="L945" i="1"/>
  <c r="M945" i="1"/>
  <c r="L946" i="1"/>
  <c r="M946" i="1"/>
  <c r="L947" i="1"/>
  <c r="M947" i="1"/>
  <c r="L948" i="1"/>
  <c r="M948" i="1"/>
  <c r="L949" i="1"/>
  <c r="M949" i="1"/>
  <c r="L950" i="1"/>
  <c r="M950" i="1"/>
  <c r="L951" i="1"/>
  <c r="M951" i="1"/>
  <c r="L952" i="1"/>
  <c r="M952" i="1"/>
  <c r="L953" i="1"/>
  <c r="M953" i="1"/>
  <c r="L954" i="1"/>
  <c r="M954" i="1"/>
  <c r="L955" i="1"/>
  <c r="M955" i="1"/>
  <c r="L956" i="1"/>
  <c r="M956" i="1"/>
  <c r="L957" i="1"/>
  <c r="M957" i="1"/>
  <c r="L958" i="1"/>
  <c r="M958" i="1"/>
  <c r="L959" i="1"/>
  <c r="M959" i="1"/>
  <c r="L960" i="1"/>
  <c r="M960" i="1"/>
  <c r="L961" i="1"/>
  <c r="M961" i="1"/>
  <c r="L962" i="1"/>
  <c r="M962" i="1"/>
  <c r="L963" i="1"/>
  <c r="M963" i="1"/>
  <c r="L964" i="1"/>
  <c r="M964" i="1"/>
  <c r="L965" i="1"/>
  <c r="M965" i="1"/>
  <c r="L966" i="1"/>
  <c r="M966" i="1"/>
  <c r="L967" i="1"/>
  <c r="M967" i="1"/>
  <c r="L968" i="1"/>
  <c r="M968" i="1"/>
  <c r="L969" i="1"/>
  <c r="M969" i="1"/>
  <c r="L970" i="1"/>
  <c r="M970" i="1"/>
  <c r="L971" i="1"/>
  <c r="M971" i="1"/>
  <c r="L972" i="1"/>
  <c r="M972" i="1"/>
  <c r="L973" i="1"/>
  <c r="M973" i="1"/>
  <c r="L974" i="1"/>
  <c r="M974" i="1"/>
  <c r="L975" i="1"/>
  <c r="M975" i="1"/>
  <c r="L976" i="1"/>
  <c r="M976" i="1"/>
  <c r="L977" i="1"/>
  <c r="M977" i="1"/>
  <c r="L978" i="1"/>
  <c r="M978" i="1"/>
  <c r="L979" i="1"/>
  <c r="M979" i="1"/>
  <c r="L980" i="1"/>
  <c r="M980" i="1"/>
  <c r="L981" i="1"/>
  <c r="M981" i="1"/>
  <c r="L982" i="1"/>
  <c r="M982" i="1"/>
  <c r="L983" i="1"/>
  <c r="M983" i="1"/>
  <c r="L984" i="1"/>
  <c r="M984" i="1"/>
  <c r="L985" i="1"/>
  <c r="M985" i="1"/>
  <c r="L986" i="1"/>
  <c r="M986" i="1"/>
  <c r="L987" i="1"/>
  <c r="M987" i="1"/>
  <c r="L988" i="1"/>
  <c r="M988" i="1"/>
  <c r="L989" i="1"/>
  <c r="M989" i="1"/>
  <c r="L990" i="1"/>
  <c r="M990" i="1"/>
  <c r="L991" i="1"/>
  <c r="M991" i="1"/>
  <c r="L992" i="1"/>
  <c r="M992" i="1"/>
  <c r="L993" i="1"/>
  <c r="M993" i="1"/>
  <c r="L994" i="1"/>
  <c r="M994" i="1"/>
  <c r="L995" i="1"/>
  <c r="M995" i="1"/>
  <c r="L996" i="1"/>
  <c r="M996" i="1"/>
  <c r="L997" i="1"/>
  <c r="M997" i="1"/>
  <c r="L998" i="1"/>
  <c r="M998" i="1"/>
  <c r="L999" i="1"/>
  <c r="M999" i="1"/>
  <c r="L1000" i="1"/>
  <c r="M1000" i="1"/>
  <c r="L1001" i="1"/>
  <c r="M1001" i="1"/>
  <c r="L1002" i="1"/>
  <c r="M1002" i="1"/>
  <c r="L1003" i="1"/>
  <c r="M1003" i="1"/>
  <c r="L1004" i="1"/>
  <c r="M1004" i="1"/>
  <c r="L1005" i="1"/>
  <c r="M1005" i="1"/>
  <c r="L1006" i="1"/>
  <c r="M1006" i="1"/>
  <c r="L1007" i="1"/>
  <c r="M1007" i="1"/>
  <c r="L1008" i="1"/>
  <c r="M1008" i="1"/>
  <c r="L1009" i="1"/>
  <c r="M1009" i="1"/>
  <c r="L1010" i="1"/>
  <c r="M1010" i="1"/>
  <c r="L1011" i="1"/>
  <c r="M1011" i="1"/>
  <c r="L1012" i="1"/>
  <c r="M1012" i="1"/>
  <c r="L1013" i="1"/>
  <c r="M1013" i="1"/>
  <c r="L1014" i="1"/>
  <c r="M1014" i="1"/>
  <c r="L1015" i="1"/>
  <c r="M1015" i="1"/>
  <c r="L1016" i="1"/>
  <c r="M1016" i="1"/>
  <c r="L1017" i="1"/>
  <c r="M1017" i="1"/>
  <c r="L1018" i="1"/>
  <c r="M1018" i="1"/>
  <c r="L1019" i="1"/>
  <c r="M1019" i="1"/>
  <c r="L1020" i="1"/>
  <c r="M1020" i="1"/>
  <c r="L1021" i="1"/>
  <c r="M1021" i="1"/>
  <c r="L1022" i="1"/>
  <c r="M1022" i="1"/>
  <c r="L1023" i="1"/>
  <c r="M1023" i="1"/>
  <c r="L1024" i="1"/>
  <c r="M1024" i="1"/>
  <c r="L1025" i="1"/>
  <c r="M1025" i="1"/>
  <c r="L1026" i="1"/>
  <c r="M1026" i="1"/>
  <c r="L1027" i="1"/>
  <c r="M1027" i="1"/>
  <c r="L1028" i="1"/>
  <c r="M1028" i="1"/>
  <c r="L1029" i="1"/>
  <c r="M1029" i="1"/>
  <c r="L1030" i="1"/>
  <c r="M1030" i="1"/>
  <c r="L1031" i="1"/>
  <c r="M1031" i="1"/>
  <c r="L1032" i="1"/>
  <c r="M1032" i="1"/>
  <c r="L1033" i="1"/>
  <c r="M1033" i="1"/>
  <c r="L1034" i="1"/>
  <c r="M1034" i="1"/>
  <c r="L1035" i="1"/>
  <c r="M1035" i="1"/>
  <c r="L1036" i="1"/>
  <c r="M1036" i="1"/>
  <c r="L1037" i="1"/>
  <c r="M1037" i="1"/>
  <c r="L1038" i="1"/>
  <c r="M1038" i="1"/>
  <c r="L1039" i="1"/>
  <c r="M1039" i="1"/>
  <c r="L1040" i="1"/>
  <c r="M1040" i="1"/>
  <c r="L1041" i="1"/>
  <c r="M1041" i="1"/>
  <c r="L1042" i="1"/>
  <c r="M1042" i="1"/>
  <c r="L1043" i="1"/>
  <c r="M1043" i="1"/>
  <c r="L1044" i="1"/>
  <c r="M1044" i="1"/>
  <c r="L1045" i="1"/>
  <c r="M1045" i="1"/>
  <c r="L1046" i="1"/>
  <c r="M1046" i="1"/>
  <c r="L1047" i="1"/>
  <c r="M1047" i="1"/>
  <c r="L1048" i="1"/>
  <c r="M1048" i="1"/>
  <c r="L1049" i="1"/>
  <c r="M1049" i="1"/>
  <c r="L1050" i="1"/>
  <c r="M1050" i="1"/>
  <c r="L1051" i="1"/>
  <c r="M1051" i="1"/>
  <c r="L1052" i="1"/>
  <c r="M1052" i="1"/>
  <c r="L1053" i="1"/>
  <c r="M1053" i="1"/>
  <c r="L1054" i="1"/>
  <c r="M1054" i="1"/>
  <c r="L1055" i="1"/>
  <c r="M1055" i="1"/>
  <c r="L1056" i="1"/>
  <c r="M1056" i="1"/>
  <c r="L1057" i="1"/>
  <c r="M1057" i="1"/>
  <c r="L1058" i="1"/>
  <c r="M1058" i="1"/>
  <c r="L1059" i="1"/>
  <c r="M1059" i="1"/>
  <c r="L1060" i="1"/>
  <c r="M1060" i="1"/>
  <c r="L1061" i="1"/>
  <c r="M1061" i="1"/>
  <c r="L1062" i="1"/>
  <c r="M1062" i="1"/>
  <c r="L1063" i="1"/>
  <c r="M1063" i="1"/>
  <c r="L1064" i="1"/>
  <c r="M1064" i="1"/>
  <c r="L1065" i="1"/>
  <c r="M1065" i="1"/>
  <c r="L1066" i="1"/>
  <c r="M1066" i="1"/>
  <c r="L1067" i="1"/>
  <c r="M1067" i="1"/>
  <c r="L1068" i="1"/>
  <c r="M1068" i="1"/>
  <c r="L1069" i="1"/>
  <c r="M1069" i="1"/>
  <c r="L1070" i="1"/>
  <c r="M1070" i="1"/>
  <c r="L1071" i="1"/>
  <c r="M1071" i="1"/>
  <c r="L1072" i="1"/>
  <c r="M1072" i="1"/>
  <c r="L1073" i="1"/>
  <c r="M1073" i="1"/>
  <c r="L1074" i="1"/>
  <c r="M1074" i="1"/>
  <c r="L1075" i="1"/>
  <c r="M1075" i="1"/>
  <c r="L1076" i="1"/>
  <c r="M1076" i="1"/>
  <c r="L1077" i="1"/>
  <c r="M1077" i="1"/>
  <c r="L1078" i="1"/>
  <c r="M1078" i="1"/>
  <c r="L1079" i="1"/>
  <c r="M1079" i="1"/>
  <c r="L1080" i="1"/>
  <c r="M1080" i="1"/>
  <c r="L1081" i="1"/>
  <c r="M1081" i="1"/>
  <c r="L1082" i="1"/>
  <c r="M1082" i="1"/>
  <c r="L1083" i="1"/>
  <c r="M1083" i="1"/>
  <c r="L1084" i="1"/>
  <c r="M1084" i="1"/>
  <c r="L1085" i="1"/>
  <c r="M1085" i="1"/>
  <c r="L1086" i="1"/>
  <c r="M1086" i="1"/>
  <c r="L1087" i="1"/>
  <c r="M1087" i="1"/>
  <c r="L1088" i="1"/>
  <c r="M1088" i="1"/>
  <c r="L1089" i="1"/>
  <c r="M1089" i="1"/>
  <c r="L1090" i="1"/>
  <c r="M1090" i="1"/>
  <c r="L1091" i="1"/>
  <c r="M1091" i="1"/>
  <c r="L1092" i="1"/>
  <c r="M1092" i="1"/>
  <c r="L1093" i="1"/>
  <c r="M1093" i="1"/>
  <c r="L1094" i="1"/>
  <c r="M1094" i="1"/>
  <c r="L1095" i="1"/>
  <c r="M1095" i="1"/>
  <c r="L1096" i="1"/>
  <c r="M1096" i="1"/>
  <c r="L1097" i="1"/>
  <c r="M1097" i="1"/>
  <c r="L1098" i="1"/>
  <c r="M1098" i="1"/>
  <c r="L1099" i="1"/>
  <c r="M1099" i="1"/>
  <c r="L1100" i="1"/>
  <c r="M1100" i="1"/>
  <c r="L1101" i="1"/>
  <c r="M1101" i="1"/>
  <c r="L1102" i="1"/>
  <c r="M1102" i="1"/>
  <c r="L1103" i="1"/>
  <c r="M1103" i="1"/>
  <c r="L1104" i="1"/>
  <c r="M1104" i="1"/>
  <c r="L1105" i="1"/>
  <c r="M1105" i="1"/>
  <c r="L1106" i="1"/>
  <c r="M1106" i="1"/>
  <c r="L1107" i="1"/>
  <c r="M1107" i="1"/>
  <c r="L1108" i="1"/>
  <c r="M1108" i="1"/>
  <c r="L1109" i="1"/>
  <c r="M1109" i="1"/>
  <c r="L1110" i="1"/>
  <c r="M1110" i="1"/>
  <c r="L1111" i="1"/>
  <c r="M1111" i="1"/>
  <c r="L1112" i="1"/>
  <c r="M1112" i="1"/>
  <c r="L1113" i="1"/>
  <c r="M1113" i="1"/>
  <c r="L1114" i="1"/>
  <c r="M1114" i="1"/>
  <c r="L1115" i="1"/>
  <c r="M1115" i="1"/>
  <c r="L1116" i="1"/>
  <c r="M1116" i="1"/>
  <c r="L1117" i="1"/>
  <c r="M1117" i="1"/>
  <c r="L1118" i="1"/>
  <c r="M1118" i="1"/>
  <c r="L1119" i="1"/>
  <c r="M1119" i="1"/>
  <c r="L1120" i="1"/>
  <c r="M1120" i="1"/>
  <c r="L1121" i="1"/>
  <c r="M1121" i="1"/>
  <c r="L1122" i="1"/>
  <c r="M1122" i="1"/>
  <c r="L1123" i="1"/>
  <c r="M1123" i="1"/>
  <c r="L1124" i="1"/>
  <c r="M1124" i="1"/>
  <c r="L1125" i="1"/>
  <c r="M1125" i="1"/>
  <c r="L1126" i="1"/>
  <c r="M1126" i="1"/>
  <c r="L1127" i="1"/>
  <c r="M1127" i="1"/>
  <c r="L1128" i="1"/>
  <c r="M1128" i="1"/>
  <c r="L1129" i="1"/>
  <c r="M1129" i="1"/>
  <c r="L1130" i="1"/>
  <c r="M1130" i="1"/>
  <c r="L1131" i="1"/>
  <c r="M1131" i="1"/>
  <c r="L1132" i="1"/>
  <c r="M1132" i="1"/>
  <c r="L1133" i="1"/>
  <c r="M1133" i="1"/>
  <c r="L1134" i="1"/>
  <c r="M1134" i="1"/>
  <c r="L1135" i="1"/>
  <c r="M1135" i="1"/>
  <c r="L1136" i="1"/>
  <c r="M1136" i="1"/>
  <c r="L1137" i="1"/>
  <c r="M1137" i="1"/>
  <c r="L1138" i="1"/>
  <c r="M1138" i="1"/>
  <c r="L1139" i="1"/>
  <c r="M1139" i="1"/>
  <c r="L1140" i="1"/>
  <c r="M1140" i="1"/>
  <c r="L1141" i="1"/>
  <c r="M1141" i="1"/>
  <c r="L1142" i="1"/>
  <c r="M1142" i="1"/>
  <c r="L1143" i="1"/>
  <c r="M1143" i="1"/>
  <c r="L1144" i="1"/>
  <c r="M1144" i="1"/>
  <c r="L1145" i="1"/>
  <c r="M1145" i="1"/>
  <c r="L1146" i="1"/>
  <c r="M1146" i="1"/>
  <c r="L1147" i="1"/>
  <c r="M1147" i="1"/>
  <c r="L1148" i="1"/>
  <c r="M1148" i="1"/>
  <c r="L1149" i="1"/>
  <c r="M1149" i="1"/>
  <c r="L1150" i="1"/>
  <c r="M1150" i="1"/>
  <c r="L1151" i="1"/>
  <c r="M1151" i="1"/>
  <c r="L1152" i="1"/>
  <c r="M1152" i="1"/>
  <c r="L1153" i="1"/>
  <c r="M1153" i="1"/>
  <c r="L1154" i="1"/>
  <c r="M1154" i="1"/>
  <c r="L1155" i="1"/>
  <c r="M1155" i="1"/>
  <c r="L1156" i="1"/>
  <c r="M1156" i="1"/>
  <c r="L1157" i="1"/>
  <c r="M1157" i="1"/>
  <c r="L1158" i="1"/>
  <c r="M1158" i="1"/>
  <c r="L1159" i="1"/>
  <c r="M1159" i="1"/>
  <c r="L1160" i="1"/>
  <c r="M1160" i="1"/>
  <c r="L1161" i="1"/>
  <c r="M1161" i="1"/>
  <c r="L1162" i="1"/>
  <c r="M1162" i="1"/>
  <c r="L1163" i="1"/>
  <c r="M1163" i="1"/>
  <c r="L1164" i="1"/>
  <c r="M1164" i="1"/>
  <c r="L1165" i="1"/>
  <c r="M1165" i="1"/>
  <c r="L1166" i="1"/>
  <c r="M1166" i="1"/>
  <c r="L1167" i="1"/>
  <c r="M1167" i="1"/>
  <c r="L1168" i="1"/>
  <c r="M1168" i="1"/>
  <c r="L1169" i="1"/>
  <c r="M1169" i="1"/>
  <c r="L1170" i="1"/>
  <c r="M1170" i="1"/>
  <c r="L1171" i="1"/>
  <c r="M1171" i="1"/>
  <c r="L1172" i="1"/>
  <c r="M1172" i="1"/>
  <c r="L1173" i="1"/>
  <c r="M1173" i="1"/>
  <c r="L1174" i="1"/>
  <c r="M1174" i="1"/>
  <c r="L1175" i="1"/>
  <c r="M1175" i="1"/>
  <c r="L1176" i="1"/>
  <c r="M1176" i="1"/>
  <c r="L1177" i="1"/>
  <c r="M1177" i="1"/>
  <c r="L1178" i="1"/>
  <c r="M1178" i="1"/>
  <c r="L1179" i="1"/>
  <c r="M1179" i="1"/>
  <c r="L1180" i="1"/>
  <c r="M1180" i="1"/>
  <c r="L1181" i="1"/>
  <c r="M1181" i="1"/>
  <c r="L1182" i="1"/>
  <c r="M1182" i="1"/>
  <c r="L1183" i="1"/>
  <c r="M1183" i="1"/>
  <c r="L1184" i="1"/>
  <c r="M1184" i="1"/>
  <c r="L1185" i="1"/>
  <c r="M1185" i="1"/>
  <c r="L1186" i="1"/>
  <c r="M1186" i="1"/>
  <c r="L1187" i="1"/>
  <c r="M1187" i="1"/>
  <c r="L1188" i="1"/>
  <c r="M1188" i="1"/>
  <c r="L1189" i="1"/>
  <c r="M1189" i="1"/>
  <c r="L1190" i="1"/>
  <c r="M1190" i="1"/>
  <c r="L1191" i="1"/>
  <c r="M1191" i="1"/>
  <c r="L1192" i="1"/>
  <c r="M1192" i="1"/>
  <c r="L1193" i="1"/>
  <c r="M1193" i="1"/>
  <c r="L1194" i="1"/>
  <c r="M1194" i="1"/>
  <c r="L1195" i="1"/>
  <c r="M1195" i="1"/>
  <c r="L1196" i="1"/>
  <c r="M1196" i="1"/>
  <c r="L1197" i="1"/>
  <c r="M1197" i="1"/>
  <c r="L1198" i="1"/>
  <c r="M1198" i="1"/>
  <c r="L1199" i="1"/>
  <c r="M1199" i="1"/>
  <c r="L1200" i="1"/>
  <c r="M1200" i="1"/>
  <c r="L1201" i="1"/>
  <c r="M1201" i="1"/>
  <c r="L1202" i="1"/>
  <c r="M1202" i="1"/>
  <c r="L1203" i="1"/>
  <c r="M1203" i="1"/>
  <c r="L1204" i="1"/>
  <c r="M1204" i="1"/>
  <c r="L1205" i="1"/>
  <c r="M1205" i="1"/>
  <c r="L1206" i="1"/>
  <c r="M1206" i="1"/>
  <c r="L1207" i="1"/>
  <c r="M1207" i="1"/>
  <c r="L1208" i="1"/>
  <c r="M1208" i="1"/>
  <c r="L1209" i="1"/>
  <c r="M1209" i="1"/>
  <c r="L1210" i="1"/>
  <c r="M1210" i="1"/>
  <c r="L1211" i="1"/>
  <c r="M1211" i="1"/>
  <c r="L1212" i="1"/>
  <c r="M1212" i="1"/>
  <c r="L1213" i="1"/>
  <c r="M1213" i="1"/>
  <c r="L1214" i="1"/>
  <c r="M1214" i="1"/>
  <c r="L1215" i="1"/>
  <c r="M1215" i="1"/>
  <c r="L1216" i="1"/>
  <c r="M1216" i="1"/>
  <c r="L1217" i="1"/>
  <c r="M1217" i="1"/>
  <c r="L1218" i="1"/>
  <c r="M1218" i="1"/>
  <c r="L1219" i="1"/>
  <c r="M1219" i="1"/>
  <c r="L1220" i="1"/>
  <c r="M1220" i="1"/>
  <c r="L1221" i="1"/>
  <c r="M1221" i="1"/>
  <c r="L1222" i="1"/>
  <c r="M1222" i="1"/>
  <c r="L1223" i="1"/>
  <c r="M1223" i="1"/>
  <c r="L1224" i="1"/>
  <c r="M1224" i="1"/>
  <c r="L1225" i="1"/>
  <c r="M1225" i="1"/>
  <c r="L1226" i="1"/>
  <c r="M1226" i="1"/>
  <c r="L1227" i="1"/>
  <c r="M1227" i="1"/>
  <c r="L1228" i="1"/>
  <c r="M1228" i="1"/>
  <c r="L1229" i="1"/>
  <c r="M1229" i="1"/>
  <c r="L1230" i="1"/>
  <c r="M1230" i="1"/>
  <c r="L1231" i="1"/>
  <c r="M1231" i="1"/>
  <c r="L1232" i="1"/>
  <c r="M1232" i="1"/>
  <c r="L1233" i="1"/>
  <c r="M1233" i="1"/>
  <c r="L1234" i="1"/>
  <c r="M1234" i="1"/>
  <c r="L1235" i="1"/>
  <c r="M1235" i="1"/>
  <c r="L1236" i="1"/>
  <c r="M1236" i="1"/>
  <c r="L1237" i="1"/>
  <c r="M1237" i="1"/>
  <c r="L1238" i="1"/>
  <c r="M1238" i="1"/>
  <c r="L1239" i="1"/>
  <c r="M1239" i="1"/>
  <c r="L1240" i="1"/>
  <c r="M1240" i="1"/>
  <c r="L1241" i="1"/>
  <c r="M1241" i="1"/>
  <c r="L1242" i="1"/>
  <c r="M1242" i="1"/>
  <c r="L1243" i="1"/>
  <c r="M1243" i="1"/>
  <c r="L1244" i="1"/>
  <c r="M1244" i="1"/>
  <c r="L1245" i="1"/>
  <c r="M1245" i="1"/>
  <c r="L1246" i="1"/>
  <c r="M1246" i="1"/>
  <c r="L1247" i="1"/>
  <c r="M1247" i="1"/>
  <c r="L1248" i="1"/>
  <c r="M1248" i="1"/>
  <c r="L1249" i="1"/>
  <c r="M1249" i="1"/>
  <c r="L1250" i="1"/>
  <c r="M1250" i="1"/>
  <c r="L1251" i="1"/>
  <c r="M1251" i="1"/>
  <c r="L1252" i="1"/>
  <c r="M1252" i="1"/>
  <c r="L1253" i="1"/>
  <c r="M1253" i="1"/>
  <c r="L1254" i="1"/>
  <c r="M1254" i="1"/>
  <c r="L1255" i="1"/>
  <c r="M1255" i="1"/>
  <c r="L1256" i="1"/>
  <c r="M1256" i="1"/>
  <c r="L1257" i="1"/>
  <c r="M1257" i="1"/>
  <c r="L1258" i="1"/>
  <c r="M1258" i="1"/>
  <c r="L1259" i="1"/>
  <c r="M1259" i="1"/>
  <c r="L1260" i="1"/>
  <c r="M1260" i="1"/>
  <c r="L1261" i="1"/>
  <c r="M1261" i="1"/>
  <c r="L1262" i="1"/>
  <c r="M1262" i="1"/>
  <c r="L1263" i="1"/>
  <c r="M1263" i="1"/>
  <c r="L1264" i="1"/>
  <c r="M1264" i="1"/>
  <c r="L1265" i="1"/>
  <c r="M1265" i="1"/>
  <c r="L1266" i="1"/>
  <c r="M1266" i="1"/>
  <c r="L1267" i="1"/>
  <c r="M1267" i="1"/>
  <c r="L1268" i="1"/>
  <c r="M1268" i="1"/>
  <c r="L1269" i="1"/>
  <c r="M1269" i="1"/>
  <c r="L1270" i="1"/>
  <c r="M1270" i="1"/>
  <c r="L1271" i="1"/>
  <c r="M1271" i="1"/>
  <c r="L1272" i="1"/>
  <c r="M1272" i="1"/>
  <c r="L1273" i="1"/>
  <c r="M1273" i="1"/>
  <c r="L1274" i="1"/>
  <c r="M1274" i="1"/>
  <c r="L1275" i="1"/>
  <c r="M1275" i="1"/>
  <c r="L1276" i="1"/>
  <c r="M1276" i="1"/>
  <c r="L1277" i="1"/>
  <c r="M1277" i="1"/>
  <c r="L1278" i="1"/>
  <c r="M1278" i="1"/>
  <c r="L1279" i="1"/>
  <c r="M1279" i="1"/>
  <c r="L1280" i="1"/>
  <c r="M1280" i="1"/>
  <c r="L1281" i="1"/>
  <c r="M1281" i="1"/>
  <c r="L1282" i="1"/>
  <c r="M1282" i="1"/>
  <c r="L1283" i="1"/>
  <c r="M1283" i="1"/>
  <c r="L1284" i="1"/>
  <c r="M1284" i="1"/>
  <c r="L1285" i="1"/>
  <c r="M1285" i="1"/>
  <c r="L1286" i="1"/>
  <c r="M1286" i="1"/>
  <c r="L1287" i="1"/>
  <c r="M1287" i="1"/>
  <c r="L1288" i="1"/>
  <c r="M1288" i="1"/>
  <c r="L1289" i="1"/>
  <c r="M1289" i="1"/>
  <c r="L1290" i="1"/>
  <c r="M1290" i="1"/>
  <c r="L1291" i="1"/>
  <c r="M1291" i="1"/>
  <c r="L1292" i="1"/>
  <c r="M1292" i="1"/>
  <c r="L1293" i="1"/>
  <c r="M1293" i="1"/>
  <c r="L1294" i="1"/>
  <c r="M1294" i="1"/>
  <c r="L1295" i="1"/>
  <c r="M1295" i="1"/>
  <c r="L1296" i="1"/>
  <c r="M1296" i="1"/>
  <c r="L1297" i="1"/>
  <c r="M1297" i="1"/>
  <c r="L1298" i="1"/>
  <c r="M1298" i="1"/>
  <c r="L1299" i="1"/>
  <c r="M1299" i="1"/>
  <c r="L1300" i="1"/>
  <c r="M1300" i="1"/>
  <c r="L1301" i="1"/>
  <c r="M1301" i="1"/>
  <c r="L1302" i="1"/>
  <c r="M1302" i="1"/>
  <c r="L1303" i="1"/>
  <c r="M1303" i="1"/>
  <c r="L1304" i="1"/>
  <c r="M1304" i="1"/>
  <c r="L1305" i="1"/>
  <c r="M1305" i="1"/>
  <c r="L1306" i="1"/>
  <c r="M1306" i="1"/>
  <c r="L1307" i="1"/>
  <c r="M1307" i="1"/>
  <c r="L1308" i="1"/>
  <c r="M1308" i="1"/>
  <c r="L1309" i="1"/>
  <c r="M1309" i="1"/>
  <c r="L1310" i="1"/>
  <c r="M1310" i="1"/>
  <c r="L1311" i="1"/>
  <c r="M1311" i="1"/>
  <c r="L1312" i="1"/>
  <c r="M1312" i="1"/>
  <c r="L1313" i="1"/>
  <c r="M1313" i="1"/>
  <c r="L1314" i="1"/>
  <c r="M1314" i="1"/>
  <c r="L1315" i="1"/>
  <c r="M1315" i="1"/>
  <c r="L1316" i="1"/>
  <c r="M1316" i="1"/>
  <c r="L1317" i="1"/>
  <c r="M1317" i="1"/>
  <c r="L1318" i="1"/>
  <c r="M1318" i="1"/>
  <c r="L1319" i="1"/>
  <c r="M1319" i="1"/>
  <c r="L1320" i="1"/>
  <c r="M1320" i="1"/>
  <c r="L1321" i="1"/>
  <c r="M1321" i="1"/>
  <c r="L1322" i="1"/>
  <c r="M1322" i="1"/>
  <c r="L1323" i="1"/>
  <c r="M1323" i="1"/>
  <c r="L1324" i="1"/>
  <c r="M1324" i="1"/>
  <c r="L1325" i="1"/>
  <c r="M1325" i="1"/>
  <c r="L1326" i="1"/>
  <c r="M1326" i="1"/>
  <c r="L1327" i="1"/>
  <c r="M1327" i="1"/>
  <c r="L1328" i="1"/>
  <c r="M1328" i="1"/>
  <c r="L1329" i="1"/>
  <c r="M1329" i="1"/>
  <c r="L1330" i="1"/>
  <c r="M1330" i="1"/>
  <c r="L1331" i="1"/>
  <c r="M1331" i="1"/>
  <c r="L1332" i="1"/>
  <c r="M1332" i="1"/>
  <c r="L1333" i="1"/>
  <c r="M1333" i="1"/>
  <c r="L1334" i="1"/>
  <c r="M1334" i="1"/>
  <c r="L1335" i="1"/>
  <c r="M1335" i="1"/>
  <c r="L1336" i="1"/>
  <c r="M1336" i="1"/>
  <c r="L1337" i="1"/>
  <c r="M1337" i="1"/>
  <c r="L1338" i="1"/>
  <c r="M1338" i="1"/>
  <c r="L1339" i="1"/>
  <c r="M1339" i="1"/>
  <c r="L1340" i="1"/>
  <c r="M1340" i="1"/>
  <c r="L1341" i="1"/>
  <c r="M1341" i="1"/>
  <c r="L1342" i="1"/>
  <c r="M1342" i="1"/>
  <c r="L1343" i="1"/>
  <c r="M1343" i="1"/>
  <c r="L1344" i="1"/>
  <c r="M1344" i="1"/>
  <c r="L1345" i="1"/>
  <c r="M1345" i="1"/>
  <c r="L1346" i="1"/>
  <c r="M1346" i="1"/>
  <c r="L1347" i="1"/>
  <c r="M1347" i="1"/>
  <c r="L1348" i="1"/>
  <c r="M1348" i="1"/>
  <c r="L1349" i="1"/>
  <c r="M1349" i="1"/>
  <c r="L1350" i="1"/>
  <c r="M1350" i="1"/>
  <c r="L1351" i="1"/>
  <c r="M1351" i="1"/>
  <c r="L1352" i="1"/>
  <c r="M1352" i="1"/>
  <c r="L1353" i="1"/>
  <c r="M1353" i="1"/>
  <c r="L1354" i="1"/>
  <c r="M1354" i="1"/>
  <c r="L1355" i="1"/>
  <c r="M1355" i="1"/>
  <c r="L1356" i="1"/>
  <c r="M1356" i="1"/>
  <c r="L1357" i="1"/>
  <c r="M1357" i="1"/>
  <c r="L1358" i="1"/>
  <c r="M1358" i="1"/>
  <c r="L1359" i="1"/>
  <c r="M1359" i="1"/>
  <c r="L1360" i="1"/>
  <c r="M1360" i="1"/>
  <c r="L1361" i="1"/>
  <c r="M1361" i="1"/>
  <c r="L1362" i="1"/>
  <c r="M1362" i="1"/>
  <c r="L1363" i="1"/>
  <c r="M1363" i="1"/>
  <c r="L1364" i="1"/>
  <c r="M1364" i="1"/>
  <c r="L1365" i="1"/>
  <c r="M1365" i="1"/>
  <c r="L1366" i="1"/>
  <c r="M1366" i="1"/>
  <c r="L1367" i="1"/>
  <c r="M1367" i="1"/>
  <c r="L1368" i="1"/>
  <c r="M1368" i="1"/>
  <c r="L1369" i="1"/>
  <c r="M1369" i="1"/>
  <c r="L1370" i="1"/>
  <c r="M1370" i="1"/>
  <c r="L1371" i="1"/>
  <c r="M1371" i="1"/>
  <c r="L1372" i="1"/>
  <c r="M1372" i="1"/>
  <c r="L1373" i="1"/>
  <c r="M1373" i="1"/>
  <c r="L1374" i="1"/>
  <c r="M1374" i="1"/>
  <c r="L1375" i="1"/>
  <c r="M1375" i="1"/>
  <c r="L1376" i="1"/>
  <c r="M1376" i="1"/>
  <c r="L1377" i="1"/>
  <c r="M1377" i="1"/>
  <c r="L1378" i="1"/>
  <c r="M1378" i="1"/>
  <c r="L1379" i="1"/>
  <c r="M1379" i="1"/>
  <c r="L1380" i="1"/>
  <c r="M1380" i="1"/>
  <c r="L1381" i="1"/>
  <c r="M1381" i="1"/>
  <c r="L1382" i="1"/>
  <c r="M1382" i="1"/>
  <c r="L1383" i="1"/>
  <c r="M1383" i="1"/>
  <c r="L1384" i="1"/>
  <c r="M1384" i="1"/>
  <c r="L1385" i="1"/>
  <c r="M1385" i="1"/>
  <c r="L1386" i="1"/>
  <c r="M1386" i="1"/>
  <c r="L1387" i="1"/>
  <c r="M1387" i="1"/>
  <c r="L1388" i="1"/>
  <c r="M1388" i="1"/>
  <c r="L1389" i="1"/>
  <c r="M1389" i="1"/>
  <c r="L1390" i="1"/>
  <c r="M1390" i="1"/>
  <c r="L1391" i="1"/>
  <c r="M1391" i="1"/>
  <c r="L1392" i="1"/>
  <c r="M1392" i="1"/>
  <c r="L1393" i="1"/>
  <c r="M1393" i="1"/>
  <c r="L1394" i="1"/>
  <c r="M1394" i="1"/>
  <c r="L1395" i="1"/>
  <c r="M1395" i="1"/>
  <c r="L1396" i="1"/>
  <c r="M1396" i="1"/>
  <c r="L1397" i="1"/>
  <c r="M1397" i="1"/>
  <c r="L1398" i="1"/>
  <c r="M1398" i="1"/>
  <c r="L1399" i="1"/>
  <c r="M1399" i="1"/>
  <c r="L1400" i="1"/>
  <c r="M1400" i="1"/>
  <c r="L1401" i="1"/>
  <c r="M1401" i="1"/>
  <c r="L1402" i="1"/>
  <c r="M1402" i="1"/>
  <c r="L1403" i="1"/>
  <c r="M1403" i="1"/>
  <c r="L1404" i="1"/>
  <c r="M1404" i="1"/>
  <c r="L1405" i="1"/>
  <c r="M1405" i="1"/>
  <c r="L1406" i="1"/>
  <c r="M1406" i="1"/>
  <c r="L1407" i="1"/>
  <c r="M1407" i="1"/>
  <c r="L1408" i="1"/>
  <c r="M1408" i="1"/>
  <c r="L1409" i="1"/>
  <c r="M1409" i="1"/>
  <c r="L1410" i="1"/>
  <c r="M1410" i="1"/>
  <c r="L1411" i="1"/>
  <c r="M1411" i="1"/>
  <c r="L1412" i="1"/>
  <c r="M1412" i="1"/>
  <c r="L1413" i="1"/>
  <c r="M1413" i="1"/>
  <c r="L1414" i="1"/>
  <c r="M1414" i="1"/>
  <c r="L1415" i="1"/>
  <c r="M1415" i="1"/>
  <c r="L1416" i="1"/>
  <c r="M1416" i="1"/>
  <c r="L1417" i="1"/>
  <c r="M1417" i="1"/>
  <c r="L1418" i="1"/>
  <c r="M1418" i="1"/>
  <c r="L1419" i="1"/>
  <c r="M1419" i="1"/>
  <c r="L1420" i="1"/>
  <c r="M1420" i="1"/>
  <c r="L1421" i="1"/>
  <c r="M1421" i="1"/>
  <c r="L1422" i="1"/>
  <c r="M1422" i="1"/>
  <c r="L1423" i="1"/>
  <c r="M1423" i="1"/>
  <c r="L1424" i="1"/>
  <c r="M1424" i="1"/>
  <c r="L1425" i="1"/>
  <c r="M1425" i="1"/>
  <c r="L1426" i="1"/>
  <c r="M1426" i="1"/>
  <c r="L1427" i="1"/>
  <c r="M1427" i="1"/>
  <c r="L1428" i="1"/>
  <c r="M1428" i="1"/>
  <c r="L1429" i="1"/>
  <c r="M1429" i="1"/>
  <c r="L1430" i="1"/>
  <c r="M1430" i="1"/>
  <c r="L1431" i="1"/>
  <c r="M1431" i="1"/>
  <c r="L1432" i="1"/>
  <c r="M1432" i="1"/>
  <c r="L1433" i="1"/>
  <c r="M1433" i="1"/>
  <c r="L1434" i="1"/>
  <c r="M1434" i="1"/>
  <c r="L1435" i="1"/>
  <c r="M1435" i="1"/>
  <c r="L1436" i="1"/>
  <c r="M1436" i="1"/>
  <c r="L1437" i="1"/>
  <c r="M1437" i="1"/>
  <c r="L1438" i="1"/>
  <c r="M1438" i="1"/>
  <c r="L1439" i="1"/>
  <c r="M1439" i="1"/>
  <c r="L1440" i="1"/>
  <c r="M1440" i="1"/>
  <c r="L1441" i="1"/>
  <c r="M1441" i="1"/>
  <c r="L1442" i="1"/>
  <c r="M1442" i="1"/>
  <c r="L1443" i="1"/>
  <c r="M1443" i="1"/>
  <c r="L1444" i="1"/>
  <c r="M1444" i="1"/>
  <c r="L1445" i="1"/>
  <c r="M1445" i="1"/>
  <c r="L1446" i="1"/>
  <c r="M1446" i="1"/>
  <c r="L1447" i="1"/>
  <c r="M1447" i="1"/>
  <c r="L1448" i="1"/>
  <c r="M1448" i="1"/>
  <c r="L1449" i="1"/>
  <c r="M1449" i="1"/>
  <c r="L1450" i="1"/>
  <c r="M1450" i="1"/>
  <c r="L1451" i="1"/>
  <c r="M1451" i="1"/>
  <c r="L1452" i="1"/>
  <c r="M1452" i="1"/>
  <c r="L1453" i="1"/>
  <c r="M1453" i="1"/>
  <c r="L1454" i="1"/>
  <c r="M1454" i="1"/>
  <c r="L1455" i="1"/>
  <c r="M1455" i="1"/>
  <c r="L1456" i="1"/>
  <c r="M1456" i="1"/>
  <c r="L1457" i="1"/>
  <c r="M1457" i="1"/>
  <c r="L1458" i="1"/>
  <c r="M1458" i="1"/>
  <c r="L1459" i="1"/>
  <c r="M1459" i="1"/>
  <c r="L1460" i="1"/>
  <c r="M1460" i="1"/>
  <c r="L1461" i="1"/>
  <c r="M1461" i="1"/>
  <c r="L1462" i="1"/>
  <c r="M1462" i="1"/>
  <c r="L1463" i="1"/>
  <c r="M1463" i="1"/>
  <c r="L1464" i="1"/>
  <c r="M1464" i="1"/>
  <c r="L1465" i="1"/>
  <c r="M1465" i="1"/>
  <c r="L1466" i="1"/>
  <c r="M1466" i="1"/>
  <c r="L1467" i="1"/>
  <c r="M1467" i="1"/>
  <c r="L1468" i="1"/>
  <c r="M1468" i="1"/>
  <c r="L1469" i="1"/>
  <c r="M1469" i="1"/>
  <c r="L1470" i="1"/>
  <c r="M1470" i="1"/>
  <c r="L1471" i="1"/>
  <c r="M1471" i="1"/>
  <c r="L1472" i="1"/>
  <c r="M1472" i="1"/>
  <c r="L1473" i="1"/>
  <c r="M1473" i="1"/>
  <c r="L1474" i="1"/>
  <c r="M1474" i="1"/>
  <c r="L1475" i="1"/>
  <c r="M1475" i="1"/>
  <c r="L1476" i="1"/>
  <c r="M1476" i="1"/>
  <c r="L1477" i="1"/>
  <c r="M1477" i="1"/>
  <c r="L1478" i="1"/>
  <c r="M1478" i="1"/>
  <c r="L1479" i="1"/>
  <c r="M1479" i="1"/>
  <c r="L1480" i="1"/>
  <c r="M1480" i="1"/>
  <c r="L1481" i="1"/>
  <c r="M1481" i="1"/>
  <c r="L1482" i="1"/>
  <c r="M1482" i="1"/>
  <c r="L1483" i="1"/>
  <c r="M1483" i="1"/>
  <c r="L1484" i="1"/>
  <c r="M1484" i="1"/>
  <c r="L1485" i="1"/>
  <c r="M1485" i="1"/>
  <c r="L1486" i="1"/>
  <c r="M1486" i="1"/>
  <c r="L1487" i="1"/>
  <c r="M1487" i="1"/>
  <c r="L1488" i="1"/>
  <c r="M1488" i="1"/>
  <c r="L1489" i="1"/>
  <c r="M1489" i="1"/>
  <c r="L1490" i="1"/>
  <c r="M1490" i="1"/>
  <c r="L1491" i="1"/>
  <c r="M1491" i="1"/>
  <c r="L1492" i="1"/>
  <c r="M1492" i="1"/>
  <c r="L1493" i="1"/>
  <c r="M1493" i="1"/>
  <c r="L1494" i="1"/>
  <c r="M1494" i="1"/>
  <c r="L1495" i="1"/>
  <c r="M1495" i="1"/>
  <c r="L1496" i="1"/>
  <c r="M1496" i="1"/>
  <c r="L1497" i="1"/>
  <c r="M1497" i="1"/>
  <c r="L1498" i="1"/>
  <c r="M1498" i="1"/>
  <c r="L1499" i="1"/>
  <c r="M1499" i="1"/>
  <c r="L1500" i="1"/>
  <c r="M1500" i="1"/>
  <c r="L1501" i="1"/>
  <c r="M1501" i="1"/>
  <c r="L1502" i="1"/>
  <c r="M1502" i="1"/>
  <c r="L1503" i="1"/>
  <c r="M1503" i="1"/>
  <c r="L1504" i="1"/>
  <c r="M1504" i="1"/>
  <c r="L1505" i="1"/>
  <c r="M1505" i="1"/>
  <c r="L1506" i="1"/>
  <c r="M1506" i="1"/>
  <c r="L1507" i="1"/>
  <c r="M1507" i="1"/>
  <c r="L1508" i="1"/>
  <c r="M1508" i="1"/>
  <c r="L1509" i="1"/>
  <c r="M1509" i="1"/>
  <c r="L1510" i="1"/>
  <c r="M1510" i="1"/>
  <c r="L1511" i="1"/>
  <c r="M1511" i="1"/>
  <c r="L1512" i="1"/>
  <c r="M1512" i="1"/>
  <c r="L1513" i="1"/>
  <c r="M1513" i="1"/>
  <c r="L1514" i="1"/>
  <c r="M1514" i="1"/>
  <c r="L1515" i="1"/>
  <c r="M1515" i="1"/>
  <c r="L1516" i="1"/>
  <c r="M1516" i="1"/>
  <c r="L1517" i="1"/>
  <c r="M1517" i="1"/>
  <c r="L1518" i="1"/>
  <c r="M1518" i="1"/>
  <c r="L1519" i="1"/>
  <c r="M1519" i="1"/>
  <c r="L1520" i="1"/>
  <c r="M1520" i="1"/>
  <c r="L1521" i="1"/>
  <c r="M1521" i="1"/>
  <c r="L1522" i="1"/>
  <c r="M1522" i="1"/>
  <c r="L1523" i="1"/>
  <c r="M1523" i="1"/>
  <c r="L1524" i="1"/>
  <c r="M1524" i="1"/>
  <c r="L1525" i="1"/>
  <c r="M1525" i="1"/>
  <c r="L1526" i="1"/>
  <c r="M1526" i="1"/>
  <c r="L1527" i="1"/>
  <c r="M1527" i="1"/>
  <c r="L1528" i="1"/>
  <c r="M1528" i="1"/>
  <c r="L1529" i="1"/>
  <c r="M1529" i="1"/>
  <c r="L1530" i="1"/>
  <c r="M1530" i="1"/>
  <c r="L1531" i="1"/>
  <c r="M1531" i="1"/>
  <c r="L1532" i="1"/>
  <c r="M1532" i="1"/>
  <c r="L1533" i="1"/>
  <c r="M1533" i="1"/>
  <c r="L1534" i="1"/>
  <c r="M1534" i="1"/>
  <c r="L1535" i="1"/>
  <c r="M1535" i="1"/>
  <c r="L1536" i="1"/>
  <c r="M1536" i="1"/>
  <c r="L1537" i="1"/>
  <c r="M1537" i="1"/>
  <c r="L1538" i="1"/>
  <c r="M1538" i="1"/>
  <c r="L1539" i="1"/>
  <c r="M1539" i="1"/>
  <c r="L1540" i="1"/>
  <c r="M1540" i="1"/>
  <c r="L1541" i="1"/>
  <c r="M1541" i="1"/>
  <c r="L1542" i="1"/>
  <c r="M1542" i="1"/>
  <c r="L1543" i="1"/>
  <c r="M1543" i="1"/>
  <c r="L1544" i="1"/>
  <c r="M1544" i="1"/>
  <c r="L1545" i="1"/>
  <c r="M1545" i="1"/>
  <c r="L1546" i="1"/>
  <c r="M1546" i="1"/>
  <c r="L1547" i="1"/>
  <c r="M1547" i="1"/>
  <c r="L1548" i="1"/>
  <c r="M1548" i="1"/>
  <c r="L1549" i="1"/>
  <c r="M1549" i="1"/>
  <c r="L1550" i="1"/>
  <c r="M1550" i="1"/>
  <c r="L1551" i="1"/>
  <c r="M1551" i="1"/>
  <c r="L1552" i="1"/>
  <c r="M1552" i="1"/>
  <c r="L1553" i="1"/>
  <c r="M1553" i="1"/>
  <c r="L1554" i="1"/>
  <c r="M1554" i="1"/>
  <c r="L1555" i="1"/>
  <c r="M1555" i="1"/>
  <c r="L1556" i="1"/>
  <c r="M1556" i="1"/>
  <c r="L1557" i="1"/>
  <c r="M1557" i="1"/>
  <c r="L1558" i="1"/>
  <c r="M1558" i="1"/>
  <c r="L1559" i="1"/>
  <c r="M1559" i="1"/>
  <c r="L1560" i="1"/>
  <c r="M1560" i="1"/>
  <c r="L1561" i="1"/>
  <c r="M1561" i="1"/>
  <c r="L1562" i="1"/>
  <c r="M1562" i="1"/>
  <c r="L1563" i="1"/>
  <c r="M1563" i="1"/>
  <c r="L1564" i="1"/>
  <c r="M1564" i="1"/>
  <c r="L1565" i="1"/>
  <c r="M1565" i="1"/>
  <c r="L1566" i="1"/>
  <c r="M1566" i="1"/>
  <c r="L1567" i="1"/>
  <c r="M1567" i="1"/>
  <c r="L1568" i="1"/>
  <c r="M1568" i="1"/>
  <c r="L1569" i="1"/>
  <c r="M1569" i="1"/>
  <c r="L1570" i="1"/>
  <c r="M1570" i="1"/>
  <c r="L1571" i="1"/>
  <c r="M1571" i="1"/>
  <c r="L1572" i="1"/>
  <c r="M1572" i="1"/>
  <c r="L1573" i="1"/>
  <c r="M1573" i="1"/>
  <c r="L1574" i="1"/>
  <c r="M1574" i="1"/>
  <c r="L1575" i="1"/>
  <c r="M1575" i="1"/>
  <c r="L1576" i="1"/>
  <c r="M1576" i="1"/>
  <c r="L1577" i="1"/>
  <c r="M1577" i="1"/>
  <c r="L1578" i="1"/>
  <c r="M1578" i="1"/>
  <c r="L1579" i="1"/>
  <c r="M1579" i="1"/>
  <c r="L1580" i="1"/>
  <c r="M1580" i="1"/>
  <c r="L1581" i="1"/>
  <c r="M1581" i="1"/>
  <c r="L1582" i="1"/>
  <c r="M1582" i="1"/>
  <c r="L1583" i="1"/>
  <c r="M1583" i="1"/>
  <c r="L1584" i="1"/>
  <c r="M1584" i="1"/>
  <c r="L1585" i="1"/>
  <c r="M1585" i="1"/>
  <c r="L1586" i="1"/>
  <c r="M1586" i="1"/>
  <c r="L1587" i="1"/>
  <c r="M1587" i="1"/>
  <c r="L1588" i="1"/>
  <c r="M1588" i="1"/>
  <c r="L1589" i="1"/>
  <c r="M1589" i="1"/>
  <c r="L1590" i="1"/>
  <c r="M1590" i="1"/>
  <c r="L1591" i="1"/>
  <c r="M1591" i="1"/>
  <c r="L1592" i="1"/>
  <c r="M1592" i="1"/>
  <c r="L1593" i="1"/>
  <c r="M1593" i="1"/>
  <c r="L1594" i="1"/>
  <c r="M1594" i="1"/>
  <c r="L1595" i="1"/>
  <c r="M1595" i="1"/>
  <c r="L1596" i="1"/>
  <c r="M1596" i="1"/>
  <c r="L1597" i="1"/>
  <c r="M1597" i="1"/>
  <c r="L1598" i="1"/>
  <c r="M1598" i="1"/>
  <c r="L1599" i="1"/>
  <c r="M1599" i="1"/>
  <c r="L1600" i="1"/>
  <c r="M1600" i="1"/>
  <c r="L1601" i="1"/>
  <c r="M1601" i="1"/>
  <c r="L1602" i="1"/>
  <c r="M1602" i="1"/>
  <c r="L1603" i="1"/>
  <c r="M1603" i="1"/>
  <c r="L1604" i="1"/>
  <c r="M1604" i="1"/>
  <c r="L1605" i="1"/>
  <c r="M1605" i="1"/>
  <c r="L1606" i="1"/>
  <c r="M1606" i="1"/>
  <c r="L1607" i="1"/>
  <c r="M1607" i="1"/>
  <c r="L1608" i="1"/>
  <c r="M1608" i="1"/>
  <c r="L1609" i="1"/>
  <c r="M1609" i="1"/>
  <c r="L1610" i="1"/>
  <c r="M1610" i="1"/>
  <c r="L1611" i="1"/>
  <c r="M1611" i="1"/>
  <c r="L1612" i="1"/>
  <c r="M1612" i="1"/>
  <c r="L1613" i="1"/>
  <c r="M1613" i="1"/>
  <c r="L1614" i="1"/>
  <c r="M1614" i="1"/>
  <c r="L1615" i="1"/>
  <c r="M1615" i="1"/>
  <c r="L1616" i="1"/>
  <c r="M1616" i="1"/>
  <c r="L1617" i="1"/>
  <c r="M1617" i="1"/>
  <c r="L1618" i="1"/>
  <c r="M1618" i="1"/>
  <c r="L1619" i="1"/>
  <c r="M1619" i="1"/>
  <c r="L1620" i="1"/>
  <c r="M1620" i="1"/>
  <c r="L1621" i="1"/>
  <c r="M1621" i="1"/>
  <c r="L1622" i="1"/>
  <c r="M1622" i="1"/>
  <c r="L1623" i="1"/>
  <c r="M1623" i="1"/>
  <c r="L1624" i="1"/>
  <c r="M1624" i="1"/>
  <c r="L1625" i="1"/>
  <c r="M1625" i="1"/>
  <c r="L1626" i="1"/>
  <c r="M1626" i="1"/>
  <c r="L1627" i="1"/>
  <c r="M1627" i="1"/>
  <c r="L1628" i="1"/>
  <c r="M1628" i="1"/>
  <c r="L1629" i="1"/>
  <c r="M1629" i="1"/>
  <c r="L1630" i="1"/>
  <c r="M1630" i="1"/>
  <c r="L1631" i="1"/>
  <c r="M1631" i="1"/>
  <c r="L1632" i="1"/>
  <c r="M1632" i="1"/>
  <c r="L1633" i="1"/>
  <c r="M1633" i="1"/>
  <c r="L1634" i="1"/>
  <c r="M1634" i="1"/>
  <c r="L1635" i="1"/>
  <c r="M1635" i="1"/>
  <c r="L1636" i="1"/>
  <c r="M1636" i="1"/>
  <c r="L1637" i="1"/>
  <c r="M1637" i="1"/>
  <c r="L1638" i="1"/>
  <c r="M1638" i="1"/>
  <c r="L1639" i="1"/>
  <c r="M1639" i="1"/>
  <c r="L1640" i="1"/>
  <c r="M1640" i="1"/>
  <c r="L1641" i="1"/>
  <c r="M1641" i="1"/>
  <c r="L1642" i="1"/>
  <c r="M1642" i="1"/>
  <c r="L1643" i="1"/>
  <c r="M1643" i="1"/>
  <c r="L1644" i="1"/>
  <c r="M1644" i="1"/>
  <c r="L1645" i="1"/>
  <c r="M1645" i="1"/>
  <c r="L1646" i="1"/>
  <c r="M1646" i="1"/>
  <c r="L1647" i="1"/>
  <c r="M1647" i="1"/>
  <c r="L1648" i="1"/>
  <c r="M1648" i="1"/>
  <c r="L1649" i="1"/>
  <c r="M1649" i="1"/>
  <c r="L1650" i="1"/>
  <c r="M1650" i="1"/>
  <c r="L1651" i="1"/>
  <c r="M1651" i="1"/>
  <c r="L1652" i="1"/>
  <c r="M1652" i="1"/>
  <c r="L1653" i="1"/>
  <c r="M1653" i="1"/>
  <c r="L1654" i="1"/>
  <c r="M1654" i="1"/>
  <c r="L1655" i="1"/>
  <c r="M1655" i="1"/>
  <c r="L1656" i="1"/>
  <c r="M1656" i="1"/>
  <c r="L1657" i="1"/>
  <c r="M1657" i="1"/>
  <c r="L1658" i="1"/>
  <c r="M1658" i="1"/>
  <c r="L1659" i="1"/>
  <c r="M1659" i="1"/>
  <c r="L1660" i="1"/>
  <c r="M1660" i="1"/>
  <c r="L1661" i="1"/>
  <c r="M1661" i="1"/>
  <c r="L1662" i="1"/>
  <c r="M1662" i="1"/>
  <c r="L1663" i="1"/>
  <c r="M1663" i="1"/>
  <c r="L1664" i="1"/>
  <c r="M1664" i="1"/>
  <c r="L1665" i="1"/>
  <c r="M1665" i="1"/>
  <c r="L1666" i="1"/>
  <c r="M1666" i="1"/>
  <c r="L1667" i="1"/>
  <c r="M1667" i="1"/>
  <c r="L1668" i="1"/>
  <c r="M1668" i="1"/>
  <c r="L1669" i="1"/>
  <c r="M1669" i="1"/>
  <c r="L1670" i="1"/>
  <c r="M1670" i="1"/>
  <c r="L1671" i="1"/>
  <c r="M1671" i="1"/>
  <c r="L1672" i="1"/>
  <c r="M1672" i="1"/>
  <c r="L1673" i="1"/>
  <c r="M1673" i="1"/>
  <c r="L1674" i="1"/>
  <c r="M1674" i="1"/>
  <c r="L1675" i="1"/>
  <c r="M1675" i="1"/>
  <c r="L1676" i="1"/>
  <c r="M1676" i="1"/>
  <c r="L1677" i="1"/>
  <c r="M1677" i="1"/>
  <c r="L1678" i="1"/>
  <c r="M1678" i="1"/>
  <c r="L1679" i="1"/>
  <c r="M1679" i="1"/>
  <c r="L1680" i="1"/>
  <c r="M1680" i="1"/>
  <c r="L1681" i="1"/>
  <c r="M1681" i="1"/>
  <c r="L1682" i="1"/>
  <c r="M1682" i="1"/>
  <c r="L1683" i="1"/>
  <c r="M1683" i="1"/>
  <c r="L1684" i="1"/>
  <c r="M1684" i="1"/>
  <c r="L1685" i="1"/>
  <c r="M1685" i="1"/>
  <c r="L1686" i="1"/>
  <c r="M1686" i="1"/>
  <c r="L1687" i="1"/>
  <c r="M1687" i="1"/>
  <c r="L1688" i="1"/>
  <c r="M1688" i="1"/>
  <c r="L1689" i="1"/>
  <c r="M1689" i="1"/>
  <c r="L1690" i="1"/>
  <c r="M1690" i="1"/>
  <c r="L1691" i="1"/>
  <c r="M1691" i="1"/>
  <c r="L1692" i="1"/>
  <c r="M1692" i="1"/>
  <c r="L1693" i="1"/>
  <c r="M1693" i="1"/>
  <c r="L1694" i="1"/>
  <c r="M1694" i="1"/>
  <c r="L1695" i="1"/>
  <c r="M1695" i="1"/>
  <c r="L1696" i="1"/>
  <c r="M1696" i="1"/>
  <c r="L1697" i="1"/>
  <c r="M1697" i="1"/>
  <c r="L1698" i="1"/>
  <c r="M1698" i="1"/>
  <c r="L1699" i="1"/>
  <c r="M1699" i="1"/>
  <c r="L1700" i="1"/>
  <c r="M1700" i="1"/>
  <c r="L1701" i="1"/>
  <c r="M1701" i="1"/>
  <c r="L1702" i="1"/>
  <c r="M1702" i="1"/>
  <c r="L1703" i="1"/>
  <c r="M1703" i="1"/>
  <c r="L1704" i="1"/>
  <c r="M1704" i="1"/>
  <c r="L1705" i="1"/>
  <c r="M1705" i="1"/>
  <c r="L1706" i="1"/>
  <c r="M1706" i="1"/>
  <c r="L1707" i="1"/>
  <c r="M1707" i="1"/>
  <c r="L1708" i="1"/>
  <c r="M1708" i="1"/>
  <c r="L1709" i="1"/>
  <c r="M1709" i="1"/>
  <c r="L1710" i="1"/>
  <c r="M1710" i="1"/>
  <c r="L1711" i="1"/>
  <c r="M1711" i="1"/>
  <c r="L1712" i="1"/>
  <c r="M1712" i="1"/>
  <c r="L1713" i="1"/>
  <c r="M1713" i="1"/>
  <c r="L1714" i="1"/>
  <c r="M1714" i="1"/>
  <c r="L1715" i="1"/>
  <c r="M1715" i="1"/>
  <c r="L1716" i="1"/>
  <c r="M1716" i="1"/>
  <c r="L1717" i="1"/>
  <c r="M1717" i="1"/>
  <c r="L1718" i="1"/>
  <c r="M1718" i="1"/>
  <c r="L1719" i="1"/>
  <c r="M1719" i="1"/>
  <c r="L1720" i="1"/>
  <c r="M1720" i="1"/>
  <c r="L1721" i="1"/>
  <c r="M1721" i="1"/>
  <c r="L1722" i="1"/>
  <c r="M1722" i="1"/>
  <c r="L1723" i="1"/>
  <c r="M1723" i="1"/>
  <c r="L1724" i="1"/>
  <c r="M1724" i="1"/>
  <c r="L1725" i="1"/>
  <c r="M1725" i="1"/>
  <c r="L1726" i="1"/>
  <c r="M1726" i="1"/>
  <c r="L1727" i="1"/>
  <c r="M1727" i="1"/>
  <c r="L1728" i="1"/>
  <c r="M1728" i="1"/>
  <c r="L1729" i="1"/>
  <c r="M1729" i="1"/>
  <c r="L1730" i="1"/>
  <c r="M1730" i="1"/>
  <c r="L1731" i="1"/>
  <c r="M1731" i="1"/>
  <c r="L1732" i="1"/>
  <c r="M1732" i="1"/>
  <c r="L1733" i="1"/>
  <c r="M1733" i="1"/>
  <c r="L1734" i="1"/>
  <c r="M1734" i="1"/>
  <c r="L1735" i="1"/>
  <c r="M1735" i="1"/>
  <c r="L1736" i="1"/>
  <c r="M1736" i="1"/>
  <c r="L1737" i="1"/>
  <c r="M1737" i="1"/>
  <c r="L1738" i="1"/>
  <c r="M1738" i="1"/>
  <c r="L1739" i="1"/>
  <c r="M1739" i="1"/>
  <c r="L1740" i="1"/>
  <c r="M1740" i="1"/>
  <c r="L1741" i="1"/>
  <c r="M1741" i="1"/>
  <c r="L1742" i="1"/>
  <c r="M1742" i="1"/>
  <c r="L1743" i="1"/>
  <c r="M1743" i="1"/>
  <c r="L1744" i="1"/>
  <c r="M1744" i="1"/>
  <c r="L1745" i="1"/>
  <c r="M1745" i="1"/>
  <c r="L1746" i="1"/>
  <c r="M1746" i="1"/>
  <c r="L1747" i="1"/>
  <c r="M1747" i="1"/>
  <c r="L1748" i="1"/>
  <c r="M1748" i="1"/>
  <c r="L1749" i="1"/>
  <c r="M1749" i="1"/>
  <c r="L1750" i="1"/>
  <c r="M1750" i="1"/>
  <c r="L1751" i="1"/>
  <c r="M1751" i="1"/>
  <c r="L1752" i="1"/>
  <c r="M1752" i="1"/>
  <c r="L1753" i="1"/>
  <c r="M1753" i="1"/>
  <c r="L1754" i="1"/>
  <c r="M1754" i="1"/>
  <c r="L1755" i="1"/>
  <c r="M1755" i="1"/>
  <c r="L1756" i="1"/>
  <c r="M1756" i="1"/>
  <c r="L1757" i="1"/>
  <c r="M1757" i="1"/>
  <c r="L1758" i="1"/>
  <c r="M1758" i="1"/>
  <c r="L1759" i="1"/>
  <c r="M1759" i="1"/>
  <c r="L1760" i="1"/>
  <c r="M1760" i="1"/>
  <c r="L1761" i="1"/>
  <c r="M1761" i="1"/>
  <c r="L1762" i="1"/>
  <c r="M1762" i="1"/>
  <c r="L1763" i="1"/>
  <c r="M1763" i="1"/>
  <c r="L1764" i="1"/>
  <c r="M1764" i="1"/>
  <c r="L1765" i="1"/>
  <c r="M1765" i="1"/>
  <c r="L1766" i="1"/>
  <c r="M1766" i="1"/>
  <c r="L1767" i="1"/>
  <c r="M1767" i="1"/>
  <c r="L1768" i="1"/>
  <c r="M1768" i="1"/>
  <c r="L1769" i="1"/>
  <c r="M1769" i="1"/>
  <c r="L1770" i="1"/>
  <c r="M1770" i="1"/>
  <c r="L1771" i="1"/>
  <c r="M1771" i="1"/>
  <c r="L1772" i="1"/>
  <c r="M1772" i="1"/>
  <c r="L1773" i="1"/>
  <c r="M1773" i="1"/>
  <c r="L1774" i="1"/>
  <c r="M1774" i="1"/>
  <c r="L1775" i="1"/>
  <c r="M1775" i="1"/>
  <c r="L1776" i="1"/>
  <c r="M1776" i="1"/>
  <c r="L1777" i="1"/>
  <c r="M1777" i="1"/>
  <c r="L1778" i="1"/>
  <c r="M1778" i="1"/>
  <c r="L1779" i="1"/>
  <c r="M1779" i="1"/>
  <c r="L1780" i="1"/>
  <c r="M1780" i="1"/>
  <c r="L1781" i="1"/>
  <c r="M1781" i="1"/>
  <c r="L1782" i="1"/>
  <c r="M1782" i="1"/>
  <c r="L1783" i="1"/>
  <c r="M1783" i="1"/>
  <c r="L1784" i="1"/>
  <c r="M1784" i="1"/>
  <c r="L1785" i="1"/>
  <c r="M1785" i="1"/>
  <c r="L1786" i="1"/>
  <c r="M1786" i="1"/>
  <c r="L1787" i="1"/>
  <c r="M1787" i="1"/>
  <c r="L1788" i="1"/>
  <c r="M1788" i="1"/>
  <c r="L1789" i="1"/>
  <c r="M1789" i="1"/>
  <c r="L1790" i="1"/>
  <c r="M1790" i="1"/>
  <c r="L1791" i="1"/>
  <c r="M1791" i="1"/>
  <c r="L1792" i="1"/>
  <c r="M1792" i="1"/>
  <c r="L1793" i="1"/>
  <c r="M1793" i="1"/>
  <c r="L1794" i="1"/>
  <c r="M1794" i="1"/>
  <c r="L1795" i="1"/>
  <c r="M1795" i="1"/>
  <c r="L1796" i="1"/>
  <c r="M1796" i="1"/>
  <c r="L1797" i="1"/>
  <c r="M1797" i="1"/>
  <c r="L1798" i="1"/>
  <c r="M1798" i="1"/>
  <c r="L1799" i="1"/>
  <c r="M1799" i="1"/>
  <c r="L1800" i="1"/>
  <c r="M1800" i="1"/>
  <c r="L1801" i="1"/>
  <c r="M1801" i="1"/>
  <c r="L1802" i="1"/>
  <c r="M1802" i="1"/>
  <c r="L1803" i="1"/>
  <c r="M1803" i="1"/>
  <c r="L1804" i="1"/>
  <c r="M1804" i="1"/>
  <c r="L1805" i="1"/>
  <c r="M1805" i="1"/>
  <c r="L1806" i="1"/>
  <c r="M1806" i="1"/>
  <c r="L1807" i="1"/>
  <c r="M1807" i="1"/>
  <c r="L1808" i="1"/>
  <c r="M1808" i="1"/>
  <c r="L1809" i="1"/>
  <c r="M1809" i="1"/>
  <c r="L1810" i="1"/>
  <c r="M1810" i="1"/>
  <c r="L1811" i="1"/>
  <c r="M1811" i="1"/>
  <c r="L1812" i="1"/>
  <c r="M1812" i="1"/>
  <c r="L1813" i="1"/>
  <c r="M1813" i="1"/>
  <c r="L1814" i="1"/>
  <c r="M1814" i="1"/>
  <c r="L1815" i="1"/>
  <c r="M1815" i="1"/>
  <c r="L1816" i="1"/>
  <c r="M1816" i="1"/>
  <c r="L1817" i="1"/>
  <c r="M1817" i="1"/>
  <c r="L1818" i="1"/>
  <c r="M1818" i="1"/>
  <c r="L1819" i="1"/>
  <c r="M1819" i="1"/>
  <c r="L1820" i="1"/>
  <c r="M1820" i="1"/>
  <c r="L1821" i="1"/>
  <c r="M1821" i="1"/>
  <c r="L1822" i="1"/>
  <c r="M1822" i="1"/>
  <c r="L1823" i="1"/>
  <c r="M1823" i="1"/>
  <c r="L1824" i="1"/>
  <c r="M1824" i="1"/>
  <c r="L1825" i="1"/>
  <c r="M1825" i="1"/>
  <c r="L1826" i="1"/>
  <c r="M1826" i="1"/>
  <c r="L1827" i="1"/>
  <c r="M1827" i="1"/>
  <c r="L1828" i="1"/>
  <c r="M1828" i="1"/>
  <c r="L1829" i="1"/>
  <c r="M1829" i="1"/>
  <c r="L1830" i="1"/>
  <c r="M1830" i="1"/>
  <c r="L1831" i="1"/>
  <c r="M1831" i="1"/>
  <c r="L1832" i="1"/>
  <c r="M1832" i="1"/>
  <c r="L1833" i="1"/>
  <c r="M1833" i="1"/>
  <c r="L1834" i="1"/>
  <c r="M1834" i="1"/>
  <c r="L1835" i="1"/>
  <c r="M1835" i="1"/>
  <c r="L1836" i="1"/>
  <c r="M1836" i="1"/>
  <c r="L1837" i="1"/>
  <c r="M1837" i="1"/>
  <c r="L1838" i="1"/>
  <c r="M1838" i="1"/>
  <c r="L1839" i="1"/>
  <c r="M1839" i="1"/>
  <c r="L1840" i="1"/>
  <c r="M1840" i="1"/>
  <c r="L1841" i="1"/>
  <c r="M1841" i="1"/>
  <c r="L1842" i="1"/>
  <c r="M1842" i="1"/>
  <c r="L1843" i="1"/>
  <c r="M1843" i="1"/>
  <c r="L1844" i="1"/>
  <c r="M1844" i="1"/>
  <c r="L1845" i="1"/>
  <c r="M1845" i="1"/>
  <c r="L1846" i="1"/>
  <c r="M1846" i="1"/>
  <c r="L1847" i="1"/>
  <c r="M1847" i="1"/>
  <c r="L1848" i="1"/>
  <c r="M1848" i="1"/>
  <c r="L1849" i="1"/>
  <c r="M1849" i="1"/>
  <c r="L1850" i="1"/>
  <c r="M1850" i="1"/>
  <c r="L1851" i="1"/>
  <c r="M1851" i="1"/>
  <c r="L1852" i="1"/>
  <c r="M1852" i="1"/>
  <c r="L1853" i="1"/>
  <c r="M1853" i="1"/>
  <c r="L1854" i="1"/>
  <c r="M1854" i="1"/>
  <c r="L1855" i="1"/>
  <c r="M1855" i="1"/>
  <c r="L1856" i="1"/>
  <c r="M1856" i="1"/>
  <c r="L1857" i="1"/>
  <c r="M1857" i="1"/>
  <c r="L1858" i="1"/>
  <c r="M1858" i="1"/>
  <c r="L1859" i="1"/>
  <c r="M1859" i="1"/>
  <c r="L1860" i="1"/>
  <c r="M1860" i="1"/>
  <c r="L1861" i="1"/>
  <c r="M1861" i="1"/>
  <c r="L1862" i="1"/>
  <c r="M1862" i="1"/>
  <c r="L1863" i="1"/>
  <c r="M1863" i="1"/>
  <c r="L1864" i="1"/>
  <c r="M1864" i="1"/>
  <c r="L1865" i="1"/>
  <c r="M1865" i="1"/>
  <c r="L1866" i="1"/>
  <c r="M1866" i="1"/>
  <c r="L1867" i="1"/>
  <c r="M1867" i="1"/>
  <c r="L1868" i="1"/>
  <c r="M1868" i="1"/>
  <c r="L1869" i="1"/>
  <c r="M1869" i="1"/>
  <c r="L1870" i="1"/>
  <c r="M1870" i="1"/>
  <c r="L1871" i="1"/>
  <c r="M1871" i="1"/>
  <c r="L1872" i="1"/>
  <c r="M1872" i="1"/>
  <c r="L1873" i="1"/>
  <c r="M1873" i="1"/>
  <c r="L1874" i="1"/>
  <c r="M1874" i="1"/>
  <c r="L1875" i="1"/>
  <c r="M1875" i="1"/>
  <c r="L1876" i="1"/>
  <c r="M1876" i="1"/>
  <c r="L1877" i="1"/>
  <c r="M1877" i="1"/>
  <c r="L1878" i="1"/>
  <c r="M1878" i="1"/>
  <c r="L1879" i="1"/>
  <c r="M1879" i="1"/>
  <c r="L1880" i="1"/>
  <c r="M1880" i="1"/>
  <c r="L1881" i="1"/>
  <c r="M1881" i="1"/>
  <c r="L1882" i="1"/>
  <c r="M1882" i="1"/>
  <c r="L1883" i="1"/>
  <c r="M1883" i="1"/>
  <c r="L1884" i="1"/>
  <c r="M1884" i="1"/>
  <c r="L1885" i="1"/>
  <c r="M1885" i="1"/>
  <c r="L1886" i="1"/>
  <c r="M1886" i="1"/>
  <c r="L1887" i="1"/>
  <c r="M1887" i="1"/>
  <c r="L1888" i="1"/>
  <c r="M1888" i="1"/>
  <c r="L1889" i="1"/>
  <c r="M1889" i="1"/>
  <c r="L1890" i="1"/>
  <c r="M1890" i="1"/>
  <c r="L1891" i="1"/>
  <c r="M1891" i="1"/>
  <c r="L1892" i="1"/>
  <c r="M1892" i="1"/>
  <c r="L1893" i="1"/>
  <c r="M1893" i="1"/>
  <c r="L1894" i="1"/>
  <c r="M1894" i="1"/>
  <c r="L1895" i="1"/>
  <c r="M1895" i="1"/>
  <c r="L1896" i="1"/>
  <c r="M1896" i="1"/>
  <c r="L1897" i="1"/>
  <c r="M1897" i="1"/>
  <c r="L1898" i="1"/>
  <c r="M1898" i="1"/>
  <c r="L1899" i="1"/>
  <c r="M1899" i="1"/>
  <c r="L1900" i="1"/>
  <c r="M1900" i="1"/>
  <c r="L1901" i="1"/>
  <c r="M1901" i="1"/>
  <c r="L1902" i="1"/>
  <c r="M1902" i="1"/>
  <c r="L1903" i="1"/>
  <c r="M1903" i="1"/>
  <c r="L1904" i="1"/>
  <c r="M1904" i="1"/>
  <c r="L1905" i="1"/>
  <c r="M1905" i="1"/>
  <c r="L1906" i="1"/>
  <c r="M1906" i="1"/>
  <c r="L1907" i="1"/>
  <c r="M1907" i="1"/>
  <c r="L1908" i="1"/>
  <c r="M1908" i="1"/>
  <c r="L1909" i="1"/>
  <c r="M1909" i="1"/>
  <c r="L1910" i="1"/>
  <c r="M1910" i="1"/>
  <c r="L1911" i="1"/>
  <c r="M1911" i="1"/>
  <c r="L1912" i="1"/>
  <c r="M1912" i="1"/>
  <c r="L1913" i="1"/>
  <c r="M1913" i="1"/>
  <c r="L1914" i="1"/>
  <c r="M1914" i="1"/>
  <c r="L1915" i="1"/>
  <c r="M1915" i="1"/>
  <c r="L1916" i="1"/>
  <c r="M1916" i="1"/>
  <c r="L1917" i="1"/>
  <c r="M1917" i="1"/>
  <c r="L1918" i="1"/>
  <c r="M1918" i="1"/>
  <c r="L1919" i="1"/>
  <c r="M1919" i="1"/>
  <c r="L1920" i="1"/>
  <c r="M1920" i="1"/>
  <c r="L1921" i="1"/>
  <c r="M1921" i="1"/>
  <c r="L1922" i="1"/>
  <c r="M1922" i="1"/>
  <c r="L1923" i="1"/>
  <c r="M1923" i="1"/>
  <c r="L1924" i="1"/>
  <c r="M1924" i="1"/>
  <c r="L1925" i="1"/>
  <c r="M1925" i="1"/>
  <c r="L1926" i="1"/>
  <c r="M1926" i="1"/>
  <c r="L1927" i="1"/>
  <c r="M1927" i="1"/>
  <c r="L1928" i="1"/>
  <c r="M1928" i="1"/>
  <c r="L1929" i="1"/>
  <c r="M1929" i="1"/>
  <c r="L1930" i="1"/>
  <c r="M1930" i="1"/>
  <c r="L1931" i="1"/>
  <c r="M1931" i="1"/>
  <c r="L1932" i="1"/>
  <c r="M1932" i="1"/>
  <c r="L1933" i="1"/>
  <c r="M1933" i="1"/>
  <c r="L1934" i="1"/>
  <c r="M1934" i="1"/>
  <c r="L1935" i="1"/>
  <c r="M1935" i="1"/>
  <c r="L1936" i="1"/>
  <c r="M1936" i="1"/>
  <c r="L1937" i="1"/>
  <c r="M1937" i="1"/>
  <c r="L1938" i="1"/>
  <c r="M1938" i="1"/>
  <c r="L1939" i="1"/>
  <c r="M1939" i="1"/>
  <c r="L1940" i="1"/>
  <c r="M1940" i="1"/>
  <c r="L1941" i="1"/>
  <c r="M1941" i="1"/>
  <c r="L1942" i="1"/>
  <c r="M1942" i="1"/>
  <c r="L1943" i="1"/>
  <c r="M1943" i="1"/>
  <c r="L1944" i="1"/>
  <c r="M1944" i="1"/>
  <c r="L1945" i="1"/>
  <c r="M1945" i="1"/>
  <c r="L1946" i="1"/>
  <c r="M1946" i="1"/>
  <c r="L1947" i="1"/>
  <c r="M1947" i="1"/>
  <c r="L1948" i="1"/>
  <c r="M1948" i="1"/>
  <c r="L1949" i="1"/>
  <c r="M1949" i="1"/>
  <c r="L1950" i="1"/>
  <c r="M1950" i="1"/>
  <c r="L1951" i="1"/>
  <c r="M1951" i="1"/>
  <c r="L1952" i="1"/>
  <c r="M1952" i="1"/>
  <c r="L1953" i="1"/>
  <c r="M1953" i="1"/>
  <c r="L1954" i="1"/>
  <c r="M1954" i="1"/>
  <c r="L1955" i="1"/>
  <c r="M1955" i="1"/>
  <c r="L1956" i="1"/>
  <c r="M1956" i="1"/>
  <c r="L1957" i="1"/>
  <c r="M1957" i="1"/>
  <c r="L1958" i="1"/>
  <c r="M1958" i="1"/>
  <c r="L1959" i="1"/>
  <c r="M1959" i="1"/>
  <c r="L1960" i="1"/>
  <c r="M1960" i="1"/>
  <c r="L1961" i="1"/>
  <c r="M1961" i="1"/>
  <c r="L1962" i="1"/>
  <c r="M1962" i="1"/>
  <c r="L1963" i="1"/>
  <c r="M1963" i="1"/>
  <c r="L1964" i="1"/>
  <c r="M1964" i="1"/>
  <c r="L1965" i="1"/>
  <c r="M1965" i="1"/>
  <c r="L1966" i="1"/>
  <c r="M1966" i="1"/>
  <c r="L1967" i="1"/>
  <c r="M1967" i="1"/>
  <c r="L1968" i="1"/>
  <c r="M1968" i="1"/>
  <c r="L1969" i="1"/>
  <c r="M1969" i="1"/>
  <c r="L1970" i="1"/>
  <c r="M1970" i="1"/>
  <c r="L1971" i="1"/>
  <c r="M1971" i="1"/>
  <c r="L1972" i="1"/>
  <c r="M1972" i="1"/>
  <c r="L1973" i="1"/>
  <c r="M1973" i="1"/>
  <c r="L1974" i="1"/>
  <c r="M1974" i="1"/>
  <c r="L1975" i="1"/>
  <c r="M1975" i="1"/>
  <c r="L1976" i="1"/>
  <c r="M1976" i="1"/>
  <c r="L1977" i="1"/>
  <c r="M1977" i="1"/>
  <c r="L1978" i="1"/>
  <c r="M1978" i="1"/>
  <c r="L1979" i="1"/>
  <c r="M1979" i="1"/>
  <c r="L1980" i="1"/>
  <c r="M1980" i="1"/>
  <c r="L1981" i="1"/>
  <c r="M1981" i="1"/>
  <c r="L1982" i="1"/>
  <c r="M1982" i="1"/>
  <c r="L1983" i="1"/>
  <c r="M1983" i="1"/>
  <c r="L1984" i="1"/>
  <c r="M1984" i="1"/>
  <c r="L1985" i="1"/>
  <c r="M1985" i="1"/>
  <c r="L1986" i="1"/>
  <c r="M1986" i="1"/>
  <c r="L1987" i="1"/>
  <c r="M1987" i="1"/>
  <c r="L1988" i="1"/>
  <c r="M1988" i="1"/>
  <c r="L1989" i="1"/>
  <c r="M1989" i="1"/>
  <c r="L1990" i="1"/>
  <c r="M1990" i="1"/>
  <c r="L1991" i="1"/>
  <c r="M1991" i="1"/>
  <c r="L1992" i="1"/>
  <c r="M1992" i="1"/>
  <c r="L1993" i="1"/>
  <c r="M1993" i="1"/>
  <c r="L1994" i="1"/>
  <c r="M1994" i="1"/>
  <c r="L1995" i="1"/>
  <c r="M1995" i="1"/>
  <c r="L1996" i="1"/>
  <c r="M1996" i="1"/>
  <c r="L1997" i="1"/>
  <c r="M1997" i="1"/>
  <c r="L1998" i="1"/>
  <c r="M1998" i="1"/>
  <c r="L1999" i="1"/>
  <c r="M1999" i="1"/>
  <c r="L2000" i="1"/>
  <c r="M2000" i="1"/>
  <c r="L2001" i="1"/>
  <c r="M2001" i="1"/>
  <c r="L2002" i="1"/>
  <c r="M2002" i="1"/>
  <c r="L2003" i="1"/>
  <c r="M2003" i="1"/>
  <c r="L2004" i="1"/>
  <c r="M2004" i="1"/>
  <c r="L2005" i="1"/>
  <c r="M2005" i="1"/>
  <c r="L2006" i="1"/>
  <c r="M2006" i="1"/>
  <c r="L2007" i="1"/>
  <c r="M2007" i="1"/>
  <c r="L2008" i="1"/>
  <c r="M2008" i="1"/>
  <c r="L2009" i="1"/>
  <c r="M2009" i="1"/>
  <c r="L2010" i="1"/>
  <c r="M2010" i="1"/>
  <c r="L2011" i="1"/>
  <c r="M2011" i="1"/>
  <c r="L2012" i="1"/>
  <c r="M2012" i="1"/>
  <c r="L2013" i="1"/>
  <c r="M2013" i="1"/>
  <c r="L2014" i="1"/>
  <c r="M2014" i="1"/>
  <c r="L2015" i="1"/>
  <c r="M2015" i="1"/>
  <c r="L2016" i="1"/>
  <c r="M2016" i="1"/>
  <c r="L2017" i="1"/>
  <c r="M2017" i="1"/>
  <c r="L2018" i="1"/>
  <c r="M2018" i="1"/>
  <c r="L2019" i="1"/>
  <c r="M2019" i="1"/>
  <c r="L2020" i="1"/>
  <c r="M2020" i="1"/>
  <c r="L2021" i="1"/>
  <c r="M2021" i="1"/>
  <c r="L2022" i="1"/>
  <c r="M2022" i="1"/>
  <c r="L2023" i="1"/>
  <c r="M2023" i="1"/>
  <c r="L2024" i="1"/>
  <c r="M2024" i="1"/>
  <c r="L2025" i="1"/>
  <c r="M2025" i="1"/>
  <c r="L2026" i="1"/>
  <c r="M2026" i="1"/>
  <c r="L2027" i="1"/>
  <c r="M2027" i="1"/>
  <c r="L2028" i="1"/>
  <c r="M2028" i="1"/>
  <c r="L2029" i="1"/>
  <c r="M2029" i="1"/>
  <c r="L2030" i="1"/>
  <c r="M2030" i="1"/>
  <c r="L2031" i="1"/>
  <c r="M2031" i="1"/>
  <c r="L2032" i="1"/>
  <c r="M2032" i="1"/>
  <c r="L2033" i="1"/>
  <c r="M2033" i="1"/>
  <c r="L2034" i="1"/>
  <c r="M2034" i="1"/>
  <c r="L2035" i="1"/>
  <c r="M2035" i="1"/>
  <c r="L2036" i="1"/>
  <c r="M2036" i="1"/>
  <c r="L2037" i="1"/>
  <c r="M2037" i="1"/>
  <c r="L2038" i="1"/>
  <c r="M2038" i="1"/>
  <c r="L2039" i="1"/>
  <c r="M2039" i="1"/>
  <c r="L2040" i="1"/>
  <c r="M2040" i="1"/>
  <c r="L2041" i="1"/>
  <c r="M2041" i="1"/>
  <c r="L2042" i="1"/>
  <c r="M2042" i="1"/>
  <c r="L2043" i="1"/>
  <c r="M2043" i="1"/>
  <c r="L2044" i="1"/>
  <c r="M2044" i="1"/>
  <c r="L2045" i="1"/>
  <c r="M2045" i="1"/>
  <c r="L2046" i="1"/>
  <c r="M2046" i="1"/>
  <c r="L2047" i="1"/>
  <c r="M2047" i="1"/>
  <c r="L2048" i="1"/>
  <c r="M2048" i="1"/>
  <c r="L2049" i="1"/>
  <c r="M2049" i="1"/>
  <c r="L2050" i="1"/>
  <c r="M2050" i="1"/>
  <c r="L2051" i="1"/>
  <c r="M2051" i="1"/>
  <c r="L2052" i="1"/>
  <c r="M2052" i="1"/>
  <c r="L2053" i="1"/>
  <c r="M2053" i="1"/>
  <c r="L2054" i="1"/>
  <c r="M2054" i="1"/>
  <c r="L2055" i="1"/>
  <c r="M2055" i="1"/>
  <c r="L2056" i="1"/>
  <c r="M2056" i="1"/>
  <c r="L2057" i="1"/>
  <c r="M2057" i="1"/>
  <c r="L2058" i="1"/>
  <c r="M2058" i="1"/>
  <c r="L2059" i="1"/>
  <c r="M2059" i="1"/>
  <c r="L2060" i="1"/>
  <c r="M2060" i="1"/>
  <c r="L2061" i="1"/>
  <c r="M2061" i="1"/>
  <c r="L2062" i="1"/>
  <c r="M2062" i="1"/>
  <c r="L2063" i="1"/>
  <c r="M2063" i="1"/>
  <c r="L2064" i="1"/>
  <c r="M2064" i="1"/>
  <c r="L2065" i="1"/>
  <c r="M2065" i="1"/>
  <c r="L2066" i="1"/>
  <c r="M2066" i="1"/>
  <c r="L2067" i="1"/>
  <c r="M2067" i="1"/>
  <c r="L2068" i="1"/>
  <c r="M2068" i="1"/>
  <c r="L2069" i="1"/>
  <c r="M2069" i="1"/>
  <c r="L2070" i="1"/>
  <c r="M2070" i="1"/>
  <c r="L2071" i="1"/>
  <c r="M2071" i="1"/>
  <c r="L2072" i="1"/>
  <c r="M2072" i="1"/>
  <c r="L2073" i="1"/>
  <c r="M2073" i="1"/>
  <c r="L2074" i="1"/>
  <c r="M2074" i="1"/>
  <c r="L2075" i="1"/>
  <c r="M2075" i="1"/>
  <c r="L2076" i="1"/>
  <c r="M2076" i="1"/>
  <c r="L2077" i="1"/>
  <c r="M2077" i="1"/>
  <c r="L2078" i="1"/>
  <c r="M2078" i="1"/>
  <c r="L2079" i="1"/>
  <c r="M2079" i="1"/>
  <c r="L2080" i="1"/>
  <c r="M2080" i="1"/>
  <c r="L2081" i="1"/>
  <c r="M2081" i="1"/>
  <c r="L2082" i="1"/>
  <c r="M2082" i="1"/>
  <c r="L2083" i="1"/>
  <c r="M2083" i="1"/>
  <c r="L2084" i="1"/>
  <c r="M2084" i="1"/>
  <c r="L2085" i="1"/>
  <c r="M2085" i="1"/>
  <c r="L2086" i="1"/>
  <c r="M2086" i="1"/>
  <c r="L2087" i="1"/>
  <c r="M2087" i="1"/>
  <c r="L2088" i="1"/>
  <c r="M2088" i="1"/>
  <c r="L2089" i="1"/>
  <c r="M2089" i="1"/>
  <c r="L2090" i="1"/>
  <c r="M2090" i="1"/>
  <c r="L2091" i="1"/>
  <c r="M2091" i="1"/>
  <c r="L2092" i="1"/>
  <c r="M2092" i="1"/>
  <c r="L2093" i="1"/>
  <c r="M2093" i="1"/>
  <c r="L2094" i="1"/>
  <c r="M2094" i="1"/>
  <c r="L2095" i="1"/>
  <c r="M2095" i="1"/>
  <c r="L2096" i="1"/>
  <c r="M2096" i="1"/>
  <c r="L2097" i="1"/>
  <c r="M2097" i="1"/>
  <c r="L2098" i="1"/>
  <c r="M2098" i="1"/>
  <c r="L2099" i="1"/>
  <c r="M2099" i="1"/>
  <c r="L2100" i="1"/>
  <c r="M2100" i="1"/>
  <c r="L2101" i="1"/>
  <c r="M2101" i="1"/>
  <c r="L2102" i="1"/>
  <c r="M2102" i="1"/>
  <c r="L2103" i="1"/>
  <c r="M2103" i="1"/>
  <c r="L2104" i="1"/>
  <c r="M2104" i="1"/>
  <c r="L2105" i="1"/>
  <c r="M2105" i="1"/>
  <c r="L2106" i="1"/>
  <c r="M2106" i="1"/>
  <c r="L2107" i="1"/>
  <c r="M2107" i="1"/>
  <c r="L2108" i="1"/>
  <c r="M2108" i="1"/>
  <c r="L2109" i="1"/>
  <c r="M2109" i="1"/>
  <c r="L2110" i="1"/>
  <c r="M2110" i="1"/>
  <c r="L2111" i="1"/>
  <c r="M2111" i="1"/>
  <c r="L2112" i="1"/>
  <c r="M2112" i="1"/>
  <c r="L2113" i="1"/>
  <c r="M2113" i="1"/>
  <c r="L2114" i="1"/>
  <c r="M2114" i="1"/>
  <c r="L2115" i="1"/>
  <c r="M2115" i="1"/>
  <c r="L2116" i="1"/>
  <c r="M2116" i="1"/>
  <c r="L2117" i="1"/>
  <c r="M2117" i="1"/>
  <c r="L2118" i="1"/>
  <c r="M2118" i="1"/>
  <c r="L2119" i="1"/>
  <c r="M2119" i="1"/>
  <c r="L2120" i="1"/>
  <c r="M2120" i="1"/>
  <c r="L2121" i="1"/>
  <c r="M2121" i="1"/>
  <c r="L2122" i="1"/>
  <c r="M2122" i="1"/>
  <c r="L2123" i="1"/>
  <c r="M2123" i="1"/>
  <c r="L2124" i="1"/>
  <c r="M2124" i="1"/>
  <c r="L2125" i="1"/>
  <c r="M2125" i="1"/>
  <c r="L2126" i="1"/>
  <c r="M2126" i="1"/>
  <c r="L2127" i="1"/>
  <c r="M2127" i="1"/>
  <c r="L2128" i="1"/>
  <c r="M2128" i="1"/>
  <c r="L2129" i="1"/>
  <c r="M2129" i="1"/>
  <c r="L2130" i="1"/>
  <c r="M2130" i="1"/>
  <c r="L2131" i="1"/>
  <c r="M2131" i="1"/>
  <c r="L2132" i="1"/>
  <c r="M2132" i="1"/>
  <c r="L2133" i="1"/>
  <c r="M2133" i="1"/>
  <c r="L2134" i="1"/>
  <c r="M2134" i="1"/>
  <c r="L2135" i="1"/>
  <c r="M2135" i="1"/>
  <c r="L2136" i="1"/>
  <c r="M2136" i="1"/>
  <c r="L2137" i="1"/>
  <c r="M2137" i="1"/>
  <c r="L2138" i="1"/>
  <c r="M2138" i="1"/>
  <c r="L2139" i="1"/>
  <c r="M2139" i="1"/>
  <c r="L2140" i="1"/>
  <c r="M2140" i="1"/>
  <c r="L2141" i="1"/>
  <c r="M2141" i="1"/>
  <c r="L2142" i="1"/>
  <c r="M2142" i="1"/>
  <c r="L2143" i="1"/>
  <c r="M2143" i="1"/>
  <c r="L2144" i="1"/>
  <c r="M2144" i="1"/>
  <c r="L2145" i="1"/>
  <c r="M2145" i="1"/>
  <c r="L2146" i="1"/>
  <c r="M2146" i="1"/>
  <c r="L2147" i="1"/>
  <c r="M2147" i="1"/>
  <c r="L2148" i="1"/>
  <c r="M2148" i="1"/>
  <c r="L2149" i="1"/>
  <c r="M2149" i="1"/>
  <c r="L2150" i="1"/>
  <c r="M2150" i="1"/>
  <c r="L2151" i="1"/>
  <c r="M2151" i="1"/>
  <c r="L2152" i="1"/>
  <c r="M2152" i="1"/>
  <c r="L2153" i="1"/>
  <c r="M2153" i="1"/>
  <c r="L2154" i="1"/>
  <c r="M2154" i="1"/>
  <c r="L2155" i="1"/>
  <c r="M2155" i="1"/>
  <c r="L2156" i="1"/>
  <c r="M2156" i="1"/>
  <c r="L2157" i="1"/>
  <c r="M2157" i="1"/>
  <c r="L2158" i="1"/>
  <c r="M2158" i="1"/>
  <c r="L2159" i="1"/>
  <c r="M2159" i="1"/>
  <c r="L2160" i="1"/>
  <c r="M2160" i="1"/>
  <c r="L2161" i="1"/>
  <c r="M2161" i="1"/>
  <c r="L2162" i="1"/>
  <c r="M2162" i="1"/>
  <c r="L2163" i="1"/>
  <c r="M2163" i="1"/>
  <c r="L2164" i="1"/>
  <c r="M2164" i="1"/>
  <c r="L2165" i="1"/>
  <c r="M2165" i="1"/>
  <c r="L2166" i="1"/>
  <c r="M2166" i="1"/>
  <c r="L2167" i="1"/>
  <c r="M2167" i="1"/>
  <c r="L2168" i="1"/>
  <c r="M2168" i="1"/>
  <c r="L2169" i="1"/>
  <c r="M2169" i="1"/>
  <c r="L2170" i="1"/>
  <c r="M2170" i="1"/>
  <c r="L2171" i="1"/>
  <c r="M2171" i="1"/>
  <c r="L2172" i="1"/>
  <c r="M2172" i="1"/>
  <c r="L2173" i="1"/>
  <c r="M2173" i="1"/>
  <c r="L2174" i="1"/>
  <c r="M2174" i="1"/>
  <c r="L2175" i="1"/>
  <c r="M2175" i="1"/>
  <c r="L2176" i="1"/>
  <c r="M2176" i="1"/>
  <c r="L2177" i="1"/>
  <c r="M2177" i="1"/>
  <c r="L2178" i="1"/>
  <c r="M2178" i="1"/>
  <c r="L2179" i="1"/>
  <c r="M2179" i="1"/>
  <c r="L2180" i="1"/>
  <c r="M2180" i="1"/>
  <c r="L2181" i="1"/>
  <c r="M2181" i="1"/>
  <c r="L2182" i="1"/>
  <c r="M2182" i="1"/>
  <c r="L2183" i="1"/>
  <c r="M2183" i="1"/>
  <c r="L2184" i="1"/>
  <c r="M2184" i="1"/>
  <c r="L2185" i="1"/>
  <c r="M2185" i="1"/>
  <c r="L2186" i="1"/>
  <c r="M2186" i="1"/>
  <c r="L2187" i="1"/>
  <c r="M2187" i="1"/>
  <c r="L2188" i="1"/>
  <c r="M2188" i="1"/>
  <c r="L2189" i="1"/>
  <c r="M2189" i="1"/>
  <c r="L2190" i="1"/>
  <c r="M2190" i="1"/>
  <c r="L2191" i="1"/>
  <c r="M2191" i="1"/>
  <c r="L2192" i="1"/>
  <c r="M2192" i="1"/>
  <c r="L2193" i="1"/>
  <c r="M2193" i="1"/>
  <c r="L2194" i="1"/>
  <c r="M2194" i="1"/>
  <c r="L2195" i="1"/>
  <c r="M2195" i="1"/>
  <c r="L2196" i="1"/>
  <c r="M2196" i="1"/>
  <c r="L2197" i="1"/>
  <c r="M2197" i="1"/>
  <c r="L2198" i="1"/>
  <c r="M2198" i="1"/>
  <c r="L2199" i="1"/>
  <c r="M2199" i="1"/>
  <c r="L2200" i="1"/>
  <c r="M2200" i="1"/>
  <c r="L2201" i="1"/>
  <c r="M2201" i="1"/>
  <c r="L2202" i="1"/>
  <c r="M2202" i="1"/>
  <c r="L2203" i="1"/>
  <c r="M2203" i="1"/>
  <c r="L2204" i="1"/>
  <c r="M2204" i="1"/>
  <c r="L2205" i="1"/>
  <c r="M2205" i="1"/>
  <c r="L2206" i="1"/>
  <c r="M2206" i="1"/>
  <c r="L2207" i="1"/>
  <c r="M2207" i="1"/>
  <c r="L2208" i="1"/>
  <c r="M2208" i="1"/>
  <c r="L2209" i="1"/>
  <c r="M2209" i="1"/>
  <c r="L2210" i="1"/>
  <c r="M2210" i="1"/>
  <c r="L2211" i="1"/>
  <c r="M2211" i="1"/>
  <c r="L2212" i="1"/>
  <c r="M2212" i="1"/>
  <c r="L2213" i="1"/>
  <c r="M2213" i="1"/>
  <c r="L2214" i="1"/>
  <c r="M2214" i="1"/>
  <c r="L2215" i="1"/>
  <c r="M2215" i="1"/>
  <c r="L2216" i="1"/>
  <c r="M2216" i="1"/>
  <c r="L2217" i="1"/>
  <c r="M2217" i="1"/>
  <c r="L2218" i="1"/>
  <c r="M2218" i="1"/>
  <c r="L2219" i="1"/>
  <c r="M2219" i="1"/>
  <c r="L2220" i="1"/>
  <c r="M2220" i="1"/>
  <c r="L2221" i="1"/>
  <c r="M2221" i="1"/>
  <c r="L2222" i="1"/>
  <c r="M2222" i="1"/>
  <c r="L2223" i="1"/>
  <c r="M2223" i="1"/>
  <c r="L2224" i="1"/>
  <c r="M2224" i="1"/>
  <c r="L2225" i="1"/>
  <c r="M2225" i="1"/>
  <c r="L2226" i="1"/>
  <c r="M2226" i="1"/>
  <c r="L2227" i="1"/>
  <c r="M2227" i="1"/>
  <c r="L2228" i="1"/>
  <c r="M2228" i="1"/>
  <c r="L2229" i="1"/>
  <c r="M2229" i="1"/>
  <c r="L2230" i="1"/>
  <c r="M2230" i="1"/>
  <c r="L2231" i="1"/>
  <c r="M2231" i="1"/>
  <c r="L2232" i="1"/>
  <c r="M2232" i="1"/>
  <c r="L2233" i="1"/>
  <c r="M2233" i="1"/>
  <c r="L2234" i="1"/>
  <c r="M2234" i="1"/>
  <c r="L2235" i="1"/>
  <c r="M2235" i="1"/>
  <c r="L2236" i="1"/>
  <c r="M2236" i="1"/>
  <c r="L2237" i="1"/>
  <c r="M2237" i="1"/>
  <c r="L2238" i="1"/>
  <c r="M2238" i="1"/>
  <c r="L2239" i="1"/>
  <c r="M2239" i="1"/>
  <c r="L2240" i="1"/>
  <c r="M2240" i="1"/>
  <c r="L2241" i="1"/>
  <c r="M2241" i="1"/>
  <c r="L2242" i="1"/>
  <c r="M2242" i="1"/>
  <c r="L2243" i="1"/>
  <c r="M2243" i="1"/>
  <c r="L2244" i="1"/>
  <c r="M2244" i="1"/>
  <c r="L2245" i="1"/>
  <c r="M2245" i="1"/>
  <c r="L2246" i="1"/>
  <c r="M2246" i="1"/>
  <c r="L2247" i="1"/>
  <c r="M2247" i="1"/>
  <c r="L2248" i="1"/>
  <c r="M2248" i="1"/>
  <c r="L2249" i="1"/>
  <c r="M2249" i="1"/>
  <c r="L2250" i="1"/>
  <c r="M2250" i="1"/>
  <c r="L2251" i="1"/>
  <c r="M2251" i="1"/>
  <c r="L2252" i="1"/>
  <c r="M2252" i="1"/>
  <c r="L2253" i="1"/>
  <c r="M2253" i="1"/>
  <c r="L2254" i="1"/>
  <c r="M2254" i="1"/>
  <c r="L2255" i="1"/>
  <c r="M2255" i="1"/>
  <c r="L2256" i="1"/>
  <c r="M2256" i="1"/>
  <c r="L2257" i="1"/>
  <c r="M2257" i="1"/>
  <c r="L2258" i="1"/>
  <c r="M2258" i="1"/>
  <c r="L2259" i="1"/>
  <c r="M2259" i="1"/>
  <c r="L2260" i="1"/>
  <c r="M2260" i="1"/>
  <c r="L2261" i="1"/>
  <c r="M2261" i="1"/>
  <c r="L2262" i="1"/>
  <c r="M2262" i="1"/>
  <c r="L2263" i="1"/>
  <c r="M2263" i="1"/>
  <c r="L2264" i="1"/>
  <c r="M2264" i="1"/>
  <c r="L2265" i="1"/>
  <c r="M2265" i="1"/>
  <c r="L2266" i="1"/>
  <c r="M2266" i="1"/>
  <c r="L2267" i="1"/>
  <c r="M2267" i="1"/>
  <c r="L2268" i="1"/>
  <c r="M2268" i="1"/>
  <c r="L2269" i="1"/>
  <c r="M2269" i="1"/>
  <c r="L2270" i="1"/>
  <c r="M2270" i="1"/>
  <c r="L2271" i="1"/>
  <c r="M2271" i="1"/>
  <c r="L2272" i="1"/>
  <c r="M2272" i="1"/>
  <c r="L2273" i="1"/>
  <c r="M2273" i="1"/>
  <c r="L2274" i="1"/>
  <c r="M2274" i="1"/>
  <c r="L2275" i="1"/>
  <c r="M2275" i="1"/>
  <c r="L2276" i="1"/>
  <c r="M2276" i="1"/>
  <c r="L2277" i="1"/>
  <c r="M2277" i="1"/>
  <c r="L2278" i="1"/>
  <c r="M2278" i="1"/>
  <c r="L2279" i="1"/>
  <c r="M2279" i="1"/>
  <c r="L2280" i="1"/>
  <c r="M2280" i="1"/>
  <c r="L2281" i="1"/>
  <c r="M2281" i="1"/>
  <c r="L2282" i="1"/>
  <c r="M2282" i="1"/>
  <c r="L2283" i="1"/>
  <c r="M2283" i="1"/>
  <c r="L2284" i="1"/>
  <c r="M2284" i="1"/>
  <c r="L2285" i="1"/>
  <c r="M2285" i="1"/>
  <c r="L2286" i="1"/>
  <c r="M2286" i="1"/>
  <c r="L2287" i="1"/>
  <c r="M2287" i="1"/>
  <c r="L2288" i="1"/>
  <c r="M2288" i="1"/>
  <c r="L2289" i="1"/>
  <c r="M2289" i="1"/>
  <c r="L2290" i="1"/>
  <c r="M2290" i="1"/>
  <c r="L2291" i="1"/>
  <c r="M2291" i="1"/>
  <c r="L2292" i="1"/>
  <c r="M2292" i="1"/>
  <c r="L2293" i="1"/>
  <c r="M2293" i="1"/>
  <c r="L2294" i="1"/>
  <c r="M2294" i="1"/>
  <c r="L2295" i="1"/>
  <c r="M2295" i="1"/>
  <c r="L2296" i="1"/>
  <c r="M2296" i="1"/>
  <c r="L2297" i="1"/>
  <c r="M2297" i="1"/>
  <c r="L2298" i="1"/>
  <c r="M2298" i="1"/>
  <c r="L2299" i="1"/>
  <c r="M2299" i="1"/>
  <c r="L2300" i="1"/>
  <c r="M2300" i="1"/>
  <c r="L2301" i="1"/>
  <c r="M2301" i="1"/>
  <c r="L2302" i="1"/>
  <c r="M2302" i="1"/>
  <c r="L2303" i="1"/>
  <c r="M2303" i="1"/>
  <c r="L2304" i="1"/>
  <c r="M2304" i="1"/>
  <c r="L2305" i="1"/>
  <c r="M2305" i="1"/>
  <c r="L2306" i="1"/>
  <c r="M2306" i="1"/>
  <c r="L2307" i="1"/>
  <c r="M2307" i="1"/>
  <c r="L2308" i="1"/>
  <c r="M2308" i="1"/>
  <c r="L2309" i="1"/>
  <c r="M2309" i="1"/>
  <c r="L2310" i="1"/>
  <c r="M2310" i="1"/>
  <c r="L2311" i="1"/>
  <c r="M2311" i="1"/>
  <c r="L2312" i="1"/>
  <c r="M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K2319" i="1"/>
  <c r="M2319" i="1" s="1"/>
  <c r="K2320" i="1"/>
  <c r="M2320" i="1" s="1"/>
  <c r="K2321" i="1"/>
  <c r="K2322" i="1"/>
  <c r="K2323" i="1"/>
  <c r="M2323" i="1" s="1"/>
  <c r="K2324" i="1"/>
  <c r="M2324" i="1" s="1"/>
  <c r="K2325" i="1"/>
  <c r="M2325" i="1" s="1"/>
  <c r="K2326" i="1"/>
  <c r="K2327" i="1"/>
  <c r="M2327" i="1" s="1"/>
  <c r="K2328" i="1"/>
  <c r="M2328" i="1" s="1"/>
  <c r="K2329" i="1"/>
  <c r="K2330" i="1"/>
  <c r="K2331" i="1"/>
  <c r="M2331" i="1" s="1"/>
  <c r="K2332" i="1"/>
  <c r="M2332" i="1" s="1"/>
  <c r="K2333" i="1"/>
  <c r="M2333" i="1" s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D2334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I23" i="2"/>
  <c r="H23" i="2"/>
  <c r="E3" i="2"/>
  <c r="E3" i="1"/>
  <c r="D3" i="1"/>
  <c r="I23" i="1"/>
  <c r="H23" i="1"/>
  <c r="K1830" i="2" l="1"/>
  <c r="K1822" i="2"/>
  <c r="K1814" i="2"/>
  <c r="K1806" i="2"/>
  <c r="K1790" i="2"/>
  <c r="K1422" i="2"/>
  <c r="K1358" i="2"/>
  <c r="K1350" i="2"/>
  <c r="M1350" i="2" s="1"/>
  <c r="K1206" i="2"/>
  <c r="K1198" i="2"/>
  <c r="K1190" i="2"/>
  <c r="K1150" i="2"/>
  <c r="K1142" i="2"/>
  <c r="K1134" i="2"/>
  <c r="K1126" i="2"/>
  <c r="K1118" i="2"/>
  <c r="M1118" i="2" s="1"/>
  <c r="K1086" i="2"/>
  <c r="K998" i="2"/>
  <c r="K958" i="2"/>
  <c r="K950" i="2"/>
  <c r="K1365" i="2"/>
  <c r="K1357" i="2"/>
  <c r="K1197" i="2"/>
  <c r="K1141" i="2"/>
  <c r="M1141" i="2" s="1"/>
  <c r="K1125" i="2"/>
  <c r="K917" i="2"/>
  <c r="K909" i="2"/>
  <c r="K837" i="2"/>
  <c r="K781" i="2"/>
  <c r="K773" i="2"/>
  <c r="K757" i="2"/>
  <c r="K741" i="2"/>
  <c r="M741" i="2" s="1"/>
  <c r="K733" i="2"/>
  <c r="K725" i="2"/>
  <c r="K717" i="2"/>
  <c r="K709" i="2"/>
  <c r="K701" i="2"/>
  <c r="K685" i="2"/>
  <c r="K677" i="2"/>
  <c r="K669" i="2"/>
  <c r="M669" i="2" s="1"/>
  <c r="K661" i="2"/>
  <c r="K653" i="2"/>
  <c r="K645" i="2"/>
  <c r="K637" i="2"/>
  <c r="K629" i="2"/>
  <c r="K621" i="2"/>
  <c r="K613" i="2"/>
  <c r="K605" i="2"/>
  <c r="M605" i="2" s="1"/>
  <c r="K597" i="2"/>
  <c r="K589" i="2"/>
  <c r="K581" i="2"/>
  <c r="K573" i="2"/>
  <c r="K565" i="2"/>
  <c r="K557" i="2"/>
  <c r="K549" i="2"/>
  <c r="K541" i="2"/>
  <c r="M541" i="2" s="1"/>
  <c r="K533" i="2"/>
  <c r="K525" i="2"/>
  <c r="K517" i="2"/>
  <c r="K509" i="2"/>
  <c r="K501" i="2"/>
  <c r="K493" i="2"/>
  <c r="K485" i="2"/>
  <c r="K477" i="2"/>
  <c r="M477" i="2" s="1"/>
  <c r="K469" i="2"/>
  <c r="K461" i="2"/>
  <c r="K453" i="2"/>
  <c r="K445" i="2"/>
  <c r="K437" i="2"/>
  <c r="K429" i="2"/>
  <c r="K421" i="2"/>
  <c r="K413" i="2"/>
  <c r="M413" i="2" s="1"/>
  <c r="K405" i="2"/>
  <c r="K397" i="2"/>
  <c r="K381" i="2"/>
  <c r="K373" i="2"/>
  <c r="K916" i="2"/>
  <c r="K788" i="2"/>
  <c r="K780" i="2"/>
  <c r="K724" i="2"/>
  <c r="M724" i="2" s="1"/>
  <c r="K708" i="2"/>
  <c r="K684" i="2"/>
  <c r="K652" i="2"/>
  <c r="K620" i="2"/>
  <c r="K556" i="2"/>
  <c r="K548" i="2"/>
  <c r="K508" i="2"/>
  <c r="K500" i="2"/>
  <c r="M500" i="2" s="1"/>
  <c r="K476" i="2"/>
  <c r="K468" i="2"/>
  <c r="K444" i="2"/>
  <c r="K428" i="2"/>
  <c r="K420" i="2"/>
  <c r="K356" i="2"/>
  <c r="K292" i="2"/>
  <c r="K284" i="2"/>
  <c r="M284" i="2" s="1"/>
  <c r="K1147" i="2"/>
  <c r="K1139" i="2"/>
  <c r="K1123" i="2"/>
  <c r="K955" i="2"/>
  <c r="K939" i="2"/>
  <c r="K907" i="2"/>
  <c r="K819" i="2"/>
  <c r="K651" i="2"/>
  <c r="M651" i="2" s="1"/>
  <c r="K627" i="2"/>
  <c r="K595" i="2"/>
  <c r="K579" i="2"/>
  <c r="K563" i="2"/>
  <c r="K467" i="2"/>
  <c r="K443" i="2"/>
  <c r="K427" i="2"/>
  <c r="K291" i="2"/>
  <c r="M291" i="2" s="1"/>
  <c r="K283" i="2"/>
  <c r="K1362" i="2"/>
  <c r="K1210" i="2"/>
  <c r="K962" i="2"/>
  <c r="M962" i="2" s="1"/>
  <c r="K954" i="2"/>
  <c r="M954" i="2" s="1"/>
  <c r="K922" i="2"/>
  <c r="K714" i="2"/>
  <c r="K658" i="2"/>
  <c r="M658" i="2" s="1"/>
  <c r="K618" i="2"/>
  <c r="K610" i="2"/>
  <c r="K586" i="2"/>
  <c r="K570" i="2"/>
  <c r="K554" i="2"/>
  <c r="K546" i="2"/>
  <c r="K514" i="2"/>
  <c r="K370" i="2"/>
  <c r="M370" i="2" s="1"/>
  <c r="K322" i="2"/>
  <c r="K282" i="2"/>
  <c r="K961" i="2"/>
  <c r="K953" i="2"/>
  <c r="K921" i="2"/>
  <c r="M921" i="2" s="1"/>
  <c r="K873" i="2"/>
  <c r="M873" i="2" s="1"/>
  <c r="K777" i="2"/>
  <c r="M777" i="2" s="1"/>
  <c r="K721" i="2"/>
  <c r="M721" i="2" s="1"/>
  <c r="K713" i="2"/>
  <c r="K705" i="2"/>
  <c r="K689" i="2"/>
  <c r="K681" i="2"/>
  <c r="K2096" i="2"/>
  <c r="K1424" i="2"/>
  <c r="K1200" i="2"/>
  <c r="K1144" i="2"/>
  <c r="M1144" i="2" s="1"/>
  <c r="K944" i="2"/>
  <c r="K888" i="2"/>
  <c r="K2095" i="2"/>
  <c r="K1423" i="2"/>
  <c r="K1359" i="2"/>
  <c r="M1359" i="2" s="1"/>
  <c r="K1207" i="2"/>
  <c r="M1207" i="2" s="1"/>
  <c r="K1199" i="2"/>
  <c r="M1199" i="2" s="1"/>
  <c r="K1143" i="2"/>
  <c r="M1143" i="2" s="1"/>
  <c r="K1127" i="2"/>
  <c r="K999" i="2"/>
  <c r="K959" i="2"/>
  <c r="K951" i="2"/>
  <c r="K943" i="2"/>
  <c r="M943" i="2" s="1"/>
  <c r="K935" i="2"/>
  <c r="M935" i="2" s="1"/>
  <c r="K927" i="2"/>
  <c r="M927" i="2" s="1"/>
  <c r="K919" i="2"/>
  <c r="M919" i="2" s="1"/>
  <c r="K887" i="2"/>
  <c r="K871" i="2"/>
  <c r="K847" i="2"/>
  <c r="K775" i="2"/>
  <c r="K759" i="2"/>
  <c r="M759" i="2" s="1"/>
  <c r="K735" i="2"/>
  <c r="M735" i="2" s="1"/>
  <c r="K727" i="2"/>
  <c r="M727" i="2" s="1"/>
  <c r="K719" i="2"/>
  <c r="M719" i="2" s="1"/>
  <c r="K711" i="2"/>
  <c r="K617" i="2"/>
  <c r="K609" i="2"/>
  <c r="K585" i="2"/>
  <c r="K569" i="2"/>
  <c r="K545" i="2"/>
  <c r="K513" i="2"/>
  <c r="K497" i="2"/>
  <c r="M497" i="2" s="1"/>
  <c r="K473" i="2"/>
  <c r="K433" i="2"/>
  <c r="K417" i="2"/>
  <c r="K369" i="2"/>
  <c r="K361" i="2"/>
  <c r="K337" i="2"/>
  <c r="K321" i="2"/>
  <c r="K281" i="2"/>
  <c r="M281" i="2" s="1"/>
  <c r="K257" i="2"/>
  <c r="K241" i="2"/>
  <c r="K233" i="2"/>
  <c r="K217" i="2"/>
  <c r="K209" i="2"/>
  <c r="K201" i="2"/>
  <c r="K153" i="2"/>
  <c r="K145" i="2"/>
  <c r="M145" i="2" s="1"/>
  <c r="K129" i="2"/>
  <c r="K97" i="2"/>
  <c r="K33" i="2"/>
  <c r="K9" i="2"/>
  <c r="K848" i="2"/>
  <c r="M848" i="2" s="1"/>
  <c r="K776" i="2"/>
  <c r="M776" i="2" s="1"/>
  <c r="K760" i="2"/>
  <c r="K728" i="2"/>
  <c r="M728" i="2" s="1"/>
  <c r="K720" i="2"/>
  <c r="K712" i="2"/>
  <c r="K704" i="2"/>
  <c r="K640" i="2"/>
  <c r="K616" i="2"/>
  <c r="M616" i="2" s="1"/>
  <c r="K584" i="2"/>
  <c r="M584" i="2" s="1"/>
  <c r="K536" i="2"/>
  <c r="K440" i="2"/>
  <c r="M440" i="2" s="1"/>
  <c r="K416" i="2"/>
  <c r="K376" i="2"/>
  <c r="K328" i="2"/>
  <c r="K320" i="2"/>
  <c r="K264" i="2"/>
  <c r="M264" i="2" s="1"/>
  <c r="K232" i="2"/>
  <c r="K152" i="2"/>
  <c r="M152" i="2" s="1"/>
  <c r="K703" i="2"/>
  <c r="M703" i="2" s="1"/>
  <c r="K687" i="2"/>
  <c r="K679" i="2"/>
  <c r="K655" i="2"/>
  <c r="K647" i="2"/>
  <c r="K639" i="2"/>
  <c r="M639" i="2" s="1"/>
  <c r="K615" i="2"/>
  <c r="M615" i="2" s="1"/>
  <c r="K607" i="2"/>
  <c r="K599" i="2"/>
  <c r="M599" i="2" s="1"/>
  <c r="K583" i="2"/>
  <c r="K567" i="2"/>
  <c r="K559" i="2"/>
  <c r="K551" i="2"/>
  <c r="K543" i="2"/>
  <c r="M543" i="2" s="1"/>
  <c r="K535" i="2"/>
  <c r="M535" i="2" s="1"/>
  <c r="K527" i="2"/>
  <c r="K511" i="2"/>
  <c r="M511" i="2" s="1"/>
  <c r="K495" i="2"/>
  <c r="K487" i="2"/>
  <c r="K471" i="2"/>
  <c r="K455" i="2"/>
  <c r="K439" i="2"/>
  <c r="M439" i="2" s="1"/>
  <c r="K431" i="2"/>
  <c r="M431" i="2" s="1"/>
  <c r="K415" i="2"/>
  <c r="K375" i="2"/>
  <c r="M375" i="2" s="1"/>
  <c r="K367" i="2"/>
  <c r="K359" i="2"/>
  <c r="K335" i="2"/>
  <c r="K327" i="2"/>
  <c r="K319" i="2"/>
  <c r="M319" i="2" s="1"/>
  <c r="K279" i="2"/>
  <c r="M279" i="2" s="1"/>
  <c r="K263" i="2"/>
  <c r="K255" i="2"/>
  <c r="M255" i="2" s="1"/>
  <c r="K247" i="2"/>
  <c r="K239" i="2"/>
  <c r="K231" i="2"/>
  <c r="K223" i="2"/>
  <c r="K215" i="2"/>
  <c r="M215" i="2" s="1"/>
  <c r="K207" i="2"/>
  <c r="M207" i="2" s="1"/>
  <c r="K199" i="2"/>
  <c r="K191" i="2"/>
  <c r="M191" i="2" s="1"/>
  <c r="K183" i="2"/>
  <c r="K151" i="2"/>
  <c r="K143" i="2"/>
  <c r="K127" i="2"/>
  <c r="K119" i="2"/>
  <c r="M119" i="2" s="1"/>
  <c r="K111" i="2"/>
  <c r="M111" i="2" s="1"/>
  <c r="K95" i="2"/>
  <c r="M95" i="2" s="1"/>
  <c r="K63" i="2"/>
  <c r="M63" i="2" s="1"/>
  <c r="K39" i="2"/>
  <c r="K31" i="2"/>
  <c r="K23" i="2"/>
  <c r="K7" i="2"/>
  <c r="K942" i="2"/>
  <c r="K934" i="2"/>
  <c r="K926" i="2"/>
  <c r="K918" i="2"/>
  <c r="M918" i="2" s="1"/>
  <c r="K910" i="2"/>
  <c r="K902" i="2"/>
  <c r="K886" i="2"/>
  <c r="K870" i="2"/>
  <c r="K846" i="2"/>
  <c r="K830" i="2"/>
  <c r="K814" i="2"/>
  <c r="K782" i="2"/>
  <c r="M782" i="2" s="1"/>
  <c r="K774" i="2"/>
  <c r="K758" i="2"/>
  <c r="K734" i="2"/>
  <c r="K726" i="2"/>
  <c r="K718" i="2"/>
  <c r="K710" i="2"/>
  <c r="K702" i="2"/>
  <c r="K686" i="2"/>
  <c r="M686" i="2" s="1"/>
  <c r="K678" i="2"/>
  <c r="K654" i="2"/>
  <c r="K646" i="2"/>
  <c r="K638" i="2"/>
  <c r="K622" i="2"/>
  <c r="K614" i="2"/>
  <c r="K606" i="2"/>
  <c r="K598" i="2"/>
  <c r="M598" i="2" s="1"/>
  <c r="K590" i="2"/>
  <c r="M590" i="2" s="1"/>
  <c r="K582" i="2"/>
  <c r="K574" i="2"/>
  <c r="K566" i="2"/>
  <c r="K558" i="2"/>
  <c r="K550" i="2"/>
  <c r="K542" i="2"/>
  <c r="K534" i="2"/>
  <c r="M534" i="2" s="1"/>
  <c r="K526" i="2"/>
  <c r="K510" i="2"/>
  <c r="K502" i="2"/>
  <c r="K494" i="2"/>
  <c r="K486" i="2"/>
  <c r="K470" i="2"/>
  <c r="K462" i="2"/>
  <c r="K454" i="2"/>
  <c r="M454" i="2" s="1"/>
  <c r="K438" i="2"/>
  <c r="K430" i="2"/>
  <c r="K422" i="2"/>
  <c r="K414" i="2"/>
  <c r="K374" i="2"/>
  <c r="K366" i="2"/>
  <c r="K358" i="2"/>
  <c r="K350" i="2"/>
  <c r="M350" i="2" s="1"/>
  <c r="K334" i="2"/>
  <c r="K326" i="2"/>
  <c r="K318" i="2"/>
  <c r="K286" i="2"/>
  <c r="K278" i="2"/>
  <c r="K262" i="2"/>
  <c r="K254" i="2"/>
  <c r="K246" i="2"/>
  <c r="M246" i="2" s="1"/>
  <c r="K238" i="2"/>
  <c r="K230" i="2"/>
  <c r="K222" i="2"/>
  <c r="K214" i="2"/>
  <c r="K206" i="2"/>
  <c r="K198" i="2"/>
  <c r="K190" i="2"/>
  <c r="K182" i="2"/>
  <c r="M182" i="2" s="1"/>
  <c r="K158" i="2"/>
  <c r="K150" i="2"/>
  <c r="K142" i="2"/>
  <c r="K134" i="2"/>
  <c r="K126" i="2"/>
  <c r="K118" i="2"/>
  <c r="K110" i="2"/>
  <c r="K94" i="2"/>
  <c r="M94" i="2" s="1"/>
  <c r="K86" i="2"/>
  <c r="K62" i="2"/>
  <c r="K54" i="2"/>
  <c r="K38" i="2"/>
  <c r="K30" i="2"/>
  <c r="K22" i="2"/>
  <c r="K6" i="2"/>
  <c r="M1362" i="2"/>
  <c r="K365" i="2"/>
  <c r="K357" i="2"/>
  <c r="K349" i="2"/>
  <c r="K341" i="2"/>
  <c r="K333" i="2"/>
  <c r="K325" i="2"/>
  <c r="M325" i="2" s="1"/>
  <c r="K317" i="2"/>
  <c r="K309" i="2"/>
  <c r="M309" i="2" s="1"/>
  <c r="K301" i="2"/>
  <c r="K293" i="2"/>
  <c r="K285" i="2"/>
  <c r="K277" i="2"/>
  <c r="K269" i="2"/>
  <c r="K261" i="2"/>
  <c r="M261" i="2" s="1"/>
  <c r="K253" i="2"/>
  <c r="K245" i="2"/>
  <c r="M245" i="2" s="1"/>
  <c r="K237" i="2"/>
  <c r="K229" i="2"/>
  <c r="K221" i="2"/>
  <c r="K213" i="2"/>
  <c r="K205" i="2"/>
  <c r="K197" i="2"/>
  <c r="M197" i="2" s="1"/>
  <c r="K189" i="2"/>
  <c r="K181" i="2"/>
  <c r="M181" i="2" s="1"/>
  <c r="K173" i="2"/>
  <c r="K165" i="2"/>
  <c r="K157" i="2"/>
  <c r="K149" i="2"/>
  <c r="K141" i="2"/>
  <c r="K133" i="2"/>
  <c r="M133" i="2" s="1"/>
  <c r="K125" i="2"/>
  <c r="K117" i="2"/>
  <c r="M117" i="2" s="1"/>
  <c r="K109" i="2"/>
  <c r="K101" i="2"/>
  <c r="K93" i="2"/>
  <c r="K85" i="2"/>
  <c r="K77" i="2"/>
  <c r="K69" i="2"/>
  <c r="K61" i="2"/>
  <c r="K53" i="2"/>
  <c r="M53" i="2" s="1"/>
  <c r="K45" i="2"/>
  <c r="K37" i="2"/>
  <c r="K29" i="2"/>
  <c r="K21" i="2"/>
  <c r="K13" i="2"/>
  <c r="K5" i="2"/>
  <c r="M5" i="2" s="1"/>
  <c r="M2097" i="2"/>
  <c r="M961" i="2"/>
  <c r="M953" i="2"/>
  <c r="M713" i="2"/>
  <c r="M705" i="2"/>
  <c r="M689" i="2"/>
  <c r="M681" i="2"/>
  <c r="M617" i="2"/>
  <c r="M609" i="2"/>
  <c r="M585" i="2"/>
  <c r="M569" i="2"/>
  <c r="M545" i="2"/>
  <c r="M513" i="2"/>
  <c r="M473" i="2"/>
  <c r="M433" i="2"/>
  <c r="M417" i="2"/>
  <c r="M369" i="2"/>
  <c r="M361" i="2"/>
  <c r="M337" i="2"/>
  <c r="M321" i="2"/>
  <c r="M257" i="2"/>
  <c r="M241" i="2"/>
  <c r="M233" i="2"/>
  <c r="M217" i="2"/>
  <c r="M209" i="2"/>
  <c r="M201" i="2"/>
  <c r="M153" i="2"/>
  <c r="M129" i="2"/>
  <c r="M97" i="2"/>
  <c r="M33" i="2"/>
  <c r="M9" i="2"/>
  <c r="K252" i="2"/>
  <c r="K243" i="2"/>
  <c r="K216" i="2"/>
  <c r="K208" i="2"/>
  <c r="M208" i="2" s="1"/>
  <c r="K144" i="2"/>
  <c r="K128" i="2"/>
  <c r="K112" i="2"/>
  <c r="K64" i="2"/>
  <c r="K8" i="2"/>
  <c r="K228" i="2"/>
  <c r="M228" i="2" s="1"/>
  <c r="K220" i="2"/>
  <c r="K212" i="2"/>
  <c r="M212" i="2" s="1"/>
  <c r="K196" i="2"/>
  <c r="K140" i="2"/>
  <c r="K44" i="2"/>
  <c r="K12" i="2"/>
  <c r="M2096" i="2"/>
  <c r="M1424" i="2"/>
  <c r="M1200" i="2"/>
  <c r="M944" i="2"/>
  <c r="M888" i="2"/>
  <c r="M760" i="2"/>
  <c r="M720" i="2"/>
  <c r="M712" i="2"/>
  <c r="M704" i="2"/>
  <c r="M640" i="2"/>
  <c r="M536" i="2"/>
  <c r="M488" i="2"/>
  <c r="M416" i="2"/>
  <c r="M376" i="2"/>
  <c r="M328" i="2"/>
  <c r="M320" i="2"/>
  <c r="M232" i="2"/>
  <c r="M216" i="2"/>
  <c r="M200" i="2"/>
  <c r="M144" i="2"/>
  <c r="M128" i="2"/>
  <c r="M112" i="2"/>
  <c r="M64" i="2"/>
  <c r="M8" i="2"/>
  <c r="K227" i="2"/>
  <c r="M227" i="2" s="1"/>
  <c r="K219" i="2"/>
  <c r="K211" i="2"/>
  <c r="K187" i="2"/>
  <c r="K131" i="2"/>
  <c r="K35" i="2"/>
  <c r="K27" i="2"/>
  <c r="M27" i="2" s="1"/>
  <c r="K11" i="2"/>
  <c r="M11" i="2" s="1"/>
  <c r="M2095" i="2"/>
  <c r="M1423" i="2"/>
  <c r="M1127" i="2"/>
  <c r="M999" i="2"/>
  <c r="M959" i="2"/>
  <c r="M951" i="2"/>
  <c r="M887" i="2"/>
  <c r="M871" i="2"/>
  <c r="M847" i="2"/>
  <c r="M775" i="2"/>
  <c r="M711" i="2"/>
  <c r="M687" i="2"/>
  <c r="M679" i="2"/>
  <c r="M655" i="2"/>
  <c r="M647" i="2"/>
  <c r="M607" i="2"/>
  <c r="M583" i="2"/>
  <c r="M567" i="2"/>
  <c r="M559" i="2"/>
  <c r="M551" i="2"/>
  <c r="M527" i="2"/>
  <c r="M495" i="2"/>
  <c r="M487" i="2"/>
  <c r="M471" i="2"/>
  <c r="M455" i="2"/>
  <c r="M415" i="2"/>
  <c r="M367" i="2"/>
  <c r="M359" i="2"/>
  <c r="M335" i="2"/>
  <c r="M327" i="2"/>
  <c r="M263" i="2"/>
  <c r="M247" i="2"/>
  <c r="M239" i="2"/>
  <c r="M231" i="2"/>
  <c r="M223" i="2"/>
  <c r="M199" i="2"/>
  <c r="M183" i="2"/>
  <c r="M151" i="2"/>
  <c r="M127" i="2"/>
  <c r="M39" i="2"/>
  <c r="M31" i="2"/>
  <c r="M23" i="2"/>
  <c r="M7" i="2"/>
  <c r="K210" i="2"/>
  <c r="K202" i="2"/>
  <c r="K130" i="2"/>
  <c r="K98" i="2"/>
  <c r="K42" i="2"/>
  <c r="M42" i="2" s="1"/>
  <c r="K2077" i="2"/>
  <c r="M2077" i="2" s="1"/>
  <c r="K2029" i="2"/>
  <c r="K1997" i="2"/>
  <c r="K1933" i="2"/>
  <c r="K1893" i="2"/>
  <c r="K1845" i="2"/>
  <c r="K1805" i="2"/>
  <c r="M1805" i="2" s="1"/>
  <c r="K1781" i="2"/>
  <c r="K1741" i="2"/>
  <c r="M1741" i="2" s="1"/>
  <c r="K1701" i="2"/>
  <c r="K1669" i="2"/>
  <c r="K1637" i="2"/>
  <c r="K1605" i="2"/>
  <c r="K1573" i="2"/>
  <c r="K1541" i="2"/>
  <c r="M1541" i="2" s="1"/>
  <c r="K1509" i="2"/>
  <c r="K1485" i="2"/>
  <c r="M1485" i="2" s="1"/>
  <c r="K1445" i="2"/>
  <c r="K1413" i="2"/>
  <c r="K1373" i="2"/>
  <c r="K1341" i="2"/>
  <c r="K1293" i="2"/>
  <c r="K1253" i="2"/>
  <c r="K1213" i="2"/>
  <c r="K1173" i="2"/>
  <c r="M1173" i="2" s="1"/>
  <c r="K1101" i="2"/>
  <c r="M1101" i="2" s="1"/>
  <c r="K1069" i="2"/>
  <c r="K1037" i="2"/>
  <c r="K1005" i="2"/>
  <c r="K973" i="2"/>
  <c r="K941" i="2"/>
  <c r="K885" i="2"/>
  <c r="K845" i="2"/>
  <c r="M845" i="2" s="1"/>
  <c r="K821" i="2"/>
  <c r="K789" i="2"/>
  <c r="K389" i="2"/>
  <c r="K2093" i="2"/>
  <c r="K1989" i="2"/>
  <c r="K1837" i="2"/>
  <c r="K1317" i="2"/>
  <c r="K2061" i="2"/>
  <c r="M2061" i="2" s="1"/>
  <c r="K1973" i="2"/>
  <c r="K1885" i="2"/>
  <c r="K1765" i="2"/>
  <c r="K1237" i="2"/>
  <c r="K2086" i="2"/>
  <c r="K2078" i="2"/>
  <c r="M2078" i="2" s="1"/>
  <c r="K2070" i="2"/>
  <c r="M2070" i="2" s="1"/>
  <c r="K2062" i="2"/>
  <c r="K2054" i="2"/>
  <c r="K2046" i="2"/>
  <c r="K2038" i="2"/>
  <c r="K2030" i="2"/>
  <c r="K2022" i="2"/>
  <c r="K2014" i="2"/>
  <c r="M2014" i="2" s="1"/>
  <c r="K2006" i="2"/>
  <c r="M2006" i="2" s="1"/>
  <c r="K1998" i="2"/>
  <c r="K1990" i="2"/>
  <c r="K1982" i="2"/>
  <c r="K1974" i="2"/>
  <c r="K1966" i="2"/>
  <c r="K1958" i="2"/>
  <c r="K1950" i="2"/>
  <c r="M1950" i="2" s="1"/>
  <c r="K1942" i="2"/>
  <c r="M1942" i="2" s="1"/>
  <c r="K1934" i="2"/>
  <c r="K1926" i="2"/>
  <c r="K1918" i="2"/>
  <c r="K1910" i="2"/>
  <c r="K1902" i="2"/>
  <c r="K1894" i="2"/>
  <c r="K1886" i="2"/>
  <c r="M1886" i="2" s="1"/>
  <c r="K1878" i="2"/>
  <c r="M1878" i="2" s="1"/>
  <c r="K1870" i="2"/>
  <c r="K1862" i="2"/>
  <c r="K1854" i="2"/>
  <c r="K1846" i="2"/>
  <c r="K1838" i="2"/>
  <c r="K1774" i="2"/>
  <c r="K1766" i="2"/>
  <c r="M1766" i="2" s="1"/>
  <c r="K1758" i="2"/>
  <c r="M1758" i="2" s="1"/>
  <c r="K1750" i="2"/>
  <c r="M1750" i="2" s="1"/>
  <c r="K1742" i="2"/>
  <c r="M1742" i="2" s="1"/>
  <c r="K1734" i="2"/>
  <c r="K1726" i="2"/>
  <c r="K1718" i="2"/>
  <c r="K1710" i="2"/>
  <c r="K1702" i="2"/>
  <c r="M1702" i="2" s="1"/>
  <c r="K1694" i="2"/>
  <c r="M1694" i="2" s="1"/>
  <c r="K1686" i="2"/>
  <c r="M1686" i="2" s="1"/>
  <c r="K1678" i="2"/>
  <c r="M1678" i="2" s="1"/>
  <c r="K1670" i="2"/>
  <c r="K1662" i="2"/>
  <c r="K1654" i="2"/>
  <c r="K1646" i="2"/>
  <c r="K1638" i="2"/>
  <c r="M1638" i="2" s="1"/>
  <c r="K1630" i="2"/>
  <c r="M1630" i="2" s="1"/>
  <c r="K1622" i="2"/>
  <c r="M1622" i="2" s="1"/>
  <c r="K1614" i="2"/>
  <c r="M1614" i="2" s="1"/>
  <c r="K1606" i="2"/>
  <c r="K1598" i="2"/>
  <c r="K1590" i="2"/>
  <c r="K1582" i="2"/>
  <c r="K1574" i="2"/>
  <c r="K1566" i="2"/>
  <c r="M1566" i="2" s="1"/>
  <c r="K1558" i="2"/>
  <c r="M1558" i="2" s="1"/>
  <c r="K1550" i="2"/>
  <c r="M1550" i="2" s="1"/>
  <c r="K1542" i="2"/>
  <c r="K1534" i="2"/>
  <c r="K1526" i="2"/>
  <c r="K1518" i="2"/>
  <c r="K1510" i="2"/>
  <c r="M1510" i="2" s="1"/>
  <c r="K1502" i="2"/>
  <c r="K1494" i="2"/>
  <c r="M1494" i="2" s="1"/>
  <c r="K1486" i="2"/>
  <c r="M1486" i="2" s="1"/>
  <c r="K1478" i="2"/>
  <c r="K1470" i="2"/>
  <c r="K1462" i="2"/>
  <c r="K1454" i="2"/>
  <c r="K1446" i="2"/>
  <c r="K1438" i="2"/>
  <c r="K1430" i="2"/>
  <c r="K1414" i="2"/>
  <c r="M1414" i="2" s="1"/>
  <c r="K1406" i="2"/>
  <c r="K1398" i="2"/>
  <c r="K1390" i="2"/>
  <c r="K1382" i="2"/>
  <c r="K1374" i="2"/>
  <c r="M1374" i="2" s="1"/>
  <c r="K1366" i="2"/>
  <c r="K1342" i="2"/>
  <c r="M1342" i="2" s="1"/>
  <c r="K1334" i="2"/>
  <c r="M1334" i="2" s="1"/>
  <c r="K1326" i="2"/>
  <c r="K1318" i="2"/>
  <c r="K1310" i="2"/>
  <c r="K1302" i="2"/>
  <c r="K1294" i="2"/>
  <c r="K1286" i="2"/>
  <c r="M1286" i="2" s="1"/>
  <c r="K1278" i="2"/>
  <c r="M1278" i="2" s="1"/>
  <c r="K1270" i="2"/>
  <c r="M1270" i="2" s="1"/>
  <c r="K1262" i="2"/>
  <c r="K1254" i="2"/>
  <c r="K1246" i="2"/>
  <c r="K1238" i="2"/>
  <c r="K1230" i="2"/>
  <c r="K1222" i="2"/>
  <c r="M1222" i="2" s="1"/>
  <c r="K1214" i="2"/>
  <c r="M1214" i="2" s="1"/>
  <c r="K1182" i="2"/>
  <c r="M1182" i="2" s="1"/>
  <c r="K1174" i="2"/>
  <c r="K1166" i="2"/>
  <c r="K1158" i="2"/>
  <c r="K1110" i="2"/>
  <c r="K1102" i="2"/>
  <c r="K1094" i="2"/>
  <c r="K1078" i="2"/>
  <c r="M1078" i="2" s="1"/>
  <c r="K1070" i="2"/>
  <c r="M1070" i="2" s="1"/>
  <c r="K1062" i="2"/>
  <c r="K1054" i="2"/>
  <c r="K1046" i="2"/>
  <c r="K1038" i="2"/>
  <c r="K1030" i="2"/>
  <c r="K1022" i="2"/>
  <c r="K1014" i="2"/>
  <c r="M1014" i="2" s="1"/>
  <c r="K1006" i="2"/>
  <c r="M1006" i="2" s="1"/>
  <c r="K990" i="2"/>
  <c r="K982" i="2"/>
  <c r="K974" i="2"/>
  <c r="K966" i="2"/>
  <c r="K894" i="2"/>
  <c r="M894" i="2" s="1"/>
  <c r="K878" i="2"/>
  <c r="M878" i="2" s="1"/>
  <c r="K862" i="2"/>
  <c r="K854" i="2"/>
  <c r="K838" i="2"/>
  <c r="K822" i="2"/>
  <c r="K806" i="2"/>
  <c r="K798" i="2"/>
  <c r="K790" i="2"/>
  <c r="K2085" i="2"/>
  <c r="M2085" i="2" s="1"/>
  <c r="K1981" i="2"/>
  <c r="K1877" i="2"/>
  <c r="M1877" i="2" s="1"/>
  <c r="K1709" i="2"/>
  <c r="K1149" i="2"/>
  <c r="K2053" i="2"/>
  <c r="K2021" i="2"/>
  <c r="K1965" i="2"/>
  <c r="K1925" i="2"/>
  <c r="K1901" i="2"/>
  <c r="K1853" i="2"/>
  <c r="K1821" i="2"/>
  <c r="K1789" i="2"/>
  <c r="K1749" i="2"/>
  <c r="K1717" i="2"/>
  <c r="K1677" i="2"/>
  <c r="M1677" i="2" s="1"/>
  <c r="K1645" i="2"/>
  <c r="K1613" i="2"/>
  <c r="M1613" i="2" s="1"/>
  <c r="K1581" i="2"/>
  <c r="K1557" i="2"/>
  <c r="K1533" i="2"/>
  <c r="K1493" i="2"/>
  <c r="K1469" i="2"/>
  <c r="K1429" i="2"/>
  <c r="M1429" i="2" s="1"/>
  <c r="K1405" i="2"/>
  <c r="K1325" i="2"/>
  <c r="K1301" i="2"/>
  <c r="M1301" i="2" s="1"/>
  <c r="K1277" i="2"/>
  <c r="K1245" i="2"/>
  <c r="K1205" i="2"/>
  <c r="K1181" i="2"/>
  <c r="K1133" i="2"/>
  <c r="K1109" i="2"/>
  <c r="M1109" i="2" s="1"/>
  <c r="K1077" i="2"/>
  <c r="K1045" i="2"/>
  <c r="M1045" i="2" s="1"/>
  <c r="K1013" i="2"/>
  <c r="K981" i="2"/>
  <c r="K949" i="2"/>
  <c r="K877" i="2"/>
  <c r="K853" i="2"/>
  <c r="M853" i="2" s="1"/>
  <c r="K813" i="2"/>
  <c r="M1993" i="2"/>
  <c r="K1798" i="2"/>
  <c r="K2069" i="2"/>
  <c r="K2037" i="2"/>
  <c r="K2005" i="2"/>
  <c r="K1949" i="2"/>
  <c r="K1917" i="2"/>
  <c r="K1869" i="2"/>
  <c r="M1869" i="2" s="1"/>
  <c r="K1829" i="2"/>
  <c r="M1829" i="2" s="1"/>
  <c r="K1797" i="2"/>
  <c r="M1797" i="2" s="1"/>
  <c r="K1757" i="2"/>
  <c r="K1725" i="2"/>
  <c r="K1685" i="2"/>
  <c r="K1653" i="2"/>
  <c r="K1621" i="2"/>
  <c r="M1621" i="2" s="1"/>
  <c r="K1589" i="2"/>
  <c r="K1549" i="2"/>
  <c r="M1549" i="2" s="1"/>
  <c r="K1517" i="2"/>
  <c r="K1477" i="2"/>
  <c r="K1453" i="2"/>
  <c r="K1421" i="2"/>
  <c r="K1389" i="2"/>
  <c r="K1349" i="2"/>
  <c r="M1349" i="2" s="1"/>
  <c r="K1309" i="2"/>
  <c r="M1309" i="2" s="1"/>
  <c r="K1269" i="2"/>
  <c r="K1229" i="2"/>
  <c r="M1229" i="2" s="1"/>
  <c r="K1165" i="2"/>
  <c r="K1085" i="2"/>
  <c r="K1053" i="2"/>
  <c r="K1021" i="2"/>
  <c r="K997" i="2"/>
  <c r="K957" i="2"/>
  <c r="K925" i="2"/>
  <c r="M925" i="2" s="1"/>
  <c r="K893" i="2"/>
  <c r="M893" i="2" s="1"/>
  <c r="K869" i="2"/>
  <c r="K805" i="2"/>
  <c r="K749" i="2"/>
  <c r="K1782" i="2"/>
  <c r="K2045" i="2"/>
  <c r="K2013" i="2"/>
  <c r="M2013" i="2" s="1"/>
  <c r="K1957" i="2"/>
  <c r="M1957" i="2" s="1"/>
  <c r="K1941" i="2"/>
  <c r="M1941" i="2" s="1"/>
  <c r="K1909" i="2"/>
  <c r="K1861" i="2"/>
  <c r="K1813" i="2"/>
  <c r="K1773" i="2"/>
  <c r="M1773" i="2" s="1"/>
  <c r="K1733" i="2"/>
  <c r="M1733" i="2" s="1"/>
  <c r="K1693" i="2"/>
  <c r="M1693" i="2" s="1"/>
  <c r="K1661" i="2"/>
  <c r="K1629" i="2"/>
  <c r="M1629" i="2" s="1"/>
  <c r="K1597" i="2"/>
  <c r="K1565" i="2"/>
  <c r="K1525" i="2"/>
  <c r="K1501" i="2"/>
  <c r="K1461" i="2"/>
  <c r="K1437" i="2"/>
  <c r="M1437" i="2" s="1"/>
  <c r="K1397" i="2"/>
  <c r="K1381" i="2"/>
  <c r="K1333" i="2"/>
  <c r="K1285" i="2"/>
  <c r="K1261" i="2"/>
  <c r="K1221" i="2"/>
  <c r="K1189" i="2"/>
  <c r="K1157" i="2"/>
  <c r="M1157" i="2" s="1"/>
  <c r="K1117" i="2"/>
  <c r="M1117" i="2" s="1"/>
  <c r="K1093" i="2"/>
  <c r="M1093" i="2" s="1"/>
  <c r="K1061" i="2"/>
  <c r="K1029" i="2"/>
  <c r="K989" i="2"/>
  <c r="K965" i="2"/>
  <c r="K933" i="2"/>
  <c r="K901" i="2"/>
  <c r="M901" i="2" s="1"/>
  <c r="K861" i="2"/>
  <c r="M861" i="2" s="1"/>
  <c r="K829" i="2"/>
  <c r="M829" i="2" s="1"/>
  <c r="K797" i="2"/>
  <c r="K765" i="2"/>
  <c r="K693" i="2"/>
  <c r="M2041" i="2"/>
  <c r="M1953" i="2"/>
  <c r="M1945" i="2"/>
  <c r="M1873" i="2"/>
  <c r="K766" i="2"/>
  <c r="K750" i="2"/>
  <c r="K742" i="2"/>
  <c r="K694" i="2"/>
  <c r="M694" i="2" s="1"/>
  <c r="K670" i="2"/>
  <c r="K662" i="2"/>
  <c r="K630" i="2"/>
  <c r="M630" i="2" s="1"/>
  <c r="K518" i="2"/>
  <c r="K478" i="2"/>
  <c r="K446" i="2"/>
  <c r="K406" i="2"/>
  <c r="K398" i="2"/>
  <c r="M398" i="2" s="1"/>
  <c r="K390" i="2"/>
  <c r="K382" i="2"/>
  <c r="M382" i="2" s="1"/>
  <c r="K342" i="2"/>
  <c r="M342" i="2" s="1"/>
  <c r="K310" i="2"/>
  <c r="K302" i="2"/>
  <c r="K294" i="2"/>
  <c r="K270" i="2"/>
  <c r="M1825" i="2"/>
  <c r="M1785" i="2"/>
  <c r="M1777" i="2"/>
  <c r="M1769" i="2"/>
  <c r="M1561" i="2"/>
  <c r="M1505" i="2"/>
  <c r="M1497" i="2"/>
  <c r="M1409" i="2"/>
  <c r="M1273" i="2"/>
  <c r="M1217" i="2"/>
  <c r="M1209" i="2"/>
  <c r="M1145" i="2"/>
  <c r="K2092" i="2"/>
  <c r="M2092" i="2" s="1"/>
  <c r="K2084" i="2"/>
  <c r="K2076" i="2"/>
  <c r="K2068" i="2"/>
  <c r="K2060" i="2"/>
  <c r="M2060" i="2" s="1"/>
  <c r="K2052" i="2"/>
  <c r="K2044" i="2"/>
  <c r="M2044" i="2" s="1"/>
  <c r="K2036" i="2"/>
  <c r="K2028" i="2"/>
  <c r="M2028" i="2" s="1"/>
  <c r="K2020" i="2"/>
  <c r="K2012" i="2"/>
  <c r="K2004" i="2"/>
  <c r="M2004" i="2" s="1"/>
  <c r="K1996" i="2"/>
  <c r="M1996" i="2" s="1"/>
  <c r="K1988" i="2"/>
  <c r="M1988" i="2" s="1"/>
  <c r="K1980" i="2"/>
  <c r="M1980" i="2" s="1"/>
  <c r="K1972" i="2"/>
  <c r="K1964" i="2"/>
  <c r="M1964" i="2" s="1"/>
  <c r="K1956" i="2"/>
  <c r="K1948" i="2"/>
  <c r="K1940" i="2"/>
  <c r="K1932" i="2"/>
  <c r="M1932" i="2" s="1"/>
  <c r="K1924" i="2"/>
  <c r="K1916" i="2"/>
  <c r="M1916" i="2" s="1"/>
  <c r="K1908" i="2"/>
  <c r="K1900" i="2"/>
  <c r="M1900" i="2" s="1"/>
  <c r="K1892" i="2"/>
  <c r="K1884" i="2"/>
  <c r="M1884" i="2" s="1"/>
  <c r="K1876" i="2"/>
  <c r="M1876" i="2" s="1"/>
  <c r="K1868" i="2"/>
  <c r="M1868" i="2" s="1"/>
  <c r="K1860" i="2"/>
  <c r="M1860" i="2" s="1"/>
  <c r="K1852" i="2"/>
  <c r="M1852" i="2" s="1"/>
  <c r="K1844" i="2"/>
  <c r="K1836" i="2"/>
  <c r="M1836" i="2" s="1"/>
  <c r="K1828" i="2"/>
  <c r="K1820" i="2"/>
  <c r="K1812" i="2"/>
  <c r="K1804" i="2"/>
  <c r="M1804" i="2" s="1"/>
  <c r="K1796" i="2"/>
  <c r="K1788" i="2"/>
  <c r="M1788" i="2" s="1"/>
  <c r="K1780" i="2"/>
  <c r="K1772" i="2"/>
  <c r="M1772" i="2" s="1"/>
  <c r="K1764" i="2"/>
  <c r="K1756" i="2"/>
  <c r="K1748" i="2"/>
  <c r="M1748" i="2" s="1"/>
  <c r="K1740" i="2"/>
  <c r="M1740" i="2" s="1"/>
  <c r="K1732" i="2"/>
  <c r="M1732" i="2" s="1"/>
  <c r="K1724" i="2"/>
  <c r="M1724" i="2" s="1"/>
  <c r="K1716" i="2"/>
  <c r="K1708" i="2"/>
  <c r="M1708" i="2" s="1"/>
  <c r="K1700" i="2"/>
  <c r="K1692" i="2"/>
  <c r="M1692" i="2" s="1"/>
  <c r="K1684" i="2"/>
  <c r="M1684" i="2" s="1"/>
  <c r="K1676" i="2"/>
  <c r="K1668" i="2"/>
  <c r="K1660" i="2"/>
  <c r="M1660" i="2" s="1"/>
  <c r="K1652" i="2"/>
  <c r="K1644" i="2"/>
  <c r="M1644" i="2" s="1"/>
  <c r="K1636" i="2"/>
  <c r="M1636" i="2" s="1"/>
  <c r="K1628" i="2"/>
  <c r="M1628" i="2" s="1"/>
  <c r="K1620" i="2"/>
  <c r="M1620" i="2" s="1"/>
  <c r="K1612" i="2"/>
  <c r="M1612" i="2" s="1"/>
  <c r="K1604" i="2"/>
  <c r="M1604" i="2" s="1"/>
  <c r="K1596" i="2"/>
  <c r="M1596" i="2" s="1"/>
  <c r="K1588" i="2"/>
  <c r="K1580" i="2"/>
  <c r="K1572" i="2"/>
  <c r="K2091" i="2"/>
  <c r="M2091" i="2" s="1"/>
  <c r="K2067" i="2"/>
  <c r="M2067" i="2" s="1"/>
  <c r="K2063" i="2"/>
  <c r="M2063" i="2" s="1"/>
  <c r="K2064" i="2"/>
  <c r="M2064" i="2" s="1"/>
  <c r="K2059" i="2"/>
  <c r="M2059" i="2" s="1"/>
  <c r="K2035" i="2"/>
  <c r="K2031" i="2"/>
  <c r="K2032" i="2"/>
  <c r="K2011" i="2"/>
  <c r="M2011" i="2" s="1"/>
  <c r="K1987" i="2"/>
  <c r="M1987" i="2" s="1"/>
  <c r="K1955" i="2"/>
  <c r="M1955" i="2" s="1"/>
  <c r="K1939" i="2"/>
  <c r="K1935" i="2"/>
  <c r="M1935" i="2" s="1"/>
  <c r="K1936" i="2"/>
  <c r="K1915" i="2"/>
  <c r="K1891" i="2"/>
  <c r="M1891" i="2" s="1"/>
  <c r="K1859" i="2"/>
  <c r="K1835" i="2"/>
  <c r="M1835" i="2" s="1"/>
  <c r="K1811" i="2"/>
  <c r="K1807" i="2"/>
  <c r="M1807" i="2" s="1"/>
  <c r="K1808" i="2"/>
  <c r="M1808" i="2" s="1"/>
  <c r="K1787" i="2"/>
  <c r="K1779" i="2"/>
  <c r="M1779" i="2" s="1"/>
  <c r="K1775" i="2"/>
  <c r="K1776" i="2"/>
  <c r="K1755" i="2"/>
  <c r="M1755" i="2" s="1"/>
  <c r="K1747" i="2"/>
  <c r="M1747" i="2" s="1"/>
  <c r="K1743" i="2"/>
  <c r="M1743" i="2" s="1"/>
  <c r="K1744" i="2"/>
  <c r="M1744" i="2" s="1"/>
  <c r="K1723" i="2"/>
  <c r="K1699" i="2"/>
  <c r="M1699" i="2" s="1"/>
  <c r="K1683" i="2"/>
  <c r="K1667" i="2"/>
  <c r="K1664" i="2"/>
  <c r="M1664" i="2" s="1"/>
  <c r="K1643" i="2"/>
  <c r="K1619" i="2"/>
  <c r="M1619" i="2" s="1"/>
  <c r="K1547" i="2"/>
  <c r="M1547" i="2" s="1"/>
  <c r="K2080" i="2"/>
  <c r="K2048" i="2"/>
  <c r="K2016" i="2"/>
  <c r="M2016" i="2" s="1"/>
  <c r="K1984" i="2"/>
  <c r="K1952" i="2"/>
  <c r="M1952" i="2" s="1"/>
  <c r="K1920" i="2"/>
  <c r="M1920" i="2" s="1"/>
  <c r="K1888" i="2"/>
  <c r="M1888" i="2" s="1"/>
  <c r="K1856" i="2"/>
  <c r="M1856" i="2" s="1"/>
  <c r="K1824" i="2"/>
  <c r="K1792" i="2"/>
  <c r="K1760" i="2"/>
  <c r="M1760" i="2" s="1"/>
  <c r="K1728" i="2"/>
  <c r="K1696" i="2"/>
  <c r="M1696" i="2" s="1"/>
  <c r="K1680" i="2"/>
  <c r="M1680" i="2" s="1"/>
  <c r="K1616" i="2"/>
  <c r="M1616" i="2" s="1"/>
  <c r="K2079" i="2"/>
  <c r="M2079" i="2" s="1"/>
  <c r="K2047" i="2"/>
  <c r="K2015" i="2"/>
  <c r="K1983" i="2"/>
  <c r="M1983" i="2" s="1"/>
  <c r="K1951" i="2"/>
  <c r="K1919" i="2"/>
  <c r="M1919" i="2" s="1"/>
  <c r="K1887" i="2"/>
  <c r="M1887" i="2" s="1"/>
  <c r="K1855" i="2"/>
  <c r="K1823" i="2"/>
  <c r="M1823" i="2" s="1"/>
  <c r="K1791" i="2"/>
  <c r="K1759" i="2"/>
  <c r="K1727" i="2"/>
  <c r="M1727" i="2" s="1"/>
  <c r="K1695" i="2"/>
  <c r="K174" i="2"/>
  <c r="M174" i="2" s="1"/>
  <c r="K166" i="2"/>
  <c r="M166" i="2" s="1"/>
  <c r="K102" i="2"/>
  <c r="M102" i="2" s="1"/>
  <c r="K78" i="2"/>
  <c r="M78" i="2" s="1"/>
  <c r="K70" i="2"/>
  <c r="K46" i="2"/>
  <c r="M46" i="2" s="1"/>
  <c r="K14" i="2"/>
  <c r="M1914" i="2"/>
  <c r="M1850" i="2"/>
  <c r="M1057" i="2"/>
  <c r="M913" i="2"/>
  <c r="M905" i="2"/>
  <c r="M841" i="2"/>
  <c r="M665" i="2"/>
  <c r="M657" i="2"/>
  <c r="K1564" i="2"/>
  <c r="M1564" i="2" s="1"/>
  <c r="K1556" i="2"/>
  <c r="K1548" i="2"/>
  <c r="K1540" i="2"/>
  <c r="K1532" i="2"/>
  <c r="K1524" i="2"/>
  <c r="K1516" i="2"/>
  <c r="K1508" i="2"/>
  <c r="K1500" i="2"/>
  <c r="M1500" i="2" s="1"/>
  <c r="K1492" i="2"/>
  <c r="K1484" i="2"/>
  <c r="K1476" i="2"/>
  <c r="K1468" i="2"/>
  <c r="K1460" i="2"/>
  <c r="K1452" i="2"/>
  <c r="K1444" i="2"/>
  <c r="K1436" i="2"/>
  <c r="M1436" i="2" s="1"/>
  <c r="K1428" i="2"/>
  <c r="K1420" i="2"/>
  <c r="K1412" i="2"/>
  <c r="K1404" i="2"/>
  <c r="K1396" i="2"/>
  <c r="K1388" i="2"/>
  <c r="K1380" i="2"/>
  <c r="K1372" i="2"/>
  <c r="M1372" i="2" s="1"/>
  <c r="K1364" i="2"/>
  <c r="K1356" i="2"/>
  <c r="K1348" i="2"/>
  <c r="K1340" i="2"/>
  <c r="K1332" i="2"/>
  <c r="K1324" i="2"/>
  <c r="K1316" i="2"/>
  <c r="K1308" i="2"/>
  <c r="M1308" i="2" s="1"/>
  <c r="K1300" i="2"/>
  <c r="K1292" i="2"/>
  <c r="K1284" i="2"/>
  <c r="K1276" i="2"/>
  <c r="K1268" i="2"/>
  <c r="K1260" i="2"/>
  <c r="K1252" i="2"/>
  <c r="K1244" i="2"/>
  <c r="M1244" i="2" s="1"/>
  <c r="K1236" i="2"/>
  <c r="K1228" i="2"/>
  <c r="K1220" i="2"/>
  <c r="K1212" i="2"/>
  <c r="K1204" i="2"/>
  <c r="K1196" i="2"/>
  <c r="K1188" i="2"/>
  <c r="K1180" i="2"/>
  <c r="M1180" i="2" s="1"/>
  <c r="K1172" i="2"/>
  <c r="K1164" i="2"/>
  <c r="K1156" i="2"/>
  <c r="K1148" i="2"/>
  <c r="K1140" i="2"/>
  <c r="K1132" i="2"/>
  <c r="K1124" i="2"/>
  <c r="K1116" i="2"/>
  <c r="M1116" i="2" s="1"/>
  <c r="K1108" i="2"/>
  <c r="K1100" i="2"/>
  <c r="K1092" i="2"/>
  <c r="K1084" i="2"/>
  <c r="K1076" i="2"/>
  <c r="K1068" i="2"/>
  <c r="K1060" i="2"/>
  <c r="K1052" i="2"/>
  <c r="M1052" i="2" s="1"/>
  <c r="K1044" i="2"/>
  <c r="K1036" i="2"/>
  <c r="K1028" i="2"/>
  <c r="K1020" i="2"/>
  <c r="K1012" i="2"/>
  <c r="K1004" i="2"/>
  <c r="K996" i="2"/>
  <c r="K988" i="2"/>
  <c r="M988" i="2" s="1"/>
  <c r="K980" i="2"/>
  <c r="K972" i="2"/>
  <c r="K964" i="2"/>
  <c r="K956" i="2"/>
  <c r="K948" i="2"/>
  <c r="M948" i="2" s="1"/>
  <c r="K940" i="2"/>
  <c r="M940" i="2" s="1"/>
  <c r="K932" i="2"/>
  <c r="M932" i="2" s="1"/>
  <c r="K924" i="2"/>
  <c r="K908" i="2"/>
  <c r="K900" i="2"/>
  <c r="K892" i="2"/>
  <c r="K884" i="2"/>
  <c r="M884" i="2" s="1"/>
  <c r="K876" i="2"/>
  <c r="M876" i="2" s="1"/>
  <c r="K868" i="2"/>
  <c r="K860" i="2"/>
  <c r="M860" i="2" s="1"/>
  <c r="K852" i="2"/>
  <c r="M852" i="2" s="1"/>
  <c r="K844" i="2"/>
  <c r="K836" i="2"/>
  <c r="K828" i="2"/>
  <c r="K820" i="2"/>
  <c r="M820" i="2" s="1"/>
  <c r="K812" i="2"/>
  <c r="M812" i="2" s="1"/>
  <c r="K804" i="2"/>
  <c r="M804" i="2" s="1"/>
  <c r="K796" i="2"/>
  <c r="M796" i="2" s="1"/>
  <c r="K772" i="2"/>
  <c r="M772" i="2" s="1"/>
  <c r="K764" i="2"/>
  <c r="K756" i="2"/>
  <c r="K748" i="2"/>
  <c r="K740" i="2"/>
  <c r="M740" i="2" s="1"/>
  <c r="K732" i="2"/>
  <c r="K716" i="2"/>
  <c r="K700" i="2"/>
  <c r="K692" i="2"/>
  <c r="M692" i="2" s="1"/>
  <c r="K676" i="2"/>
  <c r="K668" i="2"/>
  <c r="K660" i="2"/>
  <c r="K644" i="2"/>
  <c r="K636" i="2"/>
  <c r="K628" i="2"/>
  <c r="M628" i="2" s="1"/>
  <c r="K612" i="2"/>
  <c r="M612" i="2" s="1"/>
  <c r="K604" i="2"/>
  <c r="M604" i="2" s="1"/>
  <c r="K596" i="2"/>
  <c r="K588" i="2"/>
  <c r="K580" i="2"/>
  <c r="K572" i="2"/>
  <c r="K564" i="2"/>
  <c r="K540" i="2"/>
  <c r="M540" i="2" s="1"/>
  <c r="K532" i="2"/>
  <c r="M532" i="2" s="1"/>
  <c r="K524" i="2"/>
  <c r="M524" i="2" s="1"/>
  <c r="K516" i="2"/>
  <c r="K492" i="2"/>
  <c r="K484" i="2"/>
  <c r="K460" i="2"/>
  <c r="M460" i="2" s="1"/>
  <c r="K452" i="2"/>
  <c r="M452" i="2" s="1"/>
  <c r="K436" i="2"/>
  <c r="M436" i="2" s="1"/>
  <c r="K412" i="2"/>
  <c r="M412" i="2" s="1"/>
  <c r="K404" i="2"/>
  <c r="K396" i="2"/>
  <c r="K388" i="2"/>
  <c r="K380" i="2"/>
  <c r="K372" i="2"/>
  <c r="K364" i="2"/>
  <c r="K348" i="2"/>
  <c r="M348" i="2" s="1"/>
  <c r="K340" i="2"/>
  <c r="M340" i="2" s="1"/>
  <c r="K332" i="2"/>
  <c r="K324" i="2"/>
  <c r="K316" i="2"/>
  <c r="K308" i="2"/>
  <c r="K300" i="2"/>
  <c r="K276" i="2"/>
  <c r="M276" i="2" s="1"/>
  <c r="K268" i="2"/>
  <c r="M268" i="2" s="1"/>
  <c r="K260" i="2"/>
  <c r="K244" i="2"/>
  <c r="K236" i="2"/>
  <c r="K204" i="2"/>
  <c r="K188" i="2"/>
  <c r="K180" i="2"/>
  <c r="K172" i="2"/>
  <c r="M172" i="2" s="1"/>
  <c r="K164" i="2"/>
  <c r="M164" i="2" s="1"/>
  <c r="K156" i="2"/>
  <c r="M156" i="2" s="1"/>
  <c r="K148" i="2"/>
  <c r="M148" i="2" s="1"/>
  <c r="K132" i="2"/>
  <c r="K124" i="2"/>
  <c r="K116" i="2"/>
  <c r="K108" i="2"/>
  <c r="K100" i="2"/>
  <c r="M100" i="2" s="1"/>
  <c r="K92" i="2"/>
  <c r="M92" i="2" s="1"/>
  <c r="K84" i="2"/>
  <c r="M84" i="2" s="1"/>
  <c r="K76" i="2"/>
  <c r="K68" i="2"/>
  <c r="K60" i="2"/>
  <c r="K52" i="2"/>
  <c r="K36" i="2"/>
  <c r="M36" i="2" s="1"/>
  <c r="K28" i="2"/>
  <c r="M28" i="2" s="1"/>
  <c r="K20" i="2"/>
  <c r="M20" i="2" s="1"/>
  <c r="K4" i="2"/>
  <c r="M4" i="2" s="1"/>
  <c r="M2080" i="2"/>
  <c r="M2048" i="2"/>
  <c r="M2032" i="2"/>
  <c r="M2000" i="2"/>
  <c r="M1992" i="2"/>
  <c r="M1984" i="2"/>
  <c r="M1968" i="2"/>
  <c r="M1936" i="2"/>
  <c r="M1904" i="2"/>
  <c r="M1864" i="2"/>
  <c r="M1824" i="2"/>
  <c r="M1792" i="2"/>
  <c r="M1776" i="2"/>
  <c r="M1736" i="2"/>
  <c r="M1728" i="2"/>
  <c r="M1712" i="2"/>
  <c r="M1608" i="2"/>
  <c r="M1584" i="2"/>
  <c r="M1544" i="2"/>
  <c r="M1408" i="2"/>
  <c r="M1400" i="2"/>
  <c r="M1344" i="2"/>
  <c r="M1208" i="2"/>
  <c r="M1184" i="2"/>
  <c r="M1128" i="2"/>
  <c r="M1072" i="2"/>
  <c r="M920" i="2"/>
  <c r="M912" i="2"/>
  <c r="M672" i="2"/>
  <c r="M656" i="2"/>
  <c r="K2083" i="2"/>
  <c r="M2083" i="2" s="1"/>
  <c r="K2051" i="2"/>
  <c r="M2051" i="2" s="1"/>
  <c r="K2019" i="2"/>
  <c r="M2019" i="2" s="1"/>
  <c r="K2003" i="2"/>
  <c r="K1999" i="2"/>
  <c r="K2000" i="2"/>
  <c r="K1979" i="2"/>
  <c r="M1979" i="2" s="1"/>
  <c r="K1947" i="2"/>
  <c r="M1947" i="2" s="1"/>
  <c r="K1931" i="2"/>
  <c r="K1907" i="2"/>
  <c r="M1907" i="2" s="1"/>
  <c r="K1903" i="2"/>
  <c r="M1903" i="2" s="1"/>
  <c r="K1904" i="2"/>
  <c r="K1883" i="2"/>
  <c r="K1867" i="2"/>
  <c r="K1843" i="2"/>
  <c r="K1839" i="2"/>
  <c r="M1839" i="2" s="1"/>
  <c r="K1840" i="2"/>
  <c r="M1840" i="2" s="1"/>
  <c r="K1827" i="2"/>
  <c r="M1827" i="2" s="1"/>
  <c r="K1803" i="2"/>
  <c r="K1771" i="2"/>
  <c r="K1739" i="2"/>
  <c r="K1715" i="2"/>
  <c r="K1711" i="2"/>
  <c r="M1711" i="2" s="1"/>
  <c r="K1712" i="2"/>
  <c r="K1691" i="2"/>
  <c r="M1691" i="2" s="1"/>
  <c r="K1659" i="2"/>
  <c r="M1659" i="2" s="1"/>
  <c r="K1635" i="2"/>
  <c r="M1635" i="2" s="1"/>
  <c r="K1611" i="2"/>
  <c r="K1595" i="2"/>
  <c r="K1587" i="2"/>
  <c r="K1584" i="2"/>
  <c r="K1571" i="2"/>
  <c r="M1571" i="2" s="1"/>
  <c r="K1555" i="2"/>
  <c r="M1555" i="2" s="1"/>
  <c r="K1531" i="2"/>
  <c r="M1531" i="2" s="1"/>
  <c r="K1515" i="2"/>
  <c r="M1515" i="2" s="1"/>
  <c r="K1507" i="2"/>
  <c r="K1491" i="2"/>
  <c r="K1483" i="2"/>
  <c r="K1467" i="2"/>
  <c r="K1451" i="2"/>
  <c r="M1451" i="2" s="1"/>
  <c r="K1443" i="2"/>
  <c r="M1443" i="2" s="1"/>
  <c r="K1419" i="2"/>
  <c r="M1419" i="2" s="1"/>
  <c r="K1411" i="2"/>
  <c r="K1395" i="2"/>
  <c r="K1379" i="2"/>
  <c r="K1363" i="2"/>
  <c r="K1347" i="2"/>
  <c r="M1347" i="2" s="1"/>
  <c r="K1331" i="2"/>
  <c r="M1331" i="2" s="1"/>
  <c r="K1315" i="2"/>
  <c r="M1315" i="2" s="1"/>
  <c r="K1299" i="2"/>
  <c r="M1299" i="2" s="1"/>
  <c r="K1283" i="2"/>
  <c r="K1267" i="2"/>
  <c r="K1251" i="2"/>
  <c r="K1235" i="2"/>
  <c r="K1219" i="2"/>
  <c r="M1219" i="2" s="1"/>
  <c r="K1203" i="2"/>
  <c r="M1203" i="2" s="1"/>
  <c r="K1187" i="2"/>
  <c r="M1187" i="2" s="1"/>
  <c r="K1171" i="2"/>
  <c r="M1171" i="2" s="1"/>
  <c r="K1155" i="2"/>
  <c r="K1131" i="2"/>
  <c r="K1115" i="2"/>
  <c r="K1099" i="2"/>
  <c r="K1091" i="2"/>
  <c r="K1083" i="2"/>
  <c r="K1075" i="2"/>
  <c r="M1075" i="2" s="1"/>
  <c r="K1067" i="2"/>
  <c r="M1067" i="2" s="1"/>
  <c r="K1059" i="2"/>
  <c r="M1059" i="2" s="1"/>
  <c r="K1043" i="2"/>
  <c r="K1035" i="2"/>
  <c r="K1027" i="2"/>
  <c r="K1019" i="2"/>
  <c r="M1019" i="2" s="1"/>
  <c r="K1011" i="2"/>
  <c r="M1011" i="2" s="1"/>
  <c r="K1003" i="2"/>
  <c r="M1003" i="2" s="1"/>
  <c r="K995" i="2"/>
  <c r="M995" i="2" s="1"/>
  <c r="K987" i="2"/>
  <c r="M987" i="2" s="1"/>
  <c r="K979" i="2"/>
  <c r="K971" i="2"/>
  <c r="K963" i="2"/>
  <c r="K947" i="2"/>
  <c r="M947" i="2" s="1"/>
  <c r="K931" i="2"/>
  <c r="M931" i="2" s="1"/>
  <c r="K923" i="2"/>
  <c r="M923" i="2" s="1"/>
  <c r="K915" i="2"/>
  <c r="M915" i="2" s="1"/>
  <c r="K899" i="2"/>
  <c r="K891" i="2"/>
  <c r="K883" i="2"/>
  <c r="K875" i="2"/>
  <c r="K867" i="2"/>
  <c r="K859" i="2"/>
  <c r="M859" i="2" s="1"/>
  <c r="K851" i="2"/>
  <c r="M851" i="2" s="1"/>
  <c r="K843" i="2"/>
  <c r="M843" i="2" s="1"/>
  <c r="K835" i="2"/>
  <c r="K827" i="2"/>
  <c r="K811" i="2"/>
  <c r="K802" i="2"/>
  <c r="K803" i="2"/>
  <c r="K795" i="2"/>
  <c r="M795" i="2" s="1"/>
  <c r="K787" i="2"/>
  <c r="M787" i="2" s="1"/>
  <c r="K779" i="2"/>
  <c r="M779" i="2" s="1"/>
  <c r="K771" i="2"/>
  <c r="K763" i="2"/>
  <c r="K762" i="2"/>
  <c r="K755" i="2"/>
  <c r="K747" i="2"/>
  <c r="M747" i="2" s="1"/>
  <c r="K739" i="2"/>
  <c r="M739" i="2" s="1"/>
  <c r="K731" i="2"/>
  <c r="M731" i="2" s="1"/>
  <c r="K723" i="2"/>
  <c r="M723" i="2" s="1"/>
  <c r="K715" i="2"/>
  <c r="K707" i="2"/>
  <c r="K699" i="2"/>
  <c r="K691" i="2"/>
  <c r="K683" i="2"/>
  <c r="K675" i="2"/>
  <c r="M675" i="2" s="1"/>
  <c r="K667" i="2"/>
  <c r="M667" i="2" s="1"/>
  <c r="K659" i="2"/>
  <c r="M659" i="2" s="1"/>
  <c r="K643" i="2"/>
  <c r="K635" i="2"/>
  <c r="K619" i="2"/>
  <c r="K611" i="2"/>
  <c r="K603" i="2"/>
  <c r="K587" i="2"/>
  <c r="M587" i="2" s="1"/>
  <c r="K571" i="2"/>
  <c r="M571" i="2" s="1"/>
  <c r="K555" i="2"/>
  <c r="M555" i="2" s="1"/>
  <c r="K547" i="2"/>
  <c r="M547" i="2" s="1"/>
  <c r="K539" i="2"/>
  <c r="K531" i="2"/>
  <c r="K523" i="2"/>
  <c r="K515" i="2"/>
  <c r="K507" i="2"/>
  <c r="M507" i="2" s="1"/>
  <c r="K499" i="2"/>
  <c r="M499" i="2" s="1"/>
  <c r="K491" i="2"/>
  <c r="M491" i="2" s="1"/>
  <c r="K483" i="2"/>
  <c r="M483" i="2" s="1"/>
  <c r="K475" i="2"/>
  <c r="K459" i="2"/>
  <c r="K451" i="2"/>
  <c r="K435" i="2"/>
  <c r="M435" i="2" s="1"/>
  <c r="K419" i="2"/>
  <c r="M419" i="2" s="1"/>
  <c r="K411" i="2"/>
  <c r="M411" i="2" s="1"/>
  <c r="K403" i="2"/>
  <c r="M403" i="2" s="1"/>
  <c r="K395" i="2"/>
  <c r="K387" i="2"/>
  <c r="K379" i="2"/>
  <c r="K371" i="2"/>
  <c r="K363" i="2"/>
  <c r="M363" i="2" s="1"/>
  <c r="K355" i="2"/>
  <c r="M355" i="2" s="1"/>
  <c r="K347" i="2"/>
  <c r="M347" i="2" s="1"/>
  <c r="K339" i="2"/>
  <c r="M339" i="2" s="1"/>
  <c r="K331" i="2"/>
  <c r="K323" i="2"/>
  <c r="K315" i="2"/>
  <c r="K307" i="2"/>
  <c r="K299" i="2"/>
  <c r="K275" i="2"/>
  <c r="M275" i="2" s="1"/>
  <c r="K267" i="2"/>
  <c r="M267" i="2" s="1"/>
  <c r="K259" i="2"/>
  <c r="M259" i="2" s="1"/>
  <c r="K251" i="2"/>
  <c r="M251" i="2" s="1"/>
  <c r="K235" i="2"/>
  <c r="K203" i="2"/>
  <c r="K195" i="2"/>
  <c r="K179" i="2"/>
  <c r="K171" i="2"/>
  <c r="M171" i="2" s="1"/>
  <c r="K163" i="2"/>
  <c r="M163" i="2" s="1"/>
  <c r="K155" i="2"/>
  <c r="M155" i="2" s="1"/>
  <c r="K147" i="2"/>
  <c r="M147" i="2" s="1"/>
  <c r="K139" i="2"/>
  <c r="K123" i="2"/>
  <c r="K115" i="2"/>
  <c r="K107" i="2"/>
  <c r="M107" i="2" s="1"/>
  <c r="K99" i="2"/>
  <c r="M99" i="2" s="1"/>
  <c r="K91" i="2"/>
  <c r="M91" i="2" s="1"/>
  <c r="K83" i="2"/>
  <c r="M83" i="2" s="1"/>
  <c r="K75" i="2"/>
  <c r="K67" i="2"/>
  <c r="K59" i="2"/>
  <c r="K51" i="2"/>
  <c r="K43" i="2"/>
  <c r="K19" i="2"/>
  <c r="M19" i="2" s="1"/>
  <c r="M2087" i="2"/>
  <c r="M2047" i="2"/>
  <c r="M2031" i="2"/>
  <c r="M2015" i="2"/>
  <c r="M1999" i="2"/>
  <c r="M1975" i="2"/>
  <c r="M1967" i="2"/>
  <c r="M1951" i="2"/>
  <c r="M1871" i="2"/>
  <c r="M1855" i="2"/>
  <c r="M1847" i="2"/>
  <c r="M1791" i="2"/>
  <c r="M1775" i="2"/>
  <c r="M1759" i="2"/>
  <c r="M1695" i="2"/>
  <c r="M1687" i="2"/>
  <c r="M1647" i="2"/>
  <c r="M1639" i="2"/>
  <c r="M1567" i="2"/>
  <c r="M1559" i="2"/>
  <c r="M1519" i="2"/>
  <c r="M1511" i="2"/>
  <c r="M1439" i="2"/>
  <c r="M1431" i="2"/>
  <c r="M1383" i="2"/>
  <c r="M1375" i="2"/>
  <c r="M1295" i="2"/>
  <c r="M1287" i="2"/>
  <c r="M1247" i="2"/>
  <c r="M1239" i="2"/>
  <c r="M1151" i="2"/>
  <c r="M1135" i="2"/>
  <c r="M1087" i="2"/>
  <c r="M1079" i="2"/>
  <c r="M1007" i="2"/>
  <c r="M991" i="2"/>
  <c r="M903" i="2"/>
  <c r="M895" i="2"/>
  <c r="M799" i="2"/>
  <c r="M791" i="2"/>
  <c r="K2075" i="2"/>
  <c r="M2075" i="2" s="1"/>
  <c r="K2043" i="2"/>
  <c r="M2043" i="2" s="1"/>
  <c r="K2027" i="2"/>
  <c r="K1995" i="2"/>
  <c r="K1971" i="2"/>
  <c r="K1967" i="2"/>
  <c r="K1968" i="2"/>
  <c r="K1963" i="2"/>
  <c r="M1963" i="2" s="1"/>
  <c r="K1923" i="2"/>
  <c r="M1923" i="2" s="1"/>
  <c r="K1899" i="2"/>
  <c r="M1899" i="2" s="1"/>
  <c r="K1875" i="2"/>
  <c r="K1871" i="2"/>
  <c r="K1872" i="2"/>
  <c r="M1872" i="2" s="1"/>
  <c r="K1851" i="2"/>
  <c r="K1819" i="2"/>
  <c r="M1819" i="2" s="1"/>
  <c r="K1795" i="2"/>
  <c r="M1795" i="2" s="1"/>
  <c r="K1763" i="2"/>
  <c r="M1763" i="2" s="1"/>
  <c r="K1731" i="2"/>
  <c r="K1707" i="2"/>
  <c r="K1675" i="2"/>
  <c r="K1651" i="2"/>
  <c r="K1648" i="2"/>
  <c r="M1648" i="2" s="1"/>
  <c r="K1627" i="2"/>
  <c r="M1627" i="2" s="1"/>
  <c r="K1603" i="2"/>
  <c r="M1603" i="2" s="1"/>
  <c r="K1600" i="2"/>
  <c r="M1600" i="2" s="1"/>
  <c r="K1579" i="2"/>
  <c r="M1579" i="2" s="1"/>
  <c r="K1563" i="2"/>
  <c r="K1539" i="2"/>
  <c r="K1523" i="2"/>
  <c r="K1499" i="2"/>
  <c r="K1475" i="2"/>
  <c r="K1459" i="2"/>
  <c r="M1459" i="2" s="1"/>
  <c r="K1435" i="2"/>
  <c r="M1435" i="2" s="1"/>
  <c r="K1427" i="2"/>
  <c r="M1427" i="2" s="1"/>
  <c r="K1403" i="2"/>
  <c r="K1387" i="2"/>
  <c r="K1371" i="2"/>
  <c r="K1355" i="2"/>
  <c r="K1339" i="2"/>
  <c r="M1339" i="2" s="1"/>
  <c r="K1323" i="2"/>
  <c r="M1323" i="2" s="1"/>
  <c r="K1307" i="2"/>
  <c r="M1307" i="2" s="1"/>
  <c r="K1291" i="2"/>
  <c r="M1291" i="2" s="1"/>
  <c r="K1275" i="2"/>
  <c r="K1259" i="2"/>
  <c r="K1243" i="2"/>
  <c r="K1227" i="2"/>
  <c r="K1211" i="2"/>
  <c r="K1195" i="2"/>
  <c r="M1195" i="2" s="1"/>
  <c r="K1179" i="2"/>
  <c r="M1179" i="2" s="1"/>
  <c r="K1163" i="2"/>
  <c r="M1163" i="2" s="1"/>
  <c r="K1107" i="2"/>
  <c r="K1051" i="2"/>
  <c r="K2087" i="2"/>
  <c r="K2071" i="2"/>
  <c r="M2071" i="2" s="1"/>
  <c r="K2055" i="2"/>
  <c r="M2055" i="2" s="1"/>
  <c r="K2039" i="2"/>
  <c r="M2039" i="2" s="1"/>
  <c r="K2023" i="2"/>
  <c r="M2023" i="2" s="1"/>
  <c r="K2007" i="2"/>
  <c r="M2007" i="2" s="1"/>
  <c r="K1991" i="2"/>
  <c r="M1991" i="2" s="1"/>
  <c r="K1975" i="2"/>
  <c r="K1959" i="2"/>
  <c r="M1959" i="2" s="1"/>
  <c r="K1943" i="2"/>
  <c r="M1943" i="2" s="1"/>
  <c r="K1927" i="2"/>
  <c r="M1927" i="2" s="1"/>
  <c r="K1911" i="2"/>
  <c r="M1911" i="2" s="1"/>
  <c r="K1895" i="2"/>
  <c r="M1895" i="2" s="1"/>
  <c r="K1879" i="2"/>
  <c r="M1879" i="2" s="1"/>
  <c r="K1863" i="2"/>
  <c r="M1863" i="2" s="1"/>
  <c r="K1847" i="2"/>
  <c r="K1831" i="2"/>
  <c r="M1831" i="2" s="1"/>
  <c r="K1815" i="2"/>
  <c r="M1815" i="2" s="1"/>
  <c r="K1799" i="2"/>
  <c r="M1799" i="2" s="1"/>
  <c r="K1783" i="2"/>
  <c r="M1783" i="2" s="1"/>
  <c r="K1767" i="2"/>
  <c r="M1767" i="2" s="1"/>
  <c r="K1751" i="2"/>
  <c r="M1751" i="2" s="1"/>
  <c r="K1735" i="2"/>
  <c r="M1735" i="2" s="1"/>
  <c r="K1719" i="2"/>
  <c r="M1719" i="2" s="1"/>
  <c r="K1703" i="2"/>
  <c r="M1703" i="2" s="1"/>
  <c r="K1687" i="2"/>
  <c r="K1679" i="2"/>
  <c r="M1679" i="2" s="1"/>
  <c r="K1671" i="2"/>
  <c r="M1671" i="2" s="1"/>
  <c r="K1663" i="2"/>
  <c r="M1663" i="2" s="1"/>
  <c r="K1655" i="2"/>
  <c r="M1655" i="2" s="1"/>
  <c r="K1647" i="2"/>
  <c r="K1639" i="2"/>
  <c r="K1631" i="2"/>
  <c r="M1631" i="2" s="1"/>
  <c r="K1623" i="2"/>
  <c r="M1623" i="2" s="1"/>
  <c r="K1615" i="2"/>
  <c r="M1615" i="2" s="1"/>
  <c r="K1607" i="2"/>
  <c r="M1607" i="2" s="1"/>
  <c r="K1599" i="2"/>
  <c r="M1599" i="2" s="1"/>
  <c r="K1591" i="2"/>
  <c r="M1591" i="2" s="1"/>
  <c r="K1583" i="2"/>
  <c r="M1583" i="2" s="1"/>
  <c r="K1575" i="2"/>
  <c r="M1575" i="2" s="1"/>
  <c r="K1567" i="2"/>
  <c r="K1559" i="2"/>
  <c r="K1551" i="2"/>
  <c r="M1551" i="2" s="1"/>
  <c r="K1543" i="2"/>
  <c r="M1543" i="2" s="1"/>
  <c r="K1535" i="2"/>
  <c r="M1535" i="2" s="1"/>
  <c r="K1527" i="2"/>
  <c r="M1527" i="2" s="1"/>
  <c r="K1519" i="2"/>
  <c r="K1511" i="2"/>
  <c r="K1503" i="2"/>
  <c r="M1503" i="2" s="1"/>
  <c r="K1495" i="2"/>
  <c r="M1495" i="2" s="1"/>
  <c r="K1487" i="2"/>
  <c r="M1487" i="2" s="1"/>
  <c r="K1479" i="2"/>
  <c r="M1479" i="2" s="1"/>
  <c r="K1471" i="2"/>
  <c r="M1471" i="2" s="1"/>
  <c r="K1463" i="2"/>
  <c r="M1463" i="2" s="1"/>
  <c r="K1455" i="2"/>
  <c r="M1455" i="2" s="1"/>
  <c r="K1447" i="2"/>
  <c r="M1447" i="2" s="1"/>
  <c r="K1439" i="2"/>
  <c r="K1431" i="2"/>
  <c r="K1415" i="2"/>
  <c r="M1415" i="2" s="1"/>
  <c r="K1407" i="2"/>
  <c r="M1407" i="2" s="1"/>
  <c r="K1399" i="2"/>
  <c r="M1399" i="2" s="1"/>
  <c r="K1391" i="2"/>
  <c r="M1391" i="2" s="1"/>
  <c r="K1383" i="2"/>
  <c r="K1375" i="2"/>
  <c r="K1367" i="2"/>
  <c r="M1367" i="2" s="1"/>
  <c r="K1351" i="2"/>
  <c r="M1351" i="2" s="1"/>
  <c r="K1343" i="2"/>
  <c r="M1343" i="2" s="1"/>
  <c r="K1335" i="2"/>
  <c r="M1335" i="2" s="1"/>
  <c r="K1327" i="2"/>
  <c r="M1327" i="2" s="1"/>
  <c r="K1319" i="2"/>
  <c r="M1319" i="2" s="1"/>
  <c r="K1311" i="2"/>
  <c r="M1311" i="2" s="1"/>
  <c r="K1303" i="2"/>
  <c r="M1303" i="2" s="1"/>
  <c r="K1295" i="2"/>
  <c r="K1287" i="2"/>
  <c r="K1279" i="2"/>
  <c r="M1279" i="2" s="1"/>
  <c r="K1271" i="2"/>
  <c r="M1271" i="2" s="1"/>
  <c r="K1263" i="2"/>
  <c r="M1263" i="2" s="1"/>
  <c r="K1255" i="2"/>
  <c r="M1255" i="2" s="1"/>
  <c r="K1247" i="2"/>
  <c r="K1239" i="2"/>
  <c r="K1231" i="2"/>
  <c r="M1231" i="2" s="1"/>
  <c r="K1223" i="2"/>
  <c r="M1223" i="2" s="1"/>
  <c r="K1215" i="2"/>
  <c r="M1215" i="2" s="1"/>
  <c r="K1191" i="2"/>
  <c r="M1191" i="2" s="1"/>
  <c r="K1183" i="2"/>
  <c r="M1183" i="2" s="1"/>
  <c r="K1175" i="2"/>
  <c r="M1175" i="2" s="1"/>
  <c r="K1167" i="2"/>
  <c r="M1167" i="2" s="1"/>
  <c r="K1159" i="2"/>
  <c r="M1159" i="2" s="1"/>
  <c r="K1151" i="2"/>
  <c r="K1135" i="2"/>
  <c r="K1119" i="2"/>
  <c r="M1119" i="2" s="1"/>
  <c r="K1111" i="2"/>
  <c r="M1111" i="2" s="1"/>
  <c r="K1103" i="2"/>
  <c r="M1103" i="2" s="1"/>
  <c r="K1095" i="2"/>
  <c r="M1095" i="2" s="1"/>
  <c r="K1087" i="2"/>
  <c r="K1079" i="2"/>
  <c r="K1071" i="2"/>
  <c r="M1071" i="2" s="1"/>
  <c r="K1063" i="2"/>
  <c r="M1063" i="2" s="1"/>
  <c r="K1055" i="2"/>
  <c r="M1055" i="2" s="1"/>
  <c r="K1047" i="2"/>
  <c r="M1047" i="2" s="1"/>
  <c r="K1039" i="2"/>
  <c r="M1039" i="2" s="1"/>
  <c r="K1031" i="2"/>
  <c r="M1031" i="2" s="1"/>
  <c r="K1023" i="2"/>
  <c r="M1023" i="2" s="1"/>
  <c r="K1015" i="2"/>
  <c r="M1015" i="2" s="1"/>
  <c r="K1007" i="2"/>
  <c r="K991" i="2"/>
  <c r="K983" i="2"/>
  <c r="M983" i="2" s="1"/>
  <c r="K975" i="2"/>
  <c r="M975" i="2" s="1"/>
  <c r="K967" i="2"/>
  <c r="M967" i="2" s="1"/>
  <c r="K911" i="2"/>
  <c r="M911" i="2" s="1"/>
  <c r="K903" i="2"/>
  <c r="K895" i="2"/>
  <c r="K879" i="2"/>
  <c r="M879" i="2" s="1"/>
  <c r="K863" i="2"/>
  <c r="M863" i="2" s="1"/>
  <c r="K855" i="2"/>
  <c r="M855" i="2" s="1"/>
  <c r="K839" i="2"/>
  <c r="M839" i="2" s="1"/>
  <c r="K831" i="2"/>
  <c r="M831" i="2" s="1"/>
  <c r="K823" i="2"/>
  <c r="M823" i="2" s="1"/>
  <c r="K815" i="2"/>
  <c r="M815" i="2" s="1"/>
  <c r="K807" i="2"/>
  <c r="M807" i="2" s="1"/>
  <c r="K799" i="2"/>
  <c r="K791" i="2"/>
  <c r="K783" i="2"/>
  <c r="M783" i="2" s="1"/>
  <c r="K767" i="2"/>
  <c r="M767" i="2" s="1"/>
  <c r="K519" i="2"/>
  <c r="M519" i="2" s="1"/>
  <c r="K391" i="2"/>
  <c r="M391" i="2" s="1"/>
  <c r="K303" i="2"/>
  <c r="K271" i="2"/>
  <c r="K175" i="2"/>
  <c r="K15" i="2"/>
  <c r="M1810" i="2"/>
  <c r="M1802" i="2"/>
  <c r="M1794" i="2"/>
  <c r="M1786" i="2"/>
  <c r="M1682" i="2"/>
  <c r="M1674" i="2"/>
  <c r="M1666" i="2"/>
  <c r="M1658" i="2"/>
  <c r="M1530" i="2"/>
  <c r="M1402" i="2"/>
  <c r="M1330" i="2"/>
  <c r="M529" i="2"/>
  <c r="M521" i="2"/>
  <c r="M353" i="2"/>
  <c r="M345" i="2"/>
  <c r="M273" i="2"/>
  <c r="M265" i="2"/>
  <c r="M408" i="2"/>
  <c r="M400" i="2"/>
  <c r="M296" i="2"/>
  <c r="M192" i="2"/>
  <c r="M503" i="2"/>
  <c r="M479" i="2"/>
  <c r="M463" i="2"/>
  <c r="M303" i="2"/>
  <c r="M271" i="2"/>
  <c r="K2090" i="2"/>
  <c r="M2090" i="2" s="1"/>
  <c r="K2082" i="2"/>
  <c r="M2082" i="2" s="1"/>
  <c r="K2074" i="2"/>
  <c r="M2074" i="2" s="1"/>
  <c r="K2066" i="2"/>
  <c r="M2066" i="2" s="1"/>
  <c r="K2058" i="2"/>
  <c r="M2058" i="2" s="1"/>
  <c r="K2050" i="2"/>
  <c r="M2050" i="2" s="1"/>
  <c r="K2042" i="2"/>
  <c r="M2042" i="2" s="1"/>
  <c r="K2034" i="2"/>
  <c r="M2034" i="2" s="1"/>
  <c r="K2026" i="2"/>
  <c r="M2026" i="2" s="1"/>
  <c r="K2018" i="2"/>
  <c r="M2018" i="2" s="1"/>
  <c r="K2010" i="2"/>
  <c r="M2010" i="2" s="1"/>
  <c r="K2002" i="2"/>
  <c r="M2002" i="2" s="1"/>
  <c r="K1994" i="2"/>
  <c r="M1994" i="2" s="1"/>
  <c r="K1986" i="2"/>
  <c r="M1986" i="2" s="1"/>
  <c r="K1978" i="2"/>
  <c r="M1978" i="2" s="1"/>
  <c r="K1970" i="2"/>
  <c r="M1970" i="2" s="1"/>
  <c r="K1962" i="2"/>
  <c r="M1962" i="2" s="1"/>
  <c r="K1954" i="2"/>
  <c r="M1954" i="2" s="1"/>
  <c r="K1946" i="2"/>
  <c r="M1946" i="2" s="1"/>
  <c r="K1938" i="2"/>
  <c r="M1938" i="2" s="1"/>
  <c r="K1930" i="2"/>
  <c r="M1930" i="2" s="1"/>
  <c r="K1922" i="2"/>
  <c r="M1922" i="2" s="1"/>
  <c r="K1914" i="2"/>
  <c r="K1906" i="2"/>
  <c r="M1906" i="2" s="1"/>
  <c r="K1898" i="2"/>
  <c r="M1898" i="2" s="1"/>
  <c r="K1890" i="2"/>
  <c r="M1890" i="2" s="1"/>
  <c r="K1882" i="2"/>
  <c r="M1882" i="2" s="1"/>
  <c r="K1874" i="2"/>
  <c r="M1874" i="2" s="1"/>
  <c r="K1866" i="2"/>
  <c r="M1866" i="2" s="1"/>
  <c r="K1858" i="2"/>
  <c r="M1858" i="2" s="1"/>
  <c r="K1850" i="2"/>
  <c r="K1842" i="2"/>
  <c r="M1842" i="2" s="1"/>
  <c r="K1834" i="2"/>
  <c r="M1834" i="2" s="1"/>
  <c r="K1826" i="2"/>
  <c r="M1826" i="2" s="1"/>
  <c r="K1818" i="2"/>
  <c r="M1818" i="2" s="1"/>
  <c r="K1810" i="2"/>
  <c r="K1802" i="2"/>
  <c r="K1794" i="2"/>
  <c r="K1786" i="2"/>
  <c r="K1778" i="2"/>
  <c r="M1778" i="2" s="1"/>
  <c r="K1770" i="2"/>
  <c r="M1770" i="2" s="1"/>
  <c r="K1762" i="2"/>
  <c r="M1762" i="2" s="1"/>
  <c r="K1754" i="2"/>
  <c r="M1754" i="2" s="1"/>
  <c r="K1746" i="2"/>
  <c r="M1746" i="2" s="1"/>
  <c r="K1738" i="2"/>
  <c r="M1738" i="2" s="1"/>
  <c r="K1730" i="2"/>
  <c r="M1730" i="2" s="1"/>
  <c r="K1722" i="2"/>
  <c r="M1722" i="2" s="1"/>
  <c r="K1714" i="2"/>
  <c r="M1714" i="2" s="1"/>
  <c r="K1706" i="2"/>
  <c r="M1706" i="2" s="1"/>
  <c r="K1698" i="2"/>
  <c r="M1698" i="2" s="1"/>
  <c r="K1690" i="2"/>
  <c r="M1690" i="2" s="1"/>
  <c r="K1682" i="2"/>
  <c r="K1674" i="2"/>
  <c r="K1666" i="2"/>
  <c r="K1658" i="2"/>
  <c r="K1650" i="2"/>
  <c r="M1650" i="2" s="1"/>
  <c r="K1642" i="2"/>
  <c r="M1642" i="2" s="1"/>
  <c r="K1634" i="2"/>
  <c r="M1634" i="2" s="1"/>
  <c r="K1626" i="2"/>
  <c r="M1626" i="2" s="1"/>
  <c r="K1618" i="2"/>
  <c r="M1618" i="2" s="1"/>
  <c r="K1610" i="2"/>
  <c r="M1610" i="2" s="1"/>
  <c r="K1602" i="2"/>
  <c r="M1602" i="2" s="1"/>
  <c r="K1594" i="2"/>
  <c r="M1594" i="2" s="1"/>
  <c r="K1586" i="2"/>
  <c r="M1586" i="2" s="1"/>
  <c r="K1578" i="2"/>
  <c r="M1578" i="2" s="1"/>
  <c r="K1570" i="2"/>
  <c r="M1570" i="2" s="1"/>
  <c r="K1562" i="2"/>
  <c r="M1562" i="2" s="1"/>
  <c r="K866" i="2"/>
  <c r="K826" i="2"/>
  <c r="K738" i="2"/>
  <c r="K698" i="2"/>
  <c r="M698" i="2" s="1"/>
  <c r="K634" i="2"/>
  <c r="M634" i="2" s="1"/>
  <c r="M575" i="2"/>
  <c r="K2089" i="2"/>
  <c r="M2089" i="2" s="1"/>
  <c r="K2088" i="2"/>
  <c r="M2088" i="2" s="1"/>
  <c r="K2081" i="2"/>
  <c r="M2081" i="2" s="1"/>
  <c r="K2073" i="2"/>
  <c r="M2073" i="2" s="1"/>
  <c r="K2072" i="2"/>
  <c r="M2072" i="2" s="1"/>
  <c r="K2065" i="2"/>
  <c r="M2065" i="2" s="1"/>
  <c r="K2057" i="2"/>
  <c r="M2057" i="2" s="1"/>
  <c r="K2056" i="2"/>
  <c r="M2056" i="2" s="1"/>
  <c r="K2049" i="2"/>
  <c r="M2049" i="2" s="1"/>
  <c r="K2041" i="2"/>
  <c r="K2040" i="2"/>
  <c r="M2040" i="2" s="1"/>
  <c r="K2033" i="2"/>
  <c r="M2033" i="2" s="1"/>
  <c r="K2025" i="2"/>
  <c r="M2025" i="2" s="1"/>
  <c r="K2024" i="2"/>
  <c r="M2024" i="2" s="1"/>
  <c r="K2017" i="2"/>
  <c r="M2017" i="2" s="1"/>
  <c r="K2009" i="2"/>
  <c r="M2009" i="2" s="1"/>
  <c r="K2008" i="2"/>
  <c r="M2008" i="2" s="1"/>
  <c r="K2001" i="2"/>
  <c r="M2001" i="2" s="1"/>
  <c r="K1993" i="2"/>
  <c r="K1992" i="2"/>
  <c r="K1985" i="2"/>
  <c r="M1985" i="2" s="1"/>
  <c r="K1977" i="2"/>
  <c r="M1977" i="2" s="1"/>
  <c r="K1976" i="2"/>
  <c r="M1976" i="2" s="1"/>
  <c r="K1969" i="2"/>
  <c r="M1969" i="2" s="1"/>
  <c r="K1961" i="2"/>
  <c r="M1961" i="2" s="1"/>
  <c r="K1960" i="2"/>
  <c r="M1960" i="2" s="1"/>
  <c r="K1953" i="2"/>
  <c r="K1945" i="2"/>
  <c r="K1944" i="2"/>
  <c r="M1944" i="2" s="1"/>
  <c r="K1937" i="2"/>
  <c r="M1937" i="2" s="1"/>
  <c r="K1929" i="2"/>
  <c r="M1929" i="2" s="1"/>
  <c r="K1928" i="2"/>
  <c r="M1928" i="2" s="1"/>
  <c r="K1921" i="2"/>
  <c r="M1921" i="2" s="1"/>
  <c r="K1913" i="2"/>
  <c r="M1913" i="2" s="1"/>
  <c r="K1912" i="2"/>
  <c r="M1912" i="2" s="1"/>
  <c r="K1905" i="2"/>
  <c r="M1905" i="2" s="1"/>
  <c r="K1897" i="2"/>
  <c r="M1897" i="2" s="1"/>
  <c r="K1896" i="2"/>
  <c r="M1896" i="2" s="1"/>
  <c r="K1889" i="2"/>
  <c r="M1889" i="2" s="1"/>
  <c r="K1881" i="2"/>
  <c r="M1881" i="2" s="1"/>
  <c r="K1880" i="2"/>
  <c r="M1880" i="2" s="1"/>
  <c r="K1873" i="2"/>
  <c r="K1865" i="2"/>
  <c r="M1865" i="2" s="1"/>
  <c r="K1864" i="2"/>
  <c r="K1857" i="2"/>
  <c r="M1857" i="2" s="1"/>
  <c r="K1849" i="2"/>
  <c r="M1849" i="2" s="1"/>
  <c r="K1848" i="2"/>
  <c r="M1848" i="2" s="1"/>
  <c r="K1841" i="2"/>
  <c r="M1841" i="2" s="1"/>
  <c r="K1833" i="2"/>
  <c r="M1833" i="2" s="1"/>
  <c r="K1832" i="2"/>
  <c r="M1832" i="2" s="1"/>
  <c r="K1825" i="2"/>
  <c r="K1817" i="2"/>
  <c r="M1817" i="2" s="1"/>
  <c r="K1816" i="2"/>
  <c r="M1816" i="2" s="1"/>
  <c r="K1809" i="2"/>
  <c r="M1809" i="2" s="1"/>
  <c r="K1801" i="2"/>
  <c r="M1801" i="2" s="1"/>
  <c r="K1800" i="2"/>
  <c r="M1800" i="2" s="1"/>
  <c r="K1793" i="2"/>
  <c r="M1793" i="2" s="1"/>
  <c r="K1785" i="2"/>
  <c r="K1784" i="2"/>
  <c r="M1784" i="2" s="1"/>
  <c r="K1777" i="2"/>
  <c r="K1769" i="2"/>
  <c r="K1768" i="2"/>
  <c r="M1768" i="2" s="1"/>
  <c r="K1761" i="2"/>
  <c r="M1761" i="2" s="1"/>
  <c r="K1753" i="2"/>
  <c r="M1753" i="2" s="1"/>
  <c r="K1752" i="2"/>
  <c r="M1752" i="2" s="1"/>
  <c r="K1745" i="2"/>
  <c r="M1745" i="2" s="1"/>
  <c r="K1737" i="2"/>
  <c r="M1737" i="2" s="1"/>
  <c r="K1736" i="2"/>
  <c r="K1729" i="2"/>
  <c r="M1729" i="2" s="1"/>
  <c r="K1721" i="2"/>
  <c r="M1721" i="2" s="1"/>
  <c r="K1720" i="2"/>
  <c r="M1720" i="2" s="1"/>
  <c r="K1713" i="2"/>
  <c r="M1713" i="2" s="1"/>
  <c r="K1705" i="2"/>
  <c r="M1705" i="2" s="1"/>
  <c r="K1704" i="2"/>
  <c r="M1704" i="2" s="1"/>
  <c r="K1697" i="2"/>
  <c r="M1697" i="2" s="1"/>
  <c r="K1689" i="2"/>
  <c r="M1689" i="2" s="1"/>
  <c r="K1688" i="2"/>
  <c r="M1688" i="2" s="1"/>
  <c r="K1681" i="2"/>
  <c r="M1681" i="2" s="1"/>
  <c r="K1673" i="2"/>
  <c r="M1673" i="2" s="1"/>
  <c r="K1672" i="2"/>
  <c r="M1672" i="2" s="1"/>
  <c r="K1665" i="2"/>
  <c r="M1665" i="2" s="1"/>
  <c r="K1657" i="2"/>
  <c r="M1657" i="2" s="1"/>
  <c r="K1656" i="2"/>
  <c r="M1656" i="2" s="1"/>
  <c r="K1649" i="2"/>
  <c r="M1649" i="2" s="1"/>
  <c r="K1641" i="2"/>
  <c r="M1641" i="2" s="1"/>
  <c r="K1640" i="2"/>
  <c r="M1640" i="2" s="1"/>
  <c r="K1633" i="2"/>
  <c r="M1633" i="2" s="1"/>
  <c r="K1625" i="2"/>
  <c r="M1625" i="2" s="1"/>
  <c r="K1624" i="2"/>
  <c r="M1624" i="2" s="1"/>
  <c r="K1617" i="2"/>
  <c r="M1617" i="2" s="1"/>
  <c r="K1609" i="2"/>
  <c r="M1609" i="2" s="1"/>
  <c r="K1608" i="2"/>
  <c r="K1601" i="2"/>
  <c r="M1601" i="2" s="1"/>
  <c r="K1593" i="2"/>
  <c r="M1593" i="2" s="1"/>
  <c r="K1592" i="2"/>
  <c r="M1592" i="2" s="1"/>
  <c r="K1585" i="2"/>
  <c r="M1585" i="2" s="1"/>
  <c r="K1577" i="2"/>
  <c r="M1577" i="2" s="1"/>
  <c r="K1576" i="2"/>
  <c r="M1576" i="2" s="1"/>
  <c r="K1569" i="2"/>
  <c r="M1569" i="2" s="1"/>
  <c r="K1568" i="2"/>
  <c r="M1568" i="2" s="1"/>
  <c r="K1561" i="2"/>
  <c r="K1560" i="2"/>
  <c r="M1560" i="2" s="1"/>
  <c r="K1553" i="2"/>
  <c r="M1553" i="2" s="1"/>
  <c r="K1552" i="2"/>
  <c r="M1552" i="2" s="1"/>
  <c r="K1545" i="2"/>
  <c r="M1545" i="2" s="1"/>
  <c r="K1544" i="2"/>
  <c r="K1537" i="2"/>
  <c r="M1537" i="2" s="1"/>
  <c r="K1536" i="2"/>
  <c r="M1536" i="2" s="1"/>
  <c r="K1529" i="2"/>
  <c r="M1529" i="2" s="1"/>
  <c r="K1528" i="2"/>
  <c r="M1528" i="2" s="1"/>
  <c r="K1521" i="2"/>
  <c r="M1521" i="2" s="1"/>
  <c r="K1520" i="2"/>
  <c r="M1520" i="2" s="1"/>
  <c r="K1513" i="2"/>
  <c r="M1513" i="2" s="1"/>
  <c r="K1512" i="2"/>
  <c r="M1512" i="2" s="1"/>
  <c r="K1505" i="2"/>
  <c r="K1504" i="2"/>
  <c r="M1504" i="2" s="1"/>
  <c r="K1497" i="2"/>
  <c r="K1496" i="2"/>
  <c r="M1496" i="2" s="1"/>
  <c r="K1489" i="2"/>
  <c r="M1489" i="2" s="1"/>
  <c r="K1488" i="2"/>
  <c r="M1488" i="2" s="1"/>
  <c r="K1481" i="2"/>
  <c r="M1481" i="2" s="1"/>
  <c r="K1480" i="2"/>
  <c r="M1480" i="2" s="1"/>
  <c r="K1473" i="2"/>
  <c r="M1473" i="2" s="1"/>
  <c r="K1472" i="2"/>
  <c r="M1472" i="2" s="1"/>
  <c r="K1465" i="2"/>
  <c r="M1465" i="2" s="1"/>
  <c r="K1464" i="2"/>
  <c r="M1464" i="2" s="1"/>
  <c r="K1457" i="2"/>
  <c r="M1457" i="2" s="1"/>
  <c r="K1456" i="2"/>
  <c r="M1456" i="2" s="1"/>
  <c r="K1449" i="2"/>
  <c r="M1449" i="2" s="1"/>
  <c r="K1448" i="2"/>
  <c r="M1448" i="2" s="1"/>
  <c r="K1441" i="2"/>
  <c r="M1441" i="2" s="1"/>
  <c r="K1440" i="2"/>
  <c r="M1440" i="2" s="1"/>
  <c r="K1433" i="2"/>
  <c r="M1433" i="2" s="1"/>
  <c r="K1432" i="2"/>
  <c r="M1432" i="2" s="1"/>
  <c r="K1425" i="2"/>
  <c r="M1425" i="2" s="1"/>
  <c r="K1417" i="2"/>
  <c r="M1417" i="2" s="1"/>
  <c r="K1416" i="2"/>
  <c r="M1416" i="2" s="1"/>
  <c r="K1409" i="2"/>
  <c r="K1408" i="2"/>
  <c r="K1401" i="2"/>
  <c r="M1401" i="2" s="1"/>
  <c r="K1400" i="2"/>
  <c r="K1393" i="2"/>
  <c r="M1393" i="2" s="1"/>
  <c r="K1392" i="2"/>
  <c r="M1392" i="2" s="1"/>
  <c r="K1385" i="2"/>
  <c r="M1385" i="2" s="1"/>
  <c r="K1384" i="2"/>
  <c r="M1384" i="2" s="1"/>
  <c r="K1377" i="2"/>
  <c r="M1377" i="2" s="1"/>
  <c r="K1376" i="2"/>
  <c r="M1376" i="2" s="1"/>
  <c r="K1369" i="2"/>
  <c r="M1369" i="2" s="1"/>
  <c r="K1368" i="2"/>
  <c r="M1368" i="2" s="1"/>
  <c r="K1361" i="2"/>
  <c r="M1361" i="2" s="1"/>
  <c r="K1360" i="2"/>
  <c r="M1360" i="2" s="1"/>
  <c r="K1353" i="2"/>
  <c r="M1353" i="2" s="1"/>
  <c r="K1352" i="2"/>
  <c r="M1352" i="2" s="1"/>
  <c r="K1345" i="2"/>
  <c r="M1345" i="2" s="1"/>
  <c r="K1344" i="2"/>
  <c r="K1337" i="2"/>
  <c r="M1337" i="2" s="1"/>
  <c r="K1336" i="2"/>
  <c r="M1336" i="2" s="1"/>
  <c r="K1329" i="2"/>
  <c r="M1329" i="2" s="1"/>
  <c r="K1328" i="2"/>
  <c r="M1328" i="2" s="1"/>
  <c r="K1321" i="2"/>
  <c r="M1321" i="2" s="1"/>
  <c r="K1320" i="2"/>
  <c r="M1320" i="2" s="1"/>
  <c r="K1313" i="2"/>
  <c r="M1313" i="2" s="1"/>
  <c r="K1312" i="2"/>
  <c r="M1312" i="2" s="1"/>
  <c r="K1305" i="2"/>
  <c r="M1305" i="2" s="1"/>
  <c r="K1304" i="2"/>
  <c r="M1304" i="2" s="1"/>
  <c r="K1297" i="2"/>
  <c r="M1297" i="2" s="1"/>
  <c r="K1296" i="2"/>
  <c r="M1296" i="2" s="1"/>
  <c r="K1289" i="2"/>
  <c r="M1289" i="2" s="1"/>
  <c r="K1288" i="2"/>
  <c r="M1288" i="2" s="1"/>
  <c r="K1281" i="2"/>
  <c r="M1281" i="2" s="1"/>
  <c r="K1280" i="2"/>
  <c r="M1280" i="2" s="1"/>
  <c r="K1273" i="2"/>
  <c r="K1272" i="2"/>
  <c r="M1272" i="2" s="1"/>
  <c r="K1265" i="2"/>
  <c r="M1265" i="2" s="1"/>
  <c r="K1264" i="2"/>
  <c r="M1264" i="2" s="1"/>
  <c r="K1257" i="2"/>
  <c r="M1257" i="2" s="1"/>
  <c r="K1256" i="2"/>
  <c r="M1256" i="2" s="1"/>
  <c r="K1249" i="2"/>
  <c r="M1249" i="2" s="1"/>
  <c r="K1248" i="2"/>
  <c r="M1248" i="2" s="1"/>
  <c r="K1241" i="2"/>
  <c r="M1241" i="2" s="1"/>
  <c r="K1240" i="2"/>
  <c r="M1240" i="2" s="1"/>
  <c r="K1233" i="2"/>
  <c r="M1233" i="2" s="1"/>
  <c r="K1232" i="2"/>
  <c r="M1232" i="2" s="1"/>
  <c r="K1225" i="2"/>
  <c r="M1225" i="2" s="1"/>
  <c r="K1224" i="2"/>
  <c r="M1224" i="2" s="1"/>
  <c r="K1217" i="2"/>
  <c r="K1216" i="2"/>
  <c r="M1216" i="2" s="1"/>
  <c r="K1209" i="2"/>
  <c r="K1208" i="2"/>
  <c r="K1201" i="2"/>
  <c r="M1201" i="2" s="1"/>
  <c r="K1193" i="2"/>
  <c r="M1193" i="2" s="1"/>
  <c r="K1192" i="2"/>
  <c r="M1192" i="2" s="1"/>
  <c r="K1185" i="2"/>
  <c r="M1185" i="2" s="1"/>
  <c r="K1184" i="2"/>
  <c r="K1177" i="2"/>
  <c r="M1177" i="2" s="1"/>
  <c r="K1176" i="2"/>
  <c r="M1176" i="2" s="1"/>
  <c r="K1169" i="2"/>
  <c r="M1169" i="2" s="1"/>
  <c r="K1168" i="2"/>
  <c r="M1168" i="2" s="1"/>
  <c r="K1161" i="2"/>
  <c r="M1161" i="2" s="1"/>
  <c r="K1160" i="2"/>
  <c r="M1160" i="2" s="1"/>
  <c r="K1153" i="2"/>
  <c r="M1153" i="2" s="1"/>
  <c r="K1145" i="2"/>
  <c r="K1137" i="2"/>
  <c r="M1137" i="2" s="1"/>
  <c r="K1129" i="2"/>
  <c r="M1129" i="2" s="1"/>
  <c r="K1128" i="2"/>
  <c r="K1121" i="2"/>
  <c r="M1121" i="2" s="1"/>
  <c r="K1113" i="2"/>
  <c r="M1113" i="2" s="1"/>
  <c r="K1112" i="2"/>
  <c r="M1112" i="2" s="1"/>
  <c r="K1105" i="2"/>
  <c r="M1105" i="2" s="1"/>
  <c r="K1097" i="2"/>
  <c r="M1097" i="2" s="1"/>
  <c r="K1096" i="2"/>
  <c r="M1096" i="2" s="1"/>
  <c r="K1089" i="2"/>
  <c r="M1089" i="2" s="1"/>
  <c r="K1081" i="2"/>
  <c r="M1081" i="2" s="1"/>
  <c r="K1080" i="2"/>
  <c r="M1080" i="2" s="1"/>
  <c r="K1073" i="2"/>
  <c r="M1073" i="2" s="1"/>
  <c r="K1065" i="2"/>
  <c r="M1065" i="2" s="1"/>
  <c r="K1064" i="2"/>
  <c r="M1064" i="2" s="1"/>
  <c r="K1057" i="2"/>
  <c r="K1049" i="2"/>
  <c r="M1049" i="2" s="1"/>
  <c r="K1048" i="2"/>
  <c r="M1048" i="2" s="1"/>
  <c r="K1041" i="2"/>
  <c r="M1041" i="2" s="1"/>
  <c r="K1033" i="2"/>
  <c r="M1033" i="2" s="1"/>
  <c r="K1032" i="2"/>
  <c r="M1032" i="2" s="1"/>
  <c r="K1025" i="2"/>
  <c r="M1025" i="2" s="1"/>
  <c r="K1017" i="2"/>
  <c r="M1017" i="2" s="1"/>
  <c r="K1016" i="2"/>
  <c r="M1016" i="2" s="1"/>
  <c r="K1009" i="2"/>
  <c r="M1009" i="2" s="1"/>
  <c r="K1001" i="2"/>
  <c r="M1001" i="2" s="1"/>
  <c r="K1000" i="2"/>
  <c r="M1000" i="2" s="1"/>
  <c r="K993" i="2"/>
  <c r="M993" i="2" s="1"/>
  <c r="K985" i="2"/>
  <c r="M985" i="2" s="1"/>
  <c r="K984" i="2"/>
  <c r="M984" i="2" s="1"/>
  <c r="K808" i="2"/>
  <c r="M808" i="2" s="1"/>
  <c r="K296" i="2"/>
  <c r="K1632" i="2"/>
  <c r="M1632" i="2" s="1"/>
  <c r="K751" i="2"/>
  <c r="M751" i="2" s="1"/>
  <c r="K743" i="2"/>
  <c r="M743" i="2" s="1"/>
  <c r="K695" i="2"/>
  <c r="M695" i="2" s="1"/>
  <c r="K671" i="2"/>
  <c r="M671" i="2" s="1"/>
  <c r="K663" i="2"/>
  <c r="M663" i="2" s="1"/>
  <c r="K631" i="2"/>
  <c r="M631" i="2" s="1"/>
  <c r="K623" i="2"/>
  <c r="M623" i="2" s="1"/>
  <c r="K591" i="2"/>
  <c r="M591" i="2" s="1"/>
  <c r="K575" i="2"/>
  <c r="K503" i="2"/>
  <c r="K479" i="2"/>
  <c r="K463" i="2"/>
  <c r="K447" i="2"/>
  <c r="M447" i="2" s="1"/>
  <c r="K423" i="2"/>
  <c r="M423" i="2" s="1"/>
  <c r="K407" i="2"/>
  <c r="M407" i="2" s="1"/>
  <c r="K399" i="2"/>
  <c r="M399" i="2" s="1"/>
  <c r="K383" i="2"/>
  <c r="M383" i="2" s="1"/>
  <c r="K351" i="2"/>
  <c r="M351" i="2" s="1"/>
  <c r="K343" i="2"/>
  <c r="M343" i="2" s="1"/>
  <c r="K311" i="2"/>
  <c r="M311" i="2" s="1"/>
  <c r="K295" i="2"/>
  <c r="M295" i="2" s="1"/>
  <c r="K287" i="2"/>
  <c r="M287" i="2" s="1"/>
  <c r="K167" i="2"/>
  <c r="K159" i="2"/>
  <c r="K135" i="2"/>
  <c r="K103" i="2"/>
  <c r="K87" i="2"/>
  <c r="M87" i="2" s="1"/>
  <c r="K79" i="2"/>
  <c r="M79" i="2" s="1"/>
  <c r="K71" i="2"/>
  <c r="M71" i="2" s="1"/>
  <c r="K55" i="2"/>
  <c r="M55" i="2" s="1"/>
  <c r="K47" i="2"/>
  <c r="M2035" i="2"/>
  <c r="M2027" i="2"/>
  <c r="M2003" i="2"/>
  <c r="M1995" i="2"/>
  <c r="M1971" i="2"/>
  <c r="M1939" i="2"/>
  <c r="M1931" i="2"/>
  <c r="M1915" i="2"/>
  <c r="M1883" i="2"/>
  <c r="M1875" i="2"/>
  <c r="M1867" i="2"/>
  <c r="M1859" i="2"/>
  <c r="M1851" i="2"/>
  <c r="M1843" i="2"/>
  <c r="M1811" i="2"/>
  <c r="M1803" i="2"/>
  <c r="M1787" i="2"/>
  <c r="M1771" i="2"/>
  <c r="M1739" i="2"/>
  <c r="M1731" i="2"/>
  <c r="M1723" i="2"/>
  <c r="M1715" i="2"/>
  <c r="M1707" i="2"/>
  <c r="M1683" i="2"/>
  <c r="M1675" i="2"/>
  <c r="M1667" i="2"/>
  <c r="M1651" i="2"/>
  <c r="M1643" i="2"/>
  <c r="M1611" i="2"/>
  <c r="M1595" i="2"/>
  <c r="M1587" i="2"/>
  <c r="M1563" i="2"/>
  <c r="M1539" i="2"/>
  <c r="M1523" i="2"/>
  <c r="M1507" i="2"/>
  <c r="M1499" i="2"/>
  <c r="M1491" i="2"/>
  <c r="M1483" i="2"/>
  <c r="M1475" i="2"/>
  <c r="M1467" i="2"/>
  <c r="M1411" i="2"/>
  <c r="M1403" i="2"/>
  <c r="M1395" i="2"/>
  <c r="M1387" i="2"/>
  <c r="M1379" i="2"/>
  <c r="M1371" i="2"/>
  <c r="M1363" i="2"/>
  <c r="M1355" i="2"/>
  <c r="M1283" i="2"/>
  <c r="M1275" i="2"/>
  <c r="M1267" i="2"/>
  <c r="M1259" i="2"/>
  <c r="M1251" i="2"/>
  <c r="M1243" i="2"/>
  <c r="M1235" i="2"/>
  <c r="M1227" i="2"/>
  <c r="M1211" i="2"/>
  <c r="M1155" i="2"/>
  <c r="M1147" i="2"/>
  <c r="M1139" i="2"/>
  <c r="M1131" i="2"/>
  <c r="M1123" i="2"/>
  <c r="M1115" i="2"/>
  <c r="M1107" i="2"/>
  <c r="M1099" i="2"/>
  <c r="M1091" i="2"/>
  <c r="M1083" i="2"/>
  <c r="M1051" i="2"/>
  <c r="M1043" i="2"/>
  <c r="M1035" i="2"/>
  <c r="M1027" i="2"/>
  <c r="M979" i="2"/>
  <c r="M971" i="2"/>
  <c r="M963" i="2"/>
  <c r="M955" i="2"/>
  <c r="M939" i="2"/>
  <c r="M907" i="2"/>
  <c r="M899" i="2"/>
  <c r="M891" i="2"/>
  <c r="M883" i="2"/>
  <c r="M875" i="2"/>
  <c r="M867" i="2"/>
  <c r="M835" i="2"/>
  <c r="M827" i="2"/>
  <c r="M819" i="2"/>
  <c r="M811" i="2"/>
  <c r="M803" i="2"/>
  <c r="M771" i="2"/>
  <c r="M763" i="2"/>
  <c r="M755" i="2"/>
  <c r="M715" i="2"/>
  <c r="M707" i="2"/>
  <c r="M699" i="2"/>
  <c r="M691" i="2"/>
  <c r="M683" i="2"/>
  <c r="M643" i="2"/>
  <c r="M635" i="2"/>
  <c r="M627" i="2"/>
  <c r="M619" i="2"/>
  <c r="M611" i="2"/>
  <c r="M603" i="2"/>
  <c r="M595" i="2"/>
  <c r="M579" i="2"/>
  <c r="M563" i="2"/>
  <c r="M539" i="2"/>
  <c r="M531" i="2"/>
  <c r="M523" i="2"/>
  <c r="M515" i="2"/>
  <c r="K952" i="2"/>
  <c r="M952" i="2" s="1"/>
  <c r="K920" i="2"/>
  <c r="K680" i="2"/>
  <c r="M680" i="2" s="1"/>
  <c r="M175" i="2"/>
  <c r="M167" i="2"/>
  <c r="M159" i="2"/>
  <c r="M143" i="2"/>
  <c r="M135" i="2"/>
  <c r="M103" i="2"/>
  <c r="M47" i="2"/>
  <c r="M15" i="2"/>
  <c r="K1554" i="2"/>
  <c r="M1554" i="2" s="1"/>
  <c r="K1546" i="2"/>
  <c r="M1546" i="2" s="1"/>
  <c r="K1538" i="2"/>
  <c r="M1538" i="2" s="1"/>
  <c r="K1530" i="2"/>
  <c r="K1522" i="2"/>
  <c r="M1522" i="2" s="1"/>
  <c r="K1514" i="2"/>
  <c r="M1514" i="2" s="1"/>
  <c r="K1506" i="2"/>
  <c r="M1506" i="2" s="1"/>
  <c r="K1498" i="2"/>
  <c r="M1498" i="2" s="1"/>
  <c r="K1490" i="2"/>
  <c r="M1490" i="2" s="1"/>
  <c r="K1482" i="2"/>
  <c r="M1482" i="2" s="1"/>
  <c r="K1474" i="2"/>
  <c r="M1474" i="2" s="1"/>
  <c r="K1466" i="2"/>
  <c r="M1466" i="2" s="1"/>
  <c r="K1458" i="2"/>
  <c r="M1458" i="2" s="1"/>
  <c r="K1450" i="2"/>
  <c r="M1450" i="2" s="1"/>
  <c r="K1442" i="2"/>
  <c r="M1442" i="2" s="1"/>
  <c r="K1434" i="2"/>
  <c r="M1434" i="2" s="1"/>
  <c r="K1426" i="2"/>
  <c r="M1426" i="2" s="1"/>
  <c r="K1418" i="2"/>
  <c r="M1418" i="2" s="1"/>
  <c r="K1410" i="2"/>
  <c r="M1410" i="2" s="1"/>
  <c r="K1402" i="2"/>
  <c r="K1394" i="2"/>
  <c r="M1394" i="2" s="1"/>
  <c r="K1386" i="2"/>
  <c r="M1386" i="2" s="1"/>
  <c r="K1378" i="2"/>
  <c r="M1378" i="2" s="1"/>
  <c r="K1370" i="2"/>
  <c r="M1370" i="2" s="1"/>
  <c r="K1354" i="2"/>
  <c r="M1354" i="2" s="1"/>
  <c r="K1346" i="2"/>
  <c r="M1346" i="2" s="1"/>
  <c r="K1338" i="2"/>
  <c r="M1338" i="2" s="1"/>
  <c r="K1330" i="2"/>
  <c r="K1322" i="2"/>
  <c r="M1322" i="2" s="1"/>
  <c r="K1314" i="2"/>
  <c r="M1314" i="2" s="1"/>
  <c r="K1306" i="2"/>
  <c r="M1306" i="2" s="1"/>
  <c r="K1298" i="2"/>
  <c r="M1298" i="2" s="1"/>
  <c r="K1290" i="2"/>
  <c r="M1290" i="2" s="1"/>
  <c r="K1282" i="2"/>
  <c r="M1282" i="2" s="1"/>
  <c r="K1274" i="2"/>
  <c r="M1274" i="2" s="1"/>
  <c r="K1266" i="2"/>
  <c r="M1266" i="2" s="1"/>
  <c r="K1258" i="2"/>
  <c r="M1258" i="2" s="1"/>
  <c r="K1250" i="2"/>
  <c r="M1250" i="2" s="1"/>
  <c r="K1242" i="2"/>
  <c r="M1242" i="2" s="1"/>
  <c r="K1234" i="2"/>
  <c r="M1234" i="2" s="1"/>
  <c r="K1226" i="2"/>
  <c r="M1226" i="2" s="1"/>
  <c r="K1218" i="2"/>
  <c r="M1218" i="2" s="1"/>
  <c r="K1202" i="2"/>
  <c r="M1202" i="2" s="1"/>
  <c r="K1194" i="2"/>
  <c r="K1186" i="2"/>
  <c r="K1178" i="2"/>
  <c r="M1178" i="2" s="1"/>
  <c r="K1170" i="2"/>
  <c r="M1170" i="2" s="1"/>
  <c r="K1162" i="2"/>
  <c r="M1162" i="2" s="1"/>
  <c r="K1154" i="2"/>
  <c r="M1154" i="2" s="1"/>
  <c r="K1146" i="2"/>
  <c r="M1146" i="2" s="1"/>
  <c r="K1138" i="2"/>
  <c r="M1138" i="2" s="1"/>
  <c r="K1130" i="2"/>
  <c r="M1130" i="2" s="1"/>
  <c r="K1122" i="2"/>
  <c r="K1114" i="2"/>
  <c r="K1106" i="2"/>
  <c r="M1106" i="2" s="1"/>
  <c r="K1098" i="2"/>
  <c r="M1098" i="2" s="1"/>
  <c r="K1090" i="2"/>
  <c r="M1090" i="2" s="1"/>
  <c r="K1082" i="2"/>
  <c r="K1074" i="2"/>
  <c r="M1074" i="2" s="1"/>
  <c r="K1066" i="2"/>
  <c r="M1066" i="2" s="1"/>
  <c r="K1058" i="2"/>
  <c r="K1050" i="2"/>
  <c r="M1050" i="2" s="1"/>
  <c r="K1042" i="2"/>
  <c r="M1042" i="2" s="1"/>
  <c r="K1034" i="2"/>
  <c r="M1034" i="2" s="1"/>
  <c r="K1026" i="2"/>
  <c r="M1026" i="2" s="1"/>
  <c r="K1018" i="2"/>
  <c r="K1010" i="2"/>
  <c r="M1010" i="2" s="1"/>
  <c r="K1002" i="2"/>
  <c r="M1002" i="2" s="1"/>
  <c r="K994" i="2"/>
  <c r="K986" i="2"/>
  <c r="M986" i="2" s="1"/>
  <c r="K978" i="2"/>
  <c r="M978" i="2" s="1"/>
  <c r="K970" i="2"/>
  <c r="M970" i="2" s="1"/>
  <c r="K946" i="2"/>
  <c r="M946" i="2" s="1"/>
  <c r="K938" i="2"/>
  <c r="M938" i="2" s="1"/>
  <c r="K930" i="2"/>
  <c r="M930" i="2" s="1"/>
  <c r="K914" i="2"/>
  <c r="K906" i="2"/>
  <c r="K898" i="2"/>
  <c r="M898" i="2" s="1"/>
  <c r="K890" i="2"/>
  <c r="M890" i="2" s="1"/>
  <c r="K882" i="2"/>
  <c r="M882" i="2" s="1"/>
  <c r="K874" i="2"/>
  <c r="M874" i="2" s="1"/>
  <c r="K858" i="2"/>
  <c r="M858" i="2" s="1"/>
  <c r="K850" i="2"/>
  <c r="M850" i="2" s="1"/>
  <c r="K842" i="2"/>
  <c r="K834" i="2"/>
  <c r="K818" i="2"/>
  <c r="M818" i="2" s="1"/>
  <c r="K810" i="2"/>
  <c r="M810" i="2" s="1"/>
  <c r="K794" i="2"/>
  <c r="M794" i="2" s="1"/>
  <c r="K786" i="2"/>
  <c r="M786" i="2" s="1"/>
  <c r="K778" i="2"/>
  <c r="K770" i="2"/>
  <c r="K754" i="2"/>
  <c r="M754" i="2" s="1"/>
  <c r="K746" i="2"/>
  <c r="K730" i="2"/>
  <c r="M730" i="2" s="1"/>
  <c r="K722" i="2"/>
  <c r="M722" i="2" s="1"/>
  <c r="K706" i="2"/>
  <c r="M706" i="2" s="1"/>
  <c r="K690" i="2"/>
  <c r="M690" i="2" s="1"/>
  <c r="K682" i="2"/>
  <c r="M682" i="2" s="1"/>
  <c r="K674" i="2"/>
  <c r="M674" i="2" s="1"/>
  <c r="K666" i="2"/>
  <c r="K650" i="2"/>
  <c r="K642" i="2"/>
  <c r="M642" i="2" s="1"/>
  <c r="K626" i="2"/>
  <c r="M626" i="2" s="1"/>
  <c r="K602" i="2"/>
  <c r="M602" i="2" s="1"/>
  <c r="K594" i="2"/>
  <c r="M594" i="2" s="1"/>
  <c r="K578" i="2"/>
  <c r="M578" i="2" s="1"/>
  <c r="K562" i="2"/>
  <c r="M562" i="2" s="1"/>
  <c r="K538" i="2"/>
  <c r="K530" i="2"/>
  <c r="K522" i="2"/>
  <c r="M522" i="2" s="1"/>
  <c r="K506" i="2"/>
  <c r="M506" i="2" s="1"/>
  <c r="K498" i="2"/>
  <c r="M498" i="2" s="1"/>
  <c r="K490" i="2"/>
  <c r="M490" i="2" s="1"/>
  <c r="K482" i="2"/>
  <c r="M482" i="2" s="1"/>
  <c r="K474" i="2"/>
  <c r="M474" i="2" s="1"/>
  <c r="K466" i="2"/>
  <c r="K458" i="2"/>
  <c r="K450" i="2"/>
  <c r="M450" i="2" s="1"/>
  <c r="K442" i="2"/>
  <c r="M442" i="2" s="1"/>
  <c r="K434" i="2"/>
  <c r="M434" i="2" s="1"/>
  <c r="K426" i="2"/>
  <c r="M426" i="2" s="1"/>
  <c r="K418" i="2"/>
  <c r="M418" i="2" s="1"/>
  <c r="K410" i="2"/>
  <c r="M410" i="2" s="1"/>
  <c r="K402" i="2"/>
  <c r="K394" i="2"/>
  <c r="M394" i="2" s="1"/>
  <c r="K386" i="2"/>
  <c r="K378" i="2"/>
  <c r="M378" i="2" s="1"/>
  <c r="K362" i="2"/>
  <c r="M362" i="2" s="1"/>
  <c r="K354" i="2"/>
  <c r="M354" i="2" s="1"/>
  <c r="K346" i="2"/>
  <c r="M346" i="2" s="1"/>
  <c r="K338" i="2"/>
  <c r="M338" i="2" s="1"/>
  <c r="K330" i="2"/>
  <c r="K314" i="2"/>
  <c r="K306" i="2"/>
  <c r="K298" i="2"/>
  <c r="M298" i="2" s="1"/>
  <c r="K290" i="2"/>
  <c r="M290" i="2" s="1"/>
  <c r="K274" i="2"/>
  <c r="M274" i="2" s="1"/>
  <c r="K266" i="2"/>
  <c r="M266" i="2" s="1"/>
  <c r="K258" i="2"/>
  <c r="M258" i="2" s="1"/>
  <c r="K250" i="2"/>
  <c r="K242" i="2"/>
  <c r="K234" i="2"/>
  <c r="M234" i="2" s="1"/>
  <c r="K226" i="2"/>
  <c r="M226" i="2" s="1"/>
  <c r="K218" i="2"/>
  <c r="M218" i="2" s="1"/>
  <c r="M1662" i="2"/>
  <c r="M1574" i="2"/>
  <c r="M1446" i="2"/>
  <c r="M990" i="2"/>
  <c r="K360" i="2"/>
  <c r="M360" i="2" s="1"/>
  <c r="K977" i="2"/>
  <c r="M977" i="2" s="1"/>
  <c r="K969" i="2"/>
  <c r="M969" i="2" s="1"/>
  <c r="K945" i="2"/>
  <c r="M945" i="2" s="1"/>
  <c r="K937" i="2"/>
  <c r="M937" i="2" s="1"/>
  <c r="K929" i="2"/>
  <c r="M929" i="2" s="1"/>
  <c r="K913" i="2"/>
  <c r="K905" i="2"/>
  <c r="K897" i="2"/>
  <c r="M897" i="2" s="1"/>
  <c r="K889" i="2"/>
  <c r="M889" i="2" s="1"/>
  <c r="K881" i="2"/>
  <c r="M881" i="2" s="1"/>
  <c r="K865" i="2"/>
  <c r="M865" i="2" s="1"/>
  <c r="K857" i="2"/>
  <c r="M857" i="2" s="1"/>
  <c r="K849" i="2"/>
  <c r="M849" i="2" s="1"/>
  <c r="K841" i="2"/>
  <c r="K833" i="2"/>
  <c r="M833" i="2" s="1"/>
  <c r="K825" i="2"/>
  <c r="M825" i="2" s="1"/>
  <c r="K817" i="2"/>
  <c r="M817" i="2" s="1"/>
  <c r="K809" i="2"/>
  <c r="M809" i="2" s="1"/>
  <c r="K801" i="2"/>
  <c r="M801" i="2" s="1"/>
  <c r="K793" i="2"/>
  <c r="M793" i="2" s="1"/>
  <c r="K785" i="2"/>
  <c r="M785" i="2" s="1"/>
  <c r="K769" i="2"/>
  <c r="M769" i="2" s="1"/>
  <c r="K761" i="2"/>
  <c r="M761" i="2" s="1"/>
  <c r="K753" i="2"/>
  <c r="M753" i="2" s="1"/>
  <c r="K745" i="2"/>
  <c r="M745" i="2" s="1"/>
  <c r="K737" i="2"/>
  <c r="M737" i="2" s="1"/>
  <c r="K729" i="2"/>
  <c r="M729" i="2" s="1"/>
  <c r="K697" i="2"/>
  <c r="M697" i="2" s="1"/>
  <c r="K673" i="2"/>
  <c r="M673" i="2" s="1"/>
  <c r="K665" i="2"/>
  <c r="K657" i="2"/>
  <c r="K656" i="2"/>
  <c r="K649" i="2"/>
  <c r="M649" i="2" s="1"/>
  <c r="K641" i="2"/>
  <c r="M641" i="2" s="1"/>
  <c r="K633" i="2"/>
  <c r="M633" i="2" s="1"/>
  <c r="K625" i="2"/>
  <c r="M625" i="2" s="1"/>
  <c r="K601" i="2"/>
  <c r="M601" i="2" s="1"/>
  <c r="K593" i="2"/>
  <c r="M593" i="2" s="1"/>
  <c r="K592" i="2"/>
  <c r="M592" i="2" s="1"/>
  <c r="K577" i="2"/>
  <c r="M577" i="2" s="1"/>
  <c r="K561" i="2"/>
  <c r="M561" i="2" s="1"/>
  <c r="K553" i="2"/>
  <c r="M553" i="2" s="1"/>
  <c r="K552" i="2"/>
  <c r="M552" i="2" s="1"/>
  <c r="K537" i="2"/>
  <c r="M537" i="2" s="1"/>
  <c r="K529" i="2"/>
  <c r="K528" i="2"/>
  <c r="M528" i="2" s="1"/>
  <c r="K521" i="2"/>
  <c r="K505" i="2"/>
  <c r="M505" i="2" s="1"/>
  <c r="K489" i="2"/>
  <c r="M489" i="2" s="1"/>
  <c r="K481" i="2"/>
  <c r="M481" i="2" s="1"/>
  <c r="K465" i="2"/>
  <c r="M465" i="2" s="1"/>
  <c r="K464" i="2"/>
  <c r="M464" i="2" s="1"/>
  <c r="K457" i="2"/>
  <c r="M457" i="2" s="1"/>
  <c r="K449" i="2"/>
  <c r="M449" i="2" s="1"/>
  <c r="K441" i="2"/>
  <c r="M441" i="2" s="1"/>
  <c r="K425" i="2"/>
  <c r="M425" i="2" s="1"/>
  <c r="K424" i="2"/>
  <c r="M424" i="2" s="1"/>
  <c r="K409" i="2"/>
  <c r="M409" i="2" s="1"/>
  <c r="K401" i="2"/>
  <c r="M401" i="2" s="1"/>
  <c r="K400" i="2"/>
  <c r="K393" i="2"/>
  <c r="M393" i="2" s="1"/>
  <c r="K385" i="2"/>
  <c r="M385" i="2" s="1"/>
  <c r="K377" i="2"/>
  <c r="M377" i="2" s="1"/>
  <c r="K353" i="2"/>
  <c r="K345" i="2"/>
  <c r="K329" i="2"/>
  <c r="M329" i="2" s="1"/>
  <c r="K313" i="2"/>
  <c r="M313" i="2" s="1"/>
  <c r="K305" i="2"/>
  <c r="M305" i="2" s="1"/>
  <c r="K297" i="2"/>
  <c r="M297" i="2" s="1"/>
  <c r="K289" i="2"/>
  <c r="M289" i="2" s="1"/>
  <c r="K273" i="2"/>
  <c r="K265" i="2"/>
  <c r="K249" i="2"/>
  <c r="M249" i="2" s="1"/>
  <c r="K225" i="2"/>
  <c r="M225" i="2" s="1"/>
  <c r="K193" i="2"/>
  <c r="M193" i="2" s="1"/>
  <c r="K185" i="2"/>
  <c r="M185" i="2" s="1"/>
  <c r="K184" i="2"/>
  <c r="M184" i="2" s="1"/>
  <c r="K177" i="2"/>
  <c r="M177" i="2" s="1"/>
  <c r="K169" i="2"/>
  <c r="M169" i="2" s="1"/>
  <c r="K161" i="2"/>
  <c r="M161" i="2" s="1"/>
  <c r="K137" i="2"/>
  <c r="M137" i="2" s="1"/>
  <c r="K136" i="2"/>
  <c r="M136" i="2" s="1"/>
  <c r="K121" i="2"/>
  <c r="M121" i="2" s="1"/>
  <c r="K120" i="2"/>
  <c r="M120" i="2" s="1"/>
  <c r="K113" i="2"/>
  <c r="M113" i="2" s="1"/>
  <c r="K105" i="2"/>
  <c r="M105" i="2" s="1"/>
  <c r="K104" i="2"/>
  <c r="M104" i="2" s="1"/>
  <c r="K89" i="2"/>
  <c r="M89" i="2" s="1"/>
  <c r="K88" i="2"/>
  <c r="M88" i="2" s="1"/>
  <c r="K81" i="2"/>
  <c r="M81" i="2" s="1"/>
  <c r="K73" i="2"/>
  <c r="M73" i="2" s="1"/>
  <c r="K72" i="2"/>
  <c r="M72" i="2" s="1"/>
  <c r="K65" i="2"/>
  <c r="M65" i="2" s="1"/>
  <c r="K57" i="2"/>
  <c r="M57" i="2" s="1"/>
  <c r="K56" i="2"/>
  <c r="M56" i="2" s="1"/>
  <c r="K49" i="2"/>
  <c r="M49" i="2" s="1"/>
  <c r="K41" i="2"/>
  <c r="M41" i="2" s="1"/>
  <c r="K40" i="2"/>
  <c r="M40" i="2" s="1"/>
  <c r="K25" i="2"/>
  <c r="M25" i="2" s="1"/>
  <c r="K17" i="2"/>
  <c r="M17" i="2" s="1"/>
  <c r="M2093" i="2"/>
  <c r="M2069" i="2"/>
  <c r="M2053" i="2"/>
  <c r="M2045" i="2"/>
  <c r="M2037" i="2"/>
  <c r="M2029" i="2"/>
  <c r="M2021" i="2"/>
  <c r="M2005" i="2"/>
  <c r="M1997" i="2"/>
  <c r="M1989" i="2"/>
  <c r="M1981" i="2"/>
  <c r="M1973" i="2"/>
  <c r="M1965" i="2"/>
  <c r="M1949" i="2"/>
  <c r="M1933" i="2"/>
  <c r="M1925" i="2"/>
  <c r="M1917" i="2"/>
  <c r="M1909" i="2"/>
  <c r="M1901" i="2"/>
  <c r="M1893" i="2"/>
  <c r="M1885" i="2"/>
  <c r="M1861" i="2"/>
  <c r="M1853" i="2"/>
  <c r="M1845" i="2"/>
  <c r="M1837" i="2"/>
  <c r="M1821" i="2"/>
  <c r="M1813" i="2"/>
  <c r="M1789" i="2"/>
  <c r="M1781" i="2"/>
  <c r="M1765" i="2"/>
  <c r="M1757" i="2"/>
  <c r="M1749" i="2"/>
  <c r="M1725" i="2"/>
  <c r="M1717" i="2"/>
  <c r="M1709" i="2"/>
  <c r="M1701" i="2"/>
  <c r="M1685" i="2"/>
  <c r="M1669" i="2"/>
  <c r="M1661" i="2"/>
  <c r="M1653" i="2"/>
  <c r="M1645" i="2"/>
  <c r="M1637" i="2"/>
  <c r="M1605" i="2"/>
  <c r="M1597" i="2"/>
  <c r="M1589" i="2"/>
  <c r="M1581" i="2"/>
  <c r="M1573" i="2"/>
  <c r="M1565" i="2"/>
  <c r="M1557" i="2"/>
  <c r="M1533" i="2"/>
  <c r="M1525" i="2"/>
  <c r="M1517" i="2"/>
  <c r="M1509" i="2"/>
  <c r="M1501" i="2"/>
  <c r="M1493" i="2"/>
  <c r="M1477" i="2"/>
  <c r="M1469" i="2"/>
  <c r="M1461" i="2"/>
  <c r="M1453" i="2"/>
  <c r="M1445" i="2"/>
  <c r="M1421" i="2"/>
  <c r="M1413" i="2"/>
  <c r="M1405" i="2"/>
  <c r="M1397" i="2"/>
  <c r="M1389" i="2"/>
  <c r="M1381" i="2"/>
  <c r="M1373" i="2"/>
  <c r="M1365" i="2"/>
  <c r="M1357" i="2"/>
  <c r="M1341" i="2"/>
  <c r="M1333" i="2"/>
  <c r="M1325" i="2"/>
  <c r="M1317" i="2"/>
  <c r="M1293" i="2"/>
  <c r="M1285" i="2"/>
  <c r="M1277" i="2"/>
  <c r="M1269" i="2"/>
  <c r="M1261" i="2"/>
  <c r="M1253" i="2"/>
  <c r="M1245" i="2"/>
  <c r="M1237" i="2"/>
  <c r="M1221" i="2"/>
  <c r="M1213" i="2"/>
  <c r="M1205" i="2"/>
  <c r="M1197" i="2"/>
  <c r="M1189" i="2"/>
  <c r="M1181" i="2"/>
  <c r="M1165" i="2"/>
  <c r="M1149" i="2"/>
  <c r="M1133" i="2"/>
  <c r="M1125" i="2"/>
  <c r="M1085" i="2"/>
  <c r="M1077" i="2"/>
  <c r="M1069" i="2"/>
  <c r="M1061" i="2"/>
  <c r="M1053" i="2"/>
  <c r="M1037" i="2"/>
  <c r="M1029" i="2"/>
  <c r="M1021" i="2"/>
  <c r="M1013" i="2"/>
  <c r="M1005" i="2"/>
  <c r="M997" i="2"/>
  <c r="M989" i="2"/>
  <c r="M981" i="2"/>
  <c r="M973" i="2"/>
  <c r="M965" i="2"/>
  <c r="M957" i="2"/>
  <c r="M949" i="2"/>
  <c r="M941" i="2"/>
  <c r="M933" i="2"/>
  <c r="M917" i="2"/>
  <c r="M909" i="2"/>
  <c r="M885" i="2"/>
  <c r="M877" i="2"/>
  <c r="M869" i="2"/>
  <c r="M837" i="2"/>
  <c r="M821" i="2"/>
  <c r="M813" i="2"/>
  <c r="M805" i="2"/>
  <c r="M797" i="2"/>
  <c r="M789" i="2"/>
  <c r="M781" i="2"/>
  <c r="M773" i="2"/>
  <c r="M765" i="2"/>
  <c r="M757" i="2"/>
  <c r="M749" i="2"/>
  <c r="M733" i="2"/>
  <c r="M725" i="2"/>
  <c r="M717" i="2"/>
  <c r="M709" i="2"/>
  <c r="M701" i="2"/>
  <c r="M693" i="2"/>
  <c r="M685" i="2"/>
  <c r="M677" i="2"/>
  <c r="M661" i="2"/>
  <c r="M653" i="2"/>
  <c r="M645" i="2"/>
  <c r="M637" i="2"/>
  <c r="M629" i="2"/>
  <c r="M621" i="2"/>
  <c r="M613" i="2"/>
  <c r="M597" i="2"/>
  <c r="M589" i="2"/>
  <c r="M581" i="2"/>
  <c r="M573" i="2"/>
  <c r="M565" i="2"/>
  <c r="M557" i="2"/>
  <c r="M549" i="2"/>
  <c r="M533" i="2"/>
  <c r="M525" i="2"/>
  <c r="M517" i="2"/>
  <c r="M93" i="2"/>
  <c r="K968" i="2"/>
  <c r="M968" i="2" s="1"/>
  <c r="K936" i="2"/>
  <c r="M936" i="2" s="1"/>
  <c r="K904" i="2"/>
  <c r="M904" i="2" s="1"/>
  <c r="K872" i="2"/>
  <c r="M872" i="2" s="1"/>
  <c r="K744" i="2"/>
  <c r="M744" i="2" s="1"/>
  <c r="K1152" i="2"/>
  <c r="M1152" i="2" s="1"/>
  <c r="K1136" i="2"/>
  <c r="M1136" i="2" s="1"/>
  <c r="K1120" i="2"/>
  <c r="M1120" i="2" s="1"/>
  <c r="K1104" i="2"/>
  <c r="M1104" i="2" s="1"/>
  <c r="K1088" i="2"/>
  <c r="M1088" i="2" s="1"/>
  <c r="K1072" i="2"/>
  <c r="K1056" i="2"/>
  <c r="M1056" i="2" s="1"/>
  <c r="K1040" i="2"/>
  <c r="M1040" i="2" s="1"/>
  <c r="K1024" i="2"/>
  <c r="M1024" i="2" s="1"/>
  <c r="K1008" i="2"/>
  <c r="M1008" i="2" s="1"/>
  <c r="K992" i="2"/>
  <c r="M992" i="2" s="1"/>
  <c r="K976" i="2"/>
  <c r="M976" i="2" s="1"/>
  <c r="K960" i="2"/>
  <c r="M960" i="2" s="1"/>
  <c r="K928" i="2"/>
  <c r="M928" i="2" s="1"/>
  <c r="K912" i="2"/>
  <c r="K896" i="2"/>
  <c r="M896" i="2" s="1"/>
  <c r="K880" i="2"/>
  <c r="M880" i="2" s="1"/>
  <c r="K840" i="2"/>
  <c r="M840" i="2" s="1"/>
  <c r="K816" i="2"/>
  <c r="M816" i="2" s="1"/>
  <c r="K752" i="2"/>
  <c r="M752" i="2" s="1"/>
  <c r="K688" i="2"/>
  <c r="M688" i="2" s="1"/>
  <c r="K648" i="2"/>
  <c r="M648" i="2" s="1"/>
  <c r="K624" i="2"/>
  <c r="M624" i="2" s="1"/>
  <c r="K560" i="2"/>
  <c r="M560" i="2" s="1"/>
  <c r="K520" i="2"/>
  <c r="M520" i="2" s="1"/>
  <c r="K496" i="2"/>
  <c r="M496" i="2" s="1"/>
  <c r="K456" i="2"/>
  <c r="M456" i="2" s="1"/>
  <c r="K432" i="2"/>
  <c r="M432" i="2" s="1"/>
  <c r="K392" i="2"/>
  <c r="M392" i="2" s="1"/>
  <c r="K344" i="2"/>
  <c r="M344" i="2" s="1"/>
  <c r="K312" i="2"/>
  <c r="M312" i="2" s="1"/>
  <c r="K280" i="2"/>
  <c r="M280" i="2" s="1"/>
  <c r="K248" i="2"/>
  <c r="M248" i="2" s="1"/>
  <c r="K784" i="2"/>
  <c r="M784" i="2" s="1"/>
  <c r="K168" i="2"/>
  <c r="M168" i="2" s="1"/>
  <c r="M475" i="2"/>
  <c r="M467" i="2"/>
  <c r="M459" i="2"/>
  <c r="M451" i="2"/>
  <c r="M443" i="2"/>
  <c r="M427" i="2"/>
  <c r="M395" i="2"/>
  <c r="M387" i="2"/>
  <c r="M379" i="2"/>
  <c r="M371" i="2"/>
  <c r="M331" i="2"/>
  <c r="M323" i="2"/>
  <c r="M315" i="2"/>
  <c r="M307" i="2"/>
  <c r="M299" i="2"/>
  <c r="M283" i="2"/>
  <c r="M243" i="2"/>
  <c r="M235" i="2"/>
  <c r="M219" i="2"/>
  <c r="M211" i="2"/>
  <c r="M203" i="2"/>
  <c r="M195" i="2"/>
  <c r="M187" i="2"/>
  <c r="M179" i="2"/>
  <c r="M139" i="2"/>
  <c r="M131" i="2"/>
  <c r="M123" i="2"/>
  <c r="M115" i="2"/>
  <c r="M75" i="2"/>
  <c r="M67" i="2"/>
  <c r="M59" i="2"/>
  <c r="M51" i="2"/>
  <c r="M43" i="2"/>
  <c r="M35" i="2"/>
  <c r="K194" i="2"/>
  <c r="M194" i="2" s="1"/>
  <c r="K186" i="2"/>
  <c r="M186" i="2" s="1"/>
  <c r="K178" i="2"/>
  <c r="M178" i="2" s="1"/>
  <c r="K170" i="2"/>
  <c r="M170" i="2" s="1"/>
  <c r="K162" i="2"/>
  <c r="M162" i="2" s="1"/>
  <c r="K154" i="2"/>
  <c r="K146" i="2"/>
  <c r="M146" i="2" s="1"/>
  <c r="K138" i="2"/>
  <c r="M138" i="2" s="1"/>
  <c r="K122" i="2"/>
  <c r="K114" i="2"/>
  <c r="K106" i="2"/>
  <c r="M106" i="2" s="1"/>
  <c r="K90" i="2"/>
  <c r="M90" i="2" s="1"/>
  <c r="K82" i="2"/>
  <c r="M82" i="2" s="1"/>
  <c r="K74" i="2"/>
  <c r="K66" i="2"/>
  <c r="K58" i="2"/>
  <c r="K50" i="2"/>
  <c r="K34" i="2"/>
  <c r="M34" i="2" s="1"/>
  <c r="K26" i="2"/>
  <c r="M26" i="2" s="1"/>
  <c r="K18" i="2"/>
  <c r="M18" i="2" s="1"/>
  <c r="K10" i="2"/>
  <c r="M10" i="2" s="1"/>
  <c r="M2094" i="2"/>
  <c r="M2086" i="2"/>
  <c r="M2062" i="2"/>
  <c r="M2054" i="2"/>
  <c r="M2046" i="2"/>
  <c r="M2038" i="2"/>
  <c r="M2030" i="2"/>
  <c r="M2022" i="2"/>
  <c r="M1998" i="2"/>
  <c r="M1990" i="2"/>
  <c r="M1982" i="2"/>
  <c r="M1974" i="2"/>
  <c r="M1966" i="2"/>
  <c r="M1958" i="2"/>
  <c r="M1934" i="2"/>
  <c r="M1926" i="2"/>
  <c r="M1918" i="2"/>
  <c r="M1910" i="2"/>
  <c r="M1902" i="2"/>
  <c r="M1894" i="2"/>
  <c r="M1870" i="2"/>
  <c r="M1862" i="2"/>
  <c r="M1854" i="2"/>
  <c r="M1846" i="2"/>
  <c r="M1838" i="2"/>
  <c r="M1830" i="2"/>
  <c r="M1822" i="2"/>
  <c r="M1814" i="2"/>
  <c r="M1806" i="2"/>
  <c r="M1798" i="2"/>
  <c r="M1790" i="2"/>
  <c r="M1782" i="2"/>
  <c r="M1774" i="2"/>
  <c r="M1734" i="2"/>
  <c r="M1726" i="2"/>
  <c r="M1718" i="2"/>
  <c r="M1710" i="2"/>
  <c r="M1670" i="2"/>
  <c r="M1654" i="2"/>
  <c r="M1646" i="2"/>
  <c r="M1606" i="2"/>
  <c r="M1598" i="2"/>
  <c r="M1590" i="2"/>
  <c r="M1582" i="2"/>
  <c r="M1542" i="2"/>
  <c r="M1534" i="2"/>
  <c r="M1526" i="2"/>
  <c r="M1518" i="2"/>
  <c r="M1502" i="2"/>
  <c r="M1478" i="2"/>
  <c r="M1470" i="2"/>
  <c r="M1462" i="2"/>
  <c r="M1454" i="2"/>
  <c r="M1438" i="2"/>
  <c r="M1430" i="2"/>
  <c r="M1422" i="2"/>
  <c r="M1406" i="2"/>
  <c r="M1398" i="2"/>
  <c r="M1390" i="2"/>
  <c r="M1382" i="2"/>
  <c r="M1366" i="2"/>
  <c r="M1358" i="2"/>
  <c r="M1326" i="2"/>
  <c r="M1318" i="2"/>
  <c r="M1310" i="2"/>
  <c r="M1302" i="2"/>
  <c r="M1294" i="2"/>
  <c r="M1262" i="2"/>
  <c r="M1254" i="2"/>
  <c r="M1246" i="2"/>
  <c r="M1238" i="2"/>
  <c r="M1230" i="2"/>
  <c r="M1206" i="2"/>
  <c r="M1198" i="2"/>
  <c r="M1190" i="2"/>
  <c r="M1174" i="2"/>
  <c r="M1166" i="2"/>
  <c r="M1158" i="2"/>
  <c r="M1150" i="2"/>
  <c r="M1142" i="2"/>
  <c r="M1134" i="2"/>
  <c r="M1126" i="2"/>
  <c r="M1110" i="2"/>
  <c r="M1102" i="2"/>
  <c r="M1094" i="2"/>
  <c r="M1086" i="2"/>
  <c r="M1062" i="2"/>
  <c r="M1054" i="2"/>
  <c r="M1046" i="2"/>
  <c r="M1038" i="2"/>
  <c r="M1030" i="2"/>
  <c r="M1022" i="2"/>
  <c r="M998" i="2"/>
  <c r="M982" i="2"/>
  <c r="M974" i="2"/>
  <c r="M966" i="2"/>
  <c r="M958" i="2"/>
  <c r="M950" i="2"/>
  <c r="M902" i="2"/>
  <c r="M509" i="2"/>
  <c r="M501" i="2"/>
  <c r="M493" i="2"/>
  <c r="M485" i="2"/>
  <c r="M469" i="2"/>
  <c r="M461" i="2"/>
  <c r="M453" i="2"/>
  <c r="M445" i="2"/>
  <c r="M437" i="2"/>
  <c r="M429" i="2"/>
  <c r="M421" i="2"/>
  <c r="M405" i="2"/>
  <c r="M397" i="2"/>
  <c r="M389" i="2"/>
  <c r="M381" i="2"/>
  <c r="M373" i="2"/>
  <c r="M365" i="2"/>
  <c r="M357" i="2"/>
  <c r="M349" i="2"/>
  <c r="M341" i="2"/>
  <c r="M333" i="2"/>
  <c r="M317" i="2"/>
  <c r="M301" i="2"/>
  <c r="M293" i="2"/>
  <c r="M285" i="2"/>
  <c r="M277" i="2"/>
  <c r="M269" i="2"/>
  <c r="M253" i="2"/>
  <c r="M237" i="2"/>
  <c r="M229" i="2"/>
  <c r="M221" i="2"/>
  <c r="M213" i="2"/>
  <c r="M205" i="2"/>
  <c r="M189" i="2"/>
  <c r="M173" i="2"/>
  <c r="M165" i="2"/>
  <c r="M157" i="2"/>
  <c r="M149" i="2"/>
  <c r="M141" i="2"/>
  <c r="M125" i="2"/>
  <c r="M109" i="2"/>
  <c r="M101" i="2"/>
  <c r="M85" i="2"/>
  <c r="M77" i="2"/>
  <c r="M69" i="2"/>
  <c r="M61" i="2"/>
  <c r="M45" i="2"/>
  <c r="M37" i="2"/>
  <c r="M29" i="2"/>
  <c r="M21" i="2"/>
  <c r="M13" i="2"/>
  <c r="K864" i="2"/>
  <c r="M864" i="2" s="1"/>
  <c r="K856" i="2"/>
  <c r="M856" i="2" s="1"/>
  <c r="K832" i="2"/>
  <c r="M832" i="2" s="1"/>
  <c r="K824" i="2"/>
  <c r="M824" i="2" s="1"/>
  <c r="K800" i="2"/>
  <c r="M800" i="2" s="1"/>
  <c r="K792" i="2"/>
  <c r="M792" i="2" s="1"/>
  <c r="K768" i="2"/>
  <c r="M768" i="2" s="1"/>
  <c r="K736" i="2"/>
  <c r="M736" i="2" s="1"/>
  <c r="K696" i="2"/>
  <c r="M696" i="2" s="1"/>
  <c r="K672" i="2"/>
  <c r="K664" i="2"/>
  <c r="M664" i="2" s="1"/>
  <c r="K632" i="2"/>
  <c r="M632" i="2" s="1"/>
  <c r="K608" i="2"/>
  <c r="M608" i="2" s="1"/>
  <c r="K600" i="2"/>
  <c r="M600" i="2" s="1"/>
  <c r="K576" i="2"/>
  <c r="M576" i="2" s="1"/>
  <c r="K568" i="2"/>
  <c r="M568" i="2" s="1"/>
  <c r="K544" i="2"/>
  <c r="M544" i="2" s="1"/>
  <c r="K512" i="2"/>
  <c r="M512" i="2" s="1"/>
  <c r="K504" i="2"/>
  <c r="M504" i="2" s="1"/>
  <c r="K480" i="2"/>
  <c r="M480" i="2" s="1"/>
  <c r="K472" i="2"/>
  <c r="M472" i="2" s="1"/>
  <c r="K448" i="2"/>
  <c r="M448" i="2" s="1"/>
  <c r="K408" i="2"/>
  <c r="K384" i="2"/>
  <c r="M384" i="2" s="1"/>
  <c r="K368" i="2"/>
  <c r="M368" i="2" s="1"/>
  <c r="K352" i="2"/>
  <c r="M352" i="2" s="1"/>
  <c r="K336" i="2"/>
  <c r="M336" i="2" s="1"/>
  <c r="K304" i="2"/>
  <c r="M304" i="2" s="1"/>
  <c r="K288" i="2"/>
  <c r="M288" i="2" s="1"/>
  <c r="K272" i="2"/>
  <c r="M272" i="2" s="1"/>
  <c r="K256" i="2"/>
  <c r="M256" i="2" s="1"/>
  <c r="K240" i="2"/>
  <c r="M240" i="2" s="1"/>
  <c r="K224" i="2"/>
  <c r="M224" i="2" s="1"/>
  <c r="K192" i="2"/>
  <c r="K176" i="2"/>
  <c r="M176" i="2" s="1"/>
  <c r="K160" i="2"/>
  <c r="M160" i="2" s="1"/>
  <c r="K96" i="2"/>
  <c r="M96" i="2" s="1"/>
  <c r="K80" i="2"/>
  <c r="M80" i="2" s="1"/>
  <c r="K48" i="2"/>
  <c r="M48" i="2" s="1"/>
  <c r="K32" i="2"/>
  <c r="M32" i="2" s="1"/>
  <c r="K24" i="2"/>
  <c r="M24" i="2" s="1"/>
  <c r="K16" i="2"/>
  <c r="M16" i="2" s="1"/>
  <c r="M2076" i="2"/>
  <c r="M2012" i="2"/>
  <c r="M1948" i="2"/>
  <c r="M1820" i="2"/>
  <c r="M1756" i="2"/>
  <c r="M942" i="2"/>
  <c r="M934" i="2"/>
  <c r="M926" i="2"/>
  <c r="M910" i="2"/>
  <c r="M886" i="2"/>
  <c r="M870" i="2"/>
  <c r="M862" i="2"/>
  <c r="M854" i="2"/>
  <c r="M846" i="2"/>
  <c r="M838" i="2"/>
  <c r="M830" i="2"/>
  <c r="M822" i="2"/>
  <c r="M814" i="2"/>
  <c r="M806" i="2"/>
  <c r="M798" i="2"/>
  <c r="M790" i="2"/>
  <c r="M774" i="2"/>
  <c r="M766" i="2"/>
  <c r="M758" i="2"/>
  <c r="M750" i="2"/>
  <c r="M742" i="2"/>
  <c r="M734" i="2"/>
  <c r="M726" i="2"/>
  <c r="M718" i="2"/>
  <c r="M710" i="2"/>
  <c r="M702" i="2"/>
  <c r="M678" i="2"/>
  <c r="M670" i="2"/>
  <c r="M662" i="2"/>
  <c r="M654" i="2"/>
  <c r="M646" i="2"/>
  <c r="M638" i="2"/>
  <c r="M622" i="2"/>
  <c r="M614" i="2"/>
  <c r="M606" i="2"/>
  <c r="M582" i="2"/>
  <c r="M574" i="2"/>
  <c r="M566" i="2"/>
  <c r="M558" i="2"/>
  <c r="M550" i="2"/>
  <c r="M542" i="2"/>
  <c r="M526" i="2"/>
  <c r="M518" i="2"/>
  <c r="M510" i="2"/>
  <c r="M502" i="2"/>
  <c r="M494" i="2"/>
  <c r="M486" i="2"/>
  <c r="M478" i="2"/>
  <c r="M470" i="2"/>
  <c r="M462" i="2"/>
  <c r="M446" i="2"/>
  <c r="M438" i="2"/>
  <c r="M406" i="2"/>
  <c r="M358" i="2"/>
  <c r="M2084" i="2"/>
  <c r="M2068" i="2"/>
  <c r="M2052" i="2"/>
  <c r="M2036" i="2"/>
  <c r="M2020" i="2"/>
  <c r="M1972" i="2"/>
  <c r="M1956" i="2"/>
  <c r="M1940" i="2"/>
  <c r="M1924" i="2"/>
  <c r="M1908" i="2"/>
  <c r="M1892" i="2"/>
  <c r="M1844" i="2"/>
  <c r="M1828" i="2"/>
  <c r="M1812" i="2"/>
  <c r="M1796" i="2"/>
  <c r="M1780" i="2"/>
  <c r="M1764" i="2"/>
  <c r="M1716" i="2"/>
  <c r="M1700" i="2"/>
  <c r="M1676" i="2"/>
  <c r="M1668" i="2"/>
  <c r="M1652" i="2"/>
  <c r="M1588" i="2"/>
  <c r="M1580" i="2"/>
  <c r="M1572" i="2"/>
  <c r="M1556" i="2"/>
  <c r="M1548" i="2"/>
  <c r="M1540" i="2"/>
  <c r="M1532" i="2"/>
  <c r="M1524" i="2"/>
  <c r="M1516" i="2"/>
  <c r="M1508" i="2"/>
  <c r="M1492" i="2"/>
  <c r="M1484" i="2"/>
  <c r="M1476" i="2"/>
  <c r="M1468" i="2"/>
  <c r="M1460" i="2"/>
  <c r="M1452" i="2"/>
  <c r="M1444" i="2"/>
  <c r="M1428" i="2"/>
  <c r="M1420" i="2"/>
  <c r="M1412" i="2"/>
  <c r="M1404" i="2"/>
  <c r="M1396" i="2"/>
  <c r="M1388" i="2"/>
  <c r="M1380" i="2"/>
  <c r="M1364" i="2"/>
  <c r="M1356" i="2"/>
  <c r="M1348" i="2"/>
  <c r="M1340" i="2"/>
  <c r="M1332" i="2"/>
  <c r="M1324" i="2"/>
  <c r="M1316" i="2"/>
  <c r="M1300" i="2"/>
  <c r="M1292" i="2"/>
  <c r="M1284" i="2"/>
  <c r="M1276" i="2"/>
  <c r="M1268" i="2"/>
  <c r="M1260" i="2"/>
  <c r="M1252" i="2"/>
  <c r="M1236" i="2"/>
  <c r="M1228" i="2"/>
  <c r="M1220" i="2"/>
  <c r="M1212" i="2"/>
  <c r="M1204" i="2"/>
  <c r="M1196" i="2"/>
  <c r="M1188" i="2"/>
  <c r="M1172" i="2"/>
  <c r="M1164" i="2"/>
  <c r="M1156" i="2"/>
  <c r="M1148" i="2"/>
  <c r="M1140" i="2"/>
  <c r="M1132" i="2"/>
  <c r="M1124" i="2"/>
  <c r="M1108" i="2"/>
  <c r="M1100" i="2"/>
  <c r="M1092" i="2"/>
  <c r="M1084" i="2"/>
  <c r="M1076" i="2"/>
  <c r="M1068" i="2"/>
  <c r="M1060" i="2"/>
  <c r="M1044" i="2"/>
  <c r="M1036" i="2"/>
  <c r="M1028" i="2"/>
  <c r="M1020" i="2"/>
  <c r="M1012" i="2"/>
  <c r="M1004" i="2"/>
  <c r="M996" i="2"/>
  <c r="M980" i="2"/>
  <c r="M972" i="2"/>
  <c r="M964" i="2"/>
  <c r="M956" i="2"/>
  <c r="M908" i="2"/>
  <c r="M868" i="2"/>
  <c r="M732" i="2"/>
  <c r="M1210" i="2"/>
  <c r="M1194" i="2"/>
  <c r="M1186" i="2"/>
  <c r="M1114" i="2"/>
  <c r="M1082" i="2"/>
  <c r="M1018" i="2"/>
  <c r="M842" i="2"/>
  <c r="M714" i="2"/>
  <c r="M924" i="2"/>
  <c r="M916" i="2"/>
  <c r="M900" i="2"/>
  <c r="M892" i="2"/>
  <c r="M844" i="2"/>
  <c r="M836" i="2"/>
  <c r="M828" i="2"/>
  <c r="M788" i="2"/>
  <c r="M780" i="2"/>
  <c r="M764" i="2"/>
  <c r="M756" i="2"/>
  <c r="M748" i="2"/>
  <c r="M716" i="2"/>
  <c r="M708" i="2"/>
  <c r="M700" i="2"/>
  <c r="M684" i="2"/>
  <c r="M676" i="2"/>
  <c r="M668" i="2"/>
  <c r="M660" i="2"/>
  <c r="M652" i="2"/>
  <c r="M644" i="2"/>
  <c r="M636" i="2"/>
  <c r="M620" i="2"/>
  <c r="M596" i="2"/>
  <c r="M588" i="2"/>
  <c r="M580" i="2"/>
  <c r="M572" i="2"/>
  <c r="M564" i="2"/>
  <c r="M556" i="2"/>
  <c r="M548" i="2"/>
  <c r="M516" i="2"/>
  <c r="M508" i="2"/>
  <c r="M492" i="2"/>
  <c r="M484" i="2"/>
  <c r="M476" i="2"/>
  <c r="M468" i="2"/>
  <c r="M444" i="2"/>
  <c r="M428" i="2"/>
  <c r="M420" i="2"/>
  <c r="M404" i="2"/>
  <c r="M396" i="2"/>
  <c r="M388" i="2"/>
  <c r="M380" i="2"/>
  <c r="M372" i="2"/>
  <c r="M364" i="2"/>
  <c r="M356" i="2"/>
  <c r="M332" i="2"/>
  <c r="M324" i="2"/>
  <c r="M316" i="2"/>
  <c r="M308" i="2"/>
  <c r="M300" i="2"/>
  <c r="M292" i="2"/>
  <c r="M260" i="2"/>
  <c r="M252" i="2"/>
  <c r="M244" i="2"/>
  <c r="M236" i="2"/>
  <c r="M220" i="2"/>
  <c r="M204" i="2"/>
  <c r="M196" i="2"/>
  <c r="M188" i="2"/>
  <c r="M180" i="2"/>
  <c r="M140" i="2"/>
  <c r="M132" i="2"/>
  <c r="M124" i="2"/>
  <c r="M116" i="2"/>
  <c r="M108" i="2"/>
  <c r="M76" i="2"/>
  <c r="M68" i="2"/>
  <c r="M60" i="2"/>
  <c r="M52" i="2"/>
  <c r="M44" i="2"/>
  <c r="M12" i="2"/>
  <c r="M1122" i="2"/>
  <c r="M1058" i="2"/>
  <c r="M994" i="2"/>
  <c r="M922" i="2"/>
  <c r="M914" i="2"/>
  <c r="M906" i="2"/>
  <c r="M866" i="2"/>
  <c r="M834" i="2"/>
  <c r="M826" i="2"/>
  <c r="M802" i="2"/>
  <c r="M778" i="2"/>
  <c r="M770" i="2"/>
  <c r="M762" i="2"/>
  <c r="M746" i="2"/>
  <c r="M738" i="2"/>
  <c r="M666" i="2"/>
  <c r="M650" i="2"/>
  <c r="M618" i="2"/>
  <c r="M610" i="2"/>
  <c r="M586" i="2"/>
  <c r="M570" i="2"/>
  <c r="M554" i="2"/>
  <c r="M546" i="2"/>
  <c r="M538" i="2"/>
  <c r="M530" i="2"/>
  <c r="M514" i="2"/>
  <c r="M466" i="2"/>
  <c r="M458" i="2"/>
  <c r="M402" i="2"/>
  <c r="M386" i="2"/>
  <c r="M330" i="2"/>
  <c r="M322" i="2"/>
  <c r="M314" i="2"/>
  <c r="M306" i="2"/>
  <c r="M282" i="2"/>
  <c r="M250" i="2"/>
  <c r="M242" i="2"/>
  <c r="M210" i="2"/>
  <c r="M202" i="2"/>
  <c r="M154" i="2"/>
  <c r="M130" i="2"/>
  <c r="M122" i="2"/>
  <c r="M114" i="2"/>
  <c r="M98" i="2"/>
  <c r="M74" i="2"/>
  <c r="M66" i="2"/>
  <c r="M58" i="2"/>
  <c r="M50" i="2"/>
  <c r="M430" i="2"/>
  <c r="M422" i="2"/>
  <c r="M414" i="2"/>
  <c r="M390" i="2"/>
  <c r="M374" i="2"/>
  <c r="M366" i="2"/>
  <c r="M334" i="2"/>
  <c r="M326" i="2"/>
  <c r="M318" i="2"/>
  <c r="M310" i="2"/>
  <c r="M302" i="2"/>
  <c r="M294" i="2"/>
  <c r="M286" i="2"/>
  <c r="M278" i="2"/>
  <c r="M270" i="2"/>
  <c r="M262" i="2"/>
  <c r="M254" i="2"/>
  <c r="M238" i="2"/>
  <c r="M230" i="2"/>
  <c r="M222" i="2"/>
  <c r="M214" i="2"/>
  <c r="M206" i="2"/>
  <c r="M198" i="2"/>
  <c r="M190" i="2"/>
  <c r="M158" i="2"/>
  <c r="M150" i="2"/>
  <c r="M142" i="2"/>
  <c r="M134" i="2"/>
  <c r="M126" i="2"/>
  <c r="M118" i="2"/>
  <c r="M110" i="2"/>
  <c r="M86" i="2"/>
  <c r="M70" i="2"/>
  <c r="M62" i="2"/>
  <c r="M54" i="2"/>
  <c r="M38" i="2"/>
  <c r="M30" i="2"/>
  <c r="M22" i="2"/>
  <c r="M14" i="2"/>
  <c r="M6" i="2"/>
  <c r="M2330" i="1"/>
  <c r="M2322" i="1"/>
  <c r="M2329" i="1"/>
  <c r="M2321" i="1"/>
  <c r="M2326" i="1"/>
  <c r="M2318" i="1"/>
  <c r="M2334" i="1"/>
  <c r="J3" i="2"/>
  <c r="L3" i="2" s="1"/>
  <c r="K3" i="2"/>
  <c r="M3" i="2" s="1"/>
  <c r="K3" i="1"/>
  <c r="M3" i="1" s="1"/>
  <c r="L3" i="1"/>
</calcChain>
</file>

<file path=xl/sharedStrings.xml><?xml version="1.0" encoding="utf-8"?>
<sst xmlns="http://schemas.openxmlformats.org/spreadsheetml/2006/main" count="52" uniqueCount="37">
  <si>
    <t>Date</t>
  </si>
  <si>
    <t>SPY</t>
  </si>
  <si>
    <t>QQQ</t>
  </si>
  <si>
    <t>GLD</t>
  </si>
  <si>
    <t>CPER</t>
  </si>
  <si>
    <t>SPY_ts_mom</t>
  </si>
  <si>
    <t>QQQ_ts_mom</t>
  </si>
  <si>
    <t>GLD_rolling_std</t>
  </si>
  <si>
    <t>CPER_ts_mom</t>
  </si>
  <si>
    <t>SPY_daily_returns</t>
  </si>
  <si>
    <t>QQQ_daily_returns</t>
  </si>
  <si>
    <t>SPY_10_day_returns</t>
  </si>
  <si>
    <t>QQQ_10_day_returns</t>
  </si>
  <si>
    <t>SPY_21_day_returns</t>
  </si>
  <si>
    <t>QQQ_21_day_returns</t>
  </si>
  <si>
    <t>SPY_rolling_std</t>
  </si>
  <si>
    <t>QQQ_rolling_std</t>
  </si>
  <si>
    <t>GLD_daily_returns</t>
  </si>
  <si>
    <t>CPER_daily_returns</t>
  </si>
  <si>
    <t>GLD_10_day_returns</t>
  </si>
  <si>
    <t>CPER_10_day_returns</t>
  </si>
  <si>
    <t>GLD_21_day_returns</t>
  </si>
  <si>
    <t>CPER_21_day_returns</t>
  </si>
  <si>
    <t>CPER_rolling_std</t>
  </si>
  <si>
    <t>GLD_ts_mom</t>
  </si>
  <si>
    <t>GLD_past_return</t>
  </si>
  <si>
    <t>CPER_past_return</t>
  </si>
  <si>
    <t>GLD_past_nday_return</t>
  </si>
  <si>
    <t>CPER_past_nday_return</t>
  </si>
  <si>
    <t>GLD10_day_return</t>
  </si>
  <si>
    <t>CPER10_day_return</t>
  </si>
  <si>
    <t>SPY_past_return</t>
  </si>
  <si>
    <t>QQQ_past_return</t>
  </si>
  <si>
    <t>SPY_past_nday_return</t>
  </si>
  <si>
    <t>QQQ_past_nday_return</t>
  </si>
  <si>
    <t>SPY10_day_return</t>
  </si>
  <si>
    <t>QQQ10_day_return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</si>
</sst>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11" fontId="0" fillId="0" borderId="0" xfId="0" applyNumberFormat="1"/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  <xf numFmtId="0" fontId="0" fillId="2" borderId="0" xfId="0" applyFill="1"/>
    <xf numFmtId="0" fontId="0" fillId="3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0C507-9418-8446-BA0D-EE693D4D2B8D}">
  <dimension ref="A1:M2364"/>
  <sheetViews>
    <sheetView workbookViewId="0">
      <selection activeCell="N7" sqref="N7"/>
    </sheetView>
  </sheetViews>
  <sheetFormatPr baseColWidth="10" defaultRowHeight="16" x14ac:dyDescent="0.2"/>
  <cols>
    <col min="1" max="5" width="10.83203125" style="1"/>
    <col min="6" max="6" width="11.6640625" style="1" bestFit="1" customWidth="1"/>
    <col min="7" max="7" width="12.33203125" style="1" bestFit="1" customWidth="1"/>
    <col min="8" max="13" width="10.83203125" style="1"/>
    <col min="14" max="14" width="11.6640625" style="1" bestFit="1" customWidth="1"/>
    <col min="15" max="16384" width="10.83203125" style="1"/>
  </cols>
  <sheetData>
    <row r="1" spans="1:13" ht="34" x14ac:dyDescent="0.2">
      <c r="A1" s="1" t="s">
        <v>0</v>
      </c>
      <c r="B1" s="1" t="s">
        <v>1</v>
      </c>
      <c r="C1" s="1" t="s">
        <v>2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5</v>
      </c>
      <c r="M1" s="1" t="s">
        <v>6</v>
      </c>
    </row>
    <row r="2" spans="1:13" x14ac:dyDescent="0.2">
      <c r="A2" s="2">
        <v>41276</v>
      </c>
      <c r="B2" s="1">
        <v>122.89449999999999</v>
      </c>
      <c r="C2" s="1">
        <v>61.611899999999999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</row>
    <row r="3" spans="1:13" x14ac:dyDescent="0.2">
      <c r="A3" s="2">
        <v>41277</v>
      </c>
      <c r="B3" s="1">
        <v>122.6202</v>
      </c>
      <c r="C3" s="1">
        <v>61.292900000000003</v>
      </c>
      <c r="D3" s="5">
        <f t="shared" ref="D3:D66" si="0">( $B3 / $B2) - 1</f>
        <v>-2.231995736180159E-3</v>
      </c>
      <c r="E3" s="6">
        <f t="shared" ref="E3:E66" si="1" xml:space="preserve"> ($C3 / $C2) -1</f>
        <v>-5.1775712159500831E-3</v>
      </c>
      <c r="F3" s="1">
        <v>0</v>
      </c>
      <c r="G3" s="1">
        <v>0</v>
      </c>
      <c r="H3" s="1">
        <v>0</v>
      </c>
      <c r="I3" s="1">
        <v>0</v>
      </c>
      <c r="J3" s="5">
        <f>STDEV(D3:D24)</f>
        <v>4.7109892984174692E-3</v>
      </c>
      <c r="K3" s="6">
        <f t="shared" ref="K3:K66" si="2">STDEV(E3:E24)</f>
        <v>6.5121423392142342E-3</v>
      </c>
      <c r="L3" s="5">
        <f t="shared" ref="L3:L66" si="3" xml:space="preserve"> $H23 / J3</f>
        <v>7.5280504557820915</v>
      </c>
      <c r="M3" s="6">
        <f t="shared" ref="M3:M66" si="4" xml:space="preserve"> $I23 / $K3</f>
        <v>1.0510300051208963</v>
      </c>
    </row>
    <row r="4" spans="1:13" x14ac:dyDescent="0.2">
      <c r="A4" s="2">
        <v>41278</v>
      </c>
      <c r="B4" s="1">
        <v>123.1553</v>
      </c>
      <c r="C4" s="1">
        <v>61.089300000000001</v>
      </c>
      <c r="D4" s="1">
        <f t="shared" si="0"/>
        <v>4.3638813180861824E-3</v>
      </c>
      <c r="E4" s="1">
        <f t="shared" si="1"/>
        <v>-3.3217550483009006E-3</v>
      </c>
      <c r="F4" s="1">
        <v>0</v>
      </c>
      <c r="G4" s="1">
        <v>0</v>
      </c>
      <c r="H4" s="1">
        <v>0</v>
      </c>
      <c r="I4" s="1">
        <v>0</v>
      </c>
      <c r="J4" s="1">
        <f t="shared" ref="J3:J66" si="5">STDEV(D4:D25)</f>
        <v>5.0240964981621023E-3</v>
      </c>
      <c r="K4" s="1">
        <f t="shared" si="2"/>
        <v>7.1770764721891707E-3</v>
      </c>
      <c r="L4" s="1">
        <f t="shared" si="3"/>
        <v>5.1912512286599641</v>
      </c>
      <c r="M4" s="1">
        <f t="shared" si="4"/>
        <v>-0.77539674889978671</v>
      </c>
    </row>
    <row r="5" spans="1:13" x14ac:dyDescent="0.2">
      <c r="A5" s="2">
        <v>41281</v>
      </c>
      <c r="B5" s="1">
        <v>122.81829999999999</v>
      </c>
      <c r="C5" s="1">
        <v>61.107999999999997</v>
      </c>
      <c r="D5" s="1">
        <f t="shared" si="0"/>
        <v>-2.7363824374591061E-3</v>
      </c>
      <c r="E5" s="1">
        <f t="shared" si="1"/>
        <v>3.0610925317509086E-4</v>
      </c>
      <c r="F5" s="1">
        <v>0</v>
      </c>
      <c r="G5" s="1">
        <v>0</v>
      </c>
      <c r="H5" s="1">
        <v>0</v>
      </c>
      <c r="I5" s="1">
        <v>0</v>
      </c>
      <c r="J5" s="1">
        <f t="shared" si="5"/>
        <v>4.9899736114990701E-3</v>
      </c>
      <c r="K5" s="1">
        <f t="shared" si="2"/>
        <v>7.1755756054844308E-3</v>
      </c>
      <c r="L5" s="1">
        <f t="shared" si="3"/>
        <v>6.4075391767193892</v>
      </c>
      <c r="M5" s="1">
        <f t="shared" si="4"/>
        <v>1.7360521351934333</v>
      </c>
    </row>
    <row r="6" spans="1:13" x14ac:dyDescent="0.2">
      <c r="A6" s="2">
        <v>41282</v>
      </c>
      <c r="B6" s="1">
        <v>122.465</v>
      </c>
      <c r="C6" s="1">
        <v>60.988399999999999</v>
      </c>
      <c r="D6" s="1">
        <f t="shared" si="0"/>
        <v>-2.8766071505630375E-3</v>
      </c>
      <c r="E6" s="1">
        <f t="shared" si="1"/>
        <v>-1.9571905478824592E-3</v>
      </c>
      <c r="F6" s="1">
        <v>0</v>
      </c>
      <c r="G6" s="1">
        <v>0</v>
      </c>
      <c r="H6" s="1">
        <v>0</v>
      </c>
      <c r="I6" s="1">
        <v>0</v>
      </c>
      <c r="J6" s="1">
        <f t="shared" si="5"/>
        <v>4.9420243270615494E-3</v>
      </c>
      <c r="K6" s="1">
        <f t="shared" si="2"/>
        <v>7.1761466562638839E-3</v>
      </c>
      <c r="L6" s="1">
        <f t="shared" si="3"/>
        <v>7.19523636217499</v>
      </c>
      <c r="M6" s="1">
        <f t="shared" si="4"/>
        <v>1.2327830820545593</v>
      </c>
    </row>
    <row r="7" spans="1:13" x14ac:dyDescent="0.2">
      <c r="A7" s="2">
        <v>41283</v>
      </c>
      <c r="B7" s="1">
        <v>122.77670000000001</v>
      </c>
      <c r="C7" s="1">
        <v>61.217599999999997</v>
      </c>
      <c r="D7" s="1">
        <f t="shared" si="0"/>
        <v>2.5452170007758124E-3</v>
      </c>
      <c r="E7" s="1">
        <f t="shared" si="1"/>
        <v>3.7580917026844851E-3</v>
      </c>
      <c r="F7" s="1">
        <v>0</v>
      </c>
      <c r="G7" s="1">
        <v>0</v>
      </c>
      <c r="H7" s="1">
        <v>0</v>
      </c>
      <c r="I7" s="1">
        <v>0</v>
      </c>
      <c r="J7" s="1">
        <f t="shared" si="5"/>
        <v>4.9103053162677952E-3</v>
      </c>
      <c r="K7" s="1">
        <f t="shared" si="2"/>
        <v>7.4468620559457457E-3</v>
      </c>
      <c r="L7" s="1">
        <f t="shared" si="3"/>
        <v>7.5702529481637395</v>
      </c>
      <c r="M7" s="1">
        <f t="shared" si="4"/>
        <v>1.5747331015532595</v>
      </c>
    </row>
    <row r="8" spans="1:13" x14ac:dyDescent="0.2">
      <c r="A8" s="2">
        <v>41284</v>
      </c>
      <c r="B8" s="1">
        <v>123.7527</v>
      </c>
      <c r="C8" s="1">
        <v>61.584400000000002</v>
      </c>
      <c r="D8" s="1">
        <f t="shared" si="0"/>
        <v>7.9493910489529807E-3</v>
      </c>
      <c r="E8" s="1">
        <f t="shared" si="1"/>
        <v>5.9917409372469699E-3</v>
      </c>
      <c r="F8" s="1">
        <v>0</v>
      </c>
      <c r="G8" s="1">
        <v>0</v>
      </c>
      <c r="H8" s="1">
        <v>0</v>
      </c>
      <c r="I8" s="1">
        <v>0</v>
      </c>
      <c r="J8" s="1">
        <f t="shared" si="5"/>
        <v>4.928592088153186E-3</v>
      </c>
      <c r="K8" s="1">
        <f t="shared" si="2"/>
        <v>7.4228087275645966E-3</v>
      </c>
      <c r="L8" s="1">
        <f t="shared" si="3"/>
        <v>8.1759493622130908</v>
      </c>
      <c r="M8" s="1">
        <f t="shared" si="4"/>
        <v>2.4616723406499497</v>
      </c>
    </row>
    <row r="9" spans="1:13" x14ac:dyDescent="0.2">
      <c r="A9" s="2">
        <v>41285</v>
      </c>
      <c r="B9" s="1">
        <v>123.7443</v>
      </c>
      <c r="C9" s="1">
        <v>61.666899999999998</v>
      </c>
      <c r="D9" s="1">
        <f t="shared" si="0"/>
        <v>-6.7877306919483793E-5</v>
      </c>
      <c r="E9" s="1">
        <f t="shared" si="1"/>
        <v>1.3396249699597629E-3</v>
      </c>
      <c r="F9" s="1">
        <v>0</v>
      </c>
      <c r="G9" s="1">
        <v>0</v>
      </c>
      <c r="H9" s="1">
        <v>0</v>
      </c>
      <c r="I9" s="1">
        <v>0</v>
      </c>
      <c r="J9" s="1">
        <f t="shared" si="5"/>
        <v>4.733431726331957E-3</v>
      </c>
      <c r="K9" s="1">
        <f t="shared" si="2"/>
        <v>7.4030614136052679E-3</v>
      </c>
      <c r="L9" s="1">
        <f t="shared" si="3"/>
        <v>6.73654610339897</v>
      </c>
      <c r="M9" s="1">
        <f t="shared" si="4"/>
        <v>1.6891377060784492</v>
      </c>
    </row>
    <row r="10" spans="1:13" x14ac:dyDescent="0.2">
      <c r="A10" s="2">
        <v>41288</v>
      </c>
      <c r="B10" s="1">
        <v>123.6601</v>
      </c>
      <c r="C10" s="1">
        <v>61.391800000000003</v>
      </c>
      <c r="D10" s="1">
        <f t="shared" si="0"/>
        <v>-6.8043538167006368E-4</v>
      </c>
      <c r="E10" s="1">
        <f t="shared" si="1"/>
        <v>-4.4610642013785951E-3</v>
      </c>
      <c r="F10" s="1">
        <v>0</v>
      </c>
      <c r="G10" s="1">
        <v>0</v>
      </c>
      <c r="H10" s="1">
        <v>0</v>
      </c>
      <c r="I10" s="1">
        <v>0</v>
      </c>
      <c r="J10" s="1">
        <f t="shared" si="5"/>
        <v>4.7227819256267269E-3</v>
      </c>
      <c r="K10" s="1">
        <f t="shared" si="2"/>
        <v>7.4312055431792401E-3</v>
      </c>
      <c r="L10" s="1">
        <f t="shared" si="3"/>
        <v>7.1265852164641856</v>
      </c>
      <c r="M10" s="1">
        <f t="shared" si="4"/>
        <v>0.94029711432706808</v>
      </c>
    </row>
    <row r="11" spans="1:13" x14ac:dyDescent="0.2">
      <c r="A11" s="2">
        <v>41289</v>
      </c>
      <c r="B11" s="1">
        <v>123.7443</v>
      </c>
      <c r="C11" s="1">
        <v>61.089300000000001</v>
      </c>
      <c r="D11" s="1">
        <f t="shared" si="0"/>
        <v>6.8089868922949215E-4</v>
      </c>
      <c r="E11" s="1">
        <f t="shared" si="1"/>
        <v>-4.9273681501438293E-3</v>
      </c>
      <c r="F11" s="1">
        <v>0</v>
      </c>
      <c r="G11" s="1">
        <v>0</v>
      </c>
      <c r="H11" s="1">
        <v>0</v>
      </c>
      <c r="I11" s="1">
        <v>0</v>
      </c>
      <c r="J11" s="1">
        <f t="shared" si="5"/>
        <v>4.6990078319136619E-3</v>
      </c>
      <c r="K11" s="1">
        <f t="shared" si="2"/>
        <v>7.3513152144697646E-3</v>
      </c>
      <c r="L11" s="1">
        <f t="shared" si="3"/>
        <v>7.5020679811627753</v>
      </c>
      <c r="M11" s="1">
        <f t="shared" si="4"/>
        <v>2.0520241709805518</v>
      </c>
    </row>
    <row r="12" spans="1:13" x14ac:dyDescent="0.2">
      <c r="A12" s="2">
        <v>41290</v>
      </c>
      <c r="B12" s="1">
        <v>123.7274</v>
      </c>
      <c r="C12" s="1">
        <v>61.336799999999997</v>
      </c>
      <c r="D12" s="1">
        <f t="shared" si="0"/>
        <v>-1.3657194715221976E-4</v>
      </c>
      <c r="E12" s="1">
        <f t="shared" si="1"/>
        <v>4.0514459979079653E-3</v>
      </c>
      <c r="F12" s="5">
        <f xml:space="preserve"> ($B12/$B2) -1</f>
        <v>6.7773578150365221E-3</v>
      </c>
      <c r="G12" s="6">
        <f xml:space="preserve"> ($C12/$C2) - 1</f>
        <v>-4.4650465251031557E-3</v>
      </c>
      <c r="H12" s="1">
        <v>0</v>
      </c>
      <c r="I12" s="1">
        <v>0</v>
      </c>
      <c r="J12" s="1">
        <f t="shared" si="5"/>
        <v>4.7335573958702118E-3</v>
      </c>
      <c r="K12" s="1">
        <f t="shared" si="2"/>
        <v>7.2910153485704525E-3</v>
      </c>
      <c r="L12" s="1">
        <f t="shared" si="3"/>
        <v>7.4982405511737458</v>
      </c>
      <c r="M12" s="1">
        <f t="shared" si="4"/>
        <v>2.7170897703220263</v>
      </c>
    </row>
    <row r="13" spans="1:13" x14ac:dyDescent="0.2">
      <c r="A13" s="2">
        <v>41291</v>
      </c>
      <c r="B13" s="1">
        <v>124.52679999999999</v>
      </c>
      <c r="C13" s="1">
        <v>61.630200000000002</v>
      </c>
      <c r="D13" s="1">
        <f t="shared" si="0"/>
        <v>6.4609779240489829E-3</v>
      </c>
      <c r="E13" s="1">
        <f t="shared" si="1"/>
        <v>4.7834252846579162E-3</v>
      </c>
      <c r="F13" s="1">
        <f t="shared" ref="F13:F76" si="6" xml:space="preserve"> ($B13/$B3) -1</f>
        <v>1.5548824745025724E-2</v>
      </c>
      <c r="G13" s="1">
        <f t="shared" ref="G13:G76" si="7" xml:space="preserve"> ($C13/$C3) - 1</f>
        <v>5.5030843702941201E-3</v>
      </c>
      <c r="H13" s="1">
        <v>0</v>
      </c>
      <c r="I13" s="1">
        <v>0</v>
      </c>
      <c r="J13" s="1">
        <f t="shared" si="5"/>
        <v>4.8818659037020984E-3</v>
      </c>
      <c r="K13" s="1">
        <f t="shared" si="2"/>
        <v>7.389816818135584E-3</v>
      </c>
      <c r="L13" s="1">
        <f t="shared" si="3"/>
        <v>7.0486009472175857</v>
      </c>
      <c r="M13" s="1">
        <f t="shared" si="4"/>
        <v>1.7192929743928509</v>
      </c>
    </row>
    <row r="14" spans="1:13" x14ac:dyDescent="0.2">
      <c r="A14" s="2">
        <v>41292</v>
      </c>
      <c r="B14" s="1">
        <v>124.8044</v>
      </c>
      <c r="C14" s="1">
        <v>61.492699999999999</v>
      </c>
      <c r="D14" s="1">
        <f t="shared" si="0"/>
        <v>2.2292390071856349E-3</v>
      </c>
      <c r="E14" s="1">
        <f t="shared" si="1"/>
        <v>-2.2310490636084923E-3</v>
      </c>
      <c r="F14" s="1">
        <f t="shared" si="6"/>
        <v>1.3390410319328527E-2</v>
      </c>
      <c r="G14" s="1">
        <f t="shared" si="7"/>
        <v>6.603447739620405E-3</v>
      </c>
      <c r="H14" s="1">
        <v>0</v>
      </c>
      <c r="I14" s="1">
        <v>0</v>
      </c>
      <c r="J14" s="1">
        <f t="shared" si="5"/>
        <v>5.6456832049042605E-3</v>
      </c>
      <c r="K14" s="1">
        <f t="shared" si="2"/>
        <v>8.1053238298424632E-3</v>
      </c>
      <c r="L14" s="1">
        <f t="shared" si="3"/>
        <v>6.2831519428911227</v>
      </c>
      <c r="M14" s="1">
        <f t="shared" si="4"/>
        <v>1.8721496035657432</v>
      </c>
    </row>
    <row r="15" spans="1:13" x14ac:dyDescent="0.2">
      <c r="A15" s="2">
        <v>41296</v>
      </c>
      <c r="B15" s="1">
        <v>125.47750000000001</v>
      </c>
      <c r="C15" s="1">
        <v>61.593499999999999</v>
      </c>
      <c r="D15" s="1">
        <f t="shared" si="0"/>
        <v>5.3932393409206192E-3</v>
      </c>
      <c r="E15" s="1">
        <f t="shared" si="1"/>
        <v>1.6392189642022714E-3</v>
      </c>
      <c r="F15" s="1">
        <f t="shared" si="6"/>
        <v>2.1651496560366024E-2</v>
      </c>
      <c r="G15" s="1">
        <f t="shared" si="7"/>
        <v>7.9449499247234989E-3</v>
      </c>
      <c r="H15" s="1">
        <v>0</v>
      </c>
      <c r="I15" s="1">
        <v>0</v>
      </c>
      <c r="J15" s="1">
        <f t="shared" si="5"/>
        <v>5.8363172014924084E-3</v>
      </c>
      <c r="K15" s="1">
        <f t="shared" si="2"/>
        <v>8.4130905177652107E-3</v>
      </c>
      <c r="L15" s="1">
        <f t="shared" si="3"/>
        <v>3.4769449787579609</v>
      </c>
      <c r="M15" s="1">
        <f t="shared" si="4"/>
        <v>0.21262462529010354</v>
      </c>
    </row>
    <row r="16" spans="1:13" x14ac:dyDescent="0.2">
      <c r="A16" s="2">
        <v>41297</v>
      </c>
      <c r="B16" s="1">
        <v>125.6795</v>
      </c>
      <c r="C16" s="1">
        <v>61.969499999999996</v>
      </c>
      <c r="D16" s="1">
        <f t="shared" si="0"/>
        <v>1.6098503715804569E-3</v>
      </c>
      <c r="E16" s="1">
        <f t="shared" si="1"/>
        <v>6.1045402518122849E-3</v>
      </c>
      <c r="F16" s="1">
        <f t="shared" si="6"/>
        <v>2.6248315845343484E-2</v>
      </c>
      <c r="G16" s="1">
        <f t="shared" si="7"/>
        <v>1.6086665661010802E-2</v>
      </c>
      <c r="H16" s="1">
        <v>0</v>
      </c>
      <c r="I16" s="1">
        <v>0</v>
      </c>
      <c r="J16" s="1">
        <f t="shared" si="5"/>
        <v>6.0755245349282724E-3</v>
      </c>
      <c r="K16" s="1">
        <f t="shared" si="2"/>
        <v>8.6961605171173382E-3</v>
      </c>
      <c r="L16" s="1">
        <f t="shared" si="3"/>
        <v>1.4237711250793954</v>
      </c>
      <c r="M16" s="1">
        <f t="shared" si="4"/>
        <v>-1.2152114161392513</v>
      </c>
    </row>
    <row r="17" spans="1:13" x14ac:dyDescent="0.2">
      <c r="A17" s="2">
        <v>41298</v>
      </c>
      <c r="B17" s="1">
        <v>125.7131</v>
      </c>
      <c r="C17" s="1">
        <v>61.116799999999998</v>
      </c>
      <c r="D17" s="1">
        <f t="shared" si="0"/>
        <v>2.6734670332073662E-4</v>
      </c>
      <c r="E17" s="1">
        <f t="shared" si="1"/>
        <v>-1.3759994836169409E-2</v>
      </c>
      <c r="F17" s="1">
        <f t="shared" si="6"/>
        <v>2.3916590037034613E-2</v>
      </c>
      <c r="G17" s="1">
        <f t="shared" si="7"/>
        <v>-1.6465852957319171E-3</v>
      </c>
      <c r="H17" s="1">
        <v>0</v>
      </c>
      <c r="I17" s="1">
        <v>0</v>
      </c>
      <c r="J17" s="1">
        <f t="shared" si="5"/>
        <v>7.4012917120359388E-3</v>
      </c>
      <c r="K17" s="1">
        <f t="shared" si="2"/>
        <v>8.9658978243014002E-3</v>
      </c>
      <c r="L17" s="1">
        <f t="shared" si="3"/>
        <v>2.2794252112372853</v>
      </c>
      <c r="M17" s="1">
        <f t="shared" si="4"/>
        <v>-0.7442241119127363</v>
      </c>
    </row>
    <row r="18" spans="1:13" x14ac:dyDescent="0.2">
      <c r="A18" s="2">
        <v>41299</v>
      </c>
      <c r="B18" s="1">
        <v>126.4199</v>
      </c>
      <c r="C18" s="1">
        <v>61.4285</v>
      </c>
      <c r="D18" s="1">
        <f t="shared" si="0"/>
        <v>5.6223257560270579E-3</v>
      </c>
      <c r="E18" s="1">
        <f t="shared" si="1"/>
        <v>5.100070684329161E-3</v>
      </c>
      <c r="F18" s="1">
        <f t="shared" si="6"/>
        <v>2.1552661073253265E-2</v>
      </c>
      <c r="G18" s="1">
        <f t="shared" si="7"/>
        <v>-2.5314852462636761E-3</v>
      </c>
      <c r="H18" s="1">
        <v>0</v>
      </c>
      <c r="I18" s="1">
        <v>0</v>
      </c>
      <c r="J18" s="1">
        <f t="shared" si="5"/>
        <v>7.5476922933080445E-3</v>
      </c>
      <c r="K18" s="1">
        <f t="shared" si="2"/>
        <v>8.5304776222182178E-3</v>
      </c>
      <c r="L18" s="1">
        <f t="shared" si="3"/>
        <v>-0.36349502567252667</v>
      </c>
      <c r="M18" s="1">
        <f t="shared" si="4"/>
        <v>-0.61551091958674309</v>
      </c>
    </row>
    <row r="19" spans="1:13" x14ac:dyDescent="0.2">
      <c r="A19" s="2">
        <v>41302</v>
      </c>
      <c r="B19" s="1">
        <v>126.2685</v>
      </c>
      <c r="C19" s="1">
        <v>61.566000000000003</v>
      </c>
      <c r="D19" s="1">
        <f t="shared" si="0"/>
        <v>-1.1975962645121019E-3</v>
      </c>
      <c r="E19" s="1">
        <f t="shared" si="1"/>
        <v>2.238374695784584E-3</v>
      </c>
      <c r="F19" s="1">
        <f t="shared" si="6"/>
        <v>2.0398515325554367E-2</v>
      </c>
      <c r="G19" s="1">
        <f t="shared" si="7"/>
        <v>-1.6362100251512413E-3</v>
      </c>
      <c r="H19" s="1">
        <v>0</v>
      </c>
      <c r="I19" s="1">
        <v>0</v>
      </c>
      <c r="J19" s="1">
        <f t="shared" si="5"/>
        <v>7.9229713833995352E-3</v>
      </c>
      <c r="K19" s="1">
        <f t="shared" si="2"/>
        <v>8.7433039024712202E-3</v>
      </c>
      <c r="L19" s="1">
        <f t="shared" si="3"/>
        <v>-0.19318679590863558</v>
      </c>
      <c r="M19" s="1">
        <f t="shared" si="4"/>
        <v>-0.75108728387655743</v>
      </c>
    </row>
    <row r="20" spans="1:13" x14ac:dyDescent="0.2">
      <c r="A20" s="2">
        <v>41303</v>
      </c>
      <c r="B20" s="1">
        <v>126.7649</v>
      </c>
      <c r="C20" s="1">
        <v>61.575200000000002</v>
      </c>
      <c r="D20" s="1">
        <f t="shared" si="0"/>
        <v>3.9313051156859569E-3</v>
      </c>
      <c r="E20" s="1">
        <f t="shared" si="1"/>
        <v>1.4943312867488068E-4</v>
      </c>
      <c r="F20" s="1">
        <f t="shared" si="6"/>
        <v>2.5107532664133458E-2</v>
      </c>
      <c r="G20" s="1">
        <f t="shared" si="7"/>
        <v>2.9873696487152657E-3</v>
      </c>
      <c r="H20" s="1">
        <v>0</v>
      </c>
      <c r="I20" s="1">
        <v>0</v>
      </c>
      <c r="J20" s="1">
        <f t="shared" si="5"/>
        <v>7.9327647147714956E-3</v>
      </c>
      <c r="K20" s="1">
        <f t="shared" si="2"/>
        <v>8.7436477606881204E-3</v>
      </c>
      <c r="L20" s="1">
        <f t="shared" si="3"/>
        <v>1.5455370337929963</v>
      </c>
      <c r="M20" s="1">
        <f t="shared" si="4"/>
        <v>0.15158511832784799</v>
      </c>
    </row>
    <row r="21" spans="1:13" x14ac:dyDescent="0.2">
      <c r="A21" s="2">
        <v>41304</v>
      </c>
      <c r="B21" s="1">
        <v>126.2685</v>
      </c>
      <c r="C21" s="1">
        <v>61.446899999999999</v>
      </c>
      <c r="D21" s="1">
        <f t="shared" si="0"/>
        <v>-3.9159104767959585E-3</v>
      </c>
      <c r="E21" s="1">
        <f t="shared" si="1"/>
        <v>-2.0836310722499585E-3</v>
      </c>
      <c r="F21" s="1">
        <f t="shared" si="6"/>
        <v>2.0398515325554367E-2</v>
      </c>
      <c r="G21" s="1">
        <f t="shared" si="7"/>
        <v>5.8537256115227532E-3</v>
      </c>
      <c r="H21" s="1">
        <v>0</v>
      </c>
      <c r="I21" s="1">
        <v>0</v>
      </c>
      <c r="J21" s="1">
        <f t="shared" si="5"/>
        <v>7.920837654912527E-3</v>
      </c>
      <c r="K21" s="1">
        <f t="shared" si="2"/>
        <v>8.7888177060883709E-3</v>
      </c>
      <c r="L21" s="1">
        <f t="shared" si="3"/>
        <v>0.79604878294103398</v>
      </c>
      <c r="M21" s="1">
        <f t="shared" si="4"/>
        <v>-0.10163104748227458</v>
      </c>
    </row>
    <row r="22" spans="1:13" x14ac:dyDescent="0.2">
      <c r="A22" s="2">
        <v>41305</v>
      </c>
      <c r="B22" s="1">
        <v>125.9571</v>
      </c>
      <c r="C22" s="1">
        <v>61.3093</v>
      </c>
      <c r="D22" s="1">
        <f t="shared" si="0"/>
        <v>-2.4661732736193098E-3</v>
      </c>
      <c r="E22" s="1">
        <f t="shared" si="1"/>
        <v>-2.2393318458701073E-3</v>
      </c>
      <c r="F22" s="1">
        <f t="shared" si="6"/>
        <v>1.8021068898239179E-2</v>
      </c>
      <c r="G22" s="1">
        <f t="shared" si="7"/>
        <v>-4.4834422402206808E-4</v>
      </c>
      <c r="H22" s="1">
        <v>0</v>
      </c>
      <c r="I22" s="1">
        <v>0</v>
      </c>
      <c r="J22" s="1">
        <f t="shared" si="5"/>
        <v>7.9224462854414028E-3</v>
      </c>
      <c r="K22" s="1">
        <f t="shared" si="2"/>
        <v>8.8188916150719176E-3</v>
      </c>
      <c r="L22" s="1">
        <f t="shared" si="3"/>
        <v>1.7157901930779906</v>
      </c>
      <c r="M22" s="1">
        <f t="shared" si="4"/>
        <v>0.60897569140671426</v>
      </c>
    </row>
    <row r="23" spans="1:13" x14ac:dyDescent="0.2">
      <c r="A23" s="2">
        <v>41306</v>
      </c>
      <c r="B23" s="1">
        <v>127.2529</v>
      </c>
      <c r="C23" s="1">
        <v>62.0336</v>
      </c>
      <c r="D23" s="1">
        <f t="shared" si="0"/>
        <v>1.0287629677088406E-2</v>
      </c>
      <c r="E23" s="1">
        <f t="shared" si="1"/>
        <v>1.1813868369072944E-2</v>
      </c>
      <c r="F23" s="1">
        <f t="shared" si="6"/>
        <v>2.1891673117754529E-2</v>
      </c>
      <c r="G23" s="1">
        <f t="shared" si="7"/>
        <v>6.5454923073426929E-3</v>
      </c>
      <c r="H23" s="5">
        <f t="shared" ref="H23:H86" si="8" xml:space="preserve"> ($B23/$B2) - 1</f>
        <v>3.5464565135136183E-2</v>
      </c>
      <c r="I23" s="6">
        <f t="shared" ref="I23:I86" si="9" xml:space="preserve"> ($C23/$C2) - 1</f>
        <v>6.844456996132342E-3</v>
      </c>
      <c r="J23" s="1">
        <f t="shared" si="5"/>
        <v>8.0654446222289452E-3</v>
      </c>
      <c r="K23" s="1">
        <f t="shared" si="2"/>
        <v>9.3016207324852791E-3</v>
      </c>
      <c r="L23" s="1">
        <f t="shared" si="3"/>
        <v>2.6668963091437581</v>
      </c>
      <c r="M23" s="1">
        <f t="shared" si="4"/>
        <v>1.3023521725837315</v>
      </c>
    </row>
    <row r="24" spans="1:13" x14ac:dyDescent="0.2">
      <c r="A24" s="2">
        <v>41309</v>
      </c>
      <c r="B24" s="1">
        <v>125.81829999999999</v>
      </c>
      <c r="C24" s="1">
        <v>60.951799999999999</v>
      </c>
      <c r="D24" s="1">
        <f t="shared" si="0"/>
        <v>-1.127361341077493E-2</v>
      </c>
      <c r="E24" s="1">
        <f t="shared" si="1"/>
        <v>-1.7438936318382336E-2</v>
      </c>
      <c r="F24" s="1">
        <f t="shared" si="6"/>
        <v>8.1239122979637202E-3</v>
      </c>
      <c r="G24" s="1">
        <f t="shared" si="7"/>
        <v>-8.796166048978149E-3</v>
      </c>
      <c r="H24" s="1">
        <f t="shared" si="8"/>
        <v>2.6081347118990239E-2</v>
      </c>
      <c r="I24" s="1">
        <f t="shared" si="9"/>
        <v>-5.5650817631406335E-3</v>
      </c>
      <c r="J24" s="1">
        <f t="shared" si="5"/>
        <v>7.8180360649424963E-3</v>
      </c>
      <c r="K24" s="1">
        <f t="shared" si="2"/>
        <v>9.0240210041848418E-3</v>
      </c>
      <c r="L24" s="1">
        <f t="shared" si="3"/>
        <v>2.5794382923355612</v>
      </c>
      <c r="M24" s="1">
        <f t="shared" si="4"/>
        <v>1.6706189960642823</v>
      </c>
    </row>
    <row r="25" spans="1:13" x14ac:dyDescent="0.2">
      <c r="A25" s="2">
        <v>41310</v>
      </c>
      <c r="B25" s="1">
        <v>127.093</v>
      </c>
      <c r="C25" s="1">
        <v>61.850299999999997</v>
      </c>
      <c r="D25" s="1">
        <f t="shared" si="0"/>
        <v>1.013127661079527E-2</v>
      </c>
      <c r="E25" s="1">
        <f t="shared" si="1"/>
        <v>1.4741156126644395E-2</v>
      </c>
      <c r="F25" s="1">
        <f t="shared" si="6"/>
        <v>1.2874818194497095E-2</v>
      </c>
      <c r="G25" s="1">
        <f t="shared" si="7"/>
        <v>4.1692711081526834E-3</v>
      </c>
      <c r="H25" s="1">
        <f t="shared" si="8"/>
        <v>3.1973451406476228E-2</v>
      </c>
      <c r="I25" s="1">
        <f t="shared" si="9"/>
        <v>1.2457173351143158E-2</v>
      </c>
      <c r="J25" s="1">
        <f t="shared" si="5"/>
        <v>7.3218630766223878E-3</v>
      </c>
      <c r="K25" s="1">
        <f t="shared" si="2"/>
        <v>8.0776867798506343E-3</v>
      </c>
      <c r="L25" s="1">
        <f t="shared" si="3"/>
        <v>4.5347259127205923</v>
      </c>
      <c r="M25" s="1">
        <f t="shared" si="4"/>
        <v>3.7802410980629717</v>
      </c>
    </row>
    <row r="26" spans="1:13" x14ac:dyDescent="0.2">
      <c r="A26" s="2">
        <v>41311</v>
      </c>
      <c r="B26" s="1">
        <v>127.18559999999999</v>
      </c>
      <c r="C26" s="1">
        <v>61.648600000000002</v>
      </c>
      <c r="D26" s="1">
        <f t="shared" si="0"/>
        <v>7.2860031630384015E-4</v>
      </c>
      <c r="E26" s="1">
        <f t="shared" si="1"/>
        <v>-3.2610997844795264E-3</v>
      </c>
      <c r="F26" s="1">
        <f t="shared" si="6"/>
        <v>1.1983656841410006E-2</v>
      </c>
      <c r="G26" s="1">
        <f t="shared" si="7"/>
        <v>-5.1783538676283269E-3</v>
      </c>
      <c r="H26" s="1">
        <f t="shared" si="8"/>
        <v>3.5559033140826646E-2</v>
      </c>
      <c r="I26" s="1">
        <f t="shared" si="9"/>
        <v>8.8466321921845115E-3</v>
      </c>
      <c r="J26" s="1">
        <f t="shared" si="5"/>
        <v>7.1000406195962295E-3</v>
      </c>
      <c r="K26" s="1">
        <f t="shared" si="2"/>
        <v>7.5186846091508724E-3</v>
      </c>
      <c r="L26" s="1">
        <f t="shared" si="3"/>
        <v>3.4743129368350889</v>
      </c>
      <c r="M26" s="1">
        <f t="shared" si="4"/>
        <v>2.4249897226576458</v>
      </c>
    </row>
    <row r="27" spans="1:13" x14ac:dyDescent="0.2">
      <c r="A27" s="2">
        <v>41312</v>
      </c>
      <c r="B27" s="1">
        <v>127.01730000000001</v>
      </c>
      <c r="C27" s="1">
        <v>61.703600000000002</v>
      </c>
      <c r="D27" s="1">
        <f t="shared" si="0"/>
        <v>-1.3232630109067944E-3</v>
      </c>
      <c r="E27" s="1">
        <f t="shared" si="1"/>
        <v>8.9215326868741229E-4</v>
      </c>
      <c r="F27" s="1">
        <f t="shared" si="6"/>
        <v>1.0374416031424083E-2</v>
      </c>
      <c r="G27" s="1">
        <f t="shared" si="7"/>
        <v>9.6012880255511579E-3</v>
      </c>
      <c r="H27" s="1">
        <f t="shared" si="8"/>
        <v>3.7172253296860358E-2</v>
      </c>
      <c r="I27" s="1">
        <f t="shared" si="9"/>
        <v>1.1726820182198727E-2</v>
      </c>
      <c r="J27" s="1">
        <f t="shared" si="5"/>
        <v>7.1178126215079556E-3</v>
      </c>
      <c r="K27" s="1">
        <f t="shared" si="2"/>
        <v>7.4709397479826691E-3</v>
      </c>
      <c r="L27" s="1">
        <f t="shared" si="3"/>
        <v>3.9779813937804662</v>
      </c>
      <c r="M27" s="1">
        <f t="shared" si="4"/>
        <v>3.0455542826959507</v>
      </c>
    </row>
    <row r="28" spans="1:13" x14ac:dyDescent="0.2">
      <c r="A28" s="2">
        <v>41313</v>
      </c>
      <c r="B28" s="1">
        <v>127.72410000000001</v>
      </c>
      <c r="C28" s="1">
        <v>62.336199999999998</v>
      </c>
      <c r="D28" s="1">
        <f t="shared" si="0"/>
        <v>5.5645963187691549E-3</v>
      </c>
      <c r="E28" s="1">
        <f t="shared" si="1"/>
        <v>1.0252238119007551E-2</v>
      </c>
      <c r="F28" s="1">
        <f t="shared" si="6"/>
        <v>1.0316413792448964E-2</v>
      </c>
      <c r="G28" s="1">
        <f t="shared" si="7"/>
        <v>1.4776528809917089E-2</v>
      </c>
      <c r="H28" s="1">
        <f t="shared" si="8"/>
        <v>4.0295919339744524E-2</v>
      </c>
      <c r="I28" s="1">
        <f t="shared" si="9"/>
        <v>1.8272522934580815E-2</v>
      </c>
      <c r="J28" s="1">
        <f t="shared" si="5"/>
        <v>7.1376587232445648E-3</v>
      </c>
      <c r="K28" s="1">
        <f t="shared" si="2"/>
        <v>7.5410173315111628E-3</v>
      </c>
      <c r="L28" s="1">
        <f t="shared" si="3"/>
        <v>4.7053508848594445</v>
      </c>
      <c r="M28" s="1">
        <f t="shared" si="4"/>
        <v>3.2905092391653219</v>
      </c>
    </row>
    <row r="29" spans="1:13" x14ac:dyDescent="0.2">
      <c r="A29" s="2">
        <v>41316</v>
      </c>
      <c r="B29" s="1">
        <v>127.69880000000001</v>
      </c>
      <c r="C29" s="1">
        <v>62.354500000000002</v>
      </c>
      <c r="D29" s="1">
        <f t="shared" si="0"/>
        <v>-1.9808321217373859E-4</v>
      </c>
      <c r="E29" s="1">
        <f t="shared" si="1"/>
        <v>2.9356938664859555E-4</v>
      </c>
      <c r="F29" s="1">
        <f t="shared" si="6"/>
        <v>1.1327449047070282E-2</v>
      </c>
      <c r="G29" s="1">
        <f t="shared" si="7"/>
        <v>1.280739369132311E-2</v>
      </c>
      <c r="H29" s="1">
        <f t="shared" si="8"/>
        <v>3.1886981051726604E-2</v>
      </c>
      <c r="I29" s="1">
        <f t="shared" si="9"/>
        <v>1.2504790174135083E-2</v>
      </c>
      <c r="J29" s="1">
        <f t="shared" si="5"/>
        <v>7.0776680601587543E-3</v>
      </c>
      <c r="K29" s="1">
        <f t="shared" si="2"/>
        <v>7.2615111616617196E-3</v>
      </c>
      <c r="L29" s="1">
        <f t="shared" si="3"/>
        <v>3.6113279955399413</v>
      </c>
      <c r="M29" s="1">
        <f t="shared" si="4"/>
        <v>1.4786094976194462</v>
      </c>
    </row>
    <row r="30" spans="1:13" x14ac:dyDescent="0.2">
      <c r="A30" s="2">
        <v>41317</v>
      </c>
      <c r="B30" s="1">
        <v>127.9092</v>
      </c>
      <c r="C30" s="1">
        <v>62.097799999999999</v>
      </c>
      <c r="D30" s="1">
        <f t="shared" si="0"/>
        <v>1.6476270724548048E-3</v>
      </c>
      <c r="E30" s="1">
        <f t="shared" si="1"/>
        <v>-4.1167838728560779E-3</v>
      </c>
      <c r="F30" s="1">
        <f t="shared" si="6"/>
        <v>9.0269467336778764E-3</v>
      </c>
      <c r="G30" s="1">
        <f t="shared" si="7"/>
        <v>8.4871831516584173E-3</v>
      </c>
      <c r="H30" s="1">
        <f t="shared" si="8"/>
        <v>3.3657307851755691E-2</v>
      </c>
      <c r="I30" s="1">
        <f t="shared" si="9"/>
        <v>6.9875411282227518E-3</v>
      </c>
      <c r="J30" s="1">
        <f t="shared" si="5"/>
        <v>7.1212908356580252E-3</v>
      </c>
      <c r="K30" s="1">
        <f t="shared" si="2"/>
        <v>7.2875461064294727E-3</v>
      </c>
      <c r="L30" s="1">
        <f t="shared" si="3"/>
        <v>3.8259021251350314</v>
      </c>
      <c r="M30" s="1">
        <f t="shared" si="4"/>
        <v>1.251069257938884</v>
      </c>
    </row>
    <row r="31" spans="1:13" x14ac:dyDescent="0.2">
      <c r="A31" s="2">
        <v>41318</v>
      </c>
      <c r="B31" s="1">
        <v>128.01939999999999</v>
      </c>
      <c r="C31" s="1">
        <v>62.317900000000002</v>
      </c>
      <c r="D31" s="1">
        <f t="shared" si="0"/>
        <v>8.6154866108145711E-4</v>
      </c>
      <c r="E31" s="1">
        <f t="shared" si="1"/>
        <v>3.544408980672431E-3</v>
      </c>
      <c r="F31" s="1">
        <f t="shared" si="6"/>
        <v>1.3866482931213842E-2</v>
      </c>
      <c r="G31" s="1">
        <f t="shared" si="7"/>
        <v>1.4174840390646315E-2</v>
      </c>
      <c r="H31" s="1">
        <f t="shared" si="8"/>
        <v>3.5252276199032595E-2</v>
      </c>
      <c r="I31" s="1">
        <f t="shared" si="9"/>
        <v>1.5085076508589035E-2</v>
      </c>
      <c r="J31" s="1">
        <f t="shared" si="5"/>
        <v>7.1462136703456585E-3</v>
      </c>
      <c r="K31" s="1">
        <f t="shared" si="2"/>
        <v>7.2520204204769229E-3</v>
      </c>
      <c r="L31" s="1">
        <f t="shared" si="3"/>
        <v>4.3355708960411095</v>
      </c>
      <c r="M31" s="1">
        <f t="shared" si="4"/>
        <v>2.3005121050233011</v>
      </c>
    </row>
    <row r="32" spans="1:13" x14ac:dyDescent="0.2">
      <c r="A32" s="2">
        <v>41319</v>
      </c>
      <c r="B32" s="1">
        <v>128.13640000000001</v>
      </c>
      <c r="C32" s="1">
        <v>62.299500000000002</v>
      </c>
      <c r="D32" s="1">
        <f t="shared" si="0"/>
        <v>9.1392398339640302E-4</v>
      </c>
      <c r="E32" s="1">
        <f t="shared" si="1"/>
        <v>-2.9526027032356073E-4</v>
      </c>
      <c r="F32" s="1">
        <f t="shared" si="6"/>
        <v>1.7301922638739864E-2</v>
      </c>
      <c r="G32" s="1">
        <f t="shared" si="7"/>
        <v>1.6150893910059416E-2</v>
      </c>
      <c r="H32" s="1">
        <f t="shared" si="8"/>
        <v>3.5493352017022417E-2</v>
      </c>
      <c r="I32" s="1">
        <f t="shared" si="9"/>
        <v>1.9810343218861659E-2</v>
      </c>
      <c r="J32" s="1">
        <f t="shared" si="5"/>
        <v>7.2949855579144476E-3</v>
      </c>
      <c r="K32" s="1">
        <f t="shared" si="2"/>
        <v>7.2460900775689297E-3</v>
      </c>
      <c r="L32" s="1">
        <f t="shared" si="3"/>
        <v>3.9387528466753192</v>
      </c>
      <c r="M32" s="1">
        <f t="shared" si="4"/>
        <v>1.4175268332942093</v>
      </c>
    </row>
    <row r="33" spans="1:13" x14ac:dyDescent="0.2">
      <c r="A33" s="2">
        <v>41320</v>
      </c>
      <c r="B33" s="1">
        <v>127.9849</v>
      </c>
      <c r="C33" s="1">
        <v>62.116100000000003</v>
      </c>
      <c r="D33" s="1">
        <f t="shared" si="0"/>
        <v>-1.1823338255172455E-3</v>
      </c>
      <c r="E33" s="1">
        <f t="shared" si="1"/>
        <v>-2.9438438510742682E-3</v>
      </c>
      <c r="F33" s="1">
        <f t="shared" si="6"/>
        <v>5.7523247014410472E-3</v>
      </c>
      <c r="G33" s="1">
        <f t="shared" si="7"/>
        <v>1.3299244280520206E-3</v>
      </c>
      <c r="H33" s="1">
        <f t="shared" si="8"/>
        <v>3.4410324633023848E-2</v>
      </c>
      <c r="I33" s="1">
        <f t="shared" si="9"/>
        <v>1.2705260137470642E-2</v>
      </c>
      <c r="J33" s="1">
        <f t="shared" si="5"/>
        <v>7.3306652364776275E-3</v>
      </c>
      <c r="K33" s="1">
        <f t="shared" si="2"/>
        <v>7.26141106965563E-3</v>
      </c>
      <c r="L33" s="1">
        <f t="shared" si="3"/>
        <v>3.017698709221694</v>
      </c>
      <c r="M33" s="1">
        <f t="shared" si="4"/>
        <v>1.1510176774098455</v>
      </c>
    </row>
    <row r="34" spans="1:13" x14ac:dyDescent="0.2">
      <c r="A34" s="2">
        <v>41324</v>
      </c>
      <c r="B34" s="1">
        <v>128.94409999999999</v>
      </c>
      <c r="C34" s="1">
        <v>62.565399999999997</v>
      </c>
      <c r="D34" s="1">
        <f t="shared" si="0"/>
        <v>7.4946341326203036E-3</v>
      </c>
      <c r="E34" s="1">
        <f t="shared" si="1"/>
        <v>7.2332293881940402E-3</v>
      </c>
      <c r="F34" s="1">
        <f t="shared" si="6"/>
        <v>2.4843762791263213E-2</v>
      </c>
      <c r="G34" s="1">
        <f t="shared" si="7"/>
        <v>2.6473377324377489E-2</v>
      </c>
      <c r="H34" s="1">
        <f t="shared" si="8"/>
        <v>3.5472685397841985E-2</v>
      </c>
      <c r="I34" s="1">
        <f t="shared" si="9"/>
        <v>1.5174378794811538E-2</v>
      </c>
      <c r="J34" s="1">
        <f t="shared" si="5"/>
        <v>7.4255828937208699E-3</v>
      </c>
      <c r="K34" s="1">
        <f t="shared" si="2"/>
        <v>7.3584492386437345E-3</v>
      </c>
      <c r="L34" s="1">
        <f t="shared" si="3"/>
        <v>2.8219758722431902</v>
      </c>
      <c r="M34" s="1">
        <f t="shared" si="4"/>
        <v>1.2789934850651707</v>
      </c>
    </row>
    <row r="35" spans="1:13" x14ac:dyDescent="0.2">
      <c r="A35" s="2">
        <v>41325</v>
      </c>
      <c r="B35" s="1">
        <v>127.337</v>
      </c>
      <c r="C35" s="1">
        <v>61.602699999999999</v>
      </c>
      <c r="D35" s="1">
        <f t="shared" si="0"/>
        <v>-1.2463540402391282E-2</v>
      </c>
      <c r="E35" s="1">
        <f t="shared" si="1"/>
        <v>-1.5387098939669497E-2</v>
      </c>
      <c r="F35" s="1">
        <f t="shared" si="6"/>
        <v>1.9198539652065527E-3</v>
      </c>
      <c r="G35" s="1">
        <f t="shared" si="7"/>
        <v>-4.0032142123804793E-3</v>
      </c>
      <c r="H35" s="1">
        <f t="shared" si="8"/>
        <v>2.0292553788167744E-2</v>
      </c>
      <c r="I35" s="1">
        <f t="shared" si="9"/>
        <v>1.788830218871551E-3</v>
      </c>
      <c r="J35" s="1">
        <f t="shared" si="5"/>
        <v>7.5731883562314009E-3</v>
      </c>
      <c r="K35" s="1">
        <f t="shared" si="2"/>
        <v>7.6413695460189404E-3</v>
      </c>
      <c r="L35" s="1">
        <f t="shared" si="3"/>
        <v>2.6987726972673207</v>
      </c>
      <c r="M35" s="1">
        <f t="shared" si="4"/>
        <v>1.2037599759037905</v>
      </c>
    </row>
    <row r="36" spans="1:13" x14ac:dyDescent="0.2">
      <c r="A36" s="2">
        <v>41326</v>
      </c>
      <c r="B36" s="1">
        <v>126.5629</v>
      </c>
      <c r="C36" s="1">
        <v>60.942599999999999</v>
      </c>
      <c r="D36" s="1">
        <f t="shared" si="0"/>
        <v>-6.0791443178338511E-3</v>
      </c>
      <c r="E36" s="1">
        <f t="shared" si="1"/>
        <v>-1.0715439420674766E-2</v>
      </c>
      <c r="F36" s="1">
        <f t="shared" si="6"/>
        <v>-4.8959945151022533E-3</v>
      </c>
      <c r="G36" s="1">
        <f t="shared" si="7"/>
        <v>-1.1452003776241559E-2</v>
      </c>
      <c r="H36" s="1">
        <f t="shared" si="8"/>
        <v>8.6501564025422972E-3</v>
      </c>
      <c r="I36" s="1">
        <f t="shared" si="9"/>
        <v>-1.0567673536980404E-2</v>
      </c>
      <c r="J36" s="1">
        <f t="shared" si="5"/>
        <v>7.1439747110439329E-3</v>
      </c>
      <c r="K36" s="1">
        <f t="shared" si="2"/>
        <v>7.1010090591198949E-3</v>
      </c>
      <c r="L36" s="1">
        <f t="shared" si="3"/>
        <v>3.4270928459397925</v>
      </c>
      <c r="M36" s="1">
        <f t="shared" si="4"/>
        <v>1.8800235418071807</v>
      </c>
    </row>
    <row r="37" spans="1:13" x14ac:dyDescent="0.2">
      <c r="A37" s="2">
        <v>41327</v>
      </c>
      <c r="B37" s="1">
        <v>127.7998</v>
      </c>
      <c r="C37" s="1">
        <v>61.555999999999997</v>
      </c>
      <c r="D37" s="1">
        <f t="shared" si="0"/>
        <v>9.7730061495113763E-3</v>
      </c>
      <c r="E37" s="1">
        <f t="shared" si="1"/>
        <v>1.0065208901490985E-2</v>
      </c>
      <c r="F37" s="1">
        <f t="shared" si="6"/>
        <v>6.1605781259717052E-3</v>
      </c>
      <c r="G37" s="1">
        <f t="shared" si="7"/>
        <v>-2.3920808510362601E-3</v>
      </c>
      <c r="H37" s="1">
        <f t="shared" si="8"/>
        <v>1.6870690924136289E-2</v>
      </c>
      <c r="I37" s="1">
        <f t="shared" si="9"/>
        <v>-6.6726373457910437E-3</v>
      </c>
      <c r="J37" s="1">
        <f t="shared" si="5"/>
        <v>7.059027538380302E-3</v>
      </c>
      <c r="K37" s="1">
        <f t="shared" si="2"/>
        <v>6.6905229893910031E-3</v>
      </c>
      <c r="L37" s="1">
        <f t="shared" si="3"/>
        <v>5.5299296960767652</v>
      </c>
      <c r="M37" s="1">
        <f t="shared" si="4"/>
        <v>5.1233897375932749</v>
      </c>
    </row>
    <row r="38" spans="1:13" x14ac:dyDescent="0.2">
      <c r="A38" s="2">
        <v>41330</v>
      </c>
      <c r="B38" s="1">
        <v>125.3682</v>
      </c>
      <c r="C38" s="1">
        <v>60.795900000000003</v>
      </c>
      <c r="D38" s="1">
        <f t="shared" si="0"/>
        <v>-1.9026633844497431E-2</v>
      </c>
      <c r="E38" s="1">
        <f t="shared" si="1"/>
        <v>-1.2348105789849795E-2</v>
      </c>
      <c r="F38" s="1">
        <f t="shared" si="6"/>
        <v>-1.8445226860083652E-2</v>
      </c>
      <c r="G38" s="1">
        <f t="shared" si="7"/>
        <v>-2.4709558811733756E-2</v>
      </c>
      <c r="H38" s="1">
        <f t="shared" si="8"/>
        <v>-2.7435486039243395E-3</v>
      </c>
      <c r="I38" s="1">
        <f t="shared" si="9"/>
        <v>-5.2506021257656688E-3</v>
      </c>
      <c r="J38" s="1">
        <f t="shared" si="5"/>
        <v>6.9706719375394223E-3</v>
      </c>
      <c r="K38" s="1">
        <f t="shared" si="2"/>
        <v>6.4732324637353312E-3</v>
      </c>
      <c r="L38" s="1">
        <f t="shared" si="3"/>
        <v>3.5407737579375307</v>
      </c>
      <c r="M38" s="1">
        <f t="shared" si="4"/>
        <v>3.1264877549202397</v>
      </c>
    </row>
    <row r="39" spans="1:13" x14ac:dyDescent="0.2">
      <c r="A39" s="2">
        <v>41331</v>
      </c>
      <c r="B39" s="1">
        <v>126.2264</v>
      </c>
      <c r="C39" s="1">
        <v>61.025100000000002</v>
      </c>
      <c r="D39" s="1">
        <f t="shared" si="0"/>
        <v>6.8454360834724337E-3</v>
      </c>
      <c r="E39" s="1">
        <f t="shared" si="1"/>
        <v>3.7699910684765303E-3</v>
      </c>
      <c r="F39" s="1">
        <f t="shared" si="6"/>
        <v>-1.153025713632394E-2</v>
      </c>
      <c r="G39" s="1">
        <f t="shared" si="7"/>
        <v>-2.132003303690988E-2</v>
      </c>
      <c r="H39" s="1">
        <f t="shared" si="8"/>
        <v>-1.5306134556347661E-3</v>
      </c>
      <c r="I39" s="1">
        <f t="shared" si="9"/>
        <v>-6.5669843802144134E-3</v>
      </c>
      <c r="J39" s="1">
        <f t="shared" si="5"/>
        <v>5.2781688498854682E-3</v>
      </c>
      <c r="K39" s="1">
        <f t="shared" si="2"/>
        <v>5.726119594568803E-3</v>
      </c>
      <c r="L39" s="1">
        <f t="shared" si="3"/>
        <v>10.025320163346525</v>
      </c>
      <c r="M39" s="1">
        <f t="shared" si="4"/>
        <v>6.7386793081665575</v>
      </c>
    </row>
    <row r="40" spans="1:13" x14ac:dyDescent="0.2">
      <c r="A40" s="2">
        <v>41332</v>
      </c>
      <c r="B40" s="1">
        <v>127.81659999999999</v>
      </c>
      <c r="C40" s="1">
        <v>61.647599999999997</v>
      </c>
      <c r="D40" s="1">
        <f t="shared" si="0"/>
        <v>1.2597998516950426E-2</v>
      </c>
      <c r="E40" s="1">
        <f t="shared" si="1"/>
        <v>1.0200720687061571E-2</v>
      </c>
      <c r="F40" s="1">
        <f t="shared" si="6"/>
        <v>-7.2395105277811567E-4</v>
      </c>
      <c r="G40" s="1">
        <f t="shared" si="7"/>
        <v>-7.249854262147859E-3</v>
      </c>
      <c r="H40" s="1">
        <f t="shared" si="8"/>
        <v>1.2260381647045682E-2</v>
      </c>
      <c r="I40" s="1">
        <f t="shared" si="9"/>
        <v>1.3254068804209318E-3</v>
      </c>
      <c r="J40" s="1">
        <f t="shared" si="5"/>
        <v>5.1859726705296687E-3</v>
      </c>
      <c r="K40" s="1">
        <f t="shared" si="2"/>
        <v>5.7114106005206177E-3</v>
      </c>
      <c r="L40" s="1">
        <f t="shared" si="3"/>
        <v>8.8231610625983752</v>
      </c>
      <c r="M40" s="1">
        <f t="shared" si="4"/>
        <v>6.3132029860083252</v>
      </c>
    </row>
    <row r="41" spans="1:13" x14ac:dyDescent="0.2">
      <c r="A41" s="2">
        <v>41333</v>
      </c>
      <c r="B41" s="1">
        <v>127.5642</v>
      </c>
      <c r="C41" s="1">
        <v>61.520200000000003</v>
      </c>
      <c r="D41" s="1">
        <f t="shared" si="0"/>
        <v>-1.9747043811210174E-3</v>
      </c>
      <c r="E41" s="1">
        <f t="shared" si="1"/>
        <v>-2.0665849116591195E-3</v>
      </c>
      <c r="F41" s="1">
        <f t="shared" si="6"/>
        <v>-3.5557110875382714E-3</v>
      </c>
      <c r="G41" s="1">
        <f t="shared" si="7"/>
        <v>-1.280049552375806E-2</v>
      </c>
      <c r="H41" s="1">
        <f t="shared" si="8"/>
        <v>6.3053731750666309E-3</v>
      </c>
      <c r="I41" s="1">
        <f t="shared" si="9"/>
        <v>-8.9321674960052277E-4</v>
      </c>
      <c r="J41" s="1">
        <f t="shared" si="5"/>
        <v>4.7894858354937042E-3</v>
      </c>
      <c r="K41" s="1">
        <f t="shared" si="2"/>
        <v>5.6627934244723689E-3</v>
      </c>
      <c r="L41" s="1">
        <f t="shared" si="3"/>
        <v>7.4996431346862682</v>
      </c>
      <c r="M41" s="1">
        <f t="shared" si="4"/>
        <v>4.9648003345462026</v>
      </c>
    </row>
    <row r="42" spans="1:13" x14ac:dyDescent="0.2">
      <c r="A42" s="2">
        <v>41334</v>
      </c>
      <c r="B42" s="1">
        <v>127.9849</v>
      </c>
      <c r="C42" s="1">
        <v>61.776899999999998</v>
      </c>
      <c r="D42" s="1">
        <f t="shared" si="0"/>
        <v>3.2979472297085533E-3</v>
      </c>
      <c r="E42" s="1">
        <f t="shared" si="1"/>
        <v>4.1726132229737978E-3</v>
      </c>
      <c r="F42" s="1">
        <f t="shared" si="6"/>
        <v>-1.1823338255172455E-3</v>
      </c>
      <c r="G42" s="1">
        <f t="shared" si="7"/>
        <v>-8.3885103411746043E-3</v>
      </c>
      <c r="H42" s="1">
        <f t="shared" si="8"/>
        <v>1.3593255641747515E-2</v>
      </c>
      <c r="I42" s="1">
        <f t="shared" si="9"/>
        <v>5.3704906187292956E-3</v>
      </c>
      <c r="J42" s="1">
        <f t="shared" si="5"/>
        <v>4.7817019122285689E-3</v>
      </c>
      <c r="K42" s="1">
        <f t="shared" si="2"/>
        <v>5.8046386318760506E-3</v>
      </c>
      <c r="L42" s="1">
        <f t="shared" si="3"/>
        <v>7.0816135576346921</v>
      </c>
      <c r="M42" s="1">
        <f t="shared" si="4"/>
        <v>4.0008117605814357</v>
      </c>
    </row>
    <row r="43" spans="1:13" x14ac:dyDescent="0.2">
      <c r="A43" s="2">
        <v>41337</v>
      </c>
      <c r="B43" s="1">
        <v>128.66640000000001</v>
      </c>
      <c r="C43" s="1">
        <v>62.052</v>
      </c>
      <c r="D43" s="1">
        <f t="shared" si="0"/>
        <v>5.3248469155346978E-3</v>
      </c>
      <c r="E43" s="1">
        <f t="shared" si="1"/>
        <v>4.4531208267168942E-3</v>
      </c>
      <c r="F43" s="1">
        <f t="shared" si="6"/>
        <v>5.3248469155346978E-3</v>
      </c>
      <c r="G43" s="1">
        <f t="shared" si="7"/>
        <v>-1.0319385795309888E-3</v>
      </c>
      <c r="H43" s="1">
        <f t="shared" si="8"/>
        <v>2.1509704494625748E-2</v>
      </c>
      <c r="I43" s="1">
        <f t="shared" si="9"/>
        <v>1.2113985969502084E-2</v>
      </c>
      <c r="J43" s="1">
        <f t="shared" si="5"/>
        <v>5.3935790589265649E-3</v>
      </c>
      <c r="K43" s="1">
        <f t="shared" si="2"/>
        <v>6.1839809340977509E-3</v>
      </c>
      <c r="L43" s="1">
        <f t="shared" si="3"/>
        <v>6.5907893734555145</v>
      </c>
      <c r="M43" s="1">
        <f t="shared" si="4"/>
        <v>4.3667051018416743</v>
      </c>
    </row>
    <row r="44" spans="1:13" x14ac:dyDescent="0.2">
      <c r="A44" s="2">
        <v>41338</v>
      </c>
      <c r="B44" s="1">
        <v>129.81909999999999</v>
      </c>
      <c r="C44" s="1">
        <v>62.968800000000002</v>
      </c>
      <c r="D44" s="1">
        <f t="shared" si="0"/>
        <v>8.9588268576721308E-3</v>
      </c>
      <c r="E44" s="1">
        <f t="shared" si="1"/>
        <v>1.4774705086056938E-2</v>
      </c>
      <c r="F44" s="1">
        <f t="shared" si="6"/>
        <v>6.7858862871585934E-3</v>
      </c>
      <c r="G44" s="1">
        <f t="shared" si="7"/>
        <v>6.4476531757169386E-3</v>
      </c>
      <c r="H44" s="1">
        <f t="shared" si="8"/>
        <v>2.0166141596773102E-2</v>
      </c>
      <c r="I44" s="1">
        <f t="shared" si="9"/>
        <v>1.5075700910474277E-2</v>
      </c>
      <c r="J44" s="1">
        <f t="shared" si="5"/>
        <v>5.3534005537253064E-3</v>
      </c>
      <c r="K44" s="1">
        <f t="shared" si="2"/>
        <v>6.1307537095512113E-3</v>
      </c>
      <c r="L44" s="1">
        <f t="shared" si="3"/>
        <v>3.6647645512883331</v>
      </c>
      <c r="M44" s="1">
        <f t="shared" si="4"/>
        <v>2.1402349146865434</v>
      </c>
    </row>
    <row r="45" spans="1:13" x14ac:dyDescent="0.2">
      <c r="A45" s="2">
        <v>41339</v>
      </c>
      <c r="B45" s="1">
        <v>129.9958</v>
      </c>
      <c r="C45" s="1">
        <v>62.813000000000002</v>
      </c>
      <c r="D45" s="1">
        <f t="shared" si="0"/>
        <v>1.3611248267781928E-3</v>
      </c>
      <c r="E45" s="1">
        <f t="shared" si="1"/>
        <v>-2.4742412115206225E-3</v>
      </c>
      <c r="F45" s="1">
        <f t="shared" si="6"/>
        <v>2.088002701492897E-2</v>
      </c>
      <c r="G45" s="1">
        <f t="shared" si="7"/>
        <v>1.964686612762101E-2</v>
      </c>
      <c r="H45" s="1">
        <f t="shared" si="8"/>
        <v>3.3202642222951662E-2</v>
      </c>
      <c r="I45" s="1">
        <f t="shared" si="9"/>
        <v>3.0535603542471312E-2</v>
      </c>
      <c r="J45" s="1">
        <f t="shared" si="5"/>
        <v>5.1766217615475162E-3</v>
      </c>
      <c r="K45" s="1">
        <f t="shared" si="2"/>
        <v>5.5409151886611514E-3</v>
      </c>
      <c r="L45" s="1">
        <f t="shared" si="3"/>
        <v>2.8333793564363776</v>
      </c>
      <c r="M45" s="1">
        <f t="shared" si="4"/>
        <v>-0.24161319864933553</v>
      </c>
    </row>
    <row r="46" spans="1:13" x14ac:dyDescent="0.2">
      <c r="A46" s="2">
        <v>41340</v>
      </c>
      <c r="B46" s="1">
        <v>130.22810000000001</v>
      </c>
      <c r="C46" s="1">
        <v>62.978000000000002</v>
      </c>
      <c r="D46" s="1">
        <f t="shared" si="0"/>
        <v>1.7869808101493856E-3</v>
      </c>
      <c r="E46" s="1">
        <f t="shared" si="1"/>
        <v>2.6268447614348212E-3</v>
      </c>
      <c r="F46" s="1">
        <f t="shared" si="6"/>
        <v>2.8959513411908278E-2</v>
      </c>
      <c r="G46" s="1">
        <f t="shared" si="7"/>
        <v>3.3398640688123038E-2</v>
      </c>
      <c r="H46" s="1">
        <f t="shared" si="8"/>
        <v>2.46677629767178E-2</v>
      </c>
      <c r="I46" s="1">
        <f t="shared" si="9"/>
        <v>1.8232732905095084E-2</v>
      </c>
      <c r="J46" s="1">
        <f t="shared" si="5"/>
        <v>5.3471902214187912E-3</v>
      </c>
      <c r="K46" s="1">
        <f t="shared" si="2"/>
        <v>5.6504832102350338E-3</v>
      </c>
      <c r="L46" s="1">
        <f t="shared" si="3"/>
        <v>1.6315350023165298</v>
      </c>
      <c r="M46" s="1">
        <f t="shared" si="4"/>
        <v>-1.2718222829893655</v>
      </c>
    </row>
    <row r="47" spans="1:13" x14ac:dyDescent="0.2">
      <c r="A47" s="2">
        <v>41341</v>
      </c>
      <c r="B47" s="1">
        <v>130.7868</v>
      </c>
      <c r="C47" s="1">
        <v>63.051299999999998</v>
      </c>
      <c r="D47" s="1">
        <f t="shared" si="0"/>
        <v>4.290164718674383E-3</v>
      </c>
      <c r="E47" s="1">
        <f t="shared" si="1"/>
        <v>1.16389850423948E-3</v>
      </c>
      <c r="F47" s="1">
        <f t="shared" si="6"/>
        <v>2.3372493540678496E-2</v>
      </c>
      <c r="G47" s="1">
        <f t="shared" si="7"/>
        <v>2.4291701864968429E-2</v>
      </c>
      <c r="H47" s="1">
        <f t="shared" si="8"/>
        <v>2.8314526172774412E-2</v>
      </c>
      <c r="I47" s="1">
        <f t="shared" si="9"/>
        <v>2.2753152545232025E-2</v>
      </c>
      <c r="J47" s="1">
        <f t="shared" si="5"/>
        <v>5.3748859179296839E-3</v>
      </c>
      <c r="K47" s="1">
        <f t="shared" si="2"/>
        <v>5.8099949194861502E-3</v>
      </c>
      <c r="L47" s="1">
        <f t="shared" si="3"/>
        <v>2.5585704594800256</v>
      </c>
      <c r="M47" s="1">
        <f t="shared" si="4"/>
        <v>-0.7827235422338662</v>
      </c>
    </row>
    <row r="48" spans="1:13" x14ac:dyDescent="0.2">
      <c r="A48" s="2">
        <v>41344</v>
      </c>
      <c r="B48" s="1">
        <v>131.28319999999999</v>
      </c>
      <c r="C48" s="1">
        <v>63.234699999999997</v>
      </c>
      <c r="D48" s="1">
        <f t="shared" si="0"/>
        <v>3.7954900647465539E-3</v>
      </c>
      <c r="E48" s="1">
        <f t="shared" si="1"/>
        <v>2.9087425635949682E-3</v>
      </c>
      <c r="F48" s="1">
        <f t="shared" si="6"/>
        <v>4.7181023576951642E-2</v>
      </c>
      <c r="G48" s="1">
        <f t="shared" si="7"/>
        <v>4.0114547198083939E-2</v>
      </c>
      <c r="H48" s="1">
        <f t="shared" si="8"/>
        <v>3.3585188789243547E-2</v>
      </c>
      <c r="I48" s="1">
        <f t="shared" si="9"/>
        <v>2.4813787202043303E-2</v>
      </c>
      <c r="J48" s="1">
        <f t="shared" si="5"/>
        <v>5.8668934796217544E-3</v>
      </c>
      <c r="K48" s="1">
        <f t="shared" si="2"/>
        <v>7.1247005774246605E-3</v>
      </c>
      <c r="L48" s="1">
        <f t="shared" si="3"/>
        <v>2.2005383817404547</v>
      </c>
      <c r="M48" s="1">
        <f t="shared" si="4"/>
        <v>0.14024257804932022</v>
      </c>
    </row>
    <row r="49" spans="1:13" x14ac:dyDescent="0.2">
      <c r="A49" s="2">
        <v>41345</v>
      </c>
      <c r="B49" s="1">
        <v>130.98869999999999</v>
      </c>
      <c r="C49" s="1">
        <v>63.005499999999998</v>
      </c>
      <c r="D49" s="1">
        <f t="shared" si="0"/>
        <v>-2.2432420903817363E-3</v>
      </c>
      <c r="E49" s="1">
        <f t="shared" si="1"/>
        <v>-3.6245921938429237E-3</v>
      </c>
      <c r="F49" s="1">
        <f t="shared" si="6"/>
        <v>3.7728240684991476E-2</v>
      </c>
      <c r="G49" s="1">
        <f t="shared" si="7"/>
        <v>3.24522204797697E-2</v>
      </c>
      <c r="H49" s="1">
        <f t="shared" si="8"/>
        <v>2.5559780808790178E-2</v>
      </c>
      <c r="I49" s="1">
        <f t="shared" si="9"/>
        <v>1.0736939370702636E-2</v>
      </c>
      <c r="J49" s="1">
        <f t="shared" si="5"/>
        <v>5.8568158439711972E-3</v>
      </c>
      <c r="K49" s="1">
        <f t="shared" si="2"/>
        <v>7.1158573302868263E-3</v>
      </c>
      <c r="L49" s="1">
        <f t="shared" si="3"/>
        <v>3.6608068855694884</v>
      </c>
      <c r="M49" s="1">
        <f t="shared" si="4"/>
        <v>2.4588354874508589</v>
      </c>
    </row>
    <row r="50" spans="1:13" x14ac:dyDescent="0.2">
      <c r="A50" s="2">
        <v>41346</v>
      </c>
      <c r="B50" s="1">
        <v>131.178</v>
      </c>
      <c r="C50" s="1">
        <v>62.923000000000002</v>
      </c>
      <c r="D50" s="1">
        <f t="shared" si="0"/>
        <v>1.4451628270224504E-3</v>
      </c>
      <c r="E50" s="1">
        <f t="shared" si="1"/>
        <v>-1.3094094959963387E-3</v>
      </c>
      <c r="F50" s="1">
        <f t="shared" si="6"/>
        <v>2.6298618489304149E-2</v>
      </c>
      <c r="G50" s="1">
        <f t="shared" si="7"/>
        <v>2.0688558840895821E-2</v>
      </c>
      <c r="H50" s="1">
        <f t="shared" si="8"/>
        <v>2.7245361741848662E-2</v>
      </c>
      <c r="I50" s="1">
        <f t="shared" si="9"/>
        <v>9.1172248995661231E-3</v>
      </c>
      <c r="J50" s="1">
        <f t="shared" si="5"/>
        <v>5.8626457655404952E-3</v>
      </c>
      <c r="K50" s="1">
        <f t="shared" si="2"/>
        <v>7.0565500342090748E-3</v>
      </c>
      <c r="L50" s="1">
        <f t="shared" si="3"/>
        <v>4.6211922736805349</v>
      </c>
      <c r="M50" s="1">
        <f t="shared" si="4"/>
        <v>2.9523069731048741</v>
      </c>
    </row>
    <row r="51" spans="1:13" x14ac:dyDescent="0.2">
      <c r="A51" s="2">
        <v>41347</v>
      </c>
      <c r="B51" s="1">
        <v>131.87219999999999</v>
      </c>
      <c r="C51" s="1">
        <v>63.133800000000001</v>
      </c>
      <c r="D51" s="1">
        <f t="shared" si="0"/>
        <v>5.292045922334454E-3</v>
      </c>
      <c r="E51" s="1">
        <f t="shared" si="1"/>
        <v>3.3501263448976193E-3</v>
      </c>
      <c r="F51" s="1">
        <f t="shared" si="6"/>
        <v>3.3771230486296266E-2</v>
      </c>
      <c r="G51" s="1">
        <f t="shared" si="7"/>
        <v>2.6228783391471389E-2</v>
      </c>
      <c r="H51" s="1">
        <f t="shared" si="8"/>
        <v>3.098291600604175E-2</v>
      </c>
      <c r="I51" s="1">
        <f t="shared" si="9"/>
        <v>1.668336076318333E-2</v>
      </c>
      <c r="J51" s="1">
        <f t="shared" si="5"/>
        <v>7.8222223987987026E-3</v>
      </c>
      <c r="K51" s="1">
        <f t="shared" si="2"/>
        <v>8.3155512299566865E-3</v>
      </c>
      <c r="L51" s="1">
        <f t="shared" si="3"/>
        <v>2.9528210653519062</v>
      </c>
      <c r="M51" s="1">
        <f t="shared" si="4"/>
        <v>2.5785518493708395</v>
      </c>
    </row>
    <row r="52" spans="1:13" x14ac:dyDescent="0.2">
      <c r="A52" s="2">
        <v>41348</v>
      </c>
      <c r="B52" s="1">
        <v>131.6978</v>
      </c>
      <c r="C52" s="1">
        <v>62.957999999999998</v>
      </c>
      <c r="D52" s="1">
        <f t="shared" si="0"/>
        <v>-1.3224925344386129E-3</v>
      </c>
      <c r="E52" s="1">
        <f t="shared" si="1"/>
        <v>-2.7845623105214878E-3</v>
      </c>
      <c r="F52" s="1">
        <f t="shared" si="6"/>
        <v>2.9010453576945539E-2</v>
      </c>
      <c r="G52" s="1">
        <f t="shared" si="7"/>
        <v>1.9118796831825602E-2</v>
      </c>
      <c r="H52" s="1">
        <f t="shared" si="8"/>
        <v>2.8733145132690874E-2</v>
      </c>
      <c r="I52" s="1">
        <f t="shared" si="9"/>
        <v>1.0271527121420876E-2</v>
      </c>
      <c r="J52" s="1">
        <f t="shared" si="5"/>
        <v>8.3698188696089311E-3</v>
      </c>
      <c r="K52" s="1">
        <f t="shared" si="2"/>
        <v>8.7581070588355764E-3</v>
      </c>
      <c r="L52" s="1">
        <f t="shared" si="3"/>
        <v>-0.70315063347538775</v>
      </c>
      <c r="M52" s="1">
        <f t="shared" si="4"/>
        <v>-0.23474833067992878</v>
      </c>
    </row>
    <row r="53" spans="1:13" x14ac:dyDescent="0.2">
      <c r="A53" s="2">
        <v>41351</v>
      </c>
      <c r="B53" s="1">
        <v>130.971</v>
      </c>
      <c r="C53" s="1">
        <v>62.8202</v>
      </c>
      <c r="D53" s="1">
        <f t="shared" si="0"/>
        <v>-5.5186950731143103E-3</v>
      </c>
      <c r="E53" s="1">
        <f t="shared" si="1"/>
        <v>-2.1887607611422721E-3</v>
      </c>
      <c r="F53" s="1">
        <f t="shared" si="6"/>
        <v>1.7911436085877863E-2</v>
      </c>
      <c r="G53" s="1">
        <f t="shared" si="7"/>
        <v>1.2379939405659846E-2</v>
      </c>
      <c r="H53" s="1">
        <f t="shared" si="8"/>
        <v>2.212173902185488E-2</v>
      </c>
      <c r="I53" s="1">
        <f t="shared" si="9"/>
        <v>8.3580125041131659E-3</v>
      </c>
      <c r="J53" s="1">
        <f t="shared" si="5"/>
        <v>8.9611090006087198E-3</v>
      </c>
      <c r="K53" s="1">
        <f t="shared" si="2"/>
        <v>9.7319253837529363E-3</v>
      </c>
      <c r="L53" s="1">
        <f t="shared" si="3"/>
        <v>1.1314583422221267</v>
      </c>
      <c r="M53" s="1">
        <f t="shared" si="4"/>
        <v>1.4400135727083825</v>
      </c>
    </row>
    <row r="54" spans="1:13" x14ac:dyDescent="0.2">
      <c r="A54" s="2">
        <v>41352</v>
      </c>
      <c r="B54" s="1">
        <v>130.66679999999999</v>
      </c>
      <c r="C54" s="1">
        <v>62.700699999999998</v>
      </c>
      <c r="D54" s="1">
        <f t="shared" si="0"/>
        <v>-2.3226515793572933E-3</v>
      </c>
      <c r="E54" s="1">
        <f t="shared" si="1"/>
        <v>-1.902254370409584E-3</v>
      </c>
      <c r="F54" s="1">
        <f t="shared" si="6"/>
        <v>6.529855776230109E-3</v>
      </c>
      <c r="G54" s="1">
        <f t="shared" si="7"/>
        <v>-4.2576641130210868E-3</v>
      </c>
      <c r="H54" s="1">
        <f t="shared" si="8"/>
        <v>2.0954815763422063E-2</v>
      </c>
      <c r="I54" s="1">
        <f t="shared" si="9"/>
        <v>9.4114086364081029E-3</v>
      </c>
      <c r="J54" s="1">
        <f t="shared" si="5"/>
        <v>8.9833363407082565E-3</v>
      </c>
      <c r="K54" s="1">
        <f t="shared" si="2"/>
        <v>1.0155288892170482E-2</v>
      </c>
      <c r="L54" s="1">
        <f t="shared" si="3"/>
        <v>0.10054765375746559</v>
      </c>
      <c r="M54" s="1">
        <f t="shared" si="4"/>
        <v>-0.35284494325343169</v>
      </c>
    </row>
    <row r="55" spans="1:13" x14ac:dyDescent="0.2">
      <c r="A55" s="2">
        <v>41353</v>
      </c>
      <c r="B55" s="1">
        <v>131.5795</v>
      </c>
      <c r="C55" s="1">
        <v>63.140900000000002</v>
      </c>
      <c r="D55" s="1">
        <f t="shared" si="0"/>
        <v>6.9849418521001905E-3</v>
      </c>
      <c r="E55" s="1">
        <f t="shared" si="1"/>
        <v>7.0206552717912984E-3</v>
      </c>
      <c r="F55" s="1">
        <f t="shared" si="6"/>
        <v>1.2182701287272391E-2</v>
      </c>
      <c r="G55" s="1">
        <f t="shared" si="7"/>
        <v>5.2202569531785148E-3</v>
      </c>
      <c r="H55" s="1">
        <f t="shared" si="8"/>
        <v>2.0438313967060084E-2</v>
      </c>
      <c r="I55" s="1">
        <f t="shared" si="9"/>
        <v>9.198374820587718E-3</v>
      </c>
      <c r="J55" s="1">
        <f t="shared" si="5"/>
        <v>9.1648889740277694E-3</v>
      </c>
      <c r="K55" s="1">
        <f t="shared" si="2"/>
        <v>1.0606495398130026E-2</v>
      </c>
      <c r="L55" s="1">
        <f t="shared" si="3"/>
        <v>-0.33176158821957596</v>
      </c>
      <c r="M55" s="1">
        <f t="shared" si="4"/>
        <v>-1.4660889431953892</v>
      </c>
    </row>
    <row r="56" spans="1:13" x14ac:dyDescent="0.2">
      <c r="A56" s="2">
        <v>41354</v>
      </c>
      <c r="B56" s="1">
        <v>130.4546</v>
      </c>
      <c r="C56" s="1">
        <v>62.4251</v>
      </c>
      <c r="D56" s="1">
        <f t="shared" si="0"/>
        <v>-8.5492040933428104E-3</v>
      </c>
      <c r="E56" s="1">
        <f t="shared" si="1"/>
        <v>-1.133655047679083E-2</v>
      </c>
      <c r="F56" s="1">
        <f t="shared" si="6"/>
        <v>1.7392559670299512E-3</v>
      </c>
      <c r="G56" s="1">
        <f t="shared" si="7"/>
        <v>-8.7792562482136294E-3</v>
      </c>
      <c r="H56" s="1">
        <f t="shared" si="8"/>
        <v>2.448306462379346E-2</v>
      </c>
      <c r="I56" s="1">
        <f t="shared" si="9"/>
        <v>1.335006420173146E-2</v>
      </c>
      <c r="J56" s="1">
        <f t="shared" si="5"/>
        <v>9.0921665988335024E-3</v>
      </c>
      <c r="K56" s="1">
        <f t="shared" si="2"/>
        <v>1.0731873653066744E-2</v>
      </c>
      <c r="L56" s="1">
        <f t="shared" si="3"/>
        <v>-0.14836885351363172</v>
      </c>
      <c r="M56" s="1">
        <f t="shared" si="4"/>
        <v>-0.83940831843359953</v>
      </c>
    </row>
    <row r="57" spans="1:13" x14ac:dyDescent="0.2">
      <c r="A57" s="2">
        <v>41355</v>
      </c>
      <c r="B57" s="1">
        <v>131.5034</v>
      </c>
      <c r="C57" s="1">
        <v>63.031599999999997</v>
      </c>
      <c r="D57" s="1">
        <f t="shared" si="0"/>
        <v>8.0395785200368941E-3</v>
      </c>
      <c r="E57" s="1">
        <f t="shared" si="1"/>
        <v>9.7156432268430404E-3</v>
      </c>
      <c r="F57" s="1">
        <f t="shared" si="6"/>
        <v>5.4791462135321822E-3</v>
      </c>
      <c r="G57" s="1">
        <f t="shared" si="7"/>
        <v>-3.1244399401753054E-4</v>
      </c>
      <c r="H57" s="1">
        <f t="shared" si="8"/>
        <v>3.9035926009912902E-2</v>
      </c>
      <c r="I57" s="1">
        <f t="shared" si="9"/>
        <v>3.4278156822977746E-2</v>
      </c>
      <c r="J57" s="1">
        <f t="shared" si="5"/>
        <v>9.1189527297137508E-3</v>
      </c>
      <c r="K57" s="1">
        <f t="shared" si="2"/>
        <v>1.0595830117110617E-2</v>
      </c>
      <c r="L57" s="1">
        <f t="shared" si="3"/>
        <v>1.2866408831918839</v>
      </c>
      <c r="M57" s="1">
        <f t="shared" si="4"/>
        <v>1.1948069731368747</v>
      </c>
    </row>
    <row r="58" spans="1:13" x14ac:dyDescent="0.2">
      <c r="A58" s="2">
        <v>41358</v>
      </c>
      <c r="B58" s="1">
        <v>130.95410000000001</v>
      </c>
      <c r="C58" s="1">
        <v>62.8018</v>
      </c>
      <c r="D58" s="1">
        <f t="shared" si="0"/>
        <v>-4.1770783112831111E-3</v>
      </c>
      <c r="E58" s="1">
        <f t="shared" si="1"/>
        <v>-3.6457903654674162E-3</v>
      </c>
      <c r="F58" s="1">
        <f t="shared" si="6"/>
        <v>-2.506794471798246E-3</v>
      </c>
      <c r="G58" s="1">
        <f t="shared" si="7"/>
        <v>-6.8459247849677052E-3</v>
      </c>
      <c r="H58" s="1">
        <f t="shared" si="8"/>
        <v>2.4681572271631147E-2</v>
      </c>
      <c r="I58" s="1">
        <f t="shared" si="9"/>
        <v>2.0238482032620686E-2</v>
      </c>
      <c r="J58" s="1">
        <f t="shared" si="5"/>
        <v>8.9838238483643459E-3</v>
      </c>
      <c r="K58" s="1">
        <f t="shared" si="2"/>
        <v>1.0420518644598484E-2</v>
      </c>
      <c r="L58" s="1">
        <f t="shared" si="3"/>
        <v>1.5595012080847157</v>
      </c>
      <c r="M58" s="1">
        <f t="shared" si="4"/>
        <v>1.2032179867915904</v>
      </c>
    </row>
    <row r="59" spans="1:13" x14ac:dyDescent="0.2">
      <c r="A59" s="2">
        <v>41359</v>
      </c>
      <c r="B59" s="1">
        <v>132.00210000000001</v>
      </c>
      <c r="C59" s="1">
        <v>63.141800000000003</v>
      </c>
      <c r="D59" s="1">
        <f t="shared" si="0"/>
        <v>8.0028040359179098E-3</v>
      </c>
      <c r="E59" s="1">
        <f t="shared" si="1"/>
        <v>5.4138575645921172E-3</v>
      </c>
      <c r="F59" s="1">
        <f t="shared" si="6"/>
        <v>7.7365452134421364E-3</v>
      </c>
      <c r="G59" s="1">
        <f t="shared" si="7"/>
        <v>2.1633032036887379E-3</v>
      </c>
      <c r="H59" s="1">
        <f t="shared" si="8"/>
        <v>5.2915332596304321E-2</v>
      </c>
      <c r="I59" s="1">
        <f t="shared" si="9"/>
        <v>3.8586483628007873E-2</v>
      </c>
      <c r="J59" s="1">
        <f t="shared" si="5"/>
        <v>8.942319526530627E-3</v>
      </c>
      <c r="K59" s="1">
        <f t="shared" si="2"/>
        <v>1.0422124146685256E-2</v>
      </c>
      <c r="L59" s="1">
        <f t="shared" si="3"/>
        <v>2.1146279758971738</v>
      </c>
      <c r="M59" s="1">
        <f t="shared" si="4"/>
        <v>1.5163595187541492</v>
      </c>
    </row>
    <row r="60" spans="1:13" x14ac:dyDescent="0.2">
      <c r="A60" s="2">
        <v>41360</v>
      </c>
      <c r="B60" s="1">
        <v>132.00210000000001</v>
      </c>
      <c r="C60" s="1">
        <v>63.225499999999997</v>
      </c>
      <c r="D60" s="1">
        <f t="shared" si="0"/>
        <v>0</v>
      </c>
      <c r="E60" s="1">
        <f t="shared" si="1"/>
        <v>1.3255878039586388E-3</v>
      </c>
      <c r="F60" s="1">
        <f t="shared" si="6"/>
        <v>6.2823034350272255E-3</v>
      </c>
      <c r="G60" s="1">
        <f t="shared" si="7"/>
        <v>4.8074630898080617E-3</v>
      </c>
      <c r="H60" s="1">
        <f t="shared" si="8"/>
        <v>4.575667213831669E-2</v>
      </c>
      <c r="I60" s="1">
        <f t="shared" si="9"/>
        <v>3.6057294457526368E-2</v>
      </c>
      <c r="J60" s="1">
        <f t="shared" si="5"/>
        <v>8.823645866378153E-3</v>
      </c>
      <c r="K60" s="1">
        <f t="shared" si="2"/>
        <v>1.0409650787490341E-2</v>
      </c>
      <c r="L60" s="1">
        <f t="shared" si="3"/>
        <v>1.690592205245024</v>
      </c>
      <c r="M60" s="1">
        <f t="shared" si="4"/>
        <v>1.5100015624579135</v>
      </c>
    </row>
    <row r="61" spans="1:13" x14ac:dyDescent="0.2">
      <c r="A61" s="2">
        <v>41361</v>
      </c>
      <c r="B61" s="1">
        <v>132.40770000000001</v>
      </c>
      <c r="C61" s="1">
        <v>63.380800000000001</v>
      </c>
      <c r="D61" s="1">
        <f t="shared" si="0"/>
        <v>3.0726783892074394E-3</v>
      </c>
      <c r="E61" s="1">
        <f t="shared" si="1"/>
        <v>2.4562874156788261E-3</v>
      </c>
      <c r="F61" s="1">
        <f t="shared" si="6"/>
        <v>4.0607497258711156E-3</v>
      </c>
      <c r="G61" s="1">
        <f t="shared" si="7"/>
        <v>3.9123258856588183E-3</v>
      </c>
      <c r="H61" s="1">
        <f t="shared" si="8"/>
        <v>3.5919434564837482E-2</v>
      </c>
      <c r="I61" s="1">
        <f t="shared" si="9"/>
        <v>2.8114638688286453E-2</v>
      </c>
      <c r="J61" s="1">
        <f t="shared" si="5"/>
        <v>8.9159715755655379E-3</v>
      </c>
      <c r="K61" s="1">
        <f t="shared" si="2"/>
        <v>1.0569329612129787E-2</v>
      </c>
      <c r="L61" s="1">
        <f t="shared" si="3"/>
        <v>1.472053952310975</v>
      </c>
      <c r="M61" s="1">
        <f t="shared" si="4"/>
        <v>1.0573868831249995</v>
      </c>
    </row>
    <row r="62" spans="1:13" x14ac:dyDescent="0.2">
      <c r="A62" s="2">
        <v>41365</v>
      </c>
      <c r="B62" s="1">
        <v>131.88380000000001</v>
      </c>
      <c r="C62" s="1">
        <v>62.948900000000002</v>
      </c>
      <c r="D62" s="1">
        <f t="shared" si="0"/>
        <v>-3.9567185292094242E-3</v>
      </c>
      <c r="E62" s="1">
        <f t="shared" si="1"/>
        <v>-6.8143664958473238E-3</v>
      </c>
      <c r="F62" s="1">
        <f t="shared" si="6"/>
        <v>1.4123242757282384E-3</v>
      </c>
      <c r="G62" s="1">
        <f t="shared" si="7"/>
        <v>-1.445408049810526E-4</v>
      </c>
      <c r="H62" s="1">
        <f t="shared" si="8"/>
        <v>3.3862165090205565E-2</v>
      </c>
      <c r="I62" s="1">
        <f t="shared" si="9"/>
        <v>2.3223266504335038E-2</v>
      </c>
      <c r="J62" s="1">
        <f t="shared" si="5"/>
        <v>8.9093225835565181E-3</v>
      </c>
      <c r="K62" s="1">
        <f t="shared" si="2"/>
        <v>1.0650807192398358E-2</v>
      </c>
      <c r="L62" s="1">
        <f t="shared" si="3"/>
        <v>1.8842670882313288</v>
      </c>
      <c r="M62" s="1">
        <f t="shared" si="4"/>
        <v>1.6880064043749232</v>
      </c>
    </row>
    <row r="63" spans="1:13" x14ac:dyDescent="0.2">
      <c r="A63" s="2">
        <v>41366</v>
      </c>
      <c r="B63" s="1">
        <v>132.53450000000001</v>
      </c>
      <c r="C63" s="1">
        <v>63.445099999999996</v>
      </c>
      <c r="D63" s="1">
        <f t="shared" si="0"/>
        <v>4.9338887717824687E-3</v>
      </c>
      <c r="E63" s="1">
        <f t="shared" si="1"/>
        <v>7.8825841277607722E-3</v>
      </c>
      <c r="F63" s="1">
        <f t="shared" si="6"/>
        <v>1.1937757213428934E-2</v>
      </c>
      <c r="G63" s="1">
        <f t="shared" si="7"/>
        <v>9.9474372892796037E-3</v>
      </c>
      <c r="H63" s="1">
        <f t="shared" si="8"/>
        <v>3.5547943546465399E-2</v>
      </c>
      <c r="I63" s="1">
        <f t="shared" si="9"/>
        <v>2.7003621094616292E-2</v>
      </c>
      <c r="J63" s="1">
        <f t="shared" si="5"/>
        <v>9.0914726186461549E-3</v>
      </c>
      <c r="K63" s="1">
        <f t="shared" si="2"/>
        <v>1.0583548049589752E-2</v>
      </c>
      <c r="L63" s="1">
        <f t="shared" si="3"/>
        <v>2.558593875311963</v>
      </c>
      <c r="M63" s="1">
        <f t="shared" si="4"/>
        <v>3.0621892290030006</v>
      </c>
    </row>
    <row r="64" spans="1:13" x14ac:dyDescent="0.2">
      <c r="A64" s="2">
        <v>41367</v>
      </c>
      <c r="B64" s="1">
        <v>131.19069999999999</v>
      </c>
      <c r="C64" s="1">
        <v>62.866199999999999</v>
      </c>
      <c r="D64" s="1">
        <f t="shared" si="0"/>
        <v>-1.0139246762163934E-2</v>
      </c>
      <c r="E64" s="1">
        <f t="shared" si="1"/>
        <v>-9.124424108402307E-3</v>
      </c>
      <c r="F64" s="1">
        <f t="shared" si="6"/>
        <v>4.0094346842503015E-3</v>
      </c>
      <c r="G64" s="1">
        <f t="shared" si="7"/>
        <v>2.639523960657586E-3</v>
      </c>
      <c r="H64" s="1">
        <f t="shared" si="8"/>
        <v>1.9618952578139837E-2</v>
      </c>
      <c r="I64" s="1">
        <f t="shared" si="9"/>
        <v>1.3121253142525546E-2</v>
      </c>
      <c r="J64" s="1">
        <f t="shared" si="5"/>
        <v>9.2346293499460611E-3</v>
      </c>
      <c r="K64" s="1">
        <f t="shared" si="2"/>
        <v>1.0771772455254744E-2</v>
      </c>
      <c r="L64" s="1">
        <f t="shared" si="3"/>
        <v>1.0081648495789592</v>
      </c>
      <c r="M64" s="1">
        <f t="shared" si="4"/>
        <v>1.8152921092813896</v>
      </c>
    </row>
    <row r="65" spans="1:13" x14ac:dyDescent="0.2">
      <c r="A65" s="2">
        <v>41368</v>
      </c>
      <c r="B65" s="1">
        <v>131.72319999999999</v>
      </c>
      <c r="C65" s="1">
        <v>62.884500000000003</v>
      </c>
      <c r="D65" s="1">
        <f t="shared" si="0"/>
        <v>4.0589767414915823E-3</v>
      </c>
      <c r="E65" s="1">
        <f t="shared" si="1"/>
        <v>2.9109441957686499E-4</v>
      </c>
      <c r="F65" s="1">
        <f t="shared" si="6"/>
        <v>1.0921154131151578E-3</v>
      </c>
      <c r="G65" s="1">
        <f t="shared" si="7"/>
        <v>-4.0607593493282579E-3</v>
      </c>
      <c r="H65" s="1">
        <f t="shared" si="8"/>
        <v>1.4667333235248048E-2</v>
      </c>
      <c r="I65" s="1">
        <f t="shared" si="9"/>
        <v>-1.3387582421771071E-3</v>
      </c>
      <c r="J65" s="1">
        <f t="shared" si="5"/>
        <v>9.0925647997478504E-3</v>
      </c>
      <c r="K65" s="1">
        <f t="shared" si="2"/>
        <v>1.0711219655996116E-2</v>
      </c>
      <c r="L65" s="1">
        <f t="shared" si="3"/>
        <v>3.2024715300608855</v>
      </c>
      <c r="M65" s="1">
        <f t="shared" si="4"/>
        <v>3.9166960181907369</v>
      </c>
    </row>
    <row r="66" spans="1:13" x14ac:dyDescent="0.2">
      <c r="A66" s="2">
        <v>41369</v>
      </c>
      <c r="B66" s="1">
        <v>131.12989999999999</v>
      </c>
      <c r="C66" s="1">
        <v>62.361600000000003</v>
      </c>
      <c r="D66" s="1">
        <f t="shared" si="0"/>
        <v>-4.5041420190217174E-3</v>
      </c>
      <c r="E66" s="1">
        <f t="shared" si="1"/>
        <v>-8.3152446151277815E-3</v>
      </c>
      <c r="F66" s="1">
        <f t="shared" si="6"/>
        <v>5.1765135150465547E-3</v>
      </c>
      <c r="G66" s="1">
        <f t="shared" si="7"/>
        <v>-1.0172190352918387E-3</v>
      </c>
      <c r="H66" s="1">
        <f t="shared" si="8"/>
        <v>8.7241280102894336E-3</v>
      </c>
      <c r="I66" s="1">
        <f t="shared" si="9"/>
        <v>-7.1864104564342002E-3</v>
      </c>
      <c r="J66" s="1">
        <f t="shared" si="5"/>
        <v>9.0804407741369303E-3</v>
      </c>
      <c r="K66" s="1">
        <f t="shared" si="2"/>
        <v>1.0703981237474017E-2</v>
      </c>
      <c r="L66" s="1">
        <f t="shared" si="3"/>
        <v>3.8917997204019721</v>
      </c>
      <c r="M66" s="1">
        <f t="shared" si="4"/>
        <v>5.0377758301942386</v>
      </c>
    </row>
    <row r="67" spans="1:13" x14ac:dyDescent="0.2">
      <c r="A67" s="2">
        <v>41372</v>
      </c>
      <c r="B67" s="1">
        <v>132.01900000000001</v>
      </c>
      <c r="C67" s="1">
        <v>62.691600000000001</v>
      </c>
      <c r="D67" s="1">
        <f t="shared" ref="D67:D130" si="10">( $B67 / $B66) - 1</f>
        <v>6.7802995350412232E-3</v>
      </c>
      <c r="E67" s="1">
        <f t="shared" ref="E67:E130" si="11" xml:space="preserve"> ($C67 / $C66) -1</f>
        <v>5.291717980295596E-3</v>
      </c>
      <c r="F67" s="1">
        <f t="shared" si="6"/>
        <v>3.9208111729431838E-3</v>
      </c>
      <c r="G67" s="1">
        <f t="shared" si="7"/>
        <v>-5.3941197748430536E-3</v>
      </c>
      <c r="H67" s="1">
        <f t="shared" si="8"/>
        <v>1.3752024332690072E-2</v>
      </c>
      <c r="I67" s="1">
        <f t="shared" si="9"/>
        <v>-4.5476198037409654E-3</v>
      </c>
      <c r="J67" s="1">
        <f t="shared" ref="J67:J130" si="12">STDEV(D67:D88)</f>
        <v>8.9961613986695547E-3</v>
      </c>
      <c r="K67" s="1">
        <f t="shared" ref="K67:K130" si="13">STDEV(E67:E88)</f>
        <v>1.0451237070179777E-2</v>
      </c>
      <c r="L67" s="1">
        <f t="shared" ref="L67:L130" si="14" xml:space="preserve"> $H87 / J67</f>
        <v>4.7441404700095626</v>
      </c>
      <c r="M67" s="1">
        <f t="shared" ref="M67:M130" si="15" xml:space="preserve"> $I87 / $K67</f>
        <v>6.3999424012477366</v>
      </c>
    </row>
    <row r="68" spans="1:13" x14ac:dyDescent="0.2">
      <c r="A68" s="2">
        <v>41373</v>
      </c>
      <c r="B68" s="1">
        <v>132.4753</v>
      </c>
      <c r="C68" s="1">
        <v>63.1143</v>
      </c>
      <c r="D68" s="1">
        <f t="shared" si="10"/>
        <v>3.4563206811140113E-3</v>
      </c>
      <c r="E68" s="1">
        <f t="shared" si="11"/>
        <v>6.7425300997263626E-3</v>
      </c>
      <c r="F68" s="1">
        <f t="shared" si="6"/>
        <v>1.1616283873509881E-2</v>
      </c>
      <c r="G68" s="1">
        <f t="shared" si="7"/>
        <v>4.9759720262794183E-3</v>
      </c>
      <c r="H68" s="1">
        <f t="shared" si="8"/>
        <v>1.2910324283490482E-2</v>
      </c>
      <c r="I68" s="1">
        <f t="shared" si="9"/>
        <v>9.9918637680751488E-4</v>
      </c>
      <c r="J68" s="1">
        <f t="shared" si="12"/>
        <v>8.9542328820532806E-3</v>
      </c>
      <c r="K68" s="1">
        <f t="shared" si="13"/>
        <v>1.0446879382424503E-2</v>
      </c>
      <c r="L68" s="1">
        <f t="shared" si="14"/>
        <v>4.5682836559862512</v>
      </c>
      <c r="M68" s="1">
        <f t="shared" si="15"/>
        <v>5.8090037126009095</v>
      </c>
    </row>
    <row r="69" spans="1:13" x14ac:dyDescent="0.2">
      <c r="A69" s="2">
        <v>41374</v>
      </c>
      <c r="B69" s="1">
        <v>134.09800000000001</v>
      </c>
      <c r="C69" s="1">
        <v>64.341099999999997</v>
      </c>
      <c r="D69" s="1">
        <f t="shared" si="10"/>
        <v>1.2249075865463199E-2</v>
      </c>
      <c r="E69" s="1">
        <f t="shared" si="11"/>
        <v>1.9437750240436813E-2</v>
      </c>
      <c r="F69" s="1">
        <f t="shared" si="6"/>
        <v>1.5877777702021367E-2</v>
      </c>
      <c r="G69" s="1">
        <f t="shared" si="7"/>
        <v>1.899375690905214E-2</v>
      </c>
      <c r="H69" s="1">
        <f t="shared" si="8"/>
        <v>2.1440671769122233E-2</v>
      </c>
      <c r="I69" s="1">
        <f t="shared" si="9"/>
        <v>1.7496722527346575E-2</v>
      </c>
      <c r="J69" s="1">
        <f t="shared" si="12"/>
        <v>9.007515631842683E-3</v>
      </c>
      <c r="K69" s="1">
        <f t="shared" si="13"/>
        <v>1.0450917676527921E-2</v>
      </c>
      <c r="L69" s="1">
        <f t="shared" si="14"/>
        <v>4.6674134365691478</v>
      </c>
      <c r="M69" s="1">
        <f t="shared" si="15"/>
        <v>5.6145948847564124</v>
      </c>
    </row>
    <row r="70" spans="1:13" x14ac:dyDescent="0.2">
      <c r="A70" s="2">
        <v>41375</v>
      </c>
      <c r="B70" s="1">
        <v>134.53749999999999</v>
      </c>
      <c r="C70" s="1">
        <v>64.318100000000001</v>
      </c>
      <c r="D70" s="1">
        <f t="shared" si="10"/>
        <v>3.2774538024429312E-3</v>
      </c>
      <c r="E70" s="1">
        <f t="shared" si="11"/>
        <v>-3.574697976875818E-4</v>
      </c>
      <c r="F70" s="1">
        <f t="shared" si="6"/>
        <v>1.9207270187368009E-2</v>
      </c>
      <c r="G70" s="1">
        <f t="shared" si="7"/>
        <v>1.7281002127306211E-2</v>
      </c>
      <c r="H70" s="1">
        <f t="shared" si="8"/>
        <v>2.7092413315041641E-2</v>
      </c>
      <c r="I70" s="1">
        <f t="shared" si="9"/>
        <v>2.083310187205889E-2</v>
      </c>
      <c r="J70" s="1">
        <f t="shared" si="12"/>
        <v>8.7090332507633577E-3</v>
      </c>
      <c r="K70" s="1">
        <f t="shared" si="13"/>
        <v>9.792866289607037E-3</v>
      </c>
      <c r="L70" s="1">
        <f t="shared" si="14"/>
        <v>3.0473584083576002</v>
      </c>
      <c r="M70" s="1">
        <f t="shared" si="15"/>
        <v>3.779656040547517</v>
      </c>
    </row>
    <row r="71" spans="1:13" x14ac:dyDescent="0.2">
      <c r="A71" s="2">
        <v>41376</v>
      </c>
      <c r="B71" s="1">
        <v>134.2079</v>
      </c>
      <c r="C71" s="1">
        <v>64.272199999999998</v>
      </c>
      <c r="D71" s="1">
        <f t="shared" si="10"/>
        <v>-2.4498745702871139E-3</v>
      </c>
      <c r="E71" s="1">
        <f t="shared" si="11"/>
        <v>-7.1364048378297351E-4</v>
      </c>
      <c r="F71" s="1">
        <f t="shared" si="6"/>
        <v>1.3595886039860172E-2</v>
      </c>
      <c r="G71" s="1">
        <f t="shared" si="7"/>
        <v>1.4064196097240744E-2</v>
      </c>
      <c r="H71" s="1">
        <f t="shared" si="8"/>
        <v>2.309762307704033E-2</v>
      </c>
      <c r="I71" s="1">
        <f t="shared" si="9"/>
        <v>2.1442080002542774E-2</v>
      </c>
      <c r="J71" s="1">
        <f t="shared" si="12"/>
        <v>8.6992906663322777E-3</v>
      </c>
      <c r="K71" s="1">
        <f t="shared" si="13"/>
        <v>9.7806820158477092E-3</v>
      </c>
      <c r="L71" s="1">
        <f t="shared" si="14"/>
        <v>3.0472987467690769</v>
      </c>
      <c r="M71" s="1">
        <f t="shared" si="15"/>
        <v>4.4700560643638338</v>
      </c>
    </row>
    <row r="72" spans="1:13" x14ac:dyDescent="0.2">
      <c r="A72" s="2">
        <v>41379</v>
      </c>
      <c r="B72" s="1">
        <v>131.09610000000001</v>
      </c>
      <c r="C72" s="1">
        <v>63.003999999999998</v>
      </c>
      <c r="D72" s="1">
        <f t="shared" si="10"/>
        <v>-2.3186414510621089E-2</v>
      </c>
      <c r="E72" s="1">
        <f t="shared" si="11"/>
        <v>-1.9731703598134143E-2</v>
      </c>
      <c r="F72" s="1">
        <f t="shared" si="6"/>
        <v>-5.9726820124988977E-3</v>
      </c>
      <c r="G72" s="1">
        <f t="shared" si="7"/>
        <v>8.7531315082545191E-4</v>
      </c>
      <c r="H72" s="1">
        <f t="shared" si="8"/>
        <v>-5.8852434402397735E-3</v>
      </c>
      <c r="I72" s="1">
        <f t="shared" si="9"/>
        <v>-2.0559510119777524E-3</v>
      </c>
      <c r="J72" s="1">
        <f t="shared" si="12"/>
        <v>8.8648949938538186E-3</v>
      </c>
      <c r="K72" s="1">
        <f t="shared" si="13"/>
        <v>9.7823426440198924E-3</v>
      </c>
      <c r="L72" s="1">
        <f t="shared" si="14"/>
        <v>3.3670411738836785</v>
      </c>
      <c r="M72" s="1">
        <f t="shared" si="15"/>
        <v>4.6770274236530796</v>
      </c>
    </row>
    <row r="73" spans="1:13" x14ac:dyDescent="0.2">
      <c r="A73" s="2">
        <v>41380</v>
      </c>
      <c r="B73" s="1">
        <v>133.03309999999999</v>
      </c>
      <c r="C73" s="1">
        <v>63.840299999999999</v>
      </c>
      <c r="D73" s="1">
        <f t="shared" si="10"/>
        <v>1.4775420473988055E-2</v>
      </c>
      <c r="E73" s="1">
        <f t="shared" si="11"/>
        <v>1.3273760396165235E-2</v>
      </c>
      <c r="F73" s="1">
        <f t="shared" si="6"/>
        <v>3.7620393180641809E-3</v>
      </c>
      <c r="G73" s="1">
        <f t="shared" si="7"/>
        <v>6.2290074410791263E-3</v>
      </c>
      <c r="H73" s="1">
        <f t="shared" si="8"/>
        <v>1.0139121534300521E-2</v>
      </c>
      <c r="I73" s="1">
        <f t="shared" si="9"/>
        <v>1.4014104641189462E-2</v>
      </c>
      <c r="J73" s="1">
        <f t="shared" si="12"/>
        <v>6.8976335718379843E-3</v>
      </c>
      <c r="K73" s="1">
        <f t="shared" si="13"/>
        <v>8.457009477819603E-3</v>
      </c>
      <c r="L73" s="1">
        <f t="shared" si="14"/>
        <v>9.450896285030959</v>
      </c>
      <c r="M73" s="1">
        <f t="shared" si="15"/>
        <v>8.5543965902109775</v>
      </c>
    </row>
    <row r="74" spans="1:13" x14ac:dyDescent="0.2">
      <c r="A74" s="2">
        <v>41381</v>
      </c>
      <c r="B74" s="1">
        <v>131.08930000000001</v>
      </c>
      <c r="C74" s="1">
        <v>62.595100000000002</v>
      </c>
      <c r="D74" s="1">
        <f t="shared" si="10"/>
        <v>-1.4611401222703102E-2</v>
      </c>
      <c r="E74" s="1">
        <f t="shared" si="11"/>
        <v>-1.9504920872865483E-2</v>
      </c>
      <c r="F74" s="1">
        <f t="shared" si="6"/>
        <v>-7.7292064147826967E-4</v>
      </c>
      <c r="G74" s="1">
        <f t="shared" si="7"/>
        <v>-4.3123331774466145E-3</v>
      </c>
      <c r="H74" s="1">
        <f t="shared" si="8"/>
        <v>9.0325339197239174E-4</v>
      </c>
      <c r="I74" s="1">
        <f t="shared" si="9"/>
        <v>-3.5832423328800989E-3</v>
      </c>
      <c r="J74" s="1">
        <f t="shared" si="12"/>
        <v>6.573849711875298E-3</v>
      </c>
      <c r="K74" s="1">
        <f t="shared" si="13"/>
        <v>8.2014287897488238E-3</v>
      </c>
      <c r="L74" s="1">
        <f t="shared" si="14"/>
        <v>8.4124263196808489</v>
      </c>
      <c r="M74" s="1">
        <f t="shared" si="15"/>
        <v>7.3715337815672637</v>
      </c>
    </row>
    <row r="75" spans="1:13" x14ac:dyDescent="0.2">
      <c r="A75" s="2">
        <v>41382</v>
      </c>
      <c r="B75" s="1">
        <v>130.26949999999999</v>
      </c>
      <c r="C75" s="1">
        <v>61.725700000000003</v>
      </c>
      <c r="D75" s="1">
        <f t="shared" si="10"/>
        <v>-6.2537522131861367E-3</v>
      </c>
      <c r="E75" s="1">
        <f t="shared" si="11"/>
        <v>-1.3889266092713348E-2</v>
      </c>
      <c r="F75" s="1">
        <f t="shared" si="6"/>
        <v>-1.1036020989468764E-2</v>
      </c>
      <c r="G75" s="1">
        <f t="shared" si="7"/>
        <v>-1.8427434423427091E-2</v>
      </c>
      <c r="H75" s="1">
        <f t="shared" si="8"/>
        <v>-3.040558121879533E-3</v>
      </c>
      <c r="I75" s="1">
        <f t="shared" si="9"/>
        <v>-1.5550065629251208E-2</v>
      </c>
      <c r="J75" s="1">
        <f t="shared" si="12"/>
        <v>5.5686607119568255E-3</v>
      </c>
      <c r="K75" s="1">
        <f t="shared" si="13"/>
        <v>6.6610568055666744E-3</v>
      </c>
      <c r="L75" s="1">
        <f t="shared" si="14"/>
        <v>11.843694120130836</v>
      </c>
      <c r="M75" s="1">
        <f t="shared" si="15"/>
        <v>12.066928480956884</v>
      </c>
    </row>
    <row r="76" spans="1:13" x14ac:dyDescent="0.2">
      <c r="A76" s="2">
        <v>41383</v>
      </c>
      <c r="B76" s="1">
        <v>131.40199999999999</v>
      </c>
      <c r="C76" s="1">
        <v>62.572099999999999</v>
      </c>
      <c r="D76" s="1">
        <f t="shared" si="10"/>
        <v>8.6935161338608236E-3</v>
      </c>
      <c r="E76" s="1">
        <f t="shared" si="11"/>
        <v>1.3712278678086998E-2</v>
      </c>
      <c r="F76" s="1">
        <f t="shared" si="6"/>
        <v>2.0750416190358223E-3</v>
      </c>
      <c r="G76" s="1">
        <f t="shared" si="7"/>
        <v>3.3754746510672451E-3</v>
      </c>
      <c r="H76" s="1">
        <f t="shared" si="8"/>
        <v>-1.3489943342238631E-3</v>
      </c>
      <c r="I76" s="1">
        <f t="shared" si="9"/>
        <v>-9.0084240167626062E-3</v>
      </c>
      <c r="J76" s="1">
        <f t="shared" si="12"/>
        <v>5.2040220657074846E-3</v>
      </c>
      <c r="K76" s="1">
        <f t="shared" si="13"/>
        <v>5.5001496362579571E-3</v>
      </c>
      <c r="L76" s="1">
        <f t="shared" si="14"/>
        <v>15.957214109617794</v>
      </c>
      <c r="M76" s="1">
        <f t="shared" si="15"/>
        <v>19.302175791312798</v>
      </c>
    </row>
    <row r="77" spans="1:13" x14ac:dyDescent="0.2">
      <c r="A77" s="2">
        <v>41386</v>
      </c>
      <c r="B77" s="1">
        <v>131.98519999999999</v>
      </c>
      <c r="C77" s="1">
        <v>63.215400000000002</v>
      </c>
      <c r="D77" s="1">
        <f t="shared" si="10"/>
        <v>4.4382886105234221E-3</v>
      </c>
      <c r="E77" s="1">
        <f t="shared" si="11"/>
        <v>1.0280939907722608E-2</v>
      </c>
      <c r="F77" s="1">
        <f t="shared" ref="F77:F140" si="16" xml:space="preserve"> ($B77/$B67) -1</f>
        <v>-2.5602375415667566E-4</v>
      </c>
      <c r="G77" s="1">
        <f t="shared" ref="G77:G140" si="17" xml:space="preserve"> ($C77/$C67) - 1</f>
        <v>8.3551863407538285E-3</v>
      </c>
      <c r="H77" s="1">
        <f t="shared" si="8"/>
        <v>1.173281739394394E-2</v>
      </c>
      <c r="I77" s="1">
        <f t="shared" si="9"/>
        <v>1.2659971710097473E-2</v>
      </c>
      <c r="J77" s="1">
        <f t="shared" si="12"/>
        <v>5.0975238558243945E-3</v>
      </c>
      <c r="K77" s="1">
        <f t="shared" si="13"/>
        <v>5.1453386829093551E-3</v>
      </c>
      <c r="L77" s="1">
        <f t="shared" si="14"/>
        <v>14.446911447415626</v>
      </c>
      <c r="M77" s="1">
        <f t="shared" si="15"/>
        <v>17.411147996100432</v>
      </c>
    </row>
    <row r="78" spans="1:13" x14ac:dyDescent="0.2">
      <c r="A78" s="2">
        <v>41387</v>
      </c>
      <c r="B78" s="1">
        <v>133.3458</v>
      </c>
      <c r="C78" s="1">
        <v>63.821899999999999</v>
      </c>
      <c r="D78" s="1">
        <f t="shared" si="10"/>
        <v>1.0308731585056519E-2</v>
      </c>
      <c r="E78" s="1">
        <f t="shared" si="11"/>
        <v>9.5941811647162201E-3</v>
      </c>
      <c r="F78" s="1">
        <f t="shared" si="16"/>
        <v>6.5710362610991169E-3</v>
      </c>
      <c r="G78" s="1">
        <f t="shared" si="17"/>
        <v>1.1211405339202063E-2</v>
      </c>
      <c r="H78" s="1">
        <f t="shared" si="8"/>
        <v>1.4010284144744478E-2</v>
      </c>
      <c r="I78" s="1">
        <f t="shared" si="9"/>
        <v>1.253815546487802E-2</v>
      </c>
      <c r="J78" s="1">
        <f t="shared" si="12"/>
        <v>5.5770558874989407E-3</v>
      </c>
      <c r="K78" s="1">
        <f t="shared" si="13"/>
        <v>5.6138872646735068E-3</v>
      </c>
      <c r="L78" s="1">
        <f t="shared" si="14"/>
        <v>12.62958971282683</v>
      </c>
      <c r="M78" s="1">
        <f t="shared" si="15"/>
        <v>14.190265465842474</v>
      </c>
    </row>
    <row r="79" spans="1:13" x14ac:dyDescent="0.2">
      <c r="A79" s="2">
        <v>41388</v>
      </c>
      <c r="B79" s="1">
        <v>133.43039999999999</v>
      </c>
      <c r="C79" s="1">
        <v>63.7943</v>
      </c>
      <c r="D79" s="1">
        <f t="shared" si="10"/>
        <v>6.3444067979645524E-4</v>
      </c>
      <c r="E79" s="1">
        <f t="shared" si="11"/>
        <v>-4.3245343682962734E-4</v>
      </c>
      <c r="F79" s="1">
        <f t="shared" si="16"/>
        <v>-4.9784485972946824E-3</v>
      </c>
      <c r="G79" s="1">
        <f t="shared" si="17"/>
        <v>-8.498455885895595E-3</v>
      </c>
      <c r="H79" s="1">
        <f t="shared" si="8"/>
        <v>1.8909679040213234E-2</v>
      </c>
      <c r="I79" s="1">
        <f t="shared" si="9"/>
        <v>1.5803687155463653E-2</v>
      </c>
      <c r="J79" s="1">
        <f t="shared" si="12"/>
        <v>5.4362023961540213E-3</v>
      </c>
      <c r="K79" s="1">
        <f t="shared" si="13"/>
        <v>5.530981577036965E-3</v>
      </c>
      <c r="L79" s="1">
        <f t="shared" si="14"/>
        <v>9.5019310444079661</v>
      </c>
      <c r="M79" s="1">
        <f t="shared" si="15"/>
        <v>10.853043585209267</v>
      </c>
    </row>
    <row r="80" spans="1:13" x14ac:dyDescent="0.2">
      <c r="A80" s="2">
        <v>41389</v>
      </c>
      <c r="B80" s="1">
        <v>133.97120000000001</v>
      </c>
      <c r="C80" s="1">
        <v>64.134299999999996</v>
      </c>
      <c r="D80" s="1">
        <f t="shared" si="10"/>
        <v>4.0530493800514655E-3</v>
      </c>
      <c r="E80" s="1">
        <f t="shared" si="11"/>
        <v>5.3296297631606482E-3</v>
      </c>
      <c r="F80" s="1">
        <f t="shared" si="16"/>
        <v>-4.2092353433056395E-3</v>
      </c>
      <c r="G80" s="1">
        <f t="shared" si="17"/>
        <v>-2.8576714797234892E-3</v>
      </c>
      <c r="H80" s="1">
        <f t="shared" si="8"/>
        <v>1.4917186923541381E-2</v>
      </c>
      <c r="I80" s="1">
        <f t="shared" si="9"/>
        <v>1.5718588953751667E-2</v>
      </c>
      <c r="J80" s="1">
        <f t="shared" si="12"/>
        <v>5.4655675440138732E-3</v>
      </c>
      <c r="K80" s="1">
        <f t="shared" si="13"/>
        <v>5.5339013545623282E-3</v>
      </c>
      <c r="L80" s="1">
        <f t="shared" si="14"/>
        <v>8.7725737773942072</v>
      </c>
      <c r="M80" s="1">
        <f t="shared" si="15"/>
        <v>10.49028609414666</v>
      </c>
    </row>
    <row r="81" spans="1:13" x14ac:dyDescent="0.2">
      <c r="A81" s="2">
        <v>41390</v>
      </c>
      <c r="B81" s="1">
        <v>133.7346</v>
      </c>
      <c r="C81" s="1">
        <v>63.932099999999998</v>
      </c>
      <c r="D81" s="1">
        <f t="shared" si="10"/>
        <v>-1.7660512110065918E-3</v>
      </c>
      <c r="E81" s="1">
        <f t="shared" si="11"/>
        <v>-3.1527591320088533E-3</v>
      </c>
      <c r="F81" s="1">
        <f t="shared" si="16"/>
        <v>-3.5266180306822159E-3</v>
      </c>
      <c r="G81" s="1">
        <f t="shared" si="17"/>
        <v>-5.2915568472838848E-3</v>
      </c>
      <c r="H81" s="1">
        <f t="shared" si="8"/>
        <v>1.312479119650356E-2</v>
      </c>
      <c r="I81" s="1">
        <f t="shared" si="9"/>
        <v>1.1175870495290674E-2</v>
      </c>
      <c r="J81" s="1">
        <f t="shared" si="12"/>
        <v>5.5141745126163853E-3</v>
      </c>
      <c r="K81" s="1">
        <f t="shared" si="13"/>
        <v>5.5686278311230727E-3</v>
      </c>
      <c r="L81" s="1">
        <f t="shared" si="14"/>
        <v>7.7656489744402863</v>
      </c>
      <c r="M81" s="1">
        <f t="shared" si="15"/>
        <v>9.3148332691104319</v>
      </c>
    </row>
    <row r="82" spans="1:13" x14ac:dyDescent="0.2">
      <c r="A82" s="2">
        <v>41393</v>
      </c>
      <c r="B82" s="1">
        <v>134.63050000000001</v>
      </c>
      <c r="C82" s="1">
        <v>64.520300000000006</v>
      </c>
      <c r="D82" s="1">
        <f t="shared" si="10"/>
        <v>6.6990890913796175E-3</v>
      </c>
      <c r="E82" s="1">
        <f t="shared" si="11"/>
        <v>9.2003860345586386E-3</v>
      </c>
      <c r="F82" s="1">
        <f t="shared" si="16"/>
        <v>2.6960374870038217E-2</v>
      </c>
      <c r="G82" s="1">
        <f t="shared" si="17"/>
        <v>2.4066725922163856E-2</v>
      </c>
      <c r="H82" s="1">
        <f t="shared" si="8"/>
        <v>1.6787543322631659E-2</v>
      </c>
      <c r="I82" s="1">
        <f t="shared" si="9"/>
        <v>1.7978630752530922E-2</v>
      </c>
      <c r="J82" s="1">
        <f t="shared" si="12"/>
        <v>5.7624301809326723E-3</v>
      </c>
      <c r="K82" s="1">
        <f t="shared" si="13"/>
        <v>5.6563351602558131E-3</v>
      </c>
      <c r="L82" s="1">
        <f t="shared" si="14"/>
        <v>8.8391891762243091</v>
      </c>
      <c r="M82" s="1">
        <f t="shared" si="15"/>
        <v>10.978333039992238</v>
      </c>
    </row>
    <row r="83" spans="1:13" x14ac:dyDescent="0.2">
      <c r="A83" s="2">
        <v>41394</v>
      </c>
      <c r="B83" s="1">
        <v>134.95160000000001</v>
      </c>
      <c r="C83" s="1">
        <v>64.989000000000004</v>
      </c>
      <c r="D83" s="1">
        <f t="shared" si="10"/>
        <v>2.385046479066899E-3</v>
      </c>
      <c r="E83" s="1">
        <f t="shared" si="11"/>
        <v>7.264380357809852E-3</v>
      </c>
      <c r="F83" s="1">
        <f t="shared" si="16"/>
        <v>1.442122298886539E-2</v>
      </c>
      <c r="G83" s="1">
        <f t="shared" si="17"/>
        <v>1.7993336497478918E-2</v>
      </c>
      <c r="H83" s="1">
        <f t="shared" si="8"/>
        <v>2.3261386159634467E-2</v>
      </c>
      <c r="I83" s="1">
        <f t="shared" si="9"/>
        <v>3.2408826842089455E-2</v>
      </c>
      <c r="J83" s="1">
        <f t="shared" si="12"/>
        <v>5.6802327563663883E-3</v>
      </c>
      <c r="K83" s="1">
        <f t="shared" si="13"/>
        <v>5.4966185603059501E-3</v>
      </c>
      <c r="L83" s="1">
        <f t="shared" si="14"/>
        <v>6.5424177762588123</v>
      </c>
      <c r="M83" s="1">
        <f t="shared" si="15"/>
        <v>8.628665647464091</v>
      </c>
    </row>
    <row r="84" spans="1:13" x14ac:dyDescent="0.2">
      <c r="A84" s="2">
        <v>41395</v>
      </c>
      <c r="B84" s="1">
        <v>133.76840000000001</v>
      </c>
      <c r="C84" s="1">
        <v>64.685699999999997</v>
      </c>
      <c r="D84" s="1">
        <f t="shared" si="10"/>
        <v>-8.7675877870287966E-3</v>
      </c>
      <c r="E84" s="1">
        <f t="shared" si="11"/>
        <v>-4.6669436366155725E-3</v>
      </c>
      <c r="F84" s="1">
        <f t="shared" si="16"/>
        <v>2.043721341101068E-2</v>
      </c>
      <c r="G84" s="1">
        <f t="shared" si="17"/>
        <v>3.339878041571942E-2</v>
      </c>
      <c r="H84" s="1">
        <f t="shared" si="8"/>
        <v>9.3100287095058132E-3</v>
      </c>
      <c r="I84" s="1">
        <f t="shared" si="9"/>
        <v>1.9553913540998558E-2</v>
      </c>
      <c r="J84" s="1">
        <f t="shared" si="12"/>
        <v>6.6467480637245795E-3</v>
      </c>
      <c r="K84" s="1">
        <f t="shared" si="13"/>
        <v>5.9032313115534168E-3</v>
      </c>
      <c r="L84" s="1">
        <f t="shared" si="14"/>
        <v>5.7944950749613424</v>
      </c>
      <c r="M84" s="1">
        <f t="shared" si="15"/>
        <v>7.6888770435393026</v>
      </c>
    </row>
    <row r="85" spans="1:13" x14ac:dyDescent="0.2">
      <c r="A85" s="2">
        <v>41396</v>
      </c>
      <c r="B85" s="1">
        <v>135.01079999999999</v>
      </c>
      <c r="C85" s="1">
        <v>65.503600000000006</v>
      </c>
      <c r="D85" s="1">
        <f t="shared" si="10"/>
        <v>9.2876942536501694E-3</v>
      </c>
      <c r="E85" s="1">
        <f t="shared" si="11"/>
        <v>1.264421657336956E-2</v>
      </c>
      <c r="F85" s="1">
        <f t="shared" si="16"/>
        <v>3.6396086574370878E-2</v>
      </c>
      <c r="G85" s="1">
        <f t="shared" si="17"/>
        <v>6.1204652195114839E-2</v>
      </c>
      <c r="H85" s="1">
        <f t="shared" si="8"/>
        <v>2.9118679906426248E-2</v>
      </c>
      <c r="I85" s="1">
        <f t="shared" si="9"/>
        <v>4.1952591376606341E-2</v>
      </c>
      <c r="J85" s="1">
        <f t="shared" si="12"/>
        <v>6.3295560364652085E-3</v>
      </c>
      <c r="K85" s="1">
        <f t="shared" si="13"/>
        <v>5.7341096276271207E-3</v>
      </c>
      <c r="L85" s="1">
        <f t="shared" si="14"/>
        <v>5.1554599308785489</v>
      </c>
      <c r="M85" s="1">
        <f t="shared" si="15"/>
        <v>7.0857224512631953</v>
      </c>
    </row>
    <row r="86" spans="1:13" x14ac:dyDescent="0.2">
      <c r="A86" s="2">
        <v>41397</v>
      </c>
      <c r="B86" s="1">
        <v>136.37819999999999</v>
      </c>
      <c r="C86" s="1">
        <v>66.275499999999994</v>
      </c>
      <c r="D86" s="1">
        <f t="shared" si="10"/>
        <v>1.012807864259746E-2</v>
      </c>
      <c r="E86" s="1">
        <f t="shared" si="11"/>
        <v>1.1784085149518342E-2</v>
      </c>
      <c r="F86" s="1">
        <f t="shared" si="16"/>
        <v>3.7870047640066407E-2</v>
      </c>
      <c r="G86" s="1">
        <f t="shared" si="17"/>
        <v>5.9186122888635673E-2</v>
      </c>
      <c r="H86" s="1">
        <f t="shared" si="8"/>
        <v>3.5339256865912771E-2</v>
      </c>
      <c r="I86" s="1">
        <f t="shared" si="9"/>
        <v>5.3924257964999223E-2</v>
      </c>
      <c r="J86" s="1">
        <f t="shared" si="12"/>
        <v>6.240983110358163E-3</v>
      </c>
      <c r="K86" s="1">
        <f t="shared" si="13"/>
        <v>5.3940289626544574E-3</v>
      </c>
      <c r="L86" s="1">
        <f t="shared" si="14"/>
        <v>4.6138137131904493</v>
      </c>
      <c r="M86" s="1">
        <f t="shared" si="15"/>
        <v>5.4617756772524704</v>
      </c>
    </row>
    <row r="87" spans="1:13" x14ac:dyDescent="0.2">
      <c r="A87" s="2">
        <v>41400</v>
      </c>
      <c r="B87" s="1">
        <v>136.72640000000001</v>
      </c>
      <c r="C87" s="1">
        <v>66.532799999999995</v>
      </c>
      <c r="D87" s="1">
        <f t="shared" si="10"/>
        <v>2.553193985549207E-3</v>
      </c>
      <c r="E87" s="1">
        <f t="shared" si="11"/>
        <v>3.8822792736381562E-3</v>
      </c>
      <c r="F87" s="1">
        <f t="shared" si="16"/>
        <v>3.5922209459848586E-2</v>
      </c>
      <c r="G87" s="1">
        <f t="shared" si="17"/>
        <v>5.2477719036816861E-2</v>
      </c>
      <c r="H87" s="1">
        <f t="shared" ref="H87:H150" si="18" xml:space="preserve"> ($B87/$B66) - 1</f>
        <v>4.2679053366166064E-2</v>
      </c>
      <c r="I87" s="1">
        <f t="shared" ref="I87:I150" si="19" xml:space="preserve"> ($C87/$C66) - 1</f>
        <v>6.6887315270935721E-2</v>
      </c>
      <c r="J87" s="1">
        <f t="shared" si="12"/>
        <v>6.6804672541680857E-3</v>
      </c>
      <c r="K87" s="1">
        <f t="shared" si="13"/>
        <v>5.6400363271575599E-3</v>
      </c>
      <c r="L87" s="1">
        <f t="shared" si="14"/>
        <v>2.0333232332607163</v>
      </c>
      <c r="M87" s="1">
        <f t="shared" si="15"/>
        <v>2.1634782276728659</v>
      </c>
    </row>
    <row r="88" spans="1:13" x14ac:dyDescent="0.2">
      <c r="A88" s="2">
        <v>41401</v>
      </c>
      <c r="B88" s="1">
        <v>137.41929999999999</v>
      </c>
      <c r="C88" s="1">
        <v>66.496099999999998</v>
      </c>
      <c r="D88" s="1">
        <f t="shared" si="10"/>
        <v>5.0677850071381148E-3</v>
      </c>
      <c r="E88" s="1">
        <f t="shared" si="11"/>
        <v>-5.5160762811723441E-4</v>
      </c>
      <c r="F88" s="1">
        <f t="shared" si="16"/>
        <v>3.0548393725186695E-2</v>
      </c>
      <c r="G88" s="1">
        <f t="shared" si="17"/>
        <v>4.1900977564127695E-2</v>
      </c>
      <c r="H88" s="1">
        <f t="shared" si="18"/>
        <v>4.0905475726978668E-2</v>
      </c>
      <c r="I88" s="1">
        <f t="shared" si="19"/>
        <v>6.0685961117597831E-2</v>
      </c>
      <c r="J88" s="1">
        <f t="shared" si="12"/>
        <v>6.9370463442669471E-3</v>
      </c>
      <c r="K88" s="1">
        <f t="shared" si="13"/>
        <v>5.6759455411738973E-3</v>
      </c>
      <c r="L88" s="1">
        <f t="shared" si="14"/>
        <v>-0.45262018060931875</v>
      </c>
      <c r="M88" s="1">
        <f t="shared" si="15"/>
        <v>-0.85161248407827395</v>
      </c>
    </row>
    <row r="89" spans="1:13" x14ac:dyDescent="0.2">
      <c r="A89" s="2">
        <v>41402</v>
      </c>
      <c r="B89" s="1">
        <v>138.04480000000001</v>
      </c>
      <c r="C89" s="1">
        <v>66.817700000000002</v>
      </c>
      <c r="D89" s="1">
        <f t="shared" si="10"/>
        <v>4.5517623798114748E-3</v>
      </c>
      <c r="E89" s="1">
        <f t="shared" si="11"/>
        <v>4.8363738625272212E-3</v>
      </c>
      <c r="F89" s="1">
        <f t="shared" si="16"/>
        <v>3.4582823704343291E-2</v>
      </c>
      <c r="G89" s="1">
        <f t="shared" si="17"/>
        <v>4.7392948899823484E-2</v>
      </c>
      <c r="H89" s="1">
        <f t="shared" si="18"/>
        <v>4.2041799490169174E-2</v>
      </c>
      <c r="I89" s="1">
        <f t="shared" si="19"/>
        <v>5.8677668927644033E-2</v>
      </c>
      <c r="J89" s="1">
        <f t="shared" si="12"/>
        <v>7.3666168334265078E-3</v>
      </c>
      <c r="K89" s="1">
        <f t="shared" si="13"/>
        <v>6.3755207543211394E-3</v>
      </c>
      <c r="L89" s="1">
        <f t="shared" si="14"/>
        <v>0.10866179429507271</v>
      </c>
      <c r="M89" s="1">
        <f t="shared" si="15"/>
        <v>8.6567370461363549E-2</v>
      </c>
    </row>
    <row r="90" spans="1:13" x14ac:dyDescent="0.2">
      <c r="A90" s="2">
        <v>41403</v>
      </c>
      <c r="B90" s="1">
        <v>137.65690000000001</v>
      </c>
      <c r="C90" s="1">
        <v>66.7226</v>
      </c>
      <c r="D90" s="1">
        <f t="shared" si="10"/>
        <v>-2.8099573471800365E-3</v>
      </c>
      <c r="E90" s="1">
        <f t="shared" si="11"/>
        <v>-1.4232755691979682E-3</v>
      </c>
      <c r="F90" s="1">
        <f t="shared" si="16"/>
        <v>2.7511136721922291E-2</v>
      </c>
      <c r="G90" s="1">
        <f t="shared" si="17"/>
        <v>4.0357499808994612E-2</v>
      </c>
      <c r="H90" s="1">
        <f t="shared" si="18"/>
        <v>2.6539545705379641E-2</v>
      </c>
      <c r="I90" s="1">
        <f t="shared" si="19"/>
        <v>3.7013666225787389E-2</v>
      </c>
      <c r="J90" s="1">
        <f t="shared" si="12"/>
        <v>7.3151730792181905E-3</v>
      </c>
      <c r="K90" s="1">
        <f t="shared" si="13"/>
        <v>6.3069905662708897E-3</v>
      </c>
      <c r="L90" s="1">
        <f t="shared" si="14"/>
        <v>1.2218989911426807</v>
      </c>
      <c r="M90" s="1">
        <f t="shared" si="15"/>
        <v>1.4828486325026464</v>
      </c>
    </row>
    <row r="91" spans="1:13" x14ac:dyDescent="0.2">
      <c r="A91" s="2">
        <v>41404</v>
      </c>
      <c r="B91" s="1">
        <v>138.10400000000001</v>
      </c>
      <c r="C91" s="1">
        <v>67.130099999999999</v>
      </c>
      <c r="D91" s="1">
        <f t="shared" si="10"/>
        <v>3.2479301800345528E-3</v>
      </c>
      <c r="E91" s="1">
        <f t="shared" si="11"/>
        <v>6.1073759116101467E-3</v>
      </c>
      <c r="F91" s="1">
        <f t="shared" si="16"/>
        <v>3.2672173095070534E-2</v>
      </c>
      <c r="G91" s="1">
        <f t="shared" si="17"/>
        <v>5.0021820024682473E-2</v>
      </c>
      <c r="H91" s="1">
        <f t="shared" si="18"/>
        <v>2.6509337545294276E-2</v>
      </c>
      <c r="I91" s="1">
        <f t="shared" si="19"/>
        <v>4.3720196958554336E-2</v>
      </c>
      <c r="J91" s="1">
        <f t="shared" si="12"/>
        <v>7.6420096892725617E-3</v>
      </c>
      <c r="K91" s="1">
        <f t="shared" si="13"/>
        <v>6.6787273174286066E-3</v>
      </c>
      <c r="L91" s="1">
        <f t="shared" si="14"/>
        <v>1.5416710848220996</v>
      </c>
      <c r="M91" s="1">
        <f t="shared" si="15"/>
        <v>1.6774304543565468</v>
      </c>
    </row>
    <row r="92" spans="1:13" x14ac:dyDescent="0.2">
      <c r="A92" s="2">
        <v>41407</v>
      </c>
      <c r="B92" s="1">
        <v>138.21379999999999</v>
      </c>
      <c r="C92" s="1">
        <v>67.212800000000001</v>
      </c>
      <c r="D92" s="1">
        <f t="shared" si="10"/>
        <v>7.9505300353344133E-4</v>
      </c>
      <c r="E92" s="1">
        <f t="shared" si="11"/>
        <v>1.2319361955368535E-3</v>
      </c>
      <c r="F92" s="1">
        <f t="shared" si="16"/>
        <v>2.6615811424602676E-2</v>
      </c>
      <c r="G92" s="1">
        <f t="shared" si="17"/>
        <v>4.1731052087482512E-2</v>
      </c>
      <c r="H92" s="1">
        <f t="shared" si="18"/>
        <v>2.9848466446461108E-2</v>
      </c>
      <c r="I92" s="1">
        <f t="shared" si="19"/>
        <v>4.5752284813652011E-2</v>
      </c>
      <c r="J92" s="1">
        <f t="shared" si="12"/>
        <v>7.8077639487980832E-3</v>
      </c>
      <c r="K92" s="1">
        <f t="shared" si="13"/>
        <v>6.9739637576677746E-3</v>
      </c>
      <c r="L92" s="1">
        <f t="shared" si="14"/>
        <v>-0.24455536650209023</v>
      </c>
      <c r="M92" s="1">
        <f t="shared" si="15"/>
        <v>-0.70659168205869627</v>
      </c>
    </row>
    <row r="93" spans="1:13" x14ac:dyDescent="0.2">
      <c r="A93" s="2">
        <v>41408</v>
      </c>
      <c r="B93" s="1">
        <v>139.6421</v>
      </c>
      <c r="C93" s="1">
        <v>67.561999999999998</v>
      </c>
      <c r="D93" s="1">
        <f t="shared" si="10"/>
        <v>1.033398980420186E-2</v>
      </c>
      <c r="E93" s="1">
        <f t="shared" si="11"/>
        <v>5.19543896400676E-3</v>
      </c>
      <c r="F93" s="1">
        <f t="shared" si="16"/>
        <v>3.4756905438690477E-2</v>
      </c>
      <c r="G93" s="1">
        <f t="shared" si="17"/>
        <v>3.9591315453384235E-2</v>
      </c>
      <c r="H93" s="1">
        <f t="shared" si="18"/>
        <v>6.5188819499588435E-2</v>
      </c>
      <c r="I93" s="1">
        <f t="shared" si="19"/>
        <v>7.234461304044193E-2</v>
      </c>
      <c r="J93" s="1">
        <f t="shared" si="12"/>
        <v>8.4907877179073252E-3</v>
      </c>
      <c r="K93" s="1">
        <f t="shared" si="13"/>
        <v>7.5307787751071774E-3</v>
      </c>
      <c r="L93" s="1">
        <f t="shared" si="14"/>
        <v>-1.2890866931758664</v>
      </c>
      <c r="M93" s="1">
        <f t="shared" si="15"/>
        <v>-2.3419253362251973</v>
      </c>
    </row>
    <row r="94" spans="1:13" x14ac:dyDescent="0.2">
      <c r="A94" s="2">
        <v>41409</v>
      </c>
      <c r="B94" s="1">
        <v>140.39009999999999</v>
      </c>
      <c r="C94" s="1">
        <v>67.6999</v>
      </c>
      <c r="D94" s="1">
        <f t="shared" si="10"/>
        <v>5.3565507823212233E-3</v>
      </c>
      <c r="E94" s="1">
        <f t="shared" si="11"/>
        <v>2.0410881856665064E-3</v>
      </c>
      <c r="F94" s="1">
        <f t="shared" si="16"/>
        <v>4.9501227494684663E-2</v>
      </c>
      <c r="G94" s="1">
        <f t="shared" si="17"/>
        <v>4.6597625131984399E-2</v>
      </c>
      <c r="H94" s="1">
        <f t="shared" si="18"/>
        <v>5.5302026337806121E-2</v>
      </c>
      <c r="I94" s="1">
        <f t="shared" si="19"/>
        <v>6.0457109380751772E-2</v>
      </c>
      <c r="J94" s="1">
        <f t="shared" si="12"/>
        <v>8.2855160555838931E-3</v>
      </c>
      <c r="K94" s="1">
        <f t="shared" si="13"/>
        <v>7.5473962322770219E-3</v>
      </c>
      <c r="L94" s="1">
        <f t="shared" si="14"/>
        <v>-0.74502583227448349</v>
      </c>
      <c r="M94" s="1">
        <f t="shared" si="15"/>
        <v>-1.3696341711525728</v>
      </c>
    </row>
    <row r="95" spans="1:13" x14ac:dyDescent="0.2">
      <c r="A95" s="2">
        <v>41410</v>
      </c>
      <c r="B95" s="1">
        <v>139.73509999999999</v>
      </c>
      <c r="C95" s="1">
        <v>67.626400000000004</v>
      </c>
      <c r="D95" s="1">
        <f t="shared" si="10"/>
        <v>-4.6655711478230666E-3</v>
      </c>
      <c r="E95" s="1">
        <f t="shared" si="11"/>
        <v>-1.0856736863716909E-3</v>
      </c>
      <c r="F95" s="1">
        <f t="shared" si="16"/>
        <v>3.4992015453578551E-2</v>
      </c>
      <c r="G95" s="1">
        <f t="shared" si="17"/>
        <v>3.2407379136413894E-2</v>
      </c>
      <c r="H95" s="1">
        <f t="shared" si="18"/>
        <v>6.5953514131206648E-2</v>
      </c>
      <c r="I95" s="1">
        <f t="shared" si="19"/>
        <v>8.0378496080364181E-2</v>
      </c>
      <c r="J95" s="1">
        <f t="shared" si="12"/>
        <v>8.3818390429688701E-3</v>
      </c>
      <c r="K95" s="1">
        <f t="shared" si="13"/>
        <v>7.8516113049956482E-3</v>
      </c>
      <c r="L95" s="1">
        <f t="shared" si="14"/>
        <v>-2.1115343936620374</v>
      </c>
      <c r="M95" s="1">
        <f t="shared" si="15"/>
        <v>-2.4031456479537083</v>
      </c>
    </row>
    <row r="96" spans="1:13" x14ac:dyDescent="0.2">
      <c r="A96" s="2">
        <v>41411</v>
      </c>
      <c r="B96" s="1">
        <v>141.0873</v>
      </c>
      <c r="C96" s="1">
        <v>68.278800000000004</v>
      </c>
      <c r="D96" s="1">
        <f t="shared" si="10"/>
        <v>9.6768814707257622E-3</v>
      </c>
      <c r="E96" s="1">
        <f t="shared" si="11"/>
        <v>9.647120059621761E-3</v>
      </c>
      <c r="F96" s="1">
        <f t="shared" si="16"/>
        <v>3.4529712226734288E-2</v>
      </c>
      <c r="G96" s="1">
        <f t="shared" si="17"/>
        <v>3.02268560780381E-2</v>
      </c>
      <c r="H96" s="1">
        <f t="shared" si="18"/>
        <v>8.3041694333669813E-2</v>
      </c>
      <c r="I96" s="1">
        <f t="shared" si="19"/>
        <v>0.10616485515757623</v>
      </c>
      <c r="J96" s="1">
        <f t="shared" si="12"/>
        <v>8.5053681679856906E-3</v>
      </c>
      <c r="K96" s="1">
        <f t="shared" si="13"/>
        <v>8.060776300578807E-3</v>
      </c>
      <c r="L96" s="1">
        <f t="shared" si="14"/>
        <v>-0.63996716718216817</v>
      </c>
      <c r="M96" s="1">
        <f t="shared" si="15"/>
        <v>-1.0283949977480547</v>
      </c>
    </row>
    <row r="97" spans="1:13" x14ac:dyDescent="0.2">
      <c r="A97" s="2">
        <v>41414</v>
      </c>
      <c r="B97" s="1">
        <v>141.0789</v>
      </c>
      <c r="C97" s="1">
        <v>68.177700000000002</v>
      </c>
      <c r="D97" s="1">
        <f t="shared" si="10"/>
        <v>-5.9537605439974328E-5</v>
      </c>
      <c r="E97" s="1">
        <f t="shared" si="11"/>
        <v>-1.4806938610520959E-3</v>
      </c>
      <c r="F97" s="1">
        <f t="shared" si="16"/>
        <v>3.1833647342429883E-2</v>
      </c>
      <c r="G97" s="1">
        <f t="shared" si="17"/>
        <v>2.4723144073299341E-2</v>
      </c>
      <c r="H97" s="1">
        <f t="shared" si="18"/>
        <v>7.3643475746183684E-2</v>
      </c>
      <c r="I97" s="1">
        <f t="shared" si="19"/>
        <v>8.9586253298195251E-2</v>
      </c>
      <c r="J97" s="1">
        <f t="shared" si="12"/>
        <v>8.721309073124529E-3</v>
      </c>
      <c r="K97" s="1">
        <f t="shared" si="13"/>
        <v>8.0976947848481265E-3</v>
      </c>
      <c r="L97" s="1">
        <f t="shared" si="14"/>
        <v>-0.82765394713858997</v>
      </c>
      <c r="M97" s="1">
        <f t="shared" si="15"/>
        <v>-1.196597836484337</v>
      </c>
    </row>
    <row r="98" spans="1:13" x14ac:dyDescent="0.2">
      <c r="A98" s="2">
        <v>41415</v>
      </c>
      <c r="B98" s="1">
        <v>141.2817</v>
      </c>
      <c r="C98" s="1">
        <v>68.251300000000001</v>
      </c>
      <c r="D98" s="1">
        <f t="shared" si="10"/>
        <v>1.4374934876866252E-3</v>
      </c>
      <c r="E98" s="1">
        <f t="shared" si="11"/>
        <v>1.0795318703915591E-3</v>
      </c>
      <c r="F98" s="1">
        <f t="shared" si="16"/>
        <v>2.8106677882946629E-2</v>
      </c>
      <c r="G98" s="1">
        <f t="shared" si="17"/>
        <v>2.6395532971106528E-2</v>
      </c>
      <c r="H98" s="1">
        <f t="shared" si="18"/>
        <v>7.0435927664616926E-2</v>
      </c>
      <c r="I98" s="1">
        <f t="shared" si="19"/>
        <v>7.9662550581029334E-2</v>
      </c>
      <c r="J98" s="1">
        <f t="shared" si="12"/>
        <v>1.0089619475214369E-2</v>
      </c>
      <c r="K98" s="1">
        <f t="shared" si="13"/>
        <v>9.4605556294833065E-3</v>
      </c>
      <c r="L98" s="1">
        <f t="shared" si="14"/>
        <v>-2.066202767979795</v>
      </c>
      <c r="M98" s="1">
        <f t="shared" si="15"/>
        <v>-2.0373677413091746</v>
      </c>
    </row>
    <row r="99" spans="1:13" x14ac:dyDescent="0.2">
      <c r="A99" s="2">
        <v>41416</v>
      </c>
      <c r="B99" s="1">
        <v>140.2337</v>
      </c>
      <c r="C99" s="1">
        <v>67.653000000000006</v>
      </c>
      <c r="D99" s="1">
        <f t="shared" si="10"/>
        <v>-7.4178042874625261E-3</v>
      </c>
      <c r="E99" s="1">
        <f t="shared" si="11"/>
        <v>-8.7661333923308993E-3</v>
      </c>
      <c r="F99" s="1">
        <f t="shared" si="16"/>
        <v>1.5856446602841912E-2</v>
      </c>
      <c r="G99" s="1">
        <f t="shared" si="17"/>
        <v>1.2501178579927164E-2</v>
      </c>
      <c r="H99" s="1">
        <f t="shared" si="18"/>
        <v>5.1654420311700866E-2</v>
      </c>
      <c r="I99" s="1">
        <f t="shared" si="19"/>
        <v>6.0027984124571665E-2</v>
      </c>
      <c r="J99" s="1">
        <f t="shared" si="12"/>
        <v>1.0125793986827994E-2</v>
      </c>
      <c r="K99" s="1">
        <f t="shared" si="13"/>
        <v>9.4608247969133006E-3</v>
      </c>
      <c r="L99" s="1">
        <f t="shared" si="14"/>
        <v>-4.590206004367742</v>
      </c>
      <c r="M99" s="1">
        <f t="shared" si="15"/>
        <v>-4.6183014256367763</v>
      </c>
    </row>
    <row r="100" spans="1:13" x14ac:dyDescent="0.2">
      <c r="A100" s="2">
        <v>41417</v>
      </c>
      <c r="B100" s="1">
        <v>139.828</v>
      </c>
      <c r="C100" s="1">
        <v>67.497699999999995</v>
      </c>
      <c r="D100" s="1">
        <f t="shared" si="10"/>
        <v>-2.893027852791441E-3</v>
      </c>
      <c r="E100" s="1">
        <f t="shared" si="11"/>
        <v>-2.2955375223568941E-3</v>
      </c>
      <c r="F100" s="1">
        <f t="shared" si="16"/>
        <v>1.577182110014097E-2</v>
      </c>
      <c r="G100" s="1">
        <f t="shared" si="17"/>
        <v>1.1616753543776781E-2</v>
      </c>
      <c r="H100" s="1">
        <f t="shared" si="18"/>
        <v>4.7947094515192967E-2</v>
      </c>
      <c r="I100" s="1">
        <f t="shared" si="19"/>
        <v>5.8052208426144558E-2</v>
      </c>
      <c r="J100" s="1">
        <f t="shared" si="12"/>
        <v>1.0318835424372773E-2</v>
      </c>
      <c r="K100" s="1">
        <f t="shared" si="13"/>
        <v>9.502652266824797E-3</v>
      </c>
      <c r="L100" s="1">
        <f t="shared" si="14"/>
        <v>-3.514878804027449</v>
      </c>
      <c r="M100" s="1">
        <f t="shared" si="15"/>
        <v>-4.2418298209430496</v>
      </c>
    </row>
    <row r="101" spans="1:13" x14ac:dyDescent="0.2">
      <c r="A101" s="2">
        <v>41418</v>
      </c>
      <c r="B101" s="1">
        <v>139.708</v>
      </c>
      <c r="C101" s="1">
        <v>67.460999999999999</v>
      </c>
      <c r="D101" s="1">
        <f t="shared" si="10"/>
        <v>-8.5819721371971358E-4</v>
      </c>
      <c r="E101" s="1">
        <f t="shared" si="11"/>
        <v>-5.4372223053522628E-4</v>
      </c>
      <c r="F101" s="1">
        <f t="shared" si="16"/>
        <v>1.1614435497885545E-2</v>
      </c>
      <c r="G101" s="1">
        <f t="shared" si="17"/>
        <v>4.9292344268814237E-3</v>
      </c>
      <c r="H101" s="1">
        <f t="shared" si="18"/>
        <v>4.2821143648784199E-2</v>
      </c>
      <c r="I101" s="1">
        <f t="shared" si="19"/>
        <v>5.1870839784639466E-2</v>
      </c>
      <c r="J101" s="1">
        <f t="shared" si="12"/>
        <v>1.062083771378548E-2</v>
      </c>
      <c r="K101" s="1">
        <f t="shared" si="13"/>
        <v>9.7202210799032605E-3</v>
      </c>
      <c r="L101" s="1">
        <f t="shared" si="14"/>
        <v>-4.3015560451573398</v>
      </c>
      <c r="M101" s="1">
        <f t="shared" si="15"/>
        <v>-4.903271527256269</v>
      </c>
    </row>
    <row r="102" spans="1:13" x14ac:dyDescent="0.2">
      <c r="A102" s="2">
        <v>41422</v>
      </c>
      <c r="B102" s="1">
        <v>140.54640000000001</v>
      </c>
      <c r="C102" s="1">
        <v>67.902100000000004</v>
      </c>
      <c r="D102" s="1">
        <f t="shared" si="10"/>
        <v>6.0010879835084019E-3</v>
      </c>
      <c r="E102" s="1">
        <f t="shared" si="11"/>
        <v>6.5385926683565465E-3</v>
      </c>
      <c r="F102" s="1">
        <f t="shared" si="16"/>
        <v>1.687675181494197E-2</v>
      </c>
      <c r="G102" s="1">
        <f t="shared" si="17"/>
        <v>1.0255487050085721E-2</v>
      </c>
      <c r="H102" s="1">
        <f t="shared" si="18"/>
        <v>5.0935210484048365E-2</v>
      </c>
      <c r="I102" s="1">
        <f t="shared" si="19"/>
        <v>6.2097131175106179E-2</v>
      </c>
      <c r="J102" s="1">
        <f t="shared" si="12"/>
        <v>1.0900685008605892E-2</v>
      </c>
      <c r="K102" s="1">
        <f t="shared" si="13"/>
        <v>9.9885372110039526E-3</v>
      </c>
      <c r="L102" s="1">
        <f t="shared" si="14"/>
        <v>-3.2707057613951562</v>
      </c>
      <c r="M102" s="1">
        <f t="shared" si="15"/>
        <v>-4.0218942729616272</v>
      </c>
    </row>
    <row r="103" spans="1:13" x14ac:dyDescent="0.2">
      <c r="A103" s="2">
        <v>41423</v>
      </c>
      <c r="B103" s="1">
        <v>139.6337</v>
      </c>
      <c r="C103" s="1">
        <v>67.580399999999997</v>
      </c>
      <c r="D103" s="1">
        <f t="shared" si="10"/>
        <v>-6.4939407910838964E-3</v>
      </c>
      <c r="E103" s="1">
        <f t="shared" si="11"/>
        <v>-4.7377032521822571E-3</v>
      </c>
      <c r="F103" s="1">
        <f t="shared" si="16"/>
        <v>-6.0153778838833993E-5</v>
      </c>
      <c r="G103" s="1">
        <f t="shared" si="17"/>
        <v>2.7234244101714822E-4</v>
      </c>
      <c r="H103" s="1">
        <f t="shared" si="18"/>
        <v>3.7162455758539048E-2</v>
      </c>
      <c r="I103" s="1">
        <f t="shared" si="19"/>
        <v>4.7428483748525485E-2</v>
      </c>
      <c r="J103" s="1">
        <f t="shared" si="12"/>
        <v>1.0896615430433665E-2</v>
      </c>
      <c r="K103" s="1">
        <f t="shared" si="13"/>
        <v>9.9130107508362403E-3</v>
      </c>
      <c r="L103" s="1">
        <f t="shared" si="14"/>
        <v>-2.9316738005398717</v>
      </c>
      <c r="M103" s="1">
        <f t="shared" si="15"/>
        <v>-3.8188168060536132</v>
      </c>
    </row>
    <row r="104" spans="1:13" x14ac:dyDescent="0.2">
      <c r="A104" s="2">
        <v>41424</v>
      </c>
      <c r="B104" s="1">
        <v>140.14920000000001</v>
      </c>
      <c r="C104" s="1">
        <v>67.938800000000001</v>
      </c>
      <c r="D104" s="1">
        <f t="shared" si="10"/>
        <v>3.691802193882987E-3</v>
      </c>
      <c r="E104" s="1">
        <f t="shared" si="11"/>
        <v>5.3033127948340919E-3</v>
      </c>
      <c r="F104" s="1">
        <f t="shared" si="16"/>
        <v>-1.7159329610847429E-3</v>
      </c>
      <c r="G104" s="1">
        <f t="shared" si="17"/>
        <v>3.5288087574723015E-3</v>
      </c>
      <c r="H104" s="1">
        <f t="shared" si="18"/>
        <v>3.8514548919760916E-2</v>
      </c>
      <c r="I104" s="1">
        <f t="shared" si="19"/>
        <v>4.5389219714105478E-2</v>
      </c>
      <c r="J104" s="1">
        <f t="shared" si="12"/>
        <v>1.0852555319384992E-2</v>
      </c>
      <c r="K104" s="1">
        <f t="shared" si="13"/>
        <v>9.9043909345525316E-3</v>
      </c>
      <c r="L104" s="1">
        <f t="shared" si="14"/>
        <v>-1.8335305342985788</v>
      </c>
      <c r="M104" s="1">
        <f t="shared" si="15"/>
        <v>-2.9464727063121794</v>
      </c>
    </row>
    <row r="105" spans="1:13" x14ac:dyDescent="0.2">
      <c r="A105" s="2">
        <v>41425</v>
      </c>
      <c r="B105" s="1">
        <v>138.1335</v>
      </c>
      <c r="C105" s="1">
        <v>67.313900000000004</v>
      </c>
      <c r="D105" s="1">
        <f t="shared" si="10"/>
        <v>-1.4382529475730266E-2</v>
      </c>
      <c r="E105" s="1">
        <f t="shared" si="11"/>
        <v>-9.1979840680140867E-3</v>
      </c>
      <c r="F105" s="1">
        <f t="shared" si="16"/>
        <v>-1.1461687149470601E-2</v>
      </c>
      <c r="G105" s="1">
        <f t="shared" si="17"/>
        <v>-4.6209764234086403E-3</v>
      </c>
      <c r="H105" s="1">
        <f t="shared" si="18"/>
        <v>3.2631772526246827E-2</v>
      </c>
      <c r="I105" s="1">
        <f t="shared" si="19"/>
        <v>4.0630309326481928E-2</v>
      </c>
      <c r="J105" s="1">
        <f t="shared" si="12"/>
        <v>1.0907290360413168E-2</v>
      </c>
      <c r="K105" s="1">
        <f t="shared" si="13"/>
        <v>9.933438150223137E-3</v>
      </c>
      <c r="L105" s="1">
        <f t="shared" si="14"/>
        <v>-2.5216400074821359</v>
      </c>
      <c r="M105" s="1">
        <f t="shared" si="15"/>
        <v>-3.316807245409696</v>
      </c>
    </row>
    <row r="106" spans="1:13" x14ac:dyDescent="0.2">
      <c r="A106" s="2">
        <v>41428</v>
      </c>
      <c r="B106" s="1">
        <v>138.89840000000001</v>
      </c>
      <c r="C106" s="1">
        <v>67.433400000000006</v>
      </c>
      <c r="D106" s="1">
        <f t="shared" si="10"/>
        <v>5.5373967936815927E-3</v>
      </c>
      <c r="E106" s="1">
        <f t="shared" si="11"/>
        <v>1.7752648412883154E-3</v>
      </c>
      <c r="F106" s="1">
        <f t="shared" si="16"/>
        <v>-1.5514507684249335E-2</v>
      </c>
      <c r="G106" s="1">
        <f t="shared" si="17"/>
        <v>-1.2381588428619139E-2</v>
      </c>
      <c r="H106" s="1">
        <f t="shared" si="18"/>
        <v>2.8794733458360477E-2</v>
      </c>
      <c r="I106" s="1">
        <f t="shared" si="19"/>
        <v>2.9460976190621491E-2</v>
      </c>
      <c r="J106" s="1">
        <f t="shared" si="12"/>
        <v>1.0487056270961886E-2</v>
      </c>
      <c r="K106" s="1">
        <f t="shared" si="13"/>
        <v>9.7748252416055038E-3</v>
      </c>
      <c r="L106" s="1">
        <f t="shared" si="14"/>
        <v>-0.71820385049890323</v>
      </c>
      <c r="M106" s="1">
        <f t="shared" si="15"/>
        <v>-1.8357655955554597</v>
      </c>
    </row>
    <row r="107" spans="1:13" x14ac:dyDescent="0.2">
      <c r="A107" s="2">
        <v>41429</v>
      </c>
      <c r="B107" s="1">
        <v>138.23070000000001</v>
      </c>
      <c r="C107" s="1">
        <v>67.084199999999996</v>
      </c>
      <c r="D107" s="1">
        <f t="shared" si="10"/>
        <v>-4.8071108090517178E-3</v>
      </c>
      <c r="E107" s="1">
        <f t="shared" si="11"/>
        <v>-5.1784427301605485E-3</v>
      </c>
      <c r="F107" s="1">
        <f t="shared" si="16"/>
        <v>-2.018870291730368E-2</v>
      </c>
      <c r="G107" s="1">
        <f t="shared" si="17"/>
        <v>-1.6038968753712801E-2</v>
      </c>
      <c r="H107" s="1">
        <f t="shared" si="18"/>
        <v>1.358354927693739E-2</v>
      </c>
      <c r="I107" s="1">
        <f t="shared" si="19"/>
        <v>1.2202095797089418E-2</v>
      </c>
      <c r="J107" s="1">
        <f t="shared" si="12"/>
        <v>1.0407157973204857E-2</v>
      </c>
      <c r="K107" s="1">
        <f t="shared" si="13"/>
        <v>9.8149697304932264E-3</v>
      </c>
      <c r="L107" s="1">
        <f t="shared" si="14"/>
        <v>-1.3370112351274415</v>
      </c>
      <c r="M107" s="1">
        <f t="shared" si="15"/>
        <v>-1.9637178912711946</v>
      </c>
    </row>
    <row r="108" spans="1:13" x14ac:dyDescent="0.2">
      <c r="A108" s="2">
        <v>41430</v>
      </c>
      <c r="B108" s="1">
        <v>136.2971</v>
      </c>
      <c r="C108" s="1">
        <v>66.211200000000005</v>
      </c>
      <c r="D108" s="1">
        <f t="shared" si="10"/>
        <v>-1.3988209565603094E-2</v>
      </c>
      <c r="E108" s="1">
        <f t="shared" si="11"/>
        <v>-1.3013496471598218E-2</v>
      </c>
      <c r="F108" s="1">
        <f t="shared" si="16"/>
        <v>-3.5281285545120111E-2</v>
      </c>
      <c r="G108" s="1">
        <f t="shared" si="17"/>
        <v>-2.9891005739084764E-2</v>
      </c>
      <c r="H108" s="1">
        <f t="shared" si="18"/>
        <v>-3.1398471692373198E-3</v>
      </c>
      <c r="I108" s="1">
        <f t="shared" si="19"/>
        <v>-4.8337060818121058E-3</v>
      </c>
      <c r="J108" s="1">
        <f t="shared" si="12"/>
        <v>1.0633150860428918E-2</v>
      </c>
      <c r="K108" s="1">
        <f t="shared" si="13"/>
        <v>9.9129146029858714E-3</v>
      </c>
      <c r="L108" s="1">
        <f t="shared" si="14"/>
        <v>-0.82016405523067548</v>
      </c>
      <c r="M108" s="1">
        <f t="shared" si="15"/>
        <v>-1.0260151212032254</v>
      </c>
    </row>
    <row r="109" spans="1:13" x14ac:dyDescent="0.2">
      <c r="A109" s="2">
        <v>41431</v>
      </c>
      <c r="B109" s="1">
        <v>137.52930000000001</v>
      </c>
      <c r="C109" s="1">
        <v>66.532799999999995</v>
      </c>
      <c r="D109" s="1">
        <f t="shared" si="10"/>
        <v>9.0405445163543874E-3</v>
      </c>
      <c r="E109" s="1">
        <f t="shared" si="11"/>
        <v>4.8571842830213985E-3</v>
      </c>
      <c r="F109" s="1">
        <f t="shared" si="16"/>
        <v>-1.9284950764331232E-2</v>
      </c>
      <c r="G109" s="1">
        <f t="shared" si="17"/>
        <v>-1.655802403441109E-2</v>
      </c>
      <c r="H109" s="1">
        <f t="shared" si="18"/>
        <v>8.0046980300441106E-4</v>
      </c>
      <c r="I109" s="1">
        <f t="shared" si="19"/>
        <v>5.519120670234301E-4</v>
      </c>
      <c r="J109" s="1">
        <f t="shared" si="12"/>
        <v>1.0206534580311821E-2</v>
      </c>
      <c r="K109" s="1">
        <f t="shared" si="13"/>
        <v>9.4825810810215891E-3</v>
      </c>
      <c r="L109" s="1">
        <f t="shared" si="14"/>
        <v>1.5860589394762181</v>
      </c>
      <c r="M109" s="1">
        <f t="shared" si="15"/>
        <v>1.1098137933080983</v>
      </c>
    </row>
    <row r="110" spans="1:13" x14ac:dyDescent="0.2">
      <c r="A110" s="2">
        <v>41432</v>
      </c>
      <c r="B110" s="1">
        <v>139.27869999999999</v>
      </c>
      <c r="C110" s="1">
        <v>67.442599999999999</v>
      </c>
      <c r="D110" s="1">
        <f t="shared" si="10"/>
        <v>1.2720198532239824E-2</v>
      </c>
      <c r="E110" s="1">
        <f t="shared" si="11"/>
        <v>1.3674458312291193E-2</v>
      </c>
      <c r="F110" s="1">
        <f t="shared" si="16"/>
        <v>-3.9283977458021146E-3</v>
      </c>
      <c r="G110" s="1">
        <f t="shared" si="17"/>
        <v>-8.1632411178444997E-4</v>
      </c>
      <c r="H110" s="1">
        <f t="shared" si="18"/>
        <v>8.9384026055308041E-3</v>
      </c>
      <c r="I110" s="1">
        <f t="shared" si="19"/>
        <v>9.3523123364018801E-3</v>
      </c>
      <c r="J110" s="1">
        <f t="shared" si="12"/>
        <v>1.0145996620567237E-2</v>
      </c>
      <c r="K110" s="1">
        <f t="shared" si="13"/>
        <v>9.5118792217568533E-3</v>
      </c>
      <c r="L110" s="1">
        <f t="shared" si="14"/>
        <v>1.261384230042095</v>
      </c>
      <c r="M110" s="1">
        <f t="shared" si="15"/>
        <v>0.69479124544274351</v>
      </c>
    </row>
    <row r="111" spans="1:13" x14ac:dyDescent="0.2">
      <c r="A111" s="2">
        <v>41435</v>
      </c>
      <c r="B111" s="1">
        <v>139.27869999999999</v>
      </c>
      <c r="C111" s="1">
        <v>67.470100000000002</v>
      </c>
      <c r="D111" s="1">
        <f t="shared" si="10"/>
        <v>0</v>
      </c>
      <c r="E111" s="1">
        <f t="shared" si="11"/>
        <v>4.0775414945448674E-4</v>
      </c>
      <c r="F111" s="1">
        <f t="shared" si="16"/>
        <v>-3.0728376327769924E-3</v>
      </c>
      <c r="G111" s="1">
        <f t="shared" si="17"/>
        <v>1.3489275284994662E-4</v>
      </c>
      <c r="H111" s="1">
        <f t="shared" si="18"/>
        <v>1.1781465367881827E-2</v>
      </c>
      <c r="I111" s="1">
        <f t="shared" si="19"/>
        <v>1.1203100598597748E-2</v>
      </c>
      <c r="J111" s="1">
        <f t="shared" si="12"/>
        <v>9.7998042249460467E-3</v>
      </c>
      <c r="K111" s="1">
        <f t="shared" si="13"/>
        <v>9.1363829620949664E-3</v>
      </c>
      <c r="L111" s="1">
        <f t="shared" si="14"/>
        <v>0.74547367832335276</v>
      </c>
      <c r="M111" s="1">
        <f t="shared" si="15"/>
        <v>-0.10451467335222792</v>
      </c>
    </row>
    <row r="112" spans="1:13" x14ac:dyDescent="0.2">
      <c r="A112" s="2">
        <v>41436</v>
      </c>
      <c r="B112" s="1">
        <v>137.84030000000001</v>
      </c>
      <c r="C112" s="1">
        <v>66.799300000000002</v>
      </c>
      <c r="D112" s="1">
        <f t="shared" si="10"/>
        <v>-1.0327494441001894E-2</v>
      </c>
      <c r="E112" s="1">
        <f t="shared" si="11"/>
        <v>-9.942181796084526E-3</v>
      </c>
      <c r="F112" s="1">
        <f t="shared" si="16"/>
        <v>-1.9254139558181449E-2</v>
      </c>
      <c r="G112" s="1">
        <f t="shared" si="17"/>
        <v>-1.6241029364334802E-2</v>
      </c>
      <c r="H112" s="1">
        <f t="shared" si="18"/>
        <v>-1.9094305740601225E-3</v>
      </c>
      <c r="I112" s="1">
        <f t="shared" si="19"/>
        <v>-4.927744782146859E-3</v>
      </c>
      <c r="J112" s="1">
        <f t="shared" si="12"/>
        <v>1.0195284251981277E-2</v>
      </c>
      <c r="K112" s="1">
        <f t="shared" si="13"/>
        <v>1.0047604960369778E-2</v>
      </c>
      <c r="L112" s="1">
        <f t="shared" si="14"/>
        <v>0.75359901271411367</v>
      </c>
      <c r="M112" s="1">
        <f t="shared" si="15"/>
        <v>0.43545416383116808</v>
      </c>
    </row>
    <row r="113" spans="1:13" x14ac:dyDescent="0.2">
      <c r="A113" s="2">
        <v>41437</v>
      </c>
      <c r="B113" s="1">
        <v>136.70099999999999</v>
      </c>
      <c r="C113" s="1">
        <v>66.0274</v>
      </c>
      <c r="D113" s="1">
        <f t="shared" si="10"/>
        <v>-8.2653621618642426E-3</v>
      </c>
      <c r="E113" s="1">
        <f t="shared" si="11"/>
        <v>-1.1555510312233896E-2</v>
      </c>
      <c r="F113" s="1">
        <f t="shared" si="16"/>
        <v>-2.1002809493696817E-2</v>
      </c>
      <c r="G113" s="1">
        <f t="shared" si="17"/>
        <v>-2.2980035631632756E-2</v>
      </c>
      <c r="H113" s="1">
        <f t="shared" si="18"/>
        <v>-1.0945361461735414E-2</v>
      </c>
      <c r="I113" s="1">
        <f t="shared" si="19"/>
        <v>-1.7636521614930456E-2</v>
      </c>
      <c r="J113" s="1">
        <f t="shared" si="12"/>
        <v>9.8786166434795038E-3</v>
      </c>
      <c r="K113" s="1">
        <f t="shared" si="13"/>
        <v>9.7552997883634425E-3</v>
      </c>
      <c r="L113" s="1">
        <f t="shared" si="14"/>
        <v>3.2449089661565065</v>
      </c>
      <c r="M113" s="1">
        <f t="shared" si="15"/>
        <v>3.5477786294503169</v>
      </c>
    </row>
    <row r="114" spans="1:13" x14ac:dyDescent="0.2">
      <c r="A114" s="2">
        <v>41438</v>
      </c>
      <c r="B114" s="1">
        <v>138.7801</v>
      </c>
      <c r="C114" s="1">
        <v>66.863600000000005</v>
      </c>
      <c r="D114" s="1">
        <f t="shared" si="10"/>
        <v>1.5209106005076745E-2</v>
      </c>
      <c r="E114" s="1">
        <f t="shared" si="11"/>
        <v>1.2664439308529563E-2</v>
      </c>
      <c r="F114" s="1">
        <f t="shared" si="16"/>
        <v>-9.7688748847656326E-3</v>
      </c>
      <c r="G114" s="1">
        <f t="shared" si="17"/>
        <v>-1.5826008113184131E-2</v>
      </c>
      <c r="H114" s="1">
        <f t="shared" si="18"/>
        <v>-6.1729234951349854E-3</v>
      </c>
      <c r="I114" s="1">
        <f t="shared" si="19"/>
        <v>-1.033717178295479E-2</v>
      </c>
      <c r="J114" s="1">
        <f t="shared" si="12"/>
        <v>9.6431418587393167E-3</v>
      </c>
      <c r="K114" s="1">
        <f t="shared" si="13"/>
        <v>9.2885849408067805E-3</v>
      </c>
      <c r="L114" s="1">
        <f t="shared" si="14"/>
        <v>4.2611776452420251</v>
      </c>
      <c r="M114" s="1">
        <f t="shared" si="15"/>
        <v>5.5243662964439215</v>
      </c>
    </row>
    <row r="115" spans="1:13" x14ac:dyDescent="0.2">
      <c r="A115" s="2">
        <v>41439</v>
      </c>
      <c r="B115" s="1">
        <v>137.90539999999999</v>
      </c>
      <c r="C115" s="1">
        <v>66.422499999999999</v>
      </c>
      <c r="D115" s="1">
        <f t="shared" si="10"/>
        <v>-6.3027768390425676E-3</v>
      </c>
      <c r="E115" s="1">
        <f t="shared" si="11"/>
        <v>-6.5970124252957563E-3</v>
      </c>
      <c r="F115" s="1">
        <f t="shared" si="16"/>
        <v>-1.6513010964032127E-3</v>
      </c>
      <c r="G115" s="1">
        <f t="shared" si="17"/>
        <v>-1.3242435811920084E-2</v>
      </c>
      <c r="H115" s="1">
        <f t="shared" si="18"/>
        <v>-1.7698541421368064E-2</v>
      </c>
      <c r="I115" s="1">
        <f t="shared" si="19"/>
        <v>-1.8868565537024429E-2</v>
      </c>
      <c r="J115" s="1">
        <f t="shared" si="12"/>
        <v>9.2503833310781224E-3</v>
      </c>
      <c r="K115" s="1">
        <f t="shared" si="13"/>
        <v>9.0291861599564125E-3</v>
      </c>
      <c r="L115" s="1">
        <f t="shared" si="14"/>
        <v>3.1828931888800951</v>
      </c>
      <c r="M115" s="1">
        <f t="shared" si="15"/>
        <v>4.486488007392615</v>
      </c>
    </row>
    <row r="116" spans="1:13" x14ac:dyDescent="0.2">
      <c r="A116" s="2">
        <v>41442</v>
      </c>
      <c r="B116" s="1">
        <v>138.97450000000001</v>
      </c>
      <c r="C116" s="1">
        <v>67.065799999999996</v>
      </c>
      <c r="D116" s="1">
        <f t="shared" si="10"/>
        <v>7.7524157864741206E-3</v>
      </c>
      <c r="E116" s="1">
        <f t="shared" si="11"/>
        <v>9.6849712070457006E-3</v>
      </c>
      <c r="F116" s="1">
        <f t="shared" si="16"/>
        <v>5.4788248100767767E-4</v>
      </c>
      <c r="G116" s="1">
        <f t="shared" si="17"/>
        <v>-5.4513045464118504E-3</v>
      </c>
      <c r="H116" s="1">
        <f t="shared" si="18"/>
        <v>-5.4431563723071896E-3</v>
      </c>
      <c r="I116" s="1">
        <f t="shared" si="19"/>
        <v>-8.2896620254813147E-3</v>
      </c>
      <c r="J116" s="1">
        <f t="shared" si="12"/>
        <v>9.1001828046973678E-3</v>
      </c>
      <c r="K116" s="1">
        <f t="shared" si="13"/>
        <v>8.8332393998324984E-3</v>
      </c>
      <c r="L116" s="1">
        <f t="shared" si="14"/>
        <v>3.5264746770410551</v>
      </c>
      <c r="M116" s="1">
        <f t="shared" si="15"/>
        <v>5.2111220787057544</v>
      </c>
    </row>
    <row r="117" spans="1:13" x14ac:dyDescent="0.2">
      <c r="A117" s="2">
        <v>41443</v>
      </c>
      <c r="B117" s="1">
        <v>140.06890000000001</v>
      </c>
      <c r="C117" s="1">
        <v>67.617199999999997</v>
      </c>
      <c r="D117" s="1">
        <f t="shared" si="10"/>
        <v>7.8748259572800627E-3</v>
      </c>
      <c r="E117" s="1">
        <f t="shared" si="11"/>
        <v>8.22177622573661E-3</v>
      </c>
      <c r="F117" s="1">
        <f t="shared" si="16"/>
        <v>1.3298058969534177E-2</v>
      </c>
      <c r="G117" s="1">
        <f t="shared" si="17"/>
        <v>7.9452389683412061E-3</v>
      </c>
      <c r="H117" s="1">
        <f t="shared" si="18"/>
        <v>-7.2182258785871145E-3</v>
      </c>
      <c r="I117" s="1">
        <f t="shared" si="19"/>
        <v>-9.6896840600597667E-3</v>
      </c>
      <c r="J117" s="1">
        <f t="shared" si="12"/>
        <v>9.0395717600104415E-3</v>
      </c>
      <c r="K117" s="1">
        <f t="shared" si="13"/>
        <v>8.7231851183210366E-3</v>
      </c>
      <c r="L117" s="1">
        <f t="shared" si="14"/>
        <v>2.9592365509894041</v>
      </c>
      <c r="M117" s="1">
        <f t="shared" si="15"/>
        <v>4.4259466323486532</v>
      </c>
    </row>
    <row r="118" spans="1:13" x14ac:dyDescent="0.2">
      <c r="A118" s="2">
        <v>41444</v>
      </c>
      <c r="B118" s="1">
        <v>138.1378</v>
      </c>
      <c r="C118" s="1">
        <v>66.863600000000005</v>
      </c>
      <c r="D118" s="1">
        <f t="shared" si="10"/>
        <v>-1.3786786360141412E-2</v>
      </c>
      <c r="E118" s="1">
        <f t="shared" si="11"/>
        <v>-1.1145093260294558E-2</v>
      </c>
      <c r="F118" s="1">
        <f t="shared" si="16"/>
        <v>1.3505056233771739E-2</v>
      </c>
      <c r="G118" s="1">
        <f t="shared" si="17"/>
        <v>9.8533178676718514E-3</v>
      </c>
      <c r="H118" s="1">
        <f t="shared" si="18"/>
        <v>-2.0847199687550777E-2</v>
      </c>
      <c r="I118" s="1">
        <f t="shared" si="19"/>
        <v>-1.9274630854370201E-2</v>
      </c>
      <c r="J118" s="1">
        <f t="shared" si="12"/>
        <v>8.9272164235977801E-3</v>
      </c>
      <c r="K118" s="1">
        <f t="shared" si="13"/>
        <v>8.9520539421546891E-3</v>
      </c>
      <c r="L118" s="1">
        <f t="shared" si="14"/>
        <v>2.7229133718521443</v>
      </c>
      <c r="M118" s="1">
        <f t="shared" si="15"/>
        <v>3.0774170525694893</v>
      </c>
    </row>
    <row r="119" spans="1:13" x14ac:dyDescent="0.2">
      <c r="A119" s="2">
        <v>41445</v>
      </c>
      <c r="B119" s="1">
        <v>134.715</v>
      </c>
      <c r="C119" s="1">
        <v>65.269199999999998</v>
      </c>
      <c r="D119" s="1">
        <f t="shared" si="10"/>
        <v>-2.4778156304791299E-2</v>
      </c>
      <c r="E119" s="1">
        <f t="shared" si="11"/>
        <v>-2.3845560215124628E-2</v>
      </c>
      <c r="F119" s="1">
        <f t="shared" si="16"/>
        <v>-2.0463275825587712E-2</v>
      </c>
      <c r="G119" s="1">
        <f t="shared" si="17"/>
        <v>-1.8992136209508681E-2</v>
      </c>
      <c r="H119" s="1">
        <f t="shared" si="18"/>
        <v>-4.6479480357328629E-2</v>
      </c>
      <c r="I119" s="1">
        <f t="shared" si="19"/>
        <v>-4.3692940647284462E-2</v>
      </c>
      <c r="J119" s="1">
        <f t="shared" si="12"/>
        <v>8.2748725202626584E-3</v>
      </c>
      <c r="K119" s="1">
        <f t="shared" si="13"/>
        <v>8.5517998105229653E-3</v>
      </c>
      <c r="L119" s="1">
        <f t="shared" si="14"/>
        <v>4.8910275542777999</v>
      </c>
      <c r="M119" s="1">
        <f t="shared" si="15"/>
        <v>3.3180943047267935</v>
      </c>
    </row>
    <row r="120" spans="1:13" x14ac:dyDescent="0.2">
      <c r="A120" s="2">
        <v>41446</v>
      </c>
      <c r="B120" s="1">
        <v>135.14750000000001</v>
      </c>
      <c r="C120" s="1">
        <v>64.926000000000002</v>
      </c>
      <c r="D120" s="1">
        <f t="shared" si="10"/>
        <v>3.2104813866311588E-3</v>
      </c>
      <c r="E120" s="1">
        <f t="shared" si="11"/>
        <v>-5.2582228677537923E-3</v>
      </c>
      <c r="F120" s="1">
        <f t="shared" si="16"/>
        <v>-2.966139115313382E-2</v>
      </c>
      <c r="G120" s="1">
        <f t="shared" si="17"/>
        <v>-3.7314694273352433E-2</v>
      </c>
      <c r="H120" s="1">
        <f t="shared" si="18"/>
        <v>-3.6269455915375448E-2</v>
      </c>
      <c r="I120" s="1">
        <f t="shared" si="19"/>
        <v>-4.0308633763469492E-2</v>
      </c>
      <c r="J120" s="1">
        <f t="shared" si="12"/>
        <v>5.8467592744226226E-3</v>
      </c>
      <c r="K120" s="1">
        <f t="shared" si="13"/>
        <v>6.765845604110028E-3</v>
      </c>
      <c r="L120" s="1">
        <f t="shared" si="14"/>
        <v>11.799714500339986</v>
      </c>
      <c r="M120" s="1">
        <f t="shared" si="15"/>
        <v>8.3661432831395928</v>
      </c>
    </row>
    <row r="121" spans="1:13" x14ac:dyDescent="0.2">
      <c r="A121" s="2">
        <v>41449</v>
      </c>
      <c r="B121" s="1">
        <v>133.43979999999999</v>
      </c>
      <c r="C121" s="1">
        <v>64.280699999999996</v>
      </c>
      <c r="D121" s="1">
        <f t="shared" si="10"/>
        <v>-1.2635823822120362E-2</v>
      </c>
      <c r="E121" s="1">
        <f t="shared" si="11"/>
        <v>-9.9390074854450727E-3</v>
      </c>
      <c r="F121" s="1">
        <f t="shared" si="16"/>
        <v>-4.1922418862324173E-2</v>
      </c>
      <c r="G121" s="1">
        <f t="shared" si="17"/>
        <v>-4.7271309809826967E-2</v>
      </c>
      <c r="H121" s="1">
        <f t="shared" si="18"/>
        <v>-4.5686128672368986E-2</v>
      </c>
      <c r="I121" s="1">
        <f t="shared" si="19"/>
        <v>-4.7660883259725839E-2</v>
      </c>
      <c r="J121" s="1">
        <f t="shared" si="12"/>
        <v>6.013943247596798E-3</v>
      </c>
      <c r="K121" s="1">
        <f t="shared" si="13"/>
        <v>6.5596867892802014E-3</v>
      </c>
      <c r="L121" s="1">
        <f t="shared" si="14"/>
        <v>10.526479038282909</v>
      </c>
      <c r="M121" s="1">
        <f t="shared" si="15"/>
        <v>8.2900865920503204</v>
      </c>
    </row>
    <row r="122" spans="1:13" x14ac:dyDescent="0.2">
      <c r="A122" s="2">
        <v>41450</v>
      </c>
      <c r="B122" s="1">
        <v>134.727</v>
      </c>
      <c r="C122" s="1">
        <v>64.750900000000001</v>
      </c>
      <c r="D122" s="1">
        <f t="shared" si="10"/>
        <v>9.6462974315010275E-3</v>
      </c>
      <c r="E122" s="1">
        <f t="shared" si="11"/>
        <v>7.3147927760588427E-3</v>
      </c>
      <c r="F122" s="1">
        <f t="shared" si="16"/>
        <v>-2.2586282821497106E-2</v>
      </c>
      <c r="G122" s="1">
        <f t="shared" si="17"/>
        <v>-3.0664991998419211E-2</v>
      </c>
      <c r="H122" s="1">
        <f t="shared" si="18"/>
        <v>-3.5652933260801101E-2</v>
      </c>
      <c r="I122" s="1">
        <f t="shared" si="19"/>
        <v>-4.0172840604200899E-2</v>
      </c>
      <c r="J122" s="1">
        <f t="shared" si="12"/>
        <v>4.9558589007646474E-3</v>
      </c>
      <c r="K122" s="1">
        <f t="shared" si="13"/>
        <v>5.9716616158692329E-3</v>
      </c>
      <c r="L122" s="1">
        <f t="shared" si="14"/>
        <v>14.723075963144531</v>
      </c>
      <c r="M122" s="1">
        <f t="shared" si="15"/>
        <v>11.455401302296782</v>
      </c>
    </row>
    <row r="123" spans="1:13" x14ac:dyDescent="0.2">
      <c r="A123" s="2">
        <v>41451</v>
      </c>
      <c r="B123" s="1">
        <v>136.0566</v>
      </c>
      <c r="C123" s="1">
        <v>65.331599999999995</v>
      </c>
      <c r="D123" s="1">
        <f t="shared" si="10"/>
        <v>9.868845888352018E-3</v>
      </c>
      <c r="E123" s="1">
        <f t="shared" si="11"/>
        <v>8.9682151136121213E-3</v>
      </c>
      <c r="F123" s="1">
        <f t="shared" si="16"/>
        <v>-4.7139377180853703E-3</v>
      </c>
      <c r="G123" s="1">
        <f t="shared" si="17"/>
        <v>-1.0538049355267698E-2</v>
      </c>
      <c r="H123" s="1">
        <f t="shared" si="18"/>
        <v>-3.1945321971960872E-2</v>
      </c>
      <c r="I123" s="1">
        <f t="shared" si="19"/>
        <v>-3.785597205388358E-2</v>
      </c>
      <c r="J123" s="1">
        <f t="shared" si="12"/>
        <v>4.7691339488841293E-3</v>
      </c>
      <c r="K123" s="1">
        <f t="shared" si="13"/>
        <v>5.9232738984759574E-3</v>
      </c>
      <c r="L123" s="1">
        <f t="shared" si="14"/>
        <v>13.69225531572688</v>
      </c>
      <c r="M123" s="1">
        <f t="shared" si="15"/>
        <v>11.368646073139272</v>
      </c>
    </row>
    <row r="124" spans="1:13" x14ac:dyDescent="0.2">
      <c r="A124" s="2">
        <v>41452</v>
      </c>
      <c r="B124" s="1">
        <v>136.8552</v>
      </c>
      <c r="C124" s="1">
        <v>65.608199999999997</v>
      </c>
      <c r="D124" s="1">
        <f t="shared" si="10"/>
        <v>5.8696160274473996E-3</v>
      </c>
      <c r="E124" s="1">
        <f t="shared" si="11"/>
        <v>4.233785794317102E-3</v>
      </c>
      <c r="F124" s="1">
        <f t="shared" si="16"/>
        <v>-1.3870144206554191E-2</v>
      </c>
      <c r="G124" s="1">
        <f t="shared" si="17"/>
        <v>-1.8775537063514536E-2</v>
      </c>
      <c r="H124" s="1">
        <f t="shared" si="18"/>
        <v>-1.9898491553256847E-2</v>
      </c>
      <c r="I124" s="1">
        <f t="shared" si="19"/>
        <v>-2.9183017561304814E-2</v>
      </c>
      <c r="J124" s="1">
        <f t="shared" si="12"/>
        <v>4.6708878667683891E-3</v>
      </c>
      <c r="K124" s="1">
        <f t="shared" si="13"/>
        <v>5.8730020543329275E-3</v>
      </c>
      <c r="L124" s="1">
        <f t="shared" si="14"/>
        <v>11.992035523509051</v>
      </c>
      <c r="M124" s="1">
        <f t="shared" si="15"/>
        <v>10.811779463074421</v>
      </c>
    </row>
    <row r="125" spans="1:13" x14ac:dyDescent="0.2">
      <c r="A125" s="2">
        <v>41453</v>
      </c>
      <c r="B125" s="1">
        <v>136.2945</v>
      </c>
      <c r="C125" s="1">
        <v>65.700400000000002</v>
      </c>
      <c r="D125" s="1">
        <f t="shared" si="10"/>
        <v>-4.0970310225698636E-3</v>
      </c>
      <c r="E125" s="1">
        <f t="shared" si="11"/>
        <v>1.4053121408605929E-3</v>
      </c>
      <c r="F125" s="1">
        <f t="shared" si="16"/>
        <v>-1.1681195950267287E-2</v>
      </c>
      <c r="G125" s="1">
        <f t="shared" si="17"/>
        <v>-1.087131619556625E-2</v>
      </c>
      <c r="H125" s="1">
        <f t="shared" si="18"/>
        <v>-2.7504259746042092E-2</v>
      </c>
      <c r="I125" s="1">
        <f t="shared" si="19"/>
        <v>-3.2947299628489191E-2</v>
      </c>
      <c r="J125" s="1">
        <f t="shared" si="12"/>
        <v>4.6279920459934704E-3</v>
      </c>
      <c r="K125" s="1">
        <f t="shared" si="13"/>
        <v>5.8907077170474919E-3</v>
      </c>
      <c r="L125" s="1">
        <f t="shared" si="14"/>
        <v>10.074131418690564</v>
      </c>
      <c r="M125" s="1">
        <f t="shared" si="15"/>
        <v>9.6841034423736279</v>
      </c>
    </row>
    <row r="126" spans="1:13" x14ac:dyDescent="0.2">
      <c r="A126" s="2">
        <v>41456</v>
      </c>
      <c r="B126" s="1">
        <v>137.09309999999999</v>
      </c>
      <c r="C126" s="1">
        <v>66.105999999999995</v>
      </c>
      <c r="D126" s="1">
        <f t="shared" si="10"/>
        <v>5.8593707009453322E-3</v>
      </c>
      <c r="E126" s="1">
        <f t="shared" si="11"/>
        <v>6.1734783958695694E-3</v>
      </c>
      <c r="F126" s="1">
        <f t="shared" si="16"/>
        <v>-1.3537735339936519E-2</v>
      </c>
      <c r="G126" s="1">
        <f t="shared" si="17"/>
        <v>-1.4311318138305995E-2</v>
      </c>
      <c r="H126" s="1">
        <f t="shared" si="18"/>
        <v>-7.5318441942034964E-3</v>
      </c>
      <c r="I126" s="1">
        <f t="shared" si="19"/>
        <v>-1.7944287881106469E-2</v>
      </c>
      <c r="J126" s="1">
        <f t="shared" si="12"/>
        <v>4.4313885238189332E-3</v>
      </c>
      <c r="K126" s="1">
        <f t="shared" si="13"/>
        <v>5.8865141652373037E-3</v>
      </c>
      <c r="L126" s="1">
        <f t="shared" si="14"/>
        <v>11.489900794544429</v>
      </c>
      <c r="M126" s="1">
        <f t="shared" si="15"/>
        <v>10.392600093494519</v>
      </c>
    </row>
    <row r="127" spans="1:13" x14ac:dyDescent="0.2">
      <c r="A127" s="2">
        <v>41457</v>
      </c>
      <c r="B127" s="1">
        <v>136.9657</v>
      </c>
      <c r="C127" s="1">
        <v>66.133700000000005</v>
      </c>
      <c r="D127" s="1">
        <f t="shared" si="10"/>
        <v>-9.2929549335452055E-4</v>
      </c>
      <c r="E127" s="1">
        <f t="shared" si="11"/>
        <v>4.190239917709615E-4</v>
      </c>
      <c r="F127" s="1">
        <f t="shared" si="16"/>
        <v>-2.2154810953752158E-2</v>
      </c>
      <c r="G127" s="1">
        <f t="shared" si="17"/>
        <v>-2.1939683985731318E-2</v>
      </c>
      <c r="H127" s="1">
        <f t="shared" si="18"/>
        <v>-1.3914487135921028E-2</v>
      </c>
      <c r="I127" s="1">
        <f t="shared" si="19"/>
        <v>-1.9273831662054763E-2</v>
      </c>
      <c r="J127" s="1">
        <f t="shared" si="12"/>
        <v>4.8004038993328165E-3</v>
      </c>
      <c r="K127" s="1">
        <f t="shared" si="13"/>
        <v>6.0542792728778792E-3</v>
      </c>
      <c r="L127" s="1">
        <f t="shared" si="14"/>
        <v>9.4889509689559368</v>
      </c>
      <c r="M127" s="1">
        <f t="shared" si="15"/>
        <v>9.351508815662374</v>
      </c>
    </row>
    <row r="128" spans="1:13" x14ac:dyDescent="0.2">
      <c r="A128" s="2">
        <v>41458</v>
      </c>
      <c r="B128" s="1">
        <v>137.02520000000001</v>
      </c>
      <c r="C128" s="1">
        <v>66.401899999999998</v>
      </c>
      <c r="D128" s="1">
        <f t="shared" si="10"/>
        <v>4.3441533172194902E-4</v>
      </c>
      <c r="E128" s="1">
        <f t="shared" si="11"/>
        <v>4.0554210636936094E-3</v>
      </c>
      <c r="F128" s="1">
        <f t="shared" si="16"/>
        <v>-8.0542762372065591E-3</v>
      </c>
      <c r="G128" s="1">
        <f t="shared" si="17"/>
        <v>-6.9051023277240109E-3</v>
      </c>
      <c r="H128" s="1">
        <f t="shared" si="18"/>
        <v>-8.7209281295689278E-3</v>
      </c>
      <c r="I128" s="1">
        <f t="shared" si="19"/>
        <v>-1.0170800277859771E-2</v>
      </c>
      <c r="J128" s="1">
        <f t="shared" si="12"/>
        <v>4.7417407811226209E-3</v>
      </c>
      <c r="K128" s="1">
        <f t="shared" si="13"/>
        <v>6.0508314292670225E-3</v>
      </c>
      <c r="L128" s="1">
        <f t="shared" si="14"/>
        <v>12.362349277539254</v>
      </c>
      <c r="M128" s="1">
        <f t="shared" si="15"/>
        <v>11.057470017322478</v>
      </c>
    </row>
    <row r="129" spans="1:13" x14ac:dyDescent="0.2">
      <c r="A129" s="2">
        <v>41460</v>
      </c>
      <c r="B129" s="1">
        <v>138.5035</v>
      </c>
      <c r="C129" s="1">
        <v>66.908000000000001</v>
      </c>
      <c r="D129" s="1">
        <f t="shared" si="10"/>
        <v>1.0788526490017825E-2</v>
      </c>
      <c r="E129" s="1">
        <f t="shared" si="11"/>
        <v>7.6217698589950977E-3</v>
      </c>
      <c r="F129" s="1">
        <f t="shared" si="16"/>
        <v>2.8122332331217859E-2</v>
      </c>
      <c r="G129" s="1">
        <f t="shared" si="17"/>
        <v>2.510832061676882E-2</v>
      </c>
      <c r="H129" s="1">
        <f t="shared" si="18"/>
        <v>1.6188165412176714E-2</v>
      </c>
      <c r="I129" s="1">
        <f t="shared" si="19"/>
        <v>1.0523899279880178E-2</v>
      </c>
      <c r="J129" s="1">
        <f t="shared" si="12"/>
        <v>4.8014001389788908E-3</v>
      </c>
      <c r="K129" s="1">
        <f t="shared" si="13"/>
        <v>6.0719954438613298E-3</v>
      </c>
      <c r="L129" s="1">
        <f t="shared" si="14"/>
        <v>12.487520870750073</v>
      </c>
      <c r="M129" s="1">
        <f t="shared" si="15"/>
        <v>11.292385794065034</v>
      </c>
    </row>
    <row r="130" spans="1:13" x14ac:dyDescent="0.2">
      <c r="A130" s="2">
        <v>41463</v>
      </c>
      <c r="B130" s="1">
        <v>139.2894</v>
      </c>
      <c r="C130" s="1">
        <v>66.972499999999997</v>
      </c>
      <c r="D130" s="1">
        <f t="shared" si="10"/>
        <v>5.6742248390835304E-3</v>
      </c>
      <c r="E130" s="1">
        <f t="shared" si="11"/>
        <v>9.6401028277637302E-4</v>
      </c>
      <c r="F130" s="1">
        <f t="shared" si="16"/>
        <v>3.0647255776096394E-2</v>
      </c>
      <c r="G130" s="1">
        <f t="shared" si="17"/>
        <v>3.1520500261836393E-2</v>
      </c>
      <c r="H130" s="1">
        <f t="shared" si="18"/>
        <v>1.2798000135243903E-2</v>
      </c>
      <c r="I130" s="1">
        <f t="shared" si="19"/>
        <v>6.6087704109853984E-3</v>
      </c>
      <c r="J130" s="1">
        <f t="shared" si="12"/>
        <v>4.7467064837357293E-3</v>
      </c>
      <c r="K130" s="1">
        <f t="shared" si="13"/>
        <v>6.2746011761477391E-3</v>
      </c>
      <c r="L130" s="1">
        <f t="shared" si="14"/>
        <v>9.924928578402902</v>
      </c>
      <c r="M130" s="1">
        <f t="shared" si="15"/>
        <v>9.749392833959952</v>
      </c>
    </row>
    <row r="131" spans="1:13" x14ac:dyDescent="0.2">
      <c r="A131" s="2">
        <v>41464</v>
      </c>
      <c r="B131" s="1">
        <v>140.2962</v>
      </c>
      <c r="C131" s="1">
        <v>67.378200000000007</v>
      </c>
      <c r="D131" s="1">
        <f t="shared" ref="D131:D194" si="20">( $B131 / $B130) - 1</f>
        <v>7.2281164252268049E-3</v>
      </c>
      <c r="E131" s="1">
        <f t="shared" ref="E131:E194" si="21" xml:space="preserve"> ($C131 / $C130) -1</f>
        <v>6.0577102542089811E-3</v>
      </c>
      <c r="F131" s="1">
        <f t="shared" si="16"/>
        <v>5.1381971495760626E-2</v>
      </c>
      <c r="G131" s="1">
        <f t="shared" si="17"/>
        <v>4.8187091926503722E-2</v>
      </c>
      <c r="H131" s="1">
        <f t="shared" si="18"/>
        <v>7.3054961024192622E-3</v>
      </c>
      <c r="I131" s="1">
        <f t="shared" si="19"/>
        <v>-9.5488608090421589E-4</v>
      </c>
      <c r="J131" s="1">
        <f t="shared" ref="J131:J194" si="22">STDEV(D131:D152)</f>
        <v>4.7846886415383767E-3</v>
      </c>
      <c r="K131" s="1">
        <f t="shared" ref="K131:K194" si="23">STDEV(E131:E152)</f>
        <v>6.3340435659894941E-3</v>
      </c>
      <c r="L131" s="1">
        <f t="shared" ref="L131:L194" si="24" xml:space="preserve"> $H151 / J131</f>
        <v>7.3748259087314079</v>
      </c>
      <c r="M131" s="1">
        <f t="shared" ref="M131:M194" si="25" xml:space="preserve"> $I151 / $K131</f>
        <v>8.4970362843149871</v>
      </c>
    </row>
    <row r="132" spans="1:13" x14ac:dyDescent="0.2">
      <c r="A132" s="2">
        <v>41465</v>
      </c>
      <c r="B132" s="1">
        <v>140.34880000000001</v>
      </c>
      <c r="C132" s="1">
        <v>67.765299999999996</v>
      </c>
      <c r="D132" s="1">
        <f t="shared" si="20"/>
        <v>3.7492105987202429E-4</v>
      </c>
      <c r="E132" s="1">
        <f t="shared" si="21"/>
        <v>5.7451816759721552E-3</v>
      </c>
      <c r="F132" s="1">
        <f t="shared" si="16"/>
        <v>4.1727344927149135E-2</v>
      </c>
      <c r="G132" s="1">
        <f t="shared" si="17"/>
        <v>4.6553793074690875E-2</v>
      </c>
      <c r="H132" s="1">
        <f t="shared" si="18"/>
        <v>7.6831561466328413E-3</v>
      </c>
      <c r="I132" s="1">
        <f t="shared" si="19"/>
        <v>4.3752714165237183E-3</v>
      </c>
      <c r="J132" s="1">
        <f t="shared" si="22"/>
        <v>4.6374803952656815E-3</v>
      </c>
      <c r="K132" s="1">
        <f t="shared" si="23"/>
        <v>6.3077303940690674E-3</v>
      </c>
      <c r="L132" s="1">
        <f t="shared" si="24"/>
        <v>5.2886406223326334</v>
      </c>
      <c r="M132" s="1">
        <f t="shared" si="25"/>
        <v>7.2227637072934305</v>
      </c>
    </row>
    <row r="133" spans="1:13" x14ac:dyDescent="0.2">
      <c r="A133" s="2">
        <v>41466</v>
      </c>
      <c r="B133" s="1">
        <v>142.25880000000001</v>
      </c>
      <c r="C133" s="1">
        <v>69.111199999999997</v>
      </c>
      <c r="D133" s="1">
        <f t="shared" si="20"/>
        <v>1.3608951412480863E-2</v>
      </c>
      <c r="E133" s="1">
        <f t="shared" si="21"/>
        <v>1.986119739748804E-2</v>
      </c>
      <c r="F133" s="1">
        <f t="shared" si="16"/>
        <v>4.5585440177102754E-2</v>
      </c>
      <c r="G133" s="1">
        <f t="shared" si="17"/>
        <v>5.7852555271874495E-2</v>
      </c>
      <c r="H133" s="1">
        <f t="shared" si="18"/>
        <v>3.2055211719649535E-2</v>
      </c>
      <c r="I133" s="1">
        <f t="shared" si="19"/>
        <v>3.4609644113037019E-2</v>
      </c>
      <c r="J133" s="1">
        <f t="shared" si="22"/>
        <v>4.7191220875001678E-3</v>
      </c>
      <c r="K133" s="1">
        <f t="shared" si="23"/>
        <v>6.3953438597333908E-3</v>
      </c>
      <c r="L133" s="1">
        <f t="shared" si="24"/>
        <v>5.9110121174331525</v>
      </c>
      <c r="M133" s="1">
        <f t="shared" si="25"/>
        <v>6.9982076641450313</v>
      </c>
    </row>
    <row r="134" spans="1:13" x14ac:dyDescent="0.2">
      <c r="A134" s="2">
        <v>41467</v>
      </c>
      <c r="B134" s="1">
        <v>142.31819999999999</v>
      </c>
      <c r="C134" s="1">
        <v>69.415499999999994</v>
      </c>
      <c r="D134" s="1">
        <f t="shared" si="20"/>
        <v>4.1754886165201732E-4</v>
      </c>
      <c r="E134" s="1">
        <f t="shared" si="21"/>
        <v>4.4030489992938904E-3</v>
      </c>
      <c r="F134" s="1">
        <f t="shared" si="16"/>
        <v>3.9918103221507018E-2</v>
      </c>
      <c r="G134" s="1">
        <f t="shared" si="17"/>
        <v>5.8030855899110056E-2</v>
      </c>
      <c r="H134" s="1">
        <f t="shared" si="18"/>
        <v>4.1091140518357605E-2</v>
      </c>
      <c r="I134" s="1">
        <f t="shared" si="19"/>
        <v>5.1313545588649534E-2</v>
      </c>
      <c r="J134" s="1">
        <f t="shared" si="22"/>
        <v>3.8255950660235792E-3</v>
      </c>
      <c r="K134" s="1">
        <f t="shared" si="23"/>
        <v>4.9762959209319413E-3</v>
      </c>
      <c r="L134" s="1">
        <f t="shared" si="24"/>
        <v>2.9191993653091828</v>
      </c>
      <c r="M134" s="1">
        <f t="shared" si="25"/>
        <v>4.0745203379704007</v>
      </c>
    </row>
    <row r="135" spans="1:13" x14ac:dyDescent="0.2">
      <c r="A135" s="2">
        <v>41470</v>
      </c>
      <c r="B135" s="1">
        <v>142.86619999999999</v>
      </c>
      <c r="C135" s="1">
        <v>69.572199999999995</v>
      </c>
      <c r="D135" s="1">
        <f t="shared" si="20"/>
        <v>3.8505264962598318E-3</v>
      </c>
      <c r="E135" s="1">
        <f t="shared" si="21"/>
        <v>2.2574208930281614E-3</v>
      </c>
      <c r="F135" s="1">
        <f t="shared" si="16"/>
        <v>4.8216912641375842E-2</v>
      </c>
      <c r="G135" s="1">
        <f t="shared" si="17"/>
        <v>5.8931148059981231E-2</v>
      </c>
      <c r="H135" s="1">
        <f t="shared" si="18"/>
        <v>2.9442982099018522E-2</v>
      </c>
      <c r="I135" s="1">
        <f t="shared" si="19"/>
        <v>4.050933542315982E-2</v>
      </c>
      <c r="J135" s="1">
        <f t="shared" si="22"/>
        <v>3.8622409403900834E-3</v>
      </c>
      <c r="K135" s="1">
        <f t="shared" si="23"/>
        <v>5.0216166113239771E-3</v>
      </c>
      <c r="L135" s="1">
        <f t="shared" si="24"/>
        <v>2.4747702845532822</v>
      </c>
      <c r="M135" s="1">
        <f t="shared" si="25"/>
        <v>3.6230051781192167</v>
      </c>
    </row>
    <row r="136" spans="1:13" x14ac:dyDescent="0.2">
      <c r="A136" s="2">
        <v>41471</v>
      </c>
      <c r="B136" s="1">
        <v>142.33099999999999</v>
      </c>
      <c r="C136" s="1">
        <v>69.48</v>
      </c>
      <c r="D136" s="1">
        <f t="shared" si="20"/>
        <v>-3.7461624932979554E-3</v>
      </c>
      <c r="E136" s="1">
        <f t="shared" si="21"/>
        <v>-1.3252419788362113E-3</v>
      </c>
      <c r="F136" s="1">
        <f t="shared" si="16"/>
        <v>3.820688276798756E-2</v>
      </c>
      <c r="G136" s="1">
        <f t="shared" si="17"/>
        <v>5.1039240008471376E-2</v>
      </c>
      <c r="H136" s="1">
        <f t="shared" si="18"/>
        <v>3.2091564217209712E-2</v>
      </c>
      <c r="I136" s="1">
        <f t="shared" si="19"/>
        <v>4.6031088862960701E-2</v>
      </c>
      <c r="J136" s="1">
        <f t="shared" si="22"/>
        <v>3.9723929365171693E-3</v>
      </c>
      <c r="K136" s="1">
        <f t="shared" si="23"/>
        <v>5.117848708261508E-3</v>
      </c>
      <c r="L136" s="1">
        <f t="shared" si="24"/>
        <v>2.1782466003494174</v>
      </c>
      <c r="M136" s="1">
        <f t="shared" si="25"/>
        <v>4.2200753405005038</v>
      </c>
    </row>
    <row r="137" spans="1:13" x14ac:dyDescent="0.2">
      <c r="A137" s="2">
        <v>41472</v>
      </c>
      <c r="B137" s="1">
        <v>142.69210000000001</v>
      </c>
      <c r="C137" s="1">
        <v>69.655100000000004</v>
      </c>
      <c r="D137" s="1">
        <f t="shared" si="20"/>
        <v>2.5370439328047389E-3</v>
      </c>
      <c r="E137" s="1">
        <f t="shared" si="21"/>
        <v>2.5201496833622272E-3</v>
      </c>
      <c r="F137" s="1">
        <f t="shared" si="16"/>
        <v>4.1809007656661512E-2</v>
      </c>
      <c r="G137" s="1">
        <f t="shared" si="17"/>
        <v>5.3246680587960338E-2</v>
      </c>
      <c r="H137" s="1">
        <f t="shared" si="18"/>
        <v>2.6750231157514515E-2</v>
      </c>
      <c r="I137" s="1">
        <f t="shared" si="19"/>
        <v>3.8608351797786877E-2</v>
      </c>
      <c r="J137" s="1">
        <f t="shared" si="22"/>
        <v>4.9355774176621566E-3</v>
      </c>
      <c r="K137" s="1">
        <f t="shared" si="23"/>
        <v>6.3584516205611279E-3</v>
      </c>
      <c r="L137" s="1">
        <f t="shared" si="24"/>
        <v>1.4693538173280156</v>
      </c>
      <c r="M137" s="1">
        <f t="shared" si="25"/>
        <v>3.0046274617714288</v>
      </c>
    </row>
    <row r="138" spans="1:13" x14ac:dyDescent="0.2">
      <c r="A138" s="2">
        <v>41473</v>
      </c>
      <c r="B138" s="1">
        <v>143.47370000000001</v>
      </c>
      <c r="C138" s="1">
        <v>69.48</v>
      </c>
      <c r="D138" s="1">
        <f t="shared" si="20"/>
        <v>5.4775281883159277E-3</v>
      </c>
      <c r="E138" s="1">
        <f t="shared" si="21"/>
        <v>-2.5138144945596741E-3</v>
      </c>
      <c r="F138" s="1">
        <f t="shared" si="16"/>
        <v>4.706068664741947E-2</v>
      </c>
      <c r="G138" s="1">
        <f t="shared" si="17"/>
        <v>4.6355601270445579E-2</v>
      </c>
      <c r="H138" s="1">
        <f t="shared" si="18"/>
        <v>2.4308036973232472E-2</v>
      </c>
      <c r="I138" s="1">
        <f t="shared" si="19"/>
        <v>2.7549203457108762E-2</v>
      </c>
      <c r="J138" s="1">
        <f t="shared" si="22"/>
        <v>4.9328445397537578E-3</v>
      </c>
      <c r="K138" s="1">
        <f t="shared" si="23"/>
        <v>6.3358685926822355E-3</v>
      </c>
      <c r="L138" s="1">
        <f t="shared" si="24"/>
        <v>-1.895072870112116</v>
      </c>
      <c r="M138" s="1">
        <f t="shared" si="25"/>
        <v>-0.10445803310636496</v>
      </c>
    </row>
    <row r="139" spans="1:13" x14ac:dyDescent="0.2">
      <c r="A139" s="2">
        <v>41474</v>
      </c>
      <c r="B139" s="1">
        <v>143.7286</v>
      </c>
      <c r="C139" s="1">
        <v>68.760900000000007</v>
      </c>
      <c r="D139" s="1">
        <f t="shared" si="20"/>
        <v>1.776632232945774E-3</v>
      </c>
      <c r="E139" s="1">
        <f t="shared" si="21"/>
        <v>-1.0349740932642404E-2</v>
      </c>
      <c r="F139" s="1">
        <f t="shared" si="16"/>
        <v>3.772540044114403E-2</v>
      </c>
      <c r="G139" s="1">
        <f t="shared" si="17"/>
        <v>2.7693250433431071E-2</v>
      </c>
      <c r="H139" s="1">
        <f t="shared" si="18"/>
        <v>4.0472629504740842E-2</v>
      </c>
      <c r="I139" s="1">
        <f t="shared" si="19"/>
        <v>2.8375678246459923E-2</v>
      </c>
      <c r="J139" s="1">
        <f t="shared" si="22"/>
        <v>4.8893320837636676E-3</v>
      </c>
      <c r="K139" s="1">
        <f t="shared" si="23"/>
        <v>6.3241912639703454E-3</v>
      </c>
      <c r="L139" s="1">
        <f t="shared" si="24"/>
        <v>-3.6818741839005025</v>
      </c>
      <c r="M139" s="1">
        <f t="shared" si="25"/>
        <v>0.24123541168393819</v>
      </c>
    </row>
    <row r="140" spans="1:13" x14ac:dyDescent="0.2">
      <c r="A140" s="2">
        <v>41477</v>
      </c>
      <c r="B140" s="1">
        <v>144.00899999999999</v>
      </c>
      <c r="C140" s="1">
        <v>68.963700000000003</v>
      </c>
      <c r="D140" s="1">
        <f t="shared" si="20"/>
        <v>1.9508991251566687E-3</v>
      </c>
      <c r="E140" s="1">
        <f t="shared" si="21"/>
        <v>2.949350575690568E-3</v>
      </c>
      <c r="F140" s="1">
        <f t="shared" si="16"/>
        <v>3.388341108512205E-2</v>
      </c>
      <c r="G140" s="1">
        <f t="shared" si="17"/>
        <v>2.9731606256299337E-2</v>
      </c>
      <c r="H140" s="1">
        <f t="shared" si="18"/>
        <v>6.899009019040192E-2</v>
      </c>
      <c r="I140" s="1">
        <f t="shared" si="19"/>
        <v>5.6604033755584648E-2</v>
      </c>
      <c r="J140" s="1">
        <f t="shared" si="22"/>
        <v>5.0214740773315532E-3</v>
      </c>
      <c r="K140" s="1">
        <f t="shared" si="23"/>
        <v>5.9438120516325244E-3</v>
      </c>
      <c r="L140" s="1">
        <f t="shared" si="24"/>
        <v>-5.1796418403149582</v>
      </c>
      <c r="M140" s="1">
        <f t="shared" si="25"/>
        <v>1.7142079792380664</v>
      </c>
    </row>
    <row r="141" spans="1:13" x14ac:dyDescent="0.2">
      <c r="A141" s="2">
        <v>41478</v>
      </c>
      <c r="B141" s="1">
        <v>143.70310000000001</v>
      </c>
      <c r="C141" s="1">
        <v>68.456699999999998</v>
      </c>
      <c r="D141" s="1">
        <f t="shared" si="20"/>
        <v>-2.1241727947557409E-3</v>
      </c>
      <c r="E141" s="1">
        <f t="shared" si="21"/>
        <v>-7.3516937171295149E-3</v>
      </c>
      <c r="F141" s="1">
        <f t="shared" ref="F141:F204" si="26" xml:space="preserve"> ($B141/$B131) -1</f>
        <v>2.4283622792349302E-2</v>
      </c>
      <c r="G141" s="1">
        <f t="shared" ref="G141:G204" si="27" xml:space="preserve"> ($C141/$C131) - 1</f>
        <v>1.6006660908127524E-2</v>
      </c>
      <c r="H141" s="1">
        <f t="shared" si="18"/>
        <v>6.3305647533250742E-2</v>
      </c>
      <c r="I141" s="1">
        <f t="shared" si="19"/>
        <v>5.4380371499861413E-2</v>
      </c>
      <c r="J141" s="1">
        <f t="shared" si="22"/>
        <v>5.0946148363898444E-3</v>
      </c>
      <c r="K141" s="1">
        <f t="shared" si="23"/>
        <v>5.9833116230048394E-3</v>
      </c>
      <c r="L141" s="1">
        <f t="shared" si="24"/>
        <v>-4.5395044622129745</v>
      </c>
      <c r="M141" s="1">
        <f t="shared" si="25"/>
        <v>1.9438660733822828</v>
      </c>
    </row>
    <row r="142" spans="1:13" x14ac:dyDescent="0.2">
      <c r="A142" s="2">
        <v>41479</v>
      </c>
      <c r="B142" s="1">
        <v>143.1763</v>
      </c>
      <c r="C142" s="1">
        <v>68.677999999999997</v>
      </c>
      <c r="D142" s="1">
        <f t="shared" si="20"/>
        <v>-3.6658916891841864E-3</v>
      </c>
      <c r="E142" s="1">
        <f t="shared" si="21"/>
        <v>3.2327003784873298E-3</v>
      </c>
      <c r="F142" s="1">
        <f t="shared" si="26"/>
        <v>2.0146235664287637E-2</v>
      </c>
      <c r="G142" s="1">
        <f t="shared" si="27"/>
        <v>1.3468545110845831E-2</v>
      </c>
      <c r="H142" s="1">
        <f t="shared" si="18"/>
        <v>7.2965487058583856E-2</v>
      </c>
      <c r="I142" s="1">
        <f t="shared" si="19"/>
        <v>6.8407780251304118E-2</v>
      </c>
      <c r="J142" s="1">
        <f t="shared" si="22"/>
        <v>5.5541079434355328E-3</v>
      </c>
      <c r="K142" s="1">
        <f t="shared" si="23"/>
        <v>6.0448777374717284E-3</v>
      </c>
      <c r="L142" s="1">
        <f t="shared" si="24"/>
        <v>-4.87531970495231</v>
      </c>
      <c r="M142" s="1">
        <f t="shared" si="25"/>
        <v>2.5842629341356838</v>
      </c>
    </row>
    <row r="143" spans="1:13" x14ac:dyDescent="0.2">
      <c r="A143" s="2">
        <v>41480</v>
      </c>
      <c r="B143" s="1">
        <v>143.5247</v>
      </c>
      <c r="C143" s="1">
        <v>69.111199999999997</v>
      </c>
      <c r="D143" s="1">
        <f t="shared" si="20"/>
        <v>2.4333636223312638E-3</v>
      </c>
      <c r="E143" s="1">
        <f t="shared" si="21"/>
        <v>6.3076967879087675E-3</v>
      </c>
      <c r="F143" s="1">
        <f t="shared" si="26"/>
        <v>8.8985707738289399E-3</v>
      </c>
      <c r="G143" s="1">
        <f t="shared" si="27"/>
        <v>0</v>
      </c>
      <c r="H143" s="1">
        <f t="shared" si="18"/>
        <v>6.5300199663022251E-2</v>
      </c>
      <c r="I143" s="1">
        <f t="shared" si="19"/>
        <v>6.7339604546037046E-2</v>
      </c>
      <c r="J143" s="1">
        <f t="shared" si="22"/>
        <v>5.5850123399640164E-3</v>
      </c>
      <c r="K143" s="1">
        <f t="shared" si="23"/>
        <v>6.1455582054141828E-3</v>
      </c>
      <c r="L143" s="1">
        <f t="shared" si="24"/>
        <v>-2.6136715707987048</v>
      </c>
      <c r="M143" s="1">
        <f t="shared" si="25"/>
        <v>3.6255109565273469</v>
      </c>
    </row>
    <row r="144" spans="1:13" x14ac:dyDescent="0.2">
      <c r="A144" s="2">
        <v>41481</v>
      </c>
      <c r="B144" s="1">
        <v>143.67760000000001</v>
      </c>
      <c r="C144" s="1">
        <v>69.48</v>
      </c>
      <c r="D144" s="1">
        <f t="shared" si="20"/>
        <v>1.0653218574923073E-3</v>
      </c>
      <c r="E144" s="1">
        <f t="shared" si="21"/>
        <v>5.3363275417011025E-3</v>
      </c>
      <c r="F144" s="1">
        <f t="shared" si="26"/>
        <v>9.5518352536780871E-3</v>
      </c>
      <c r="G144" s="1">
        <f t="shared" si="27"/>
        <v>9.2918728526059091E-4</v>
      </c>
      <c r="H144" s="1">
        <f t="shared" si="18"/>
        <v>5.6013453224613929E-2</v>
      </c>
      <c r="I144" s="1">
        <f t="shared" si="19"/>
        <v>6.3497602997630631E-2</v>
      </c>
      <c r="J144" s="1">
        <f t="shared" si="22"/>
        <v>5.5852097267140698E-3</v>
      </c>
      <c r="K144" s="1">
        <f t="shared" si="23"/>
        <v>6.0451070170123439E-3</v>
      </c>
      <c r="L144" s="1">
        <f t="shared" si="24"/>
        <v>-2.4483057980408227</v>
      </c>
      <c r="M144" s="1">
        <f t="shared" si="25"/>
        <v>3.7512153385305917</v>
      </c>
    </row>
    <row r="145" spans="1:13" x14ac:dyDescent="0.2">
      <c r="A145" s="2">
        <v>41484</v>
      </c>
      <c r="B145" s="1">
        <v>143.23580000000001</v>
      </c>
      <c r="C145" s="1">
        <v>69.350899999999996</v>
      </c>
      <c r="D145" s="1">
        <f t="shared" si="20"/>
        <v>-3.0749400045657627E-3</v>
      </c>
      <c r="E145" s="1">
        <f t="shared" si="21"/>
        <v>-1.8580886586069267E-3</v>
      </c>
      <c r="F145" s="1">
        <f t="shared" si="26"/>
        <v>2.5870359819188948E-3</v>
      </c>
      <c r="G145" s="1">
        <f t="shared" si="27"/>
        <v>-3.1808682203523508E-3</v>
      </c>
      <c r="H145" s="1">
        <f t="shared" si="18"/>
        <v>4.6623000075992849E-2</v>
      </c>
      <c r="I145" s="1">
        <f t="shared" si="19"/>
        <v>5.7046222880676511E-2</v>
      </c>
      <c r="J145" s="1">
        <f t="shared" si="22"/>
        <v>6.4458144315344872E-3</v>
      </c>
      <c r="K145" s="1">
        <f t="shared" si="23"/>
        <v>7.50334684312537E-3</v>
      </c>
      <c r="L145" s="1">
        <f t="shared" si="24"/>
        <v>-2.8530886192538323</v>
      </c>
      <c r="M145" s="1">
        <f t="shared" si="25"/>
        <v>2.3695048906295075</v>
      </c>
    </row>
    <row r="146" spans="1:13" x14ac:dyDescent="0.2">
      <c r="A146" s="2">
        <v>41485</v>
      </c>
      <c r="B146" s="1">
        <v>143.23410000000001</v>
      </c>
      <c r="C146" s="1">
        <v>69.719700000000003</v>
      </c>
      <c r="D146" s="1">
        <f t="shared" si="20"/>
        <v>-1.1868541244575148E-5</v>
      </c>
      <c r="E146" s="1">
        <f t="shared" si="21"/>
        <v>5.3178834016573973E-3</v>
      </c>
      <c r="F146" s="1">
        <f t="shared" si="26"/>
        <v>6.3450688887172202E-3</v>
      </c>
      <c r="G146" s="1">
        <f t="shared" si="27"/>
        <v>3.4499136442140976E-3</v>
      </c>
      <c r="H146" s="1">
        <f t="shared" si="18"/>
        <v>5.0916214520762226E-2</v>
      </c>
      <c r="I146" s="1">
        <f t="shared" si="19"/>
        <v>6.1176187664002013E-2</v>
      </c>
      <c r="J146" s="1">
        <f t="shared" si="22"/>
        <v>6.5259238580922642E-3</v>
      </c>
      <c r="K146" s="1">
        <f t="shared" si="23"/>
        <v>7.5389044082414276E-3</v>
      </c>
      <c r="L146" s="1">
        <f t="shared" si="24"/>
        <v>-4.78087133906189</v>
      </c>
      <c r="M146" s="1">
        <f t="shared" si="25"/>
        <v>-0.15856020275079627</v>
      </c>
    </row>
    <row r="147" spans="1:13" x14ac:dyDescent="0.2">
      <c r="A147" s="2">
        <v>41486</v>
      </c>
      <c r="B147" s="1">
        <v>143.33779999999999</v>
      </c>
      <c r="C147" s="1">
        <v>69.848699999999994</v>
      </c>
      <c r="D147" s="1">
        <f t="shared" si="20"/>
        <v>7.2398960861952411E-4</v>
      </c>
      <c r="E147" s="1">
        <f t="shared" si="21"/>
        <v>1.8502661371175844E-3</v>
      </c>
      <c r="F147" s="1">
        <f t="shared" si="26"/>
        <v>4.5251278802398431E-3</v>
      </c>
      <c r="G147" s="1">
        <f t="shared" si="27"/>
        <v>2.7794088300783226E-3</v>
      </c>
      <c r="H147" s="1">
        <f t="shared" si="18"/>
        <v>4.5550797231953988E-2</v>
      </c>
      <c r="I147" s="1">
        <f t="shared" si="19"/>
        <v>5.6616645992799475E-2</v>
      </c>
      <c r="J147" s="1">
        <f t="shared" si="22"/>
        <v>6.5493132499724509E-3</v>
      </c>
      <c r="K147" s="1">
        <f t="shared" si="23"/>
        <v>7.6032324885285515E-3</v>
      </c>
      <c r="L147" s="1">
        <f t="shared" si="24"/>
        <v>-4.2368229389647931</v>
      </c>
      <c r="M147" s="1">
        <f t="shared" si="25"/>
        <v>-0.34786211781425314</v>
      </c>
    </row>
    <row r="148" spans="1:13" x14ac:dyDescent="0.2">
      <c r="A148" s="2">
        <v>41487</v>
      </c>
      <c r="B148" s="1">
        <v>144.99449999999999</v>
      </c>
      <c r="C148" s="1">
        <v>70.558499999999995</v>
      </c>
      <c r="D148" s="1">
        <f t="shared" si="20"/>
        <v>1.1558011913117117E-2</v>
      </c>
      <c r="E148" s="1">
        <f t="shared" si="21"/>
        <v>1.0161964360109854E-2</v>
      </c>
      <c r="F148" s="1">
        <f t="shared" si="26"/>
        <v>1.0599852098328588E-2</v>
      </c>
      <c r="G148" s="1">
        <f t="shared" si="27"/>
        <v>1.5522452504317608E-2</v>
      </c>
      <c r="H148" s="1">
        <f t="shared" si="18"/>
        <v>5.8619055719789648E-2</v>
      </c>
      <c r="I148" s="1">
        <f t="shared" si="19"/>
        <v>6.6906887108992619E-2</v>
      </c>
      <c r="J148" s="1">
        <f t="shared" si="22"/>
        <v>6.547827154590566E-3</v>
      </c>
      <c r="K148" s="1">
        <f t="shared" si="23"/>
        <v>7.7237852796813184E-3</v>
      </c>
      <c r="L148" s="1">
        <f t="shared" si="24"/>
        <v>-4.1098453128719621</v>
      </c>
      <c r="M148" s="1">
        <f t="shared" si="25"/>
        <v>0.32474732492937175</v>
      </c>
    </row>
    <row r="149" spans="1:13" x14ac:dyDescent="0.2">
      <c r="A149" s="2">
        <v>41488</v>
      </c>
      <c r="B149" s="1">
        <v>145.24090000000001</v>
      </c>
      <c r="C149" s="1">
        <v>70.954899999999995</v>
      </c>
      <c r="D149" s="1">
        <f t="shared" si="20"/>
        <v>1.6993748038720558E-3</v>
      </c>
      <c r="E149" s="1">
        <f t="shared" si="21"/>
        <v>5.6180332631787788E-3</v>
      </c>
      <c r="F149" s="1">
        <f t="shared" si="26"/>
        <v>1.0521914218882156E-2</v>
      </c>
      <c r="G149" s="1">
        <f t="shared" si="27"/>
        <v>3.1907668456928162E-2</v>
      </c>
      <c r="H149" s="1">
        <f t="shared" si="18"/>
        <v>5.9957584444321199E-2</v>
      </c>
      <c r="I149" s="1">
        <f t="shared" si="19"/>
        <v>6.8567315091887293E-2</v>
      </c>
      <c r="J149" s="1">
        <f t="shared" si="22"/>
        <v>6.0387107439319613E-3</v>
      </c>
      <c r="K149" s="1">
        <f t="shared" si="23"/>
        <v>7.4951801067718966E-3</v>
      </c>
      <c r="L149" s="1">
        <f t="shared" si="24"/>
        <v>-6.8021209422253985</v>
      </c>
      <c r="M149" s="1">
        <f t="shared" si="25"/>
        <v>-1.864994778702459</v>
      </c>
    </row>
    <row r="150" spans="1:13" x14ac:dyDescent="0.2">
      <c r="A150" s="2">
        <v>41491</v>
      </c>
      <c r="B150" s="1">
        <v>145.02850000000001</v>
      </c>
      <c r="C150" s="1">
        <v>71.001000000000005</v>
      </c>
      <c r="D150" s="1">
        <f t="shared" si="20"/>
        <v>-1.4623979884453853E-3</v>
      </c>
      <c r="E150" s="1">
        <f t="shared" si="21"/>
        <v>6.497084767931316E-4</v>
      </c>
      <c r="F150" s="1">
        <f t="shared" si="26"/>
        <v>7.0794186474458787E-3</v>
      </c>
      <c r="G150" s="1">
        <f t="shared" si="27"/>
        <v>2.9541628421908994E-2</v>
      </c>
      <c r="H150" s="1">
        <f t="shared" si="18"/>
        <v>4.7110722833719088E-2</v>
      </c>
      <c r="I150" s="1">
        <f t="shared" si="19"/>
        <v>6.1173551742691457E-2</v>
      </c>
      <c r="J150" s="1">
        <f t="shared" si="22"/>
        <v>6.3677087493716322E-3</v>
      </c>
      <c r="K150" s="1">
        <f t="shared" si="23"/>
        <v>7.7597338670145699E-3</v>
      </c>
      <c r="L150" s="1">
        <f t="shared" si="24"/>
        <v>-6.0263712555318918</v>
      </c>
      <c r="M150" s="1">
        <f t="shared" si="25"/>
        <v>-1.7913473852770538</v>
      </c>
    </row>
    <row r="151" spans="1:13" x14ac:dyDescent="0.2">
      <c r="A151" s="2">
        <v>41492</v>
      </c>
      <c r="B151" s="1">
        <v>144.20439999999999</v>
      </c>
      <c r="C151" s="1">
        <v>70.576999999999998</v>
      </c>
      <c r="D151" s="1">
        <f t="shared" si="20"/>
        <v>-5.6823314038276784E-3</v>
      </c>
      <c r="E151" s="1">
        <f t="shared" si="21"/>
        <v>-5.9717468768046844E-3</v>
      </c>
      <c r="F151" s="1">
        <f t="shared" si="26"/>
        <v>3.4884424901062694E-3</v>
      </c>
      <c r="G151" s="1">
        <f t="shared" si="27"/>
        <v>3.0972863138305051E-2</v>
      </c>
      <c r="H151" s="1">
        <f t="shared" ref="H151:H214" si="28" xml:space="preserve"> ($B151/$B130) - 1</f>
        <v>3.5286245758830104E-2</v>
      </c>
      <c r="I151" s="1">
        <f t="shared" ref="I151:I214" si="29" xml:space="preserve"> ($C151/$C130) - 1</f>
        <v>5.3820598006644627E-2</v>
      </c>
      <c r="J151" s="1">
        <f t="shared" si="22"/>
        <v>6.3926396877472588E-3</v>
      </c>
      <c r="K151" s="1">
        <f t="shared" si="23"/>
        <v>7.7678886067281136E-3</v>
      </c>
      <c r="L151" s="1">
        <f t="shared" si="24"/>
        <v>-4.5362228522878718</v>
      </c>
      <c r="M151" s="1">
        <f t="shared" si="25"/>
        <v>-0.51801553694038083</v>
      </c>
    </row>
    <row r="152" spans="1:13" x14ac:dyDescent="0.2">
      <c r="A152" s="2">
        <v>41493</v>
      </c>
      <c r="B152" s="1">
        <v>143.7371</v>
      </c>
      <c r="C152" s="1">
        <v>70.447900000000004</v>
      </c>
      <c r="D152" s="1">
        <f t="shared" si="20"/>
        <v>-3.2405391236327574E-3</v>
      </c>
      <c r="E152" s="1">
        <f t="shared" si="21"/>
        <v>-1.8292078155772717E-3</v>
      </c>
      <c r="F152" s="1">
        <f t="shared" si="26"/>
        <v>3.9168493668295667E-3</v>
      </c>
      <c r="G152" s="1">
        <f t="shared" si="27"/>
        <v>2.5770989254200849E-2</v>
      </c>
      <c r="H152" s="1">
        <f t="shared" si="28"/>
        <v>2.4525967203673282E-2</v>
      </c>
      <c r="I152" s="1">
        <f t="shared" si="29"/>
        <v>4.555924616567375E-2</v>
      </c>
      <c r="J152" s="1">
        <f t="shared" si="22"/>
        <v>6.3242902626983325E-3</v>
      </c>
      <c r="K152" s="1">
        <f t="shared" si="23"/>
        <v>7.6582945568728668E-3</v>
      </c>
      <c r="L152" s="1">
        <f t="shared" si="24"/>
        <v>-3.512207704528278</v>
      </c>
      <c r="M152" s="1">
        <f t="shared" si="25"/>
        <v>0.47752129561064155</v>
      </c>
    </row>
    <row r="153" spans="1:13" x14ac:dyDescent="0.2">
      <c r="A153" s="2">
        <v>41494</v>
      </c>
      <c r="B153" s="1">
        <v>144.2638</v>
      </c>
      <c r="C153" s="1">
        <v>70.798199999999994</v>
      </c>
      <c r="D153" s="1">
        <f t="shared" si="20"/>
        <v>3.6643288336832835E-3</v>
      </c>
      <c r="E153" s="1">
        <f t="shared" si="21"/>
        <v>4.972469016109704E-3</v>
      </c>
      <c r="F153" s="1">
        <f t="shared" si="26"/>
        <v>5.1496362646987759E-3</v>
      </c>
      <c r="G153" s="1">
        <f t="shared" si="27"/>
        <v>2.4409936450242364E-2</v>
      </c>
      <c r="H153" s="1">
        <f t="shared" si="28"/>
        <v>2.7894787842859925E-2</v>
      </c>
      <c r="I153" s="1">
        <f t="shared" si="29"/>
        <v>4.4755944414029081E-2</v>
      </c>
      <c r="J153" s="1">
        <f t="shared" si="22"/>
        <v>6.6877723001547403E-3</v>
      </c>
      <c r="K153" s="1">
        <f t="shared" si="23"/>
        <v>8.018214788068188E-3</v>
      </c>
      <c r="L153" s="1">
        <f t="shared" si="24"/>
        <v>-2.775255114187595</v>
      </c>
      <c r="M153" s="1">
        <f t="shared" si="25"/>
        <v>0.83240923049018467</v>
      </c>
    </row>
    <row r="154" spans="1:13" x14ac:dyDescent="0.2">
      <c r="A154" s="2">
        <v>41495</v>
      </c>
      <c r="B154" s="1">
        <v>143.8475</v>
      </c>
      <c r="C154" s="1">
        <v>70.512500000000003</v>
      </c>
      <c r="D154" s="1">
        <f t="shared" si="20"/>
        <v>-2.8856858061413471E-3</v>
      </c>
      <c r="E154" s="1">
        <f t="shared" si="21"/>
        <v>-4.0354133297173522E-3</v>
      </c>
      <c r="F154" s="1">
        <f t="shared" si="26"/>
        <v>1.182508616513589E-3</v>
      </c>
      <c r="G154" s="1">
        <f t="shared" si="27"/>
        <v>1.4860391479562418E-2</v>
      </c>
      <c r="H154" s="1">
        <f t="shared" si="28"/>
        <v>1.1167674688665974E-2</v>
      </c>
      <c r="I154" s="1">
        <f t="shared" si="29"/>
        <v>2.0276018937596341E-2</v>
      </c>
      <c r="J154" s="1">
        <f t="shared" si="22"/>
        <v>6.8400002709119775E-3</v>
      </c>
      <c r="K154" s="1">
        <f t="shared" si="23"/>
        <v>8.0160385567129566E-3</v>
      </c>
      <c r="L154" s="1">
        <f t="shared" si="24"/>
        <v>-1.8648827846183351</v>
      </c>
      <c r="M154" s="1">
        <f t="shared" si="25"/>
        <v>1.6730655449065925</v>
      </c>
    </row>
    <row r="155" spans="1:13" x14ac:dyDescent="0.2">
      <c r="A155" s="2">
        <v>41498</v>
      </c>
      <c r="B155" s="1">
        <v>143.67850000000001</v>
      </c>
      <c r="C155" s="1">
        <v>70.678399999999996</v>
      </c>
      <c r="D155" s="1">
        <f t="shared" si="20"/>
        <v>-1.1748553155249697E-3</v>
      </c>
      <c r="E155" s="1">
        <f t="shared" si="21"/>
        <v>2.3527743307922844E-3</v>
      </c>
      <c r="F155" s="1">
        <f t="shared" si="26"/>
        <v>3.0907077699848795E-3</v>
      </c>
      <c r="G155" s="1">
        <f t="shared" si="27"/>
        <v>1.9141784749729274E-2</v>
      </c>
      <c r="H155" s="1">
        <f t="shared" si="28"/>
        <v>9.558159111062503E-3</v>
      </c>
      <c r="I155" s="1">
        <f t="shared" si="29"/>
        <v>1.8193342985356242E-2</v>
      </c>
      <c r="J155" s="1">
        <f t="shared" si="22"/>
        <v>6.8490834237777435E-3</v>
      </c>
      <c r="K155" s="1">
        <f t="shared" si="23"/>
        <v>7.9670274931335806E-3</v>
      </c>
      <c r="L155" s="1">
        <f t="shared" si="24"/>
        <v>-0.37940628644341767</v>
      </c>
      <c r="M155" s="1">
        <f t="shared" si="25"/>
        <v>2.8223041721522164</v>
      </c>
    </row>
    <row r="156" spans="1:13" x14ac:dyDescent="0.2">
      <c r="A156" s="2">
        <v>41499</v>
      </c>
      <c r="B156" s="1">
        <v>144.10239999999999</v>
      </c>
      <c r="C156" s="1">
        <v>71.074799999999996</v>
      </c>
      <c r="D156" s="1">
        <f t="shared" si="20"/>
        <v>2.9503370372043758E-3</v>
      </c>
      <c r="E156" s="1">
        <f t="shared" si="21"/>
        <v>5.6085027391679088E-3</v>
      </c>
      <c r="F156" s="1">
        <f t="shared" si="26"/>
        <v>6.0621039263693E-3</v>
      </c>
      <c r="G156" s="1">
        <f t="shared" si="27"/>
        <v>1.9436400328744829E-2</v>
      </c>
      <c r="H156" s="1">
        <f t="shared" si="28"/>
        <v>8.6528514092205633E-3</v>
      </c>
      <c r="I156" s="1">
        <f t="shared" si="29"/>
        <v>2.1597707130146748E-2</v>
      </c>
      <c r="J156" s="1">
        <f t="shared" si="22"/>
        <v>6.8689178039831739E-3</v>
      </c>
      <c r="K156" s="1">
        <f t="shared" si="23"/>
        <v>7.967569823447429E-3</v>
      </c>
      <c r="L156" s="1">
        <f t="shared" si="24"/>
        <v>0.2487547553027685</v>
      </c>
      <c r="M156" s="1">
        <f t="shared" si="25"/>
        <v>2.2754753336445468</v>
      </c>
    </row>
    <row r="157" spans="1:13" x14ac:dyDescent="0.2">
      <c r="A157" s="2">
        <v>41500</v>
      </c>
      <c r="B157" s="1">
        <v>143.36320000000001</v>
      </c>
      <c r="C157" s="1">
        <v>70.807400000000001</v>
      </c>
      <c r="D157" s="1">
        <f t="shared" si="20"/>
        <v>-5.129685556937158E-3</v>
      </c>
      <c r="E157" s="1">
        <f t="shared" si="21"/>
        <v>-3.7622335905270754E-3</v>
      </c>
      <c r="F157" s="1">
        <f t="shared" si="26"/>
        <v>1.7720378016150562E-4</v>
      </c>
      <c r="G157" s="1">
        <f t="shared" si="27"/>
        <v>1.3725380715747137E-2</v>
      </c>
      <c r="H157" s="1">
        <f t="shared" si="28"/>
        <v>7.2521095193598395E-3</v>
      </c>
      <c r="I157" s="1">
        <f t="shared" si="29"/>
        <v>1.910477835348301E-2</v>
      </c>
      <c r="J157" s="1">
        <f t="shared" si="22"/>
        <v>6.8560851167284139E-3</v>
      </c>
      <c r="K157" s="1">
        <f t="shared" si="23"/>
        <v>7.89541700733787E-3</v>
      </c>
      <c r="L157" s="1">
        <f t="shared" si="24"/>
        <v>-0.56752257483003887</v>
      </c>
      <c r="M157" s="1">
        <f t="shared" si="25"/>
        <v>1.4949252427854161</v>
      </c>
    </row>
    <row r="158" spans="1:13" x14ac:dyDescent="0.2">
      <c r="A158" s="2">
        <v>41501</v>
      </c>
      <c r="B158" s="1">
        <v>141.35820000000001</v>
      </c>
      <c r="C158" s="1">
        <v>69.608999999999995</v>
      </c>
      <c r="D158" s="1">
        <f t="shared" si="20"/>
        <v>-1.3985457913885835E-2</v>
      </c>
      <c r="E158" s="1">
        <f t="shared" si="21"/>
        <v>-1.692478469764469E-2</v>
      </c>
      <c r="F158" s="1">
        <f t="shared" si="26"/>
        <v>-2.5078882302432048E-2</v>
      </c>
      <c r="G158" s="1">
        <f t="shared" si="27"/>
        <v>-1.3456918727013711E-2</v>
      </c>
      <c r="H158" s="1">
        <f t="shared" si="28"/>
        <v>-9.3480998597680331E-3</v>
      </c>
      <c r="I158" s="1">
        <f t="shared" si="29"/>
        <v>-6.6183237121197891E-4</v>
      </c>
      <c r="J158" s="1">
        <f t="shared" si="22"/>
        <v>6.8661874876315412E-3</v>
      </c>
      <c r="K158" s="1">
        <f t="shared" si="23"/>
        <v>7.8705331421532118E-3</v>
      </c>
      <c r="L158" s="1">
        <f t="shared" si="24"/>
        <v>0.50926562219670857</v>
      </c>
      <c r="M158" s="1">
        <f t="shared" si="25"/>
        <v>2.0678567500826821</v>
      </c>
    </row>
    <row r="159" spans="1:13" x14ac:dyDescent="0.2">
      <c r="A159" s="2">
        <v>41502</v>
      </c>
      <c r="B159" s="1">
        <v>140.89089999999999</v>
      </c>
      <c r="C159" s="1">
        <v>69.585999999999999</v>
      </c>
      <c r="D159" s="1">
        <f t="shared" si="20"/>
        <v>-3.3057862932608373E-3</v>
      </c>
      <c r="E159" s="1">
        <f t="shared" si="21"/>
        <v>-3.3041704377301251E-4</v>
      </c>
      <c r="F159" s="1">
        <f t="shared" si="26"/>
        <v>-2.9950241288783097E-2</v>
      </c>
      <c r="G159" s="1">
        <f t="shared" si="27"/>
        <v>-1.9292536526723247E-2</v>
      </c>
      <c r="H159" s="1">
        <f t="shared" si="28"/>
        <v>-1.8001905575725896E-2</v>
      </c>
      <c r="I159" s="1">
        <f t="shared" si="29"/>
        <v>1.5256188831318518E-3</v>
      </c>
      <c r="J159" s="1">
        <f t="shared" si="22"/>
        <v>6.104322264797301E-3</v>
      </c>
      <c r="K159" s="1">
        <f t="shared" si="23"/>
        <v>6.91241314080913E-3</v>
      </c>
      <c r="L159" s="1">
        <f t="shared" si="24"/>
        <v>3.8694118071031536</v>
      </c>
      <c r="M159" s="1">
        <f t="shared" si="25"/>
        <v>4.483274492271148</v>
      </c>
    </row>
    <row r="160" spans="1:13" x14ac:dyDescent="0.2">
      <c r="A160" s="2">
        <v>41505</v>
      </c>
      <c r="B160" s="1">
        <v>139.99029999999999</v>
      </c>
      <c r="C160" s="1">
        <v>69.461500000000001</v>
      </c>
      <c r="D160" s="1">
        <f t="shared" si="20"/>
        <v>-6.3921800485340352E-3</v>
      </c>
      <c r="E160" s="1">
        <f t="shared" si="21"/>
        <v>-1.7891529905440517E-3</v>
      </c>
      <c r="F160" s="1">
        <f t="shared" si="26"/>
        <v>-3.4739378811750932E-2</v>
      </c>
      <c r="G160" s="1">
        <f t="shared" si="27"/>
        <v>-2.1682793200095807E-2</v>
      </c>
      <c r="H160" s="1">
        <f t="shared" si="28"/>
        <v>-2.6009437231003463E-2</v>
      </c>
      <c r="I160" s="1">
        <f t="shared" si="29"/>
        <v>1.0188930045999856E-2</v>
      </c>
      <c r="J160" s="1">
        <f t="shared" si="22"/>
        <v>6.38989315662999E-3</v>
      </c>
      <c r="K160" s="1">
        <f t="shared" si="23"/>
        <v>7.2309677313240244E-3</v>
      </c>
      <c r="L160" s="1">
        <f t="shared" si="24"/>
        <v>4.9450292022847391</v>
      </c>
      <c r="M160" s="1">
        <f t="shared" si="25"/>
        <v>5.2854467099438711</v>
      </c>
    </row>
    <row r="161" spans="1:13" x14ac:dyDescent="0.2">
      <c r="A161" s="2">
        <v>41506</v>
      </c>
      <c r="B161" s="1">
        <v>140.67850000000001</v>
      </c>
      <c r="C161" s="1">
        <v>69.765799999999999</v>
      </c>
      <c r="D161" s="1">
        <f t="shared" si="20"/>
        <v>4.9160548980895502E-3</v>
      </c>
      <c r="E161" s="1">
        <f t="shared" si="21"/>
        <v>4.380844064697742E-3</v>
      </c>
      <c r="F161" s="1">
        <f t="shared" si="26"/>
        <v>-2.445071024185097E-2</v>
      </c>
      <c r="G161" s="1">
        <f t="shared" si="27"/>
        <v>-1.1493829434518266E-2</v>
      </c>
      <c r="H161" s="1">
        <f t="shared" si="28"/>
        <v>-2.3127026783048121E-2</v>
      </c>
      <c r="I161" s="1">
        <f t="shared" si="29"/>
        <v>1.163075647043299E-2</v>
      </c>
      <c r="J161" s="1">
        <f t="shared" si="22"/>
        <v>6.1719345683945324E-3</v>
      </c>
      <c r="K161" s="1">
        <f t="shared" si="23"/>
        <v>7.1737980968629676E-3</v>
      </c>
      <c r="L161" s="1">
        <f t="shared" si="24"/>
        <v>8.1429521493944748</v>
      </c>
      <c r="M161" s="1">
        <f t="shared" si="25"/>
        <v>7.3260679492954059</v>
      </c>
    </row>
    <row r="162" spans="1:13" x14ac:dyDescent="0.2">
      <c r="A162" s="2">
        <v>41507</v>
      </c>
      <c r="B162" s="1">
        <v>139.81190000000001</v>
      </c>
      <c r="C162" s="1">
        <v>69.5261</v>
      </c>
      <c r="D162" s="1">
        <f t="shared" si="20"/>
        <v>-6.1601452958341962E-3</v>
      </c>
      <c r="E162" s="1">
        <f t="shared" si="21"/>
        <v>-3.4357808553761027E-3</v>
      </c>
      <c r="F162" s="1">
        <f t="shared" si="26"/>
        <v>-2.7308189743636024E-2</v>
      </c>
      <c r="G162" s="1">
        <f t="shared" si="27"/>
        <v>-1.3084847099771646E-2</v>
      </c>
      <c r="H162" s="1">
        <f t="shared" si="28"/>
        <v>-2.7078051900063405E-2</v>
      </c>
      <c r="I162" s="1">
        <f t="shared" si="29"/>
        <v>1.5621553478330164E-2</v>
      </c>
      <c r="J162" s="1">
        <f t="shared" si="22"/>
        <v>6.4364179607919294E-3</v>
      </c>
      <c r="K162" s="1">
        <f t="shared" si="23"/>
        <v>7.2700759528647099E-3</v>
      </c>
      <c r="L162" s="1">
        <f t="shared" si="24"/>
        <v>6.737086243425046</v>
      </c>
      <c r="M162" s="1">
        <f t="shared" si="25"/>
        <v>6.9427868653024563</v>
      </c>
    </row>
    <row r="163" spans="1:13" x14ac:dyDescent="0.2">
      <c r="A163" s="2">
        <v>41508</v>
      </c>
      <c r="B163" s="1">
        <v>141.08629999999999</v>
      </c>
      <c r="C163" s="1">
        <v>70.208200000000005</v>
      </c>
      <c r="D163" s="1">
        <f t="shared" si="20"/>
        <v>9.1151039360739539E-3</v>
      </c>
      <c r="E163" s="1">
        <f t="shared" si="21"/>
        <v>9.8107041815951312E-3</v>
      </c>
      <c r="F163" s="1">
        <f t="shared" si="26"/>
        <v>-2.2025622505438047E-2</v>
      </c>
      <c r="G163" s="1">
        <f t="shared" si="27"/>
        <v>-8.3335452031264579E-3</v>
      </c>
      <c r="H163" s="1">
        <f t="shared" si="28"/>
        <v>-1.4597387975523901E-2</v>
      </c>
      <c r="I163" s="1">
        <f t="shared" si="29"/>
        <v>2.2280788607705659E-2</v>
      </c>
      <c r="J163" s="1">
        <f t="shared" si="22"/>
        <v>6.3558337302168331E-3</v>
      </c>
      <c r="K163" s="1">
        <f t="shared" si="23"/>
        <v>7.2232254908746541E-3</v>
      </c>
      <c r="L163" s="1">
        <f t="shared" si="24"/>
        <v>6.6850757864893788</v>
      </c>
      <c r="M163" s="1">
        <f t="shared" si="25"/>
        <v>6.9768641533417171</v>
      </c>
    </row>
    <row r="164" spans="1:13" x14ac:dyDescent="0.2">
      <c r="A164" s="2">
        <v>41509</v>
      </c>
      <c r="B164" s="1">
        <v>141.56209999999999</v>
      </c>
      <c r="C164" s="1">
        <v>70.678399999999996</v>
      </c>
      <c r="D164" s="1">
        <f t="shared" si="20"/>
        <v>3.372403982526917E-3</v>
      </c>
      <c r="E164" s="1">
        <f t="shared" si="21"/>
        <v>6.6972234012550036E-3</v>
      </c>
      <c r="F164" s="1">
        <f t="shared" si="26"/>
        <v>-1.588765880533205E-2</v>
      </c>
      <c r="G164" s="1">
        <f t="shared" si="27"/>
        <v>2.3527743307922844E-3</v>
      </c>
      <c r="H164" s="1">
        <f t="shared" si="28"/>
        <v>-1.3674301357188057E-2</v>
      </c>
      <c r="I164" s="1">
        <f t="shared" si="29"/>
        <v>2.2676498165275616E-2</v>
      </c>
      <c r="J164" s="1">
        <f t="shared" si="22"/>
        <v>6.1868960661248338E-3</v>
      </c>
      <c r="K164" s="1">
        <f t="shared" si="23"/>
        <v>7.0294772525480451E-3</v>
      </c>
      <c r="L164" s="1">
        <f t="shared" si="24"/>
        <v>4.5729897660452732</v>
      </c>
      <c r="M164" s="1">
        <f t="shared" si="25"/>
        <v>5.4270593084955285</v>
      </c>
    </row>
    <row r="165" spans="1:13" x14ac:dyDescent="0.2">
      <c r="A165" s="2">
        <v>41512</v>
      </c>
      <c r="B165" s="1">
        <v>141.03530000000001</v>
      </c>
      <c r="C165" s="1">
        <v>70.715299999999999</v>
      </c>
      <c r="D165" s="1">
        <f t="shared" si="20"/>
        <v>-3.7213350183415983E-3</v>
      </c>
      <c r="E165" s="1">
        <f t="shared" si="21"/>
        <v>5.2208312582058269E-4</v>
      </c>
      <c r="F165" s="1">
        <f t="shared" si="26"/>
        <v>-1.8396628583956631E-2</v>
      </c>
      <c r="G165" s="1">
        <f t="shared" si="27"/>
        <v>5.2208312582058269E-4</v>
      </c>
      <c r="H165" s="1">
        <f t="shared" si="28"/>
        <v>-1.8390479796433157E-2</v>
      </c>
      <c r="I165" s="1">
        <f t="shared" si="29"/>
        <v>1.7779217040875039E-2</v>
      </c>
      <c r="J165" s="1">
        <f t="shared" si="22"/>
        <v>6.2251914052429726E-3</v>
      </c>
      <c r="K165" s="1">
        <f t="shared" si="23"/>
        <v>7.0199075114476001E-3</v>
      </c>
      <c r="L165" s="1">
        <f t="shared" si="24"/>
        <v>3.6021512531807529</v>
      </c>
      <c r="M165" s="1">
        <f t="shared" si="25"/>
        <v>4.4506178538610985</v>
      </c>
    </row>
    <row r="166" spans="1:13" x14ac:dyDescent="0.2">
      <c r="A166" s="2">
        <v>41513</v>
      </c>
      <c r="B166" s="1">
        <v>138.76689999999999</v>
      </c>
      <c r="C166" s="1">
        <v>69.268000000000001</v>
      </c>
      <c r="D166" s="1">
        <f t="shared" si="20"/>
        <v>-1.6083916579749946E-2</v>
      </c>
      <c r="E166" s="1">
        <f t="shared" si="21"/>
        <v>-2.0466575125892117E-2</v>
      </c>
      <c r="F166" s="1">
        <f t="shared" si="26"/>
        <v>-3.7025753908331849E-2</v>
      </c>
      <c r="G166" s="1">
        <f t="shared" si="27"/>
        <v>-2.5421105652073561E-2</v>
      </c>
      <c r="H166" s="1">
        <f t="shared" si="28"/>
        <v>-3.11996023340535E-2</v>
      </c>
      <c r="I166" s="1">
        <f t="shared" si="29"/>
        <v>-1.1953702114896325E-3</v>
      </c>
      <c r="J166" s="1">
        <f t="shared" si="22"/>
        <v>6.1667358545126694E-3</v>
      </c>
      <c r="K166" s="1">
        <f t="shared" si="23"/>
        <v>7.1519008489670756E-3</v>
      </c>
      <c r="L166" s="1">
        <f t="shared" si="24"/>
        <v>3.7745158359459494</v>
      </c>
      <c r="M166" s="1">
        <f t="shared" si="25"/>
        <v>3.7997123204349839</v>
      </c>
    </row>
    <row r="167" spans="1:13" x14ac:dyDescent="0.2">
      <c r="A167" s="2">
        <v>41514</v>
      </c>
      <c r="B167" s="1">
        <v>139.25960000000001</v>
      </c>
      <c r="C167" s="1">
        <v>69.535300000000007</v>
      </c>
      <c r="D167" s="1">
        <f t="shared" si="20"/>
        <v>3.5505585265651618E-3</v>
      </c>
      <c r="E167" s="1">
        <f t="shared" si="21"/>
        <v>3.8589247560201212E-3</v>
      </c>
      <c r="F167" s="1">
        <f t="shared" si="26"/>
        <v>-2.8623803040110696E-2</v>
      </c>
      <c r="G167" s="1">
        <f t="shared" si="27"/>
        <v>-1.7965636360041337E-2</v>
      </c>
      <c r="H167" s="1">
        <f t="shared" si="28"/>
        <v>-2.7748280611949339E-2</v>
      </c>
      <c r="I167" s="1">
        <f t="shared" si="29"/>
        <v>-2.644876555693676E-3</v>
      </c>
      <c r="J167" s="1">
        <f t="shared" si="22"/>
        <v>5.0078231525031627E-3</v>
      </c>
      <c r="K167" s="1">
        <f t="shared" si="23"/>
        <v>5.2499436458155269E-3</v>
      </c>
      <c r="L167" s="1">
        <f t="shared" si="24"/>
        <v>8.7869095271010291</v>
      </c>
      <c r="M167" s="1">
        <f t="shared" si="25"/>
        <v>10.81525233334691</v>
      </c>
    </row>
    <row r="168" spans="1:13" x14ac:dyDescent="0.2">
      <c r="A168" s="2">
        <v>41515</v>
      </c>
      <c r="B168" s="1">
        <v>139.48050000000001</v>
      </c>
      <c r="C168" s="1">
        <v>70.023899999999998</v>
      </c>
      <c r="D168" s="1">
        <f t="shared" si="20"/>
        <v>1.5862461187594601E-3</v>
      </c>
      <c r="E168" s="1">
        <f t="shared" si="21"/>
        <v>7.0266468973312346E-3</v>
      </c>
      <c r="F168" s="1">
        <f t="shared" si="26"/>
        <v>-1.3283276102836639E-2</v>
      </c>
      <c r="G168" s="1">
        <f t="shared" si="27"/>
        <v>5.9604361504979053E-3</v>
      </c>
      <c r="H168" s="1">
        <f t="shared" si="28"/>
        <v>-2.6910556740789793E-2</v>
      </c>
      <c r="I168" s="1">
        <f t="shared" si="29"/>
        <v>2.5082786079053676E-3</v>
      </c>
      <c r="J168" s="1">
        <f t="shared" si="22"/>
        <v>5.2100561435513117E-3</v>
      </c>
      <c r="K168" s="1">
        <f t="shared" si="23"/>
        <v>5.3399827368772737E-3</v>
      </c>
      <c r="L168" s="1">
        <f t="shared" si="24"/>
        <v>6.8178591678475771</v>
      </c>
      <c r="M168" s="1">
        <f t="shared" si="25"/>
        <v>9.6230366443165121</v>
      </c>
    </row>
    <row r="169" spans="1:13" x14ac:dyDescent="0.2">
      <c r="A169" s="2">
        <v>41516</v>
      </c>
      <c r="B169" s="1">
        <v>139.03870000000001</v>
      </c>
      <c r="C169" s="1">
        <v>69.572199999999995</v>
      </c>
      <c r="D169" s="1">
        <f t="shared" si="20"/>
        <v>-3.1674678539294066E-3</v>
      </c>
      <c r="E169" s="1">
        <f t="shared" si="21"/>
        <v>-6.4506547050364738E-3</v>
      </c>
      <c r="F169" s="1">
        <f t="shared" si="26"/>
        <v>-1.3146342311675108E-2</v>
      </c>
      <c r="G169" s="1">
        <f t="shared" si="27"/>
        <v>-1.9831575316875405E-4</v>
      </c>
      <c r="H169" s="1">
        <f t="shared" si="28"/>
        <v>-4.1076040815341108E-2</v>
      </c>
      <c r="I169" s="1">
        <f t="shared" si="29"/>
        <v>-1.3978471764564127E-2</v>
      </c>
      <c r="J169" s="1">
        <f t="shared" si="22"/>
        <v>5.3947841409752893E-3</v>
      </c>
      <c r="K169" s="1">
        <f t="shared" si="23"/>
        <v>5.5130267570022056E-3</v>
      </c>
      <c r="L169" s="1">
        <f t="shared" si="24"/>
        <v>5.2604287015971618</v>
      </c>
      <c r="M169" s="1">
        <f t="shared" si="25"/>
        <v>7.5351585710025217</v>
      </c>
    </row>
    <row r="170" spans="1:13" x14ac:dyDescent="0.2">
      <c r="A170" s="2">
        <v>41520</v>
      </c>
      <c r="B170" s="1">
        <v>139.66739999999999</v>
      </c>
      <c r="C170" s="1">
        <v>69.968599999999995</v>
      </c>
      <c r="D170" s="1">
        <f t="shared" si="20"/>
        <v>4.5217626459395088E-3</v>
      </c>
      <c r="E170" s="1">
        <f t="shared" si="21"/>
        <v>5.6976780955610984E-3</v>
      </c>
      <c r="F170" s="1">
        <f t="shared" si="26"/>
        <v>-2.3065883850523772E-3</v>
      </c>
      <c r="G170" s="1">
        <f t="shared" si="27"/>
        <v>7.3004470102142616E-3</v>
      </c>
      <c r="H170" s="1">
        <f t="shared" si="28"/>
        <v>-3.8374176970812135E-2</v>
      </c>
      <c r="I170" s="1">
        <f t="shared" si="29"/>
        <v>-1.3900378973122351E-2</v>
      </c>
      <c r="J170" s="1">
        <f t="shared" si="22"/>
        <v>5.320660046975104E-3</v>
      </c>
      <c r="K170" s="1">
        <f t="shared" si="23"/>
        <v>5.1955009240831742E-3</v>
      </c>
      <c r="L170" s="1">
        <f t="shared" si="24"/>
        <v>7.4827888549408597</v>
      </c>
      <c r="M170" s="1">
        <f t="shared" si="25"/>
        <v>11.343640905955183</v>
      </c>
    </row>
    <row r="171" spans="1:13" x14ac:dyDescent="0.2">
      <c r="A171" s="2">
        <v>41521</v>
      </c>
      <c r="B171" s="1">
        <v>140.8229</v>
      </c>
      <c r="C171" s="1">
        <v>70.715299999999999</v>
      </c>
      <c r="D171" s="1">
        <f t="shared" si="20"/>
        <v>8.2732262503635301E-3</v>
      </c>
      <c r="E171" s="1">
        <f t="shared" si="21"/>
        <v>1.0671929980019756E-2</v>
      </c>
      <c r="F171" s="1">
        <f t="shared" si="26"/>
        <v>1.0264539357469626E-3</v>
      </c>
      <c r="G171" s="1">
        <f t="shared" si="27"/>
        <v>1.3609820284437468E-2</v>
      </c>
      <c r="H171" s="1">
        <f t="shared" si="28"/>
        <v>-2.8998438238001523E-2</v>
      </c>
      <c r="I171" s="1">
        <f t="shared" si="29"/>
        <v>-4.0238869875073302E-3</v>
      </c>
      <c r="J171" s="1">
        <f t="shared" si="22"/>
        <v>5.7673386299854877E-3</v>
      </c>
      <c r="K171" s="1">
        <f t="shared" si="23"/>
        <v>5.9658734076835042E-3</v>
      </c>
      <c r="L171" s="1">
        <f t="shared" si="24"/>
        <v>5.9220925733807039</v>
      </c>
      <c r="M171" s="1">
        <f t="shared" si="25"/>
        <v>8.8068766345796163</v>
      </c>
    </row>
    <row r="172" spans="1:13" x14ac:dyDescent="0.2">
      <c r="A172" s="2">
        <v>41522</v>
      </c>
      <c r="B172" s="1">
        <v>141.00129999999999</v>
      </c>
      <c r="C172" s="1">
        <v>70.835099999999997</v>
      </c>
      <c r="D172" s="1">
        <f t="shared" si="20"/>
        <v>1.2668394131918337E-3</v>
      </c>
      <c r="E172" s="1">
        <f t="shared" si="21"/>
        <v>1.694117114683813E-3</v>
      </c>
      <c r="F172" s="1">
        <f t="shared" si="26"/>
        <v>8.507144241655995E-3</v>
      </c>
      <c r="G172" s="1">
        <f t="shared" si="27"/>
        <v>1.8827461917179322E-2</v>
      </c>
      <c r="H172" s="1">
        <f t="shared" si="28"/>
        <v>-2.2212220986322251E-2</v>
      </c>
      <c r="I172" s="1">
        <f t="shared" si="29"/>
        <v>3.6569987389658554E-3</v>
      </c>
      <c r="J172" s="1">
        <f t="shared" si="22"/>
        <v>5.7280005973484784E-3</v>
      </c>
      <c r="K172" s="1">
        <f t="shared" si="23"/>
        <v>5.8363823928059026E-3</v>
      </c>
      <c r="L172" s="1">
        <f t="shared" si="24"/>
        <v>2.8301571412779118</v>
      </c>
      <c r="M172" s="1">
        <f t="shared" si="25"/>
        <v>5.0145190895749936</v>
      </c>
    </row>
    <row r="173" spans="1:13" x14ac:dyDescent="0.2">
      <c r="A173" s="2">
        <v>41523</v>
      </c>
      <c r="B173" s="1">
        <v>141.0693</v>
      </c>
      <c r="C173" s="1">
        <v>70.918099999999995</v>
      </c>
      <c r="D173" s="1">
        <f t="shared" si="20"/>
        <v>4.8226505713078183E-4</v>
      </c>
      <c r="E173" s="1">
        <f t="shared" si="21"/>
        <v>1.1717354814209102E-3</v>
      </c>
      <c r="F173" s="1">
        <f t="shared" si="26"/>
        <v>-1.2049362695032428E-4</v>
      </c>
      <c r="G173" s="1">
        <f t="shared" si="27"/>
        <v>1.011135451414491E-2</v>
      </c>
      <c r="H173" s="1">
        <f t="shared" si="28"/>
        <v>-1.8560274278526578E-2</v>
      </c>
      <c r="I173" s="1">
        <f t="shared" si="29"/>
        <v>6.6744360016408599E-3</v>
      </c>
      <c r="J173" s="1">
        <f t="shared" si="22"/>
        <v>6.0917027254510691E-3</v>
      </c>
      <c r="K173" s="1">
        <f t="shared" si="23"/>
        <v>6.2160035380247943E-3</v>
      </c>
      <c r="L173" s="1">
        <f t="shared" si="24"/>
        <v>3.7124914568901906</v>
      </c>
      <c r="M173" s="1">
        <f t="shared" si="25"/>
        <v>5.8560849947454994</v>
      </c>
    </row>
    <row r="174" spans="1:13" x14ac:dyDescent="0.2">
      <c r="A174" s="2">
        <v>41526</v>
      </c>
      <c r="B174" s="1">
        <v>142.42359999999999</v>
      </c>
      <c r="C174" s="1">
        <v>71.747699999999995</v>
      </c>
      <c r="D174" s="1">
        <f t="shared" si="20"/>
        <v>9.6002461201691869E-3</v>
      </c>
      <c r="E174" s="1">
        <f t="shared" si="21"/>
        <v>1.1698000933471064E-2</v>
      </c>
      <c r="F174" s="1">
        <f t="shared" si="26"/>
        <v>6.0856684098358205E-3</v>
      </c>
      <c r="G174" s="1">
        <f t="shared" si="27"/>
        <v>1.5129091773441461E-2</v>
      </c>
      <c r="H174" s="1">
        <f t="shared" si="28"/>
        <v>-1.2755798752008496E-2</v>
      </c>
      <c r="I174" s="1">
        <f t="shared" si="29"/>
        <v>1.3411357915879218E-2</v>
      </c>
      <c r="J174" s="1">
        <f t="shared" si="22"/>
        <v>6.6315529811173564E-3</v>
      </c>
      <c r="K174" s="1">
        <f t="shared" si="23"/>
        <v>7.6077424769203268E-3</v>
      </c>
      <c r="L174" s="1">
        <f t="shared" si="24"/>
        <v>2.0035092422484864</v>
      </c>
      <c r="M174" s="1">
        <f t="shared" si="25"/>
        <v>3.494359414534542</v>
      </c>
    </row>
    <row r="175" spans="1:13" x14ac:dyDescent="0.2">
      <c r="A175" s="2">
        <v>41527</v>
      </c>
      <c r="B175" s="1">
        <v>143.47370000000001</v>
      </c>
      <c r="C175" s="1">
        <v>72.097999999999999</v>
      </c>
      <c r="D175" s="1">
        <f t="shared" si="20"/>
        <v>7.3730758104697536E-3</v>
      </c>
      <c r="E175" s="1">
        <f t="shared" si="21"/>
        <v>4.8823864737128631E-3</v>
      </c>
      <c r="F175" s="1">
        <f t="shared" si="26"/>
        <v>1.7289288568181238E-2</v>
      </c>
      <c r="G175" s="1">
        <f t="shared" si="27"/>
        <v>1.9553052875403099E-2</v>
      </c>
      <c r="H175" s="1">
        <f t="shared" si="28"/>
        <v>-2.5985853073566823E-3</v>
      </c>
      <c r="I175" s="1">
        <f t="shared" si="29"/>
        <v>2.2485374933522317E-2</v>
      </c>
      <c r="J175" s="1">
        <f t="shared" si="22"/>
        <v>6.2863318359272675E-3</v>
      </c>
      <c r="K175" s="1">
        <f t="shared" si="23"/>
        <v>7.1984894061001793E-3</v>
      </c>
      <c r="L175" s="1">
        <f t="shared" si="24"/>
        <v>-1.2786461028596143</v>
      </c>
      <c r="M175" s="1">
        <f t="shared" si="25"/>
        <v>-0.6770898116726709</v>
      </c>
    </row>
    <row r="176" spans="1:13" x14ac:dyDescent="0.2">
      <c r="A176" s="2">
        <v>41528</v>
      </c>
      <c r="B176" s="1">
        <v>143.92400000000001</v>
      </c>
      <c r="C176" s="1">
        <v>71.959800000000001</v>
      </c>
      <c r="D176" s="1">
        <f t="shared" si="20"/>
        <v>3.1385543134385685E-3</v>
      </c>
      <c r="E176" s="1">
        <f t="shared" si="21"/>
        <v>-1.9168354184582181E-3</v>
      </c>
      <c r="F176" s="1">
        <f t="shared" si="26"/>
        <v>3.7163761675154561E-2</v>
      </c>
      <c r="G176" s="1">
        <f t="shared" si="27"/>
        <v>3.8860657157706369E-2</v>
      </c>
      <c r="H176" s="1">
        <f t="shared" si="28"/>
        <v>1.7086759675246643E-3</v>
      </c>
      <c r="I176" s="1">
        <f t="shared" si="29"/>
        <v>1.813000860234526E-2</v>
      </c>
      <c r="J176" s="1">
        <f t="shared" si="22"/>
        <v>7.6844115716217468E-3</v>
      </c>
      <c r="K176" s="1">
        <f t="shared" si="23"/>
        <v>8.4843432517351519E-3</v>
      </c>
      <c r="L176" s="1">
        <f t="shared" si="24"/>
        <v>-1.8979403153004437</v>
      </c>
      <c r="M176" s="1">
        <f t="shared" si="25"/>
        <v>-1.5071010310184074</v>
      </c>
    </row>
    <row r="177" spans="1:13" x14ac:dyDescent="0.2">
      <c r="A177" s="2">
        <v>41529</v>
      </c>
      <c r="B177" s="1">
        <v>143.54169999999999</v>
      </c>
      <c r="C177" s="1">
        <v>71.913700000000006</v>
      </c>
      <c r="D177" s="1">
        <f t="shared" si="20"/>
        <v>-2.6562630277091603E-3</v>
      </c>
      <c r="E177" s="1">
        <f t="shared" si="21"/>
        <v>-6.4063546591286435E-4</v>
      </c>
      <c r="F177" s="1">
        <f t="shared" si="26"/>
        <v>3.0749047103395322E-2</v>
      </c>
      <c r="G177" s="1">
        <f t="shared" si="27"/>
        <v>3.4204209948040853E-2</v>
      </c>
      <c r="H177" s="1">
        <f t="shared" si="28"/>
        <v>-3.8909830786996169E-3</v>
      </c>
      <c r="I177" s="1">
        <f t="shared" si="29"/>
        <v>1.1803058186586668E-2</v>
      </c>
      <c r="J177" s="1">
        <f t="shared" si="22"/>
        <v>7.7737141621865256E-3</v>
      </c>
      <c r="K177" s="1">
        <f t="shared" si="23"/>
        <v>8.6132185290704825E-3</v>
      </c>
      <c r="L177" s="1">
        <f t="shared" si="24"/>
        <v>0.45145615687603213</v>
      </c>
      <c r="M177" s="1">
        <f t="shared" si="25"/>
        <v>1.1671403693286722</v>
      </c>
    </row>
    <row r="178" spans="1:13" x14ac:dyDescent="0.2">
      <c r="A178" s="2">
        <v>41530</v>
      </c>
      <c r="B178" s="1">
        <v>143.86449999999999</v>
      </c>
      <c r="C178" s="1">
        <v>71.959800000000001</v>
      </c>
      <c r="D178" s="1">
        <f t="shared" si="20"/>
        <v>2.2488238609408295E-3</v>
      </c>
      <c r="E178" s="1">
        <f t="shared" si="21"/>
        <v>6.4104614280724448E-4</v>
      </c>
      <c r="F178" s="1">
        <f t="shared" si="26"/>
        <v>3.1430916866515224E-2</v>
      </c>
      <c r="G178" s="1">
        <f t="shared" si="27"/>
        <v>2.7646275057516156E-2</v>
      </c>
      <c r="H178" s="1">
        <f t="shared" si="28"/>
        <v>3.4967132430079317E-3</v>
      </c>
      <c r="I178" s="1">
        <f t="shared" si="29"/>
        <v>1.627513508475098E-2</v>
      </c>
      <c r="J178" s="1">
        <f t="shared" si="22"/>
        <v>7.7752554135634673E-3</v>
      </c>
      <c r="K178" s="1">
        <f t="shared" si="23"/>
        <v>8.7061066541198294E-3</v>
      </c>
      <c r="L178" s="1">
        <f t="shared" si="24"/>
        <v>1.628925151861188</v>
      </c>
      <c r="M178" s="1">
        <f t="shared" si="25"/>
        <v>2.1445855316722868</v>
      </c>
    </row>
    <row r="179" spans="1:13" x14ac:dyDescent="0.2">
      <c r="A179" s="2">
        <v>41533</v>
      </c>
      <c r="B179" s="1">
        <v>144.69710000000001</v>
      </c>
      <c r="C179" s="1">
        <v>71.766199999999998</v>
      </c>
      <c r="D179" s="1">
        <f t="shared" si="20"/>
        <v>5.7873902178786629E-3</v>
      </c>
      <c r="E179" s="1">
        <f t="shared" si="21"/>
        <v>-2.6903910238772477E-3</v>
      </c>
      <c r="F179" s="1">
        <f t="shared" si="26"/>
        <v>4.0696583037672207E-2</v>
      </c>
      <c r="G179" s="1">
        <f t="shared" si="27"/>
        <v>3.1535584615694168E-2</v>
      </c>
      <c r="H179" s="1">
        <f t="shared" si="28"/>
        <v>2.3620136645769341E-2</v>
      </c>
      <c r="I179" s="1">
        <f t="shared" si="29"/>
        <v>3.0990245514229464E-2</v>
      </c>
      <c r="J179" s="1">
        <f t="shared" si="22"/>
        <v>7.9518738445071829E-3</v>
      </c>
      <c r="K179" s="1">
        <f t="shared" si="23"/>
        <v>8.7731042476510944E-3</v>
      </c>
      <c r="L179" s="1">
        <f t="shared" si="24"/>
        <v>1.8145226158777312</v>
      </c>
      <c r="M179" s="1">
        <f t="shared" si="25"/>
        <v>2.8740200900826189</v>
      </c>
    </row>
    <row r="180" spans="1:13" x14ac:dyDescent="0.2">
      <c r="A180" s="2">
        <v>41534</v>
      </c>
      <c r="B180" s="1">
        <v>145.34280000000001</v>
      </c>
      <c r="C180" s="1">
        <v>72.245500000000007</v>
      </c>
      <c r="D180" s="1">
        <f t="shared" si="20"/>
        <v>4.4624253008527237E-3</v>
      </c>
      <c r="E180" s="1">
        <f t="shared" si="21"/>
        <v>6.6786314448863404E-3</v>
      </c>
      <c r="F180" s="1">
        <f t="shared" si="26"/>
        <v>4.0635108837137501E-2</v>
      </c>
      <c r="G180" s="1">
        <f t="shared" si="27"/>
        <v>3.2541740152011167E-2</v>
      </c>
      <c r="H180" s="1">
        <f t="shared" si="28"/>
        <v>3.1598208259014715E-2</v>
      </c>
      <c r="I180" s="1">
        <f t="shared" si="29"/>
        <v>3.8218894605236864E-2</v>
      </c>
      <c r="J180" s="1">
        <f t="shared" si="22"/>
        <v>8.3968804107973864E-3</v>
      </c>
      <c r="K180" s="1">
        <f t="shared" si="23"/>
        <v>8.9988219831992882E-3</v>
      </c>
      <c r="L180" s="1">
        <f t="shared" si="24"/>
        <v>0.15185132137341564</v>
      </c>
      <c r="M180" s="1">
        <f t="shared" si="25"/>
        <v>2.6654846568785668</v>
      </c>
    </row>
    <row r="181" spans="1:13" x14ac:dyDescent="0.2">
      <c r="A181" s="2">
        <v>41535</v>
      </c>
      <c r="B181" s="1">
        <v>147.02590000000001</v>
      </c>
      <c r="C181" s="1">
        <v>73.112099999999998</v>
      </c>
      <c r="D181" s="1">
        <f t="shared" si="20"/>
        <v>1.1580208995560781E-2</v>
      </c>
      <c r="E181" s="1">
        <f t="shared" si="21"/>
        <v>1.1995210774373266E-2</v>
      </c>
      <c r="F181" s="1">
        <f t="shared" si="26"/>
        <v>4.4048233632456135E-2</v>
      </c>
      <c r="G181" s="1">
        <f t="shared" si="27"/>
        <v>3.3893655262722477E-2</v>
      </c>
      <c r="H181" s="1">
        <f t="shared" si="28"/>
        <v>5.025776785963032E-2</v>
      </c>
      <c r="I181" s="1">
        <f t="shared" si="29"/>
        <v>5.2555732312144166E-2</v>
      </c>
      <c r="J181" s="1">
        <f t="shared" si="22"/>
        <v>8.4571202922482779E-3</v>
      </c>
      <c r="K181" s="1">
        <f t="shared" si="23"/>
        <v>8.9755834442941228E-3</v>
      </c>
      <c r="L181" s="1">
        <f t="shared" si="24"/>
        <v>1.2709269909126164</v>
      </c>
      <c r="M181" s="1">
        <f t="shared" si="25"/>
        <v>3.1987267335470277</v>
      </c>
    </row>
    <row r="182" spans="1:13" x14ac:dyDescent="0.2">
      <c r="A182" s="2">
        <v>41536</v>
      </c>
      <c r="B182" s="1">
        <v>146.77869999999999</v>
      </c>
      <c r="C182" s="1">
        <v>73.287199999999999</v>
      </c>
      <c r="D182" s="1">
        <f t="shared" si="20"/>
        <v>-1.6813364175972678E-3</v>
      </c>
      <c r="E182" s="1">
        <f t="shared" si="21"/>
        <v>2.3949524086983587E-3</v>
      </c>
      <c r="F182" s="1">
        <f t="shared" si="26"/>
        <v>4.09740903098057E-2</v>
      </c>
      <c r="G182" s="1">
        <f t="shared" si="27"/>
        <v>3.4617018963762236E-2</v>
      </c>
      <c r="H182" s="1">
        <f t="shared" si="28"/>
        <v>4.3362702900585193E-2</v>
      </c>
      <c r="I182" s="1">
        <f t="shared" si="29"/>
        <v>5.0474587835300344E-2</v>
      </c>
      <c r="J182" s="1">
        <f t="shared" si="22"/>
        <v>8.2237925801310358E-3</v>
      </c>
      <c r="K182" s="1">
        <f t="shared" si="23"/>
        <v>9.24874892000584E-3</v>
      </c>
      <c r="L182" s="1">
        <f t="shared" si="24"/>
        <v>0.71201101642810072</v>
      </c>
      <c r="M182" s="1">
        <f t="shared" si="25"/>
        <v>2.4149822151523201</v>
      </c>
    </row>
    <row r="183" spans="1:13" x14ac:dyDescent="0.2">
      <c r="A183" s="2">
        <v>41537</v>
      </c>
      <c r="B183" s="1">
        <v>145.75239999999999</v>
      </c>
      <c r="C183" s="1">
        <v>73.029899999999998</v>
      </c>
      <c r="D183" s="1">
        <f t="shared" si="20"/>
        <v>-6.9921589440429255E-3</v>
      </c>
      <c r="E183" s="1">
        <f t="shared" si="21"/>
        <v>-3.5108450043118689E-3</v>
      </c>
      <c r="F183" s="1">
        <f t="shared" si="26"/>
        <v>3.3197159126755471E-2</v>
      </c>
      <c r="G183" s="1">
        <f t="shared" si="27"/>
        <v>2.9778011537252125E-2</v>
      </c>
      <c r="H183" s="1">
        <f t="shared" si="28"/>
        <v>4.2489230172825021E-2</v>
      </c>
      <c r="I183" s="1">
        <f t="shared" si="29"/>
        <v>5.0395462998787499E-2</v>
      </c>
      <c r="J183" s="1">
        <f t="shared" si="22"/>
        <v>8.2090943123302521E-3</v>
      </c>
      <c r="K183" s="1">
        <f t="shared" si="23"/>
        <v>9.2482016513411071E-3</v>
      </c>
      <c r="L183" s="1">
        <f t="shared" si="24"/>
        <v>1.7472526521914709</v>
      </c>
      <c r="M183" s="1">
        <f t="shared" si="25"/>
        <v>3.9380336713655644</v>
      </c>
    </row>
    <row r="184" spans="1:13" x14ac:dyDescent="0.2">
      <c r="A184" s="2">
        <v>41540</v>
      </c>
      <c r="B184" s="1">
        <v>145.078</v>
      </c>
      <c r="C184" s="1">
        <v>72.886600000000001</v>
      </c>
      <c r="D184" s="1">
        <f t="shared" si="20"/>
        <v>-4.6270250095367116E-3</v>
      </c>
      <c r="E184" s="1">
        <f t="shared" si="21"/>
        <v>-1.9622099989181629E-3</v>
      </c>
      <c r="F184" s="1">
        <f t="shared" si="26"/>
        <v>1.8637360662137503E-2</v>
      </c>
      <c r="G184" s="1">
        <f t="shared" si="27"/>
        <v>1.587367957439767E-2</v>
      </c>
      <c r="H184" s="1">
        <f t="shared" si="28"/>
        <v>2.8292612393974625E-2</v>
      </c>
      <c r="I184" s="1">
        <f t="shared" si="29"/>
        <v>3.8149389957298441E-2</v>
      </c>
      <c r="J184" s="1">
        <f t="shared" si="22"/>
        <v>8.0915618556657836E-3</v>
      </c>
      <c r="K184" s="1">
        <f t="shared" si="23"/>
        <v>9.173523025974125E-3</v>
      </c>
      <c r="L184" s="1">
        <f t="shared" si="24"/>
        <v>2.6639769465651435</v>
      </c>
      <c r="M184" s="1">
        <f t="shared" si="25"/>
        <v>4.6165226994136415</v>
      </c>
    </row>
    <row r="185" spans="1:13" x14ac:dyDescent="0.2">
      <c r="A185" s="2">
        <v>41541</v>
      </c>
      <c r="B185" s="1">
        <v>144.73650000000001</v>
      </c>
      <c r="C185" s="1">
        <v>72.886600000000001</v>
      </c>
      <c r="D185" s="1">
        <f t="shared" si="20"/>
        <v>-2.3539061746095102E-3</v>
      </c>
      <c r="E185" s="1">
        <f t="shared" si="21"/>
        <v>0</v>
      </c>
      <c r="F185" s="1">
        <f t="shared" si="26"/>
        <v>8.8016131179442514E-3</v>
      </c>
      <c r="G185" s="1">
        <f t="shared" si="27"/>
        <v>1.0937890094038671E-2</v>
      </c>
      <c r="H185" s="1">
        <f t="shared" si="28"/>
        <v>2.2424081021686026E-2</v>
      </c>
      <c r="I185" s="1">
        <f t="shared" si="29"/>
        <v>3.1242925702902324E-2</v>
      </c>
      <c r="J185" s="1">
        <f t="shared" si="22"/>
        <v>8.0972288927197919E-3</v>
      </c>
      <c r="K185" s="1">
        <f t="shared" si="23"/>
        <v>9.2985908373005022E-3</v>
      </c>
      <c r="L185" s="1">
        <f t="shared" si="24"/>
        <v>3.9826180508435702</v>
      </c>
      <c r="M185" s="1">
        <f t="shared" si="25"/>
        <v>4.9386000669644714</v>
      </c>
    </row>
    <row r="186" spans="1:13" x14ac:dyDescent="0.2">
      <c r="A186" s="2">
        <v>41542</v>
      </c>
      <c r="B186" s="1">
        <v>144.31809999999999</v>
      </c>
      <c r="C186" s="1">
        <v>72.637</v>
      </c>
      <c r="D186" s="1">
        <f t="shared" si="20"/>
        <v>-2.8907704690939173E-3</v>
      </c>
      <c r="E186" s="1">
        <f t="shared" si="21"/>
        <v>-3.4244977814852362E-3</v>
      </c>
      <c r="F186" s="1">
        <f t="shared" si="26"/>
        <v>2.7382507434476899E-3</v>
      </c>
      <c r="G186" s="1">
        <f t="shared" si="27"/>
        <v>9.410809924430108E-3</v>
      </c>
      <c r="H186" s="1">
        <f t="shared" si="28"/>
        <v>2.3276442138953746E-2</v>
      </c>
      <c r="I186" s="1">
        <f t="shared" si="29"/>
        <v>2.7175165770349619E-2</v>
      </c>
      <c r="J186" s="1">
        <f t="shared" si="22"/>
        <v>8.0670918472922175E-3</v>
      </c>
      <c r="K186" s="1">
        <f t="shared" si="23"/>
        <v>9.3050915512610452E-3</v>
      </c>
      <c r="L186" s="1">
        <f t="shared" si="24"/>
        <v>3.6852434687127511</v>
      </c>
      <c r="M186" s="1">
        <f t="shared" si="25"/>
        <v>4.2535091082921275</v>
      </c>
    </row>
    <row r="187" spans="1:13" x14ac:dyDescent="0.2">
      <c r="A187" s="2">
        <v>41543</v>
      </c>
      <c r="B187" s="1">
        <v>144.87309999999999</v>
      </c>
      <c r="C187" s="1">
        <v>73.200999999999993</v>
      </c>
      <c r="D187" s="1">
        <f t="shared" si="20"/>
        <v>3.8456714715617846E-3</v>
      </c>
      <c r="E187" s="1">
        <f t="shared" si="21"/>
        <v>7.7646378567395313E-3</v>
      </c>
      <c r="F187" s="1">
        <f t="shared" si="26"/>
        <v>9.2753534338803068E-3</v>
      </c>
      <c r="G187" s="1">
        <f t="shared" si="27"/>
        <v>1.7900622551752843E-2</v>
      </c>
      <c r="H187" s="1">
        <f t="shared" si="28"/>
        <v>4.4003288968767151E-2</v>
      </c>
      <c r="I187" s="1">
        <f t="shared" si="29"/>
        <v>5.6779465265346163E-2</v>
      </c>
      <c r="J187" s="1">
        <f t="shared" si="22"/>
        <v>8.029778314066937E-3</v>
      </c>
      <c r="K187" s="1">
        <f t="shared" si="23"/>
        <v>9.2846948302805314E-3</v>
      </c>
      <c r="L187" s="1">
        <f t="shared" si="24"/>
        <v>4.5014751155042099</v>
      </c>
      <c r="M187" s="1">
        <f t="shared" si="25"/>
        <v>5.1410681522366115</v>
      </c>
    </row>
    <row r="188" spans="1:13" x14ac:dyDescent="0.2">
      <c r="A188" s="2">
        <v>41544</v>
      </c>
      <c r="B188" s="1">
        <v>144.2063</v>
      </c>
      <c r="C188" s="1">
        <v>73.108500000000006</v>
      </c>
      <c r="D188" s="1">
        <f t="shared" si="20"/>
        <v>-4.6026488009160982E-3</v>
      </c>
      <c r="E188" s="1">
        <f t="shared" si="21"/>
        <v>-1.2636439392902377E-3</v>
      </c>
      <c r="F188" s="1">
        <f t="shared" si="26"/>
        <v>2.3758467168759623E-3</v>
      </c>
      <c r="G188" s="1">
        <f t="shared" si="27"/>
        <v>1.5963079385990619E-2</v>
      </c>
      <c r="H188" s="1">
        <f t="shared" si="28"/>
        <v>3.5521429043311903E-2</v>
      </c>
      <c r="I188" s="1">
        <f t="shared" si="29"/>
        <v>5.1386849556987579E-2</v>
      </c>
      <c r="J188" s="1">
        <f t="shared" si="22"/>
        <v>8.0175196293332581E-3</v>
      </c>
      <c r="K188" s="1">
        <f t="shared" si="23"/>
        <v>9.2194213192488168E-3</v>
      </c>
      <c r="L188" s="1">
        <f t="shared" si="24"/>
        <v>4.6012867194555787</v>
      </c>
      <c r="M188" s="1">
        <f t="shared" si="25"/>
        <v>5.1101628540450035</v>
      </c>
    </row>
    <row r="189" spans="1:13" x14ac:dyDescent="0.2">
      <c r="A189" s="2">
        <v>41547</v>
      </c>
      <c r="B189" s="1">
        <v>143.43879999999999</v>
      </c>
      <c r="C189" s="1">
        <v>72.9328</v>
      </c>
      <c r="D189" s="1">
        <f t="shared" si="20"/>
        <v>-5.3222362684571811E-3</v>
      </c>
      <c r="E189" s="1">
        <f t="shared" si="21"/>
        <v>-2.4032773206946745E-3</v>
      </c>
      <c r="F189" s="1">
        <f t="shared" si="26"/>
        <v>-8.6960968810019246E-3</v>
      </c>
      <c r="G189" s="1">
        <f t="shared" si="27"/>
        <v>1.6255563203848133E-2</v>
      </c>
      <c r="H189" s="1">
        <f t="shared" si="28"/>
        <v>2.8378877334107599E-2</v>
      </c>
      <c r="I189" s="1">
        <f t="shared" si="29"/>
        <v>4.1541530820191408E-2</v>
      </c>
      <c r="J189" s="1">
        <f t="shared" si="22"/>
        <v>7.9218594666003311E-3</v>
      </c>
      <c r="K189" s="1">
        <f t="shared" si="23"/>
        <v>9.1888581898866978E-3</v>
      </c>
      <c r="L189" s="1">
        <f t="shared" si="24"/>
        <v>5.4712869826709953</v>
      </c>
      <c r="M189" s="1">
        <f t="shared" si="25"/>
        <v>5.2988786768156295</v>
      </c>
    </row>
    <row r="190" spans="1:13" x14ac:dyDescent="0.2">
      <c r="A190" s="2">
        <v>41548</v>
      </c>
      <c r="B190" s="1">
        <v>144.57429999999999</v>
      </c>
      <c r="C190" s="1">
        <v>73.672499999999999</v>
      </c>
      <c r="D190" s="1">
        <f t="shared" si="20"/>
        <v>7.9162681227116227E-3</v>
      </c>
      <c r="E190" s="1">
        <f t="shared" si="21"/>
        <v>1.0142213105763132E-2</v>
      </c>
      <c r="F190" s="1">
        <f t="shared" si="26"/>
        <v>-5.2874996215843684E-3</v>
      </c>
      <c r="G190" s="1">
        <f t="shared" si="27"/>
        <v>1.975209528621158E-2</v>
      </c>
      <c r="H190" s="1">
        <f t="shared" si="28"/>
        <v>3.9813375700434417E-2</v>
      </c>
      <c r="I190" s="1">
        <f t="shared" si="29"/>
        <v>5.8935896809357846E-2</v>
      </c>
      <c r="J190" s="1">
        <f t="shared" si="22"/>
        <v>7.9061364790464442E-3</v>
      </c>
      <c r="K190" s="1">
        <f t="shared" si="23"/>
        <v>9.1589909324058544E-3</v>
      </c>
      <c r="L190" s="1">
        <f t="shared" si="24"/>
        <v>6.8959239497840219</v>
      </c>
      <c r="M190" s="1">
        <f t="shared" si="25"/>
        <v>5.785857661942492</v>
      </c>
    </row>
    <row r="191" spans="1:13" x14ac:dyDescent="0.2">
      <c r="A191" s="2">
        <v>41549</v>
      </c>
      <c r="B191" s="1">
        <v>144.43770000000001</v>
      </c>
      <c r="C191" s="1">
        <v>73.644800000000004</v>
      </c>
      <c r="D191" s="1">
        <f t="shared" si="20"/>
        <v>-9.448428939305975E-4</v>
      </c>
      <c r="E191" s="1">
        <f t="shared" si="21"/>
        <v>-3.759883267161479E-4</v>
      </c>
      <c r="F191" s="1">
        <f t="shared" si="26"/>
        <v>-1.760370111660603E-2</v>
      </c>
      <c r="G191" s="1">
        <f t="shared" si="27"/>
        <v>7.2860716625566813E-3</v>
      </c>
      <c r="H191" s="1">
        <f t="shared" si="28"/>
        <v>3.4154713268808701E-2</v>
      </c>
      <c r="I191" s="1">
        <f t="shared" si="29"/>
        <v>5.2540711118987726E-2</v>
      </c>
      <c r="J191" s="1">
        <f t="shared" si="22"/>
        <v>7.869406789950276E-3</v>
      </c>
      <c r="K191" s="1">
        <f t="shared" si="23"/>
        <v>9.037789444358995E-3</v>
      </c>
      <c r="L191" s="1">
        <f t="shared" si="24"/>
        <v>5.21528267592657</v>
      </c>
      <c r="M191" s="1">
        <f t="shared" si="25"/>
        <v>4.5825060712165095</v>
      </c>
    </row>
    <row r="192" spans="1:13" x14ac:dyDescent="0.2">
      <c r="A192" s="2">
        <v>41550</v>
      </c>
      <c r="B192" s="1">
        <v>143.10579999999999</v>
      </c>
      <c r="C192" s="1">
        <v>72.784899999999993</v>
      </c>
      <c r="D192" s="1">
        <f t="shared" si="20"/>
        <v>-9.2212767165360532E-3</v>
      </c>
      <c r="E192" s="1">
        <f t="shared" si="21"/>
        <v>-1.1676316589901981E-2</v>
      </c>
      <c r="F192" s="1">
        <f t="shared" si="26"/>
        <v>-2.502338554572292E-2</v>
      </c>
      <c r="G192" s="1">
        <f t="shared" si="27"/>
        <v>-6.8538571537731796E-3</v>
      </c>
      <c r="H192" s="1">
        <f t="shared" si="28"/>
        <v>1.6211141795829942E-2</v>
      </c>
      <c r="I192" s="1">
        <f t="shared" si="29"/>
        <v>2.9266650922784576E-2</v>
      </c>
      <c r="J192" s="1">
        <f t="shared" si="22"/>
        <v>7.8475124034167783E-3</v>
      </c>
      <c r="K192" s="1">
        <f t="shared" si="23"/>
        <v>9.0317275834073587E-3</v>
      </c>
      <c r="L192" s="1">
        <f t="shared" si="24"/>
        <v>4.9787527943172023</v>
      </c>
      <c r="M192" s="1">
        <f t="shared" si="25"/>
        <v>4.3647968806648541</v>
      </c>
    </row>
    <row r="193" spans="1:13" x14ac:dyDescent="0.2">
      <c r="A193" s="2">
        <v>41551</v>
      </c>
      <c r="B193" s="1">
        <v>144.1901</v>
      </c>
      <c r="C193" s="1">
        <v>73.413600000000002</v>
      </c>
      <c r="D193" s="1">
        <f t="shared" si="20"/>
        <v>7.5769116276209747E-3</v>
      </c>
      <c r="E193" s="1">
        <f t="shared" si="21"/>
        <v>8.6377806385666833E-3</v>
      </c>
      <c r="F193" s="1">
        <f t="shared" si="26"/>
        <v>-1.0718862948397412E-2</v>
      </c>
      <c r="G193" s="1">
        <f t="shared" si="27"/>
        <v>5.254012397661878E-3</v>
      </c>
      <c r="H193" s="1">
        <f t="shared" si="28"/>
        <v>2.2615394326151783E-2</v>
      </c>
      <c r="I193" s="1">
        <f t="shared" si="29"/>
        <v>3.6401445046311931E-2</v>
      </c>
      <c r="J193" s="1">
        <f t="shared" si="22"/>
        <v>7.4491365229060746E-3</v>
      </c>
      <c r="K193" s="1">
        <f t="shared" si="23"/>
        <v>8.5173776823917521E-3</v>
      </c>
      <c r="L193" s="1">
        <f t="shared" si="24"/>
        <v>6.8795490371813175</v>
      </c>
      <c r="M193" s="1">
        <f t="shared" si="25"/>
        <v>6.0999797631877728</v>
      </c>
    </row>
    <row r="194" spans="1:13" x14ac:dyDescent="0.2">
      <c r="A194" s="2">
        <v>41554</v>
      </c>
      <c r="B194" s="1">
        <v>142.9436</v>
      </c>
      <c r="C194" s="1">
        <v>72.803399999999996</v>
      </c>
      <c r="D194" s="1">
        <f t="shared" si="20"/>
        <v>-8.6448376136780691E-3</v>
      </c>
      <c r="E194" s="1">
        <f t="shared" si="21"/>
        <v>-8.3118114354834294E-3</v>
      </c>
      <c r="F194" s="1">
        <f t="shared" si="26"/>
        <v>-1.4712085912405692E-2</v>
      </c>
      <c r="G194" s="1">
        <f t="shared" si="27"/>
        <v>-1.1414992604951157E-3</v>
      </c>
      <c r="H194" s="1">
        <f t="shared" si="28"/>
        <v>1.3286377688129125E-2</v>
      </c>
      <c r="I194" s="1">
        <f t="shared" si="29"/>
        <v>2.6584186547580879E-2</v>
      </c>
      <c r="J194" s="1">
        <f t="shared" si="22"/>
        <v>7.4499255414260434E-3</v>
      </c>
      <c r="K194" s="1">
        <f t="shared" si="23"/>
        <v>8.4056963251933191E-3</v>
      </c>
      <c r="L194" s="1">
        <f t="shared" si="24"/>
        <v>6.3105243311446131</v>
      </c>
      <c r="M194" s="1">
        <f t="shared" si="25"/>
        <v>5.2891590518419722</v>
      </c>
    </row>
    <row r="195" spans="1:13" x14ac:dyDescent="0.2">
      <c r="A195" s="2">
        <v>41555</v>
      </c>
      <c r="B195" s="1">
        <v>141.27879999999999</v>
      </c>
      <c r="C195" s="1">
        <v>71.397999999999996</v>
      </c>
      <c r="D195" s="1">
        <f t="shared" ref="D195:D258" si="30">( $B195 / $B194) - 1</f>
        <v>-1.1646551507028091E-2</v>
      </c>
      <c r="E195" s="1">
        <f t="shared" ref="E195:E258" si="31" xml:space="preserve"> ($C195 / $C194) -1</f>
        <v>-1.9304043492474277E-2</v>
      </c>
      <c r="F195" s="1">
        <f t="shared" si="26"/>
        <v>-2.388962010273854E-2</v>
      </c>
      <c r="G195" s="1">
        <f t="shared" si="27"/>
        <v>-2.0423507201598134E-2</v>
      </c>
      <c r="H195" s="1">
        <f t="shared" si="28"/>
        <v>-8.0379937032907245E-3</v>
      </c>
      <c r="I195" s="1">
        <f t="shared" si="29"/>
        <v>-4.8740238363040866E-3</v>
      </c>
      <c r="J195" s="1">
        <f t="shared" ref="J195:J258" si="32">STDEV(D195:D216)</f>
        <v>7.0846128991576109E-3</v>
      </c>
      <c r="K195" s="1">
        <f t="shared" ref="K195:K258" si="33">STDEV(E195:E216)</f>
        <v>8.1020085399909347E-3</v>
      </c>
      <c r="L195" s="1">
        <f t="shared" ref="L195:L258" si="34" xml:space="preserve"> $H215 / J195</f>
        <v>7.4525520493192525</v>
      </c>
      <c r="M195" s="1">
        <f t="shared" ref="M195:M258" si="35" xml:space="preserve"> $I215 / $K195</f>
        <v>6.7089509486267112</v>
      </c>
    </row>
    <row r="196" spans="1:13" x14ac:dyDescent="0.2">
      <c r="A196" s="2">
        <v>41556</v>
      </c>
      <c r="B196" s="1">
        <v>141.38120000000001</v>
      </c>
      <c r="C196" s="1">
        <v>71.176100000000005</v>
      </c>
      <c r="D196" s="1">
        <f t="shared" si="30"/>
        <v>7.2480796835772132E-4</v>
      </c>
      <c r="E196" s="1">
        <f t="shared" si="31"/>
        <v>-3.1079301941229209E-3</v>
      </c>
      <c r="F196" s="1">
        <f t="shared" si="26"/>
        <v>-2.0350184765458912E-2</v>
      </c>
      <c r="G196" s="1">
        <f t="shared" si="27"/>
        <v>-2.0112339441331506E-2</v>
      </c>
      <c r="H196" s="1">
        <f t="shared" si="28"/>
        <v>-1.4584554521142157E-2</v>
      </c>
      <c r="I196" s="1">
        <f t="shared" si="29"/>
        <v>-1.2786762462204115E-2</v>
      </c>
      <c r="J196" s="1">
        <f t="shared" si="32"/>
        <v>7.1825422701647023E-3</v>
      </c>
      <c r="K196" s="1">
        <f t="shared" si="33"/>
        <v>8.0375052645389449E-3</v>
      </c>
      <c r="L196" s="1">
        <f t="shared" si="34"/>
        <v>9.8353180402274294</v>
      </c>
      <c r="M196" s="1">
        <f t="shared" si="35"/>
        <v>9.3126951329181313</v>
      </c>
    </row>
    <row r="197" spans="1:13" x14ac:dyDescent="0.2">
      <c r="A197" s="2">
        <v>41557</v>
      </c>
      <c r="B197" s="1">
        <v>144.42910000000001</v>
      </c>
      <c r="C197" s="1">
        <v>72.683199999999999</v>
      </c>
      <c r="D197" s="1">
        <f t="shared" si="30"/>
        <v>2.1558028931710771E-2</v>
      </c>
      <c r="E197" s="1">
        <f t="shared" si="31"/>
        <v>2.1174242477460803E-2</v>
      </c>
      <c r="F197" s="1">
        <f t="shared" si="26"/>
        <v>-3.0647511511797676E-3</v>
      </c>
      <c r="G197" s="1">
        <f t="shared" si="27"/>
        <v>-7.0736738569144864E-3</v>
      </c>
      <c r="H197" s="1">
        <f t="shared" si="28"/>
        <v>3.5094911203135126E-3</v>
      </c>
      <c r="I197" s="1">
        <f t="shared" si="29"/>
        <v>1.0052835055127884E-2</v>
      </c>
      <c r="J197" s="1">
        <f t="shared" si="32"/>
        <v>7.534967028276292E-3</v>
      </c>
      <c r="K197" s="1">
        <f t="shared" si="33"/>
        <v>8.267501071567547E-3</v>
      </c>
      <c r="L197" s="1">
        <f t="shared" si="34"/>
        <v>7.4772176456680937</v>
      </c>
      <c r="M197" s="1">
        <f t="shared" si="35"/>
        <v>7.0077502432100838</v>
      </c>
    </row>
    <row r="198" spans="1:13" x14ac:dyDescent="0.2">
      <c r="A198" s="2">
        <v>41558</v>
      </c>
      <c r="B198" s="1">
        <v>145.3597</v>
      </c>
      <c r="C198" s="1">
        <v>73.256399999999999</v>
      </c>
      <c r="D198" s="1">
        <f t="shared" si="30"/>
        <v>6.4432998613159764E-3</v>
      </c>
      <c r="E198" s="1">
        <f t="shared" si="31"/>
        <v>7.8862790851255138E-3</v>
      </c>
      <c r="F198" s="1">
        <f t="shared" si="26"/>
        <v>7.9982635987470019E-3</v>
      </c>
      <c r="G198" s="1">
        <f t="shared" si="27"/>
        <v>2.0230205790023881E-3</v>
      </c>
      <c r="H198" s="1">
        <f t="shared" si="28"/>
        <v>1.2665309105298395E-2</v>
      </c>
      <c r="I198" s="1">
        <f t="shared" si="29"/>
        <v>1.867099036762121E-2</v>
      </c>
      <c r="J198" s="1">
        <f t="shared" si="32"/>
        <v>6.3274527684149331E-3</v>
      </c>
      <c r="K198" s="1">
        <f t="shared" si="33"/>
        <v>7.2765964694137758E-3</v>
      </c>
      <c r="L198" s="1">
        <f t="shared" si="34"/>
        <v>7.585885115501128</v>
      </c>
      <c r="M198" s="1">
        <f t="shared" si="35"/>
        <v>6.8704745927395932</v>
      </c>
    </row>
    <row r="199" spans="1:13" x14ac:dyDescent="0.2">
      <c r="A199" s="2">
        <v>41561</v>
      </c>
      <c r="B199" s="1">
        <v>145.94030000000001</v>
      </c>
      <c r="C199" s="1">
        <v>73.774199999999993</v>
      </c>
      <c r="D199" s="1">
        <f t="shared" si="30"/>
        <v>3.9942294872650219E-3</v>
      </c>
      <c r="E199" s="1">
        <f t="shared" si="31"/>
        <v>7.068324405785642E-3</v>
      </c>
      <c r="F199" s="1">
        <f t="shared" si="26"/>
        <v>1.7439493358840208E-2</v>
      </c>
      <c r="G199" s="1">
        <f t="shared" si="27"/>
        <v>1.1536647434350344E-2</v>
      </c>
      <c r="H199" s="1">
        <f t="shared" si="28"/>
        <v>1.4428854929464885E-2</v>
      </c>
      <c r="I199" s="1">
        <f t="shared" si="29"/>
        <v>2.5214077860138406E-2</v>
      </c>
      <c r="J199" s="1">
        <f t="shared" si="32"/>
        <v>6.3122023889855281E-3</v>
      </c>
      <c r="K199" s="1">
        <f t="shared" si="33"/>
        <v>7.1641802762558108E-3</v>
      </c>
      <c r="L199" s="1">
        <f t="shared" si="34"/>
        <v>6.5691969987896455</v>
      </c>
      <c r="M199" s="1">
        <f t="shared" si="35"/>
        <v>5.6024703353145657</v>
      </c>
    </row>
    <row r="200" spans="1:13" x14ac:dyDescent="0.2">
      <c r="A200" s="2">
        <v>41562</v>
      </c>
      <c r="B200" s="1">
        <v>144.88159999999999</v>
      </c>
      <c r="C200" s="1">
        <v>73.4876</v>
      </c>
      <c r="D200" s="1">
        <f t="shared" si="30"/>
        <v>-7.2543361908945503E-3</v>
      </c>
      <c r="E200" s="1">
        <f t="shared" si="31"/>
        <v>-3.8848269449209827E-3</v>
      </c>
      <c r="F200" s="1">
        <f t="shared" si="26"/>
        <v>2.1255506684105807E-3</v>
      </c>
      <c r="G200" s="1">
        <f t="shared" si="27"/>
        <v>-2.5097560147951947E-3</v>
      </c>
      <c r="H200" s="1">
        <f t="shared" si="28"/>
        <v>1.2750773857941322E-3</v>
      </c>
      <c r="I200" s="1">
        <f t="shared" si="29"/>
        <v>2.3986221926199258E-2</v>
      </c>
      <c r="J200" s="1">
        <f t="shared" si="32"/>
        <v>6.4369475821299139E-3</v>
      </c>
      <c r="K200" s="1">
        <f t="shared" si="33"/>
        <v>7.4144398089750893E-3</v>
      </c>
      <c r="L200" s="1">
        <f t="shared" si="34"/>
        <v>5.4709867523919096</v>
      </c>
      <c r="M200" s="1">
        <f t="shared" si="35"/>
        <v>4.6484939535866241</v>
      </c>
    </row>
    <row r="201" spans="1:13" x14ac:dyDescent="0.2">
      <c r="A201" s="2">
        <v>41563</v>
      </c>
      <c r="B201" s="1">
        <v>146.905</v>
      </c>
      <c r="C201" s="1">
        <v>74.319699999999997</v>
      </c>
      <c r="D201" s="1">
        <f t="shared" si="30"/>
        <v>1.3965886627425483E-2</v>
      </c>
      <c r="E201" s="1">
        <f t="shared" si="31"/>
        <v>1.1322998709986321E-2</v>
      </c>
      <c r="F201" s="1">
        <f t="shared" si="26"/>
        <v>1.7082105295224137E-2</v>
      </c>
      <c r="G201" s="1">
        <f t="shared" si="27"/>
        <v>9.1642587120881469E-3</v>
      </c>
      <c r="H201" s="1">
        <f t="shared" si="28"/>
        <v>1.0748382444813132E-2</v>
      </c>
      <c r="I201" s="1">
        <f t="shared" si="29"/>
        <v>2.8710438712445718E-2</v>
      </c>
      <c r="J201" s="1">
        <f t="shared" si="32"/>
        <v>6.1242035086554823E-3</v>
      </c>
      <c r="K201" s="1">
        <f t="shared" si="33"/>
        <v>7.2938618178944722E-3</v>
      </c>
      <c r="L201" s="1">
        <f t="shared" si="34"/>
        <v>8.3520007502059936</v>
      </c>
      <c r="M201" s="1">
        <f t="shared" si="35"/>
        <v>7.0034350243392058</v>
      </c>
    </row>
    <row r="202" spans="1:13" x14ac:dyDescent="0.2">
      <c r="A202" s="2">
        <v>41564</v>
      </c>
      <c r="B202" s="1">
        <v>147.88679999999999</v>
      </c>
      <c r="C202" s="1">
        <v>74.745099999999994</v>
      </c>
      <c r="D202" s="1">
        <f t="shared" si="30"/>
        <v>6.6832306592694568E-3</v>
      </c>
      <c r="E202" s="1">
        <f t="shared" si="31"/>
        <v>5.7239197682443788E-3</v>
      </c>
      <c r="F202" s="1">
        <f t="shared" si="26"/>
        <v>3.3408848558199589E-2</v>
      </c>
      <c r="G202" s="1">
        <f t="shared" si="27"/>
        <v>2.6931410223823837E-2</v>
      </c>
      <c r="H202" s="1">
        <f t="shared" si="28"/>
        <v>5.8554309138729721E-3</v>
      </c>
      <c r="I202" s="1">
        <f t="shared" si="29"/>
        <v>2.2335564154223331E-2</v>
      </c>
      <c r="J202" s="1">
        <f t="shared" si="32"/>
        <v>5.5876648678487304E-3</v>
      </c>
      <c r="K202" s="1">
        <f t="shared" si="33"/>
        <v>7.0184918617519163E-3</v>
      </c>
      <c r="L202" s="1">
        <f t="shared" si="34"/>
        <v>7.4885250194341673</v>
      </c>
      <c r="M202" s="1">
        <f t="shared" si="35"/>
        <v>6.0623580922631612</v>
      </c>
    </row>
    <row r="203" spans="1:13" x14ac:dyDescent="0.2">
      <c r="A203" s="2">
        <v>41565</v>
      </c>
      <c r="B203" s="1">
        <v>148.88399999999999</v>
      </c>
      <c r="C203" s="1">
        <v>75.956299999999999</v>
      </c>
      <c r="D203" s="1">
        <f t="shared" si="30"/>
        <v>6.7429953180404567E-3</v>
      </c>
      <c r="E203" s="1">
        <f t="shared" si="31"/>
        <v>1.6204406710272679E-2</v>
      </c>
      <c r="F203" s="1">
        <f t="shared" si="26"/>
        <v>3.2553552567062383E-2</v>
      </c>
      <c r="G203" s="1">
        <f t="shared" si="27"/>
        <v>3.4635271938714407E-2</v>
      </c>
      <c r="H203" s="1">
        <f t="shared" si="28"/>
        <v>1.4343361809308952E-2</v>
      </c>
      <c r="I203" s="1">
        <f t="shared" si="29"/>
        <v>3.6419729502559894E-2</v>
      </c>
      <c r="J203" s="1">
        <f t="shared" si="32"/>
        <v>5.609653368380413E-3</v>
      </c>
      <c r="K203" s="1">
        <f t="shared" si="33"/>
        <v>7.3947200461463363E-3</v>
      </c>
      <c r="L203" s="1">
        <f t="shared" si="34"/>
        <v>7.0288625625990333</v>
      </c>
      <c r="M203" s="1">
        <f t="shared" si="35"/>
        <v>5.2191068767729343</v>
      </c>
    </row>
    <row r="204" spans="1:13" x14ac:dyDescent="0.2">
      <c r="A204" s="2">
        <v>41568</v>
      </c>
      <c r="B204" s="1">
        <v>148.89420000000001</v>
      </c>
      <c r="C204" s="1">
        <v>76.122699999999995</v>
      </c>
      <c r="D204" s="1">
        <f t="shared" si="30"/>
        <v>6.8509712259468003E-5</v>
      </c>
      <c r="E204" s="1">
        <f t="shared" si="31"/>
        <v>2.1907333558901509E-3</v>
      </c>
      <c r="F204" s="1">
        <f t="shared" si="26"/>
        <v>4.1629006125492918E-2</v>
      </c>
      <c r="G204" s="1">
        <f t="shared" si="27"/>
        <v>4.5592650892678055E-2</v>
      </c>
      <c r="H204" s="1">
        <f t="shared" si="28"/>
        <v>2.155573424519952E-2</v>
      </c>
      <c r="I204" s="1">
        <f t="shared" si="29"/>
        <v>4.2349777283003265E-2</v>
      </c>
      <c r="J204" s="1">
        <f t="shared" si="32"/>
        <v>5.5432256234162879E-3</v>
      </c>
      <c r="K204" s="1">
        <f t="shared" si="33"/>
        <v>6.6447904694590864E-3</v>
      </c>
      <c r="L204" s="1">
        <f t="shared" si="34"/>
        <v>5.2055161443007094</v>
      </c>
      <c r="M204" s="1">
        <f t="shared" si="35"/>
        <v>1.8135033842330801</v>
      </c>
    </row>
    <row r="205" spans="1:13" x14ac:dyDescent="0.2">
      <c r="A205" s="2">
        <v>41569</v>
      </c>
      <c r="B205" s="1">
        <v>149.75649999999999</v>
      </c>
      <c r="C205" s="1">
        <v>76.233699999999999</v>
      </c>
      <c r="D205" s="1">
        <f t="shared" si="30"/>
        <v>5.7913605768389331E-3</v>
      </c>
      <c r="E205" s="1">
        <f t="shared" si="31"/>
        <v>1.4581721352500132E-3</v>
      </c>
      <c r="F205" s="1">
        <f t="shared" ref="F205:F268" si="36" xml:space="preserve"> ($B205/$B195) -1</f>
        <v>6.0006880013137032E-2</v>
      </c>
      <c r="G205" s="1">
        <f t="shared" ref="G205:G268" si="37" xml:space="preserve"> ($C205/$C195) - 1</f>
        <v>6.7728787921230271E-2</v>
      </c>
      <c r="H205" s="1">
        <f t="shared" si="28"/>
        <v>3.2248169949957939E-2</v>
      </c>
      <c r="I205" s="1">
        <f t="shared" si="29"/>
        <v>4.5922021331767482E-2</v>
      </c>
      <c r="J205" s="1">
        <f t="shared" si="32"/>
        <v>5.6159704491840386E-3</v>
      </c>
      <c r="K205" s="1">
        <f t="shared" si="33"/>
        <v>6.6593033937291136E-3</v>
      </c>
      <c r="L205" s="1">
        <f t="shared" si="34"/>
        <v>4.7273007531079747</v>
      </c>
      <c r="M205" s="1">
        <f t="shared" si="35"/>
        <v>1.0396032530191144</v>
      </c>
    </row>
    <row r="206" spans="1:13" x14ac:dyDescent="0.2">
      <c r="A206" s="2">
        <v>41570</v>
      </c>
      <c r="B206" s="1">
        <v>149.0394</v>
      </c>
      <c r="C206" s="1">
        <v>75.7714</v>
      </c>
      <c r="D206" s="1">
        <f t="shared" si="30"/>
        <v>-4.7884399007721568E-3</v>
      </c>
      <c r="E206" s="1">
        <f t="shared" si="31"/>
        <v>-6.0642471767735628E-3</v>
      </c>
      <c r="F206" s="1">
        <f t="shared" si="36"/>
        <v>5.4167032108936697E-2</v>
      </c>
      <c r="G206" s="1">
        <f t="shared" si="37"/>
        <v>6.456240226705301E-2</v>
      </c>
      <c r="H206" s="1">
        <f t="shared" si="28"/>
        <v>2.9729197541739527E-2</v>
      </c>
      <c r="I206" s="1">
        <f t="shared" si="29"/>
        <v>3.957929166678098E-2</v>
      </c>
      <c r="J206" s="1">
        <f t="shared" si="32"/>
        <v>5.7271328119935698E-3</v>
      </c>
      <c r="K206" s="1">
        <f t="shared" si="33"/>
        <v>6.9862717977089983E-3</v>
      </c>
      <c r="L206" s="1">
        <f t="shared" si="34"/>
        <v>3.0460242962953004</v>
      </c>
      <c r="M206" s="1">
        <f t="shared" si="35"/>
        <v>0.43391780312192896</v>
      </c>
    </row>
    <row r="207" spans="1:13" x14ac:dyDescent="0.2">
      <c r="A207" s="2">
        <v>41571</v>
      </c>
      <c r="B207" s="1">
        <v>149.53460000000001</v>
      </c>
      <c r="C207" s="1">
        <v>76.104200000000006</v>
      </c>
      <c r="D207" s="1">
        <f t="shared" si="30"/>
        <v>3.3226113363313825E-3</v>
      </c>
      <c r="E207" s="1">
        <f t="shared" si="31"/>
        <v>4.3921585189135026E-3</v>
      </c>
      <c r="F207" s="1">
        <f t="shared" si="36"/>
        <v>3.5349524437942259E-2</v>
      </c>
      <c r="G207" s="1">
        <f t="shared" si="37"/>
        <v>4.7067272767297164E-2</v>
      </c>
      <c r="H207" s="1">
        <f t="shared" si="28"/>
        <v>3.6145847263787667E-2</v>
      </c>
      <c r="I207" s="1">
        <f t="shared" si="29"/>
        <v>4.7733248895191149E-2</v>
      </c>
      <c r="J207" s="1">
        <f t="shared" si="32"/>
        <v>5.6217039082046422E-3</v>
      </c>
      <c r="K207" s="1">
        <f t="shared" si="33"/>
        <v>6.8904397067417588E-3</v>
      </c>
      <c r="L207" s="1">
        <f t="shared" si="34"/>
        <v>5.4412731870743851</v>
      </c>
      <c r="M207" s="1">
        <f t="shared" si="35"/>
        <v>2.8157534771376267</v>
      </c>
    </row>
    <row r="208" spans="1:13" x14ac:dyDescent="0.2">
      <c r="A208" s="2">
        <v>41572</v>
      </c>
      <c r="B208" s="1">
        <v>150.2176</v>
      </c>
      <c r="C208" s="1">
        <v>76.649699999999996</v>
      </c>
      <c r="D208" s="1">
        <f t="shared" si="30"/>
        <v>4.5675047781583711E-3</v>
      </c>
      <c r="E208" s="1">
        <f t="shared" si="31"/>
        <v>7.167804142215406E-3</v>
      </c>
      <c r="F208" s="1">
        <f t="shared" si="36"/>
        <v>3.3419854333766486E-2</v>
      </c>
      <c r="G208" s="1">
        <f t="shared" si="37"/>
        <v>4.6320867528297782E-2</v>
      </c>
      <c r="H208" s="1">
        <f t="shared" si="28"/>
        <v>3.6890906593425532E-2</v>
      </c>
      <c r="I208" s="1">
        <f t="shared" si="29"/>
        <v>4.7112744361415881E-2</v>
      </c>
      <c r="J208" s="1">
        <f t="shared" si="32"/>
        <v>5.6345337666073147E-3</v>
      </c>
      <c r="K208" s="1">
        <f t="shared" si="33"/>
        <v>6.8585190691707121E-3</v>
      </c>
      <c r="L208" s="1">
        <f t="shared" si="34"/>
        <v>5.7351558192082406</v>
      </c>
      <c r="M208" s="1">
        <f t="shared" si="35"/>
        <v>2.9760781086101034</v>
      </c>
    </row>
    <row r="209" spans="1:13" x14ac:dyDescent="0.2">
      <c r="A209" s="2">
        <v>41575</v>
      </c>
      <c r="B209" s="1">
        <v>150.45660000000001</v>
      </c>
      <c r="C209" s="1">
        <v>76.668199999999999</v>
      </c>
      <c r="D209" s="1">
        <f t="shared" si="30"/>
        <v>1.5910252859852037E-3</v>
      </c>
      <c r="E209" s="1">
        <f t="shared" si="31"/>
        <v>2.4135776134803777E-4</v>
      </c>
      <c r="F209" s="1">
        <f t="shared" si="36"/>
        <v>3.0946215678602895E-2</v>
      </c>
      <c r="G209" s="1">
        <f t="shared" si="37"/>
        <v>3.922780592673325E-2</v>
      </c>
      <c r="H209" s="1">
        <f t="shared" si="28"/>
        <v>4.3342766578159386E-2</v>
      </c>
      <c r="I209" s="1">
        <f t="shared" si="29"/>
        <v>4.8690644726673282E-2</v>
      </c>
      <c r="J209" s="1">
        <f t="shared" si="32"/>
        <v>5.5943859573513452E-3</v>
      </c>
      <c r="K209" s="1">
        <f t="shared" si="33"/>
        <v>6.7881649456475327E-3</v>
      </c>
      <c r="L209" s="1">
        <f t="shared" si="34"/>
        <v>4.7544237953715642</v>
      </c>
      <c r="M209" s="1">
        <f t="shared" si="35"/>
        <v>2.2924759293691341</v>
      </c>
    </row>
    <row r="210" spans="1:13" x14ac:dyDescent="0.2">
      <c r="A210" s="2">
        <v>41576</v>
      </c>
      <c r="B210" s="1">
        <v>151.25909999999999</v>
      </c>
      <c r="C210" s="1">
        <v>76.797700000000006</v>
      </c>
      <c r="D210" s="1">
        <f t="shared" si="30"/>
        <v>5.33376402231589E-3</v>
      </c>
      <c r="E210" s="1">
        <f t="shared" si="31"/>
        <v>1.6890966528495532E-3</v>
      </c>
      <c r="F210" s="1">
        <f t="shared" si="36"/>
        <v>4.4018702167839097E-2</v>
      </c>
      <c r="G210" s="1">
        <f t="shared" si="37"/>
        <v>4.5042973236301131E-2</v>
      </c>
      <c r="H210" s="1">
        <f t="shared" si="28"/>
        <v>5.4520115896117494E-2</v>
      </c>
      <c r="I210" s="1">
        <f t="shared" si="29"/>
        <v>5.299261786192222E-2</v>
      </c>
      <c r="J210" s="1">
        <f t="shared" si="32"/>
        <v>5.5999310933023119E-3</v>
      </c>
      <c r="K210" s="1">
        <f t="shared" si="33"/>
        <v>6.9048147928772218E-3</v>
      </c>
      <c r="L210" s="1">
        <f t="shared" si="34"/>
        <v>4.5091868315320651</v>
      </c>
      <c r="M210" s="1">
        <f t="shared" si="35"/>
        <v>2.9867029955552424</v>
      </c>
    </row>
    <row r="211" spans="1:13" x14ac:dyDescent="0.2">
      <c r="A211" s="2">
        <v>41577</v>
      </c>
      <c r="B211" s="1">
        <v>150.5078</v>
      </c>
      <c r="C211" s="1">
        <v>76.723699999999994</v>
      </c>
      <c r="D211" s="1">
        <f t="shared" si="30"/>
        <v>-4.9669738878519443E-3</v>
      </c>
      <c r="E211" s="1">
        <f t="shared" si="31"/>
        <v>-9.6357052359652418E-4</v>
      </c>
      <c r="F211" s="1">
        <f t="shared" si="36"/>
        <v>2.4524692828698846E-2</v>
      </c>
      <c r="G211" s="1">
        <f t="shared" si="37"/>
        <v>3.2346739828067017E-2</v>
      </c>
      <c r="H211" s="1">
        <f t="shared" si="28"/>
        <v>4.1041180901446594E-2</v>
      </c>
      <c r="I211" s="1">
        <f t="shared" si="29"/>
        <v>4.1415724999151582E-2</v>
      </c>
      <c r="J211" s="1">
        <f t="shared" si="32"/>
        <v>5.5377777618194285E-3</v>
      </c>
      <c r="K211" s="1">
        <f t="shared" si="33"/>
        <v>6.9776784628554408E-3</v>
      </c>
      <c r="L211" s="1">
        <f t="shared" si="34"/>
        <v>4.0259573297257116</v>
      </c>
      <c r="M211" s="1">
        <f t="shared" si="35"/>
        <v>3.7268391162722629</v>
      </c>
    </row>
    <row r="212" spans="1:13" x14ac:dyDescent="0.2">
      <c r="A212" s="2">
        <v>41578</v>
      </c>
      <c r="B212" s="1">
        <v>150.08099999999999</v>
      </c>
      <c r="C212" s="1">
        <v>76.548000000000002</v>
      </c>
      <c r="D212" s="1">
        <f t="shared" si="30"/>
        <v>-2.8357334304269788E-3</v>
      </c>
      <c r="E212" s="1">
        <f t="shared" si="31"/>
        <v>-2.2900355431241248E-3</v>
      </c>
      <c r="F212" s="1">
        <f t="shared" si="36"/>
        <v>1.4837023994027865E-2</v>
      </c>
      <c r="G212" s="1">
        <f t="shared" si="37"/>
        <v>2.4120644697779525E-2</v>
      </c>
      <c r="H212" s="1">
        <f t="shared" si="28"/>
        <v>3.9070824306950191E-2</v>
      </c>
      <c r="I212" s="1">
        <f t="shared" si="29"/>
        <v>3.9421656383071157E-2</v>
      </c>
      <c r="J212" s="1">
        <f t="shared" si="32"/>
        <v>5.4385957027485061E-3</v>
      </c>
      <c r="K212" s="1">
        <f t="shared" si="33"/>
        <v>7.0222994967733361E-3</v>
      </c>
      <c r="L212" s="1">
        <f t="shared" si="34"/>
        <v>4.9125828872548007</v>
      </c>
      <c r="M212" s="1">
        <f t="shared" si="35"/>
        <v>4.7193940059578949</v>
      </c>
    </row>
    <row r="213" spans="1:13" x14ac:dyDescent="0.2">
      <c r="A213" s="2">
        <v>41579</v>
      </c>
      <c r="B213" s="1">
        <v>150.43950000000001</v>
      </c>
      <c r="C213" s="1">
        <v>76.566500000000005</v>
      </c>
      <c r="D213" s="1">
        <f t="shared" si="30"/>
        <v>2.3887100965480634E-3</v>
      </c>
      <c r="E213" s="1">
        <f t="shared" si="31"/>
        <v>2.4167842399536177E-4</v>
      </c>
      <c r="F213" s="1">
        <f t="shared" si="36"/>
        <v>1.0447731119529458E-2</v>
      </c>
      <c r="G213" s="1">
        <f t="shared" si="37"/>
        <v>8.0335666692559204E-3</v>
      </c>
      <c r="H213" s="1">
        <f t="shared" si="28"/>
        <v>5.1246699993990674E-2</v>
      </c>
      <c r="I213" s="1">
        <f t="shared" si="29"/>
        <v>5.1955831498016858E-2</v>
      </c>
      <c r="J213" s="1">
        <f t="shared" si="32"/>
        <v>5.4985752039145228E-3</v>
      </c>
      <c r="K213" s="1">
        <f t="shared" si="33"/>
        <v>6.992687873128004E-3</v>
      </c>
      <c r="L213" s="1">
        <f t="shared" si="34"/>
        <v>4.9037139154418439</v>
      </c>
      <c r="M213" s="1">
        <f t="shared" si="35"/>
        <v>4.6465724959239401</v>
      </c>
    </row>
    <row r="214" spans="1:13" x14ac:dyDescent="0.2">
      <c r="A214" s="2">
        <v>41582</v>
      </c>
      <c r="B214" s="1">
        <v>150.96889999999999</v>
      </c>
      <c r="C214" s="1">
        <v>76.677499999999995</v>
      </c>
      <c r="D214" s="1">
        <f t="shared" si="30"/>
        <v>3.5190225971235556E-3</v>
      </c>
      <c r="E214" s="1">
        <f t="shared" si="31"/>
        <v>1.4497201778844726E-3</v>
      </c>
      <c r="F214" s="1">
        <f t="shared" si="36"/>
        <v>1.3934055188180361E-2</v>
      </c>
      <c r="G214" s="1">
        <f t="shared" si="37"/>
        <v>7.288233339069583E-3</v>
      </c>
      <c r="H214" s="1">
        <f t="shared" si="28"/>
        <v>4.7012936394384752E-2</v>
      </c>
      <c r="I214" s="1">
        <f t="shared" si="29"/>
        <v>4.4459064805431048E-2</v>
      </c>
      <c r="J214" s="1">
        <f t="shared" si="32"/>
        <v>5.4949373339828762E-3</v>
      </c>
      <c r="K214" s="1">
        <f t="shared" si="33"/>
        <v>6.9885808950886242E-3</v>
      </c>
      <c r="L214" s="1">
        <f t="shared" si="34"/>
        <v>3.6560568976909917</v>
      </c>
      <c r="M214" s="1">
        <f t="shared" si="35"/>
        <v>4.4926922623286973</v>
      </c>
    </row>
    <row r="215" spans="1:13" x14ac:dyDescent="0.2">
      <c r="A215" s="2">
        <v>41583</v>
      </c>
      <c r="B215" s="1">
        <v>150.49080000000001</v>
      </c>
      <c r="C215" s="1">
        <v>76.7607</v>
      </c>
      <c r="D215" s="1">
        <f t="shared" si="30"/>
        <v>-3.1668774164743674E-3</v>
      </c>
      <c r="E215" s="1">
        <f t="shared" si="31"/>
        <v>1.0850640670341249E-3</v>
      </c>
      <c r="F215" s="1">
        <f t="shared" si="36"/>
        <v>4.9032930123233953E-3</v>
      </c>
      <c r="G215" s="1">
        <f t="shared" si="37"/>
        <v>6.9129531952405454E-3</v>
      </c>
      <c r="H215" s="1">
        <f t="shared" ref="H215:H278" si="38" xml:space="preserve"> ($B215/$B194) - 1</f>
        <v>5.2798446380250663E-2</v>
      </c>
      <c r="I215" s="1">
        <f t="shared" ref="I215:I278" si="39" xml:space="preserve"> ($C215/$C194) - 1</f>
        <v>5.4355977880153894E-2</v>
      </c>
      <c r="J215" s="1">
        <f t="shared" si="32"/>
        <v>5.5747386915991825E-3</v>
      </c>
      <c r="K215" s="1">
        <f t="shared" si="33"/>
        <v>7.0133063270125988E-3</v>
      </c>
      <c r="L215" s="1">
        <f t="shared" si="34"/>
        <v>2.9417350342169906</v>
      </c>
      <c r="M215" s="1">
        <f t="shared" si="35"/>
        <v>4.401568903785499</v>
      </c>
    </row>
    <row r="216" spans="1:13" x14ac:dyDescent="0.2">
      <c r="A216" s="2">
        <v>41584</v>
      </c>
      <c r="B216" s="1">
        <v>151.25909999999999</v>
      </c>
      <c r="C216" s="1">
        <v>76.742199999999997</v>
      </c>
      <c r="D216" s="1">
        <f t="shared" si="30"/>
        <v>5.1052954732115907E-3</v>
      </c>
      <c r="E216" s="1">
        <f t="shared" si="31"/>
        <v>-2.4100874536059358E-4</v>
      </c>
      <c r="F216" s="1">
        <f t="shared" si="36"/>
        <v>1.4893377187508827E-2</v>
      </c>
      <c r="G216" s="1">
        <f t="shared" si="37"/>
        <v>1.281222202572474E-2</v>
      </c>
      <c r="H216" s="1">
        <f t="shared" si="38"/>
        <v>7.0642587564446968E-2</v>
      </c>
      <c r="I216" s="1">
        <f t="shared" si="39"/>
        <v>7.4850836157875689E-2</v>
      </c>
      <c r="J216" s="1">
        <f t="shared" si="32"/>
        <v>5.945296623038554E-3</v>
      </c>
      <c r="K216" s="1">
        <f t="shared" si="33"/>
        <v>7.1249998739276229E-3</v>
      </c>
      <c r="L216" s="1">
        <f t="shared" si="34"/>
        <v>2.5477459407667205</v>
      </c>
      <c r="M216" s="1">
        <f t="shared" si="35"/>
        <v>3.989797572740712</v>
      </c>
    </row>
    <row r="217" spans="1:13" x14ac:dyDescent="0.2">
      <c r="A217" s="2">
        <v>41585</v>
      </c>
      <c r="B217" s="1">
        <v>149.3467</v>
      </c>
      <c r="C217" s="1">
        <v>75.299800000000005</v>
      </c>
      <c r="D217" s="1">
        <f t="shared" si="30"/>
        <v>-1.2643206259986939E-2</v>
      </c>
      <c r="E217" s="1">
        <f t="shared" si="31"/>
        <v>-1.8795395492962053E-2</v>
      </c>
      <c r="F217" s="1">
        <f t="shared" si="36"/>
        <v>-1.2565653701551716E-3</v>
      </c>
      <c r="G217" s="1">
        <f t="shared" si="37"/>
        <v>-1.0569718885422907E-2</v>
      </c>
      <c r="H217" s="1">
        <f t="shared" si="38"/>
        <v>5.6340588423354765E-2</v>
      </c>
      <c r="I217" s="1">
        <f t="shared" si="39"/>
        <v>5.793658264501711E-2</v>
      </c>
      <c r="J217" s="1">
        <f t="shared" si="32"/>
        <v>5.89010571626024E-3</v>
      </c>
      <c r="K217" s="1">
        <f t="shared" si="33"/>
        <v>7.1304079090982828E-3</v>
      </c>
      <c r="L217" s="1">
        <f t="shared" si="34"/>
        <v>3.6127332686364615</v>
      </c>
      <c r="M217" s="1">
        <f t="shared" si="35"/>
        <v>5.069049397908179</v>
      </c>
    </row>
    <row r="218" spans="1:13" x14ac:dyDescent="0.2">
      <c r="A218" s="2">
        <v>41586</v>
      </c>
      <c r="B218" s="1">
        <v>151.36160000000001</v>
      </c>
      <c r="C218" s="1">
        <v>76.316900000000004</v>
      </c>
      <c r="D218" s="1">
        <f t="shared" si="30"/>
        <v>1.3491426325456191E-2</v>
      </c>
      <c r="E218" s="1">
        <f t="shared" si="31"/>
        <v>1.3507339992934853E-2</v>
      </c>
      <c r="F218" s="1">
        <f t="shared" si="36"/>
        <v>7.6156189421212606E-3</v>
      </c>
      <c r="G218" s="1">
        <f t="shared" si="37"/>
        <v>-4.3418304311692024E-3</v>
      </c>
      <c r="H218" s="1">
        <f t="shared" si="38"/>
        <v>4.7999329774955246E-2</v>
      </c>
      <c r="I218" s="1">
        <f t="shared" si="39"/>
        <v>4.9993671164725972E-2</v>
      </c>
      <c r="J218" s="1">
        <f t="shared" si="32"/>
        <v>5.1550807287153722E-3</v>
      </c>
      <c r="K218" s="1">
        <f t="shared" si="33"/>
        <v>5.4944745312315761E-3</v>
      </c>
      <c r="L218" s="1">
        <f t="shared" si="34"/>
        <v>7.1747511773906671</v>
      </c>
      <c r="M218" s="1">
        <f t="shared" si="35"/>
        <v>10.972781550148813</v>
      </c>
    </row>
    <row r="219" spans="1:13" x14ac:dyDescent="0.2">
      <c r="A219" s="2">
        <v>41589</v>
      </c>
      <c r="B219" s="1">
        <v>151.38720000000001</v>
      </c>
      <c r="C219" s="1">
        <v>76.196700000000007</v>
      </c>
      <c r="D219" s="1">
        <f t="shared" si="30"/>
        <v>1.6913140453067577E-4</v>
      </c>
      <c r="E219" s="1">
        <f t="shared" si="31"/>
        <v>-1.5750115636248285E-3</v>
      </c>
      <c r="F219" s="1">
        <f t="shared" si="36"/>
        <v>6.1851723354109378E-3</v>
      </c>
      <c r="G219" s="1">
        <f t="shared" si="37"/>
        <v>-6.1498770024598359E-3</v>
      </c>
      <c r="H219" s="1">
        <f t="shared" si="38"/>
        <v>4.1466100989476562E-2</v>
      </c>
      <c r="I219" s="1">
        <f t="shared" si="39"/>
        <v>4.0137107474568889E-2</v>
      </c>
      <c r="J219" s="1">
        <f t="shared" si="32"/>
        <v>5.1114140369605725E-3</v>
      </c>
      <c r="K219" s="1">
        <f t="shared" si="33"/>
        <v>5.8757116985649017E-3</v>
      </c>
      <c r="L219" s="1">
        <f t="shared" si="34"/>
        <v>3.8181564504055694</v>
      </c>
      <c r="M219" s="1">
        <f t="shared" si="35"/>
        <v>7.7321041406507813</v>
      </c>
    </row>
    <row r="220" spans="1:13" x14ac:dyDescent="0.2">
      <c r="A220" s="2">
        <v>41590</v>
      </c>
      <c r="B220" s="1">
        <v>151.07980000000001</v>
      </c>
      <c r="C220" s="1">
        <v>76.316900000000004</v>
      </c>
      <c r="D220" s="1">
        <f t="shared" si="30"/>
        <v>-2.0305547628861609E-3</v>
      </c>
      <c r="E220" s="1">
        <f t="shared" si="31"/>
        <v>1.5774961382841735E-3</v>
      </c>
      <c r="F220" s="1">
        <f t="shared" si="36"/>
        <v>-1.1853832265297237E-3</v>
      </c>
      <c r="G220" s="1">
        <f t="shared" si="37"/>
        <v>-6.2606041587183192E-3</v>
      </c>
      <c r="H220" s="1">
        <f t="shared" si="38"/>
        <v>3.5216454947673892E-2</v>
      </c>
      <c r="I220" s="1">
        <f t="shared" si="39"/>
        <v>3.4465978621252669E-2</v>
      </c>
      <c r="J220" s="1">
        <f t="shared" si="32"/>
        <v>5.1713521422114446E-3</v>
      </c>
      <c r="K220" s="1">
        <f t="shared" si="33"/>
        <v>5.9042594090988748E-3</v>
      </c>
      <c r="L220" s="1">
        <f t="shared" si="34"/>
        <v>1.5266775384164333</v>
      </c>
      <c r="M220" s="1">
        <f t="shared" si="35"/>
        <v>5.6927871077487451</v>
      </c>
    </row>
    <row r="221" spans="1:13" x14ac:dyDescent="0.2">
      <c r="A221" s="2">
        <v>41591</v>
      </c>
      <c r="B221" s="1">
        <v>152.29220000000001</v>
      </c>
      <c r="C221" s="1">
        <v>77.241500000000002</v>
      </c>
      <c r="D221" s="1">
        <f t="shared" si="30"/>
        <v>8.0248981002093434E-3</v>
      </c>
      <c r="E221" s="1">
        <f t="shared" si="31"/>
        <v>1.2115271977766406E-2</v>
      </c>
      <c r="F221" s="1">
        <f t="shared" si="36"/>
        <v>1.1855863948579515E-2</v>
      </c>
      <c r="G221" s="1">
        <f t="shared" si="37"/>
        <v>6.7488924543526174E-3</v>
      </c>
      <c r="H221" s="1">
        <f t="shared" si="38"/>
        <v>5.1149352298704764E-2</v>
      </c>
      <c r="I221" s="1">
        <f t="shared" si="39"/>
        <v>5.1082087318132574E-2</v>
      </c>
      <c r="J221" s="1">
        <f t="shared" si="32"/>
        <v>5.1477159239540849E-3</v>
      </c>
      <c r="K221" s="1">
        <f t="shared" si="33"/>
        <v>5.9319005147671616E-3</v>
      </c>
      <c r="L221" s="1">
        <f t="shared" si="34"/>
        <v>1.2844021961707843</v>
      </c>
      <c r="M221" s="1">
        <f t="shared" si="35"/>
        <v>4.9425203286812494</v>
      </c>
    </row>
    <row r="222" spans="1:13" x14ac:dyDescent="0.2">
      <c r="A222" s="2">
        <v>41592</v>
      </c>
      <c r="B222" s="1">
        <v>153.05199999999999</v>
      </c>
      <c r="C222" s="1">
        <v>77.481899999999996</v>
      </c>
      <c r="D222" s="1">
        <f t="shared" si="30"/>
        <v>4.9890933350491551E-3</v>
      </c>
      <c r="E222" s="1">
        <f t="shared" si="31"/>
        <v>3.1123165655766449E-3</v>
      </c>
      <c r="F222" s="1">
        <f t="shared" si="36"/>
        <v>1.9795976839173557E-2</v>
      </c>
      <c r="G222" s="1">
        <f t="shared" si="37"/>
        <v>1.2200188117259758E-2</v>
      </c>
      <c r="H222" s="1">
        <f t="shared" si="38"/>
        <v>4.1843368163098527E-2</v>
      </c>
      <c r="I222" s="1">
        <f t="shared" si="39"/>
        <v>4.2548610933574871E-2</v>
      </c>
      <c r="J222" s="1">
        <f t="shared" si="32"/>
        <v>5.0313337100965838E-3</v>
      </c>
      <c r="K222" s="1">
        <f t="shared" si="33"/>
        <v>5.5102061122190181E-3</v>
      </c>
      <c r="L222" s="1">
        <f t="shared" si="34"/>
        <v>-0.30082238197199557</v>
      </c>
      <c r="M222" s="1">
        <f t="shared" si="35"/>
        <v>2.8457537640677577</v>
      </c>
    </row>
    <row r="223" spans="1:13" x14ac:dyDescent="0.2">
      <c r="A223" s="2">
        <v>41593</v>
      </c>
      <c r="B223" s="1">
        <v>153.71789999999999</v>
      </c>
      <c r="C223" s="1">
        <v>77.629800000000003</v>
      </c>
      <c r="D223" s="1">
        <f t="shared" si="30"/>
        <v>4.3508088754149465E-3</v>
      </c>
      <c r="E223" s="1">
        <f t="shared" si="31"/>
        <v>1.9088329016196948E-3</v>
      </c>
      <c r="F223" s="1">
        <f t="shared" si="36"/>
        <v>2.1792149003419858E-2</v>
      </c>
      <c r="G223" s="1">
        <f t="shared" si="37"/>
        <v>1.3887274460762766E-2</v>
      </c>
      <c r="H223" s="1">
        <f t="shared" si="38"/>
        <v>3.942948255016665E-2</v>
      </c>
      <c r="I223" s="1">
        <f t="shared" si="39"/>
        <v>3.8593834244653014E-2</v>
      </c>
      <c r="J223" s="1">
        <f t="shared" si="32"/>
        <v>4.9633215761101523E-3</v>
      </c>
      <c r="K223" s="1">
        <f t="shared" si="33"/>
        <v>5.5233148586054902E-3</v>
      </c>
      <c r="L223" s="1">
        <f t="shared" si="34"/>
        <v>-6.0686138235908904E-2</v>
      </c>
      <c r="M223" s="1">
        <f t="shared" si="35"/>
        <v>3.2839753325196357</v>
      </c>
    </row>
    <row r="224" spans="1:13" x14ac:dyDescent="0.2">
      <c r="A224" s="2">
        <v>41596</v>
      </c>
      <c r="B224" s="1">
        <v>153.18010000000001</v>
      </c>
      <c r="C224" s="1">
        <v>76.871600000000001</v>
      </c>
      <c r="D224" s="1">
        <f t="shared" si="30"/>
        <v>-3.4986166217465531E-3</v>
      </c>
      <c r="E224" s="1">
        <f t="shared" si="31"/>
        <v>-9.7668678780571394E-3</v>
      </c>
      <c r="F224" s="1">
        <f t="shared" si="36"/>
        <v>1.4646725252684512E-2</v>
      </c>
      <c r="G224" s="1">
        <f t="shared" si="37"/>
        <v>2.5313814352321273E-3</v>
      </c>
      <c r="H224" s="1">
        <f t="shared" si="38"/>
        <v>2.8855350474194852E-2</v>
      </c>
      <c r="I224" s="1">
        <f t="shared" si="39"/>
        <v>1.205035000388377E-2</v>
      </c>
      <c r="J224" s="1">
        <f t="shared" si="32"/>
        <v>6.1186982600396752E-3</v>
      </c>
      <c r="K224" s="1">
        <f t="shared" si="33"/>
        <v>5.9900382268055861E-3</v>
      </c>
      <c r="L224" s="1">
        <f t="shared" si="34"/>
        <v>-1.2707411827291599</v>
      </c>
      <c r="M224" s="1">
        <f t="shared" si="35"/>
        <v>2.3662087267277951</v>
      </c>
    </row>
    <row r="225" spans="1:13" x14ac:dyDescent="0.2">
      <c r="A225" s="2">
        <v>41597</v>
      </c>
      <c r="B225" s="1">
        <v>152.84710000000001</v>
      </c>
      <c r="C225" s="1">
        <v>76.649699999999996</v>
      </c>
      <c r="D225" s="1">
        <f t="shared" si="30"/>
        <v>-2.173911624290592E-3</v>
      </c>
      <c r="E225" s="1">
        <f t="shared" si="31"/>
        <v>-2.886631733956424E-3</v>
      </c>
      <c r="F225" s="1">
        <f t="shared" si="36"/>
        <v>1.5657435537587805E-2</v>
      </c>
      <c r="G225" s="1">
        <f t="shared" si="37"/>
        <v>-1.4460524721635615E-3</v>
      </c>
      <c r="H225" s="1">
        <f t="shared" si="38"/>
        <v>2.6548381333859838E-2</v>
      </c>
      <c r="I225" s="1">
        <f t="shared" si="39"/>
        <v>6.9230334709620145E-3</v>
      </c>
      <c r="J225" s="1">
        <f t="shared" si="32"/>
        <v>6.0671923906066823E-3</v>
      </c>
      <c r="K225" s="1">
        <f t="shared" si="33"/>
        <v>5.5511936778165957E-3</v>
      </c>
      <c r="L225" s="1">
        <f t="shared" si="34"/>
        <v>2.0944224900322514</v>
      </c>
      <c r="M225" s="1">
        <f t="shared" si="35"/>
        <v>6.500376328873001</v>
      </c>
    </row>
    <row r="226" spans="1:13" x14ac:dyDescent="0.2">
      <c r="A226" s="2">
        <v>41598</v>
      </c>
      <c r="B226" s="1">
        <v>152.369</v>
      </c>
      <c r="C226" s="1">
        <v>76.464799999999997</v>
      </c>
      <c r="D226" s="1">
        <f t="shared" si="30"/>
        <v>-3.127962519406724E-3</v>
      </c>
      <c r="E226" s="1">
        <f t="shared" si="31"/>
        <v>-2.4122729769326945E-3</v>
      </c>
      <c r="F226" s="1">
        <f t="shared" si="36"/>
        <v>7.3377403409118358E-3</v>
      </c>
      <c r="G226" s="1">
        <f t="shared" si="37"/>
        <v>-3.6146996046503288E-3</v>
      </c>
      <c r="H226" s="1">
        <f t="shared" si="38"/>
        <v>1.7444985693442439E-2</v>
      </c>
      <c r="I226" s="1">
        <f t="shared" si="39"/>
        <v>3.031467710474578E-3</v>
      </c>
      <c r="J226" s="1">
        <f t="shared" si="32"/>
        <v>6.1359168850324709E-3</v>
      </c>
      <c r="K226" s="1">
        <f t="shared" si="33"/>
        <v>5.7543931029615733E-3</v>
      </c>
      <c r="L226" s="1">
        <f t="shared" si="34"/>
        <v>2.2393603419457202</v>
      </c>
      <c r="M226" s="1">
        <f t="shared" si="35"/>
        <v>6.2889887000519202</v>
      </c>
    </row>
    <row r="227" spans="1:13" x14ac:dyDescent="0.2">
      <c r="A227" s="2">
        <v>41599</v>
      </c>
      <c r="B227" s="1">
        <v>153.5984</v>
      </c>
      <c r="C227" s="1">
        <v>77.241500000000002</v>
      </c>
      <c r="D227" s="1">
        <f t="shared" si="30"/>
        <v>8.0685703784890705E-3</v>
      </c>
      <c r="E227" s="1">
        <f t="shared" si="31"/>
        <v>1.015761500716672E-2</v>
      </c>
      <c r="F227" s="1">
        <f t="shared" si="36"/>
        <v>2.8468657158142729E-2</v>
      </c>
      <c r="G227" s="1">
        <f t="shared" si="37"/>
        <v>2.5786257068411755E-2</v>
      </c>
      <c r="H227" s="1">
        <f t="shared" si="38"/>
        <v>3.05892267413852E-2</v>
      </c>
      <c r="I227" s="1">
        <f t="shared" si="39"/>
        <v>1.9401779563265276E-2</v>
      </c>
      <c r="J227" s="1">
        <f t="shared" si="32"/>
        <v>6.1367292139269999E-3</v>
      </c>
      <c r="K227" s="1">
        <f t="shared" si="33"/>
        <v>5.9300489403982274E-3</v>
      </c>
      <c r="L227" s="1">
        <f t="shared" si="34"/>
        <v>3.7216299366140646</v>
      </c>
      <c r="M227" s="1">
        <f t="shared" si="35"/>
        <v>8.3073834428958087</v>
      </c>
    </row>
    <row r="228" spans="1:13" x14ac:dyDescent="0.2">
      <c r="A228" s="2">
        <v>41600</v>
      </c>
      <c r="B228" s="1">
        <v>154.36680000000001</v>
      </c>
      <c r="C228" s="1">
        <v>77.657600000000002</v>
      </c>
      <c r="D228" s="1">
        <f t="shared" si="30"/>
        <v>5.0026562776697148E-3</v>
      </c>
      <c r="E228" s="1">
        <f t="shared" si="31"/>
        <v>5.3870005113831887E-3</v>
      </c>
      <c r="F228" s="1">
        <f t="shared" si="36"/>
        <v>1.9854441284975932E-2</v>
      </c>
      <c r="G228" s="1">
        <f t="shared" si="37"/>
        <v>1.7567537465489336E-2</v>
      </c>
      <c r="H228" s="1">
        <f t="shared" si="38"/>
        <v>3.2314929120083269E-2</v>
      </c>
      <c r="I228" s="1">
        <f t="shared" si="39"/>
        <v>2.0411488459243898E-2</v>
      </c>
      <c r="J228" s="1">
        <f t="shared" si="32"/>
        <v>5.9526297565809724E-3</v>
      </c>
      <c r="K228" s="1">
        <f t="shared" si="33"/>
        <v>5.7040452505499805E-3</v>
      </c>
      <c r="L228" s="1">
        <f t="shared" si="34"/>
        <v>3.3720348037918977</v>
      </c>
      <c r="M228" s="1">
        <f t="shared" si="35"/>
        <v>8.7026682517106799</v>
      </c>
    </row>
    <row r="229" spans="1:13" x14ac:dyDescent="0.2">
      <c r="A229" s="2">
        <v>41603</v>
      </c>
      <c r="B229" s="1">
        <v>154.2131</v>
      </c>
      <c r="C229" s="1">
        <v>77.842500000000001</v>
      </c>
      <c r="D229" s="1">
        <f t="shared" si="30"/>
        <v>-9.9568041832842624E-4</v>
      </c>
      <c r="E229" s="1">
        <f t="shared" si="31"/>
        <v>2.3809646447996435E-3</v>
      </c>
      <c r="F229" s="1">
        <f t="shared" si="36"/>
        <v>1.8666703657904904E-2</v>
      </c>
      <c r="G229" s="1">
        <f t="shared" si="37"/>
        <v>2.1599360602230666E-2</v>
      </c>
      <c r="H229" s="1">
        <f t="shared" si="38"/>
        <v>2.6598081716123767E-2</v>
      </c>
      <c r="I229" s="1">
        <f t="shared" si="39"/>
        <v>1.5561704742484306E-2</v>
      </c>
      <c r="J229" s="1">
        <f t="shared" si="32"/>
        <v>5.9543773404106045E-3</v>
      </c>
      <c r="K229" s="1">
        <f t="shared" si="33"/>
        <v>5.6666223739992834E-3</v>
      </c>
      <c r="L229" s="1">
        <f t="shared" si="34"/>
        <v>2.8917764856049439</v>
      </c>
      <c r="M229" s="1">
        <f t="shared" si="35"/>
        <v>7.8519499657073428</v>
      </c>
    </row>
    <row r="230" spans="1:13" x14ac:dyDescent="0.2">
      <c r="A230" s="2">
        <v>41604</v>
      </c>
      <c r="B230" s="1">
        <v>154.25579999999999</v>
      </c>
      <c r="C230" s="1">
        <v>78.249300000000005</v>
      </c>
      <c r="D230" s="1">
        <f t="shared" si="30"/>
        <v>2.768895768257007E-4</v>
      </c>
      <c r="E230" s="1">
        <f t="shared" si="31"/>
        <v>5.2259369881491047E-3</v>
      </c>
      <c r="F230" s="1">
        <f t="shared" si="36"/>
        <v>2.1022002941491813E-2</v>
      </c>
      <c r="G230" s="1">
        <f t="shared" si="37"/>
        <v>2.532073498792542E-2</v>
      </c>
      <c r="H230" s="1">
        <f t="shared" si="38"/>
        <v>2.5251135543405745E-2</v>
      </c>
      <c r="I230" s="1">
        <f t="shared" si="39"/>
        <v>2.0622631025640548E-2</v>
      </c>
      <c r="J230" s="1">
        <f t="shared" si="32"/>
        <v>5.9425547216564257E-3</v>
      </c>
      <c r="K230" s="1">
        <f t="shared" si="33"/>
        <v>5.7522185188162355E-3</v>
      </c>
      <c r="L230" s="1">
        <f t="shared" si="34"/>
        <v>3.9346597016678317</v>
      </c>
      <c r="M230" s="1">
        <f t="shared" si="35"/>
        <v>7.9045562676086014</v>
      </c>
    </row>
    <row r="231" spans="1:13" x14ac:dyDescent="0.2">
      <c r="A231" s="2">
        <v>41605</v>
      </c>
      <c r="B231" s="1">
        <v>154.63140000000001</v>
      </c>
      <c r="C231" s="1">
        <v>78.794799999999995</v>
      </c>
      <c r="D231" s="1">
        <f t="shared" si="30"/>
        <v>2.4349165477084433E-3</v>
      </c>
      <c r="E231" s="1">
        <f t="shared" si="31"/>
        <v>6.9713083695315259E-3</v>
      </c>
      <c r="F231" s="1">
        <f t="shared" si="36"/>
        <v>1.5359946208669983E-2</v>
      </c>
      <c r="G231" s="1">
        <f t="shared" si="37"/>
        <v>2.0109656078662219E-2</v>
      </c>
      <c r="H231" s="1">
        <f t="shared" si="38"/>
        <v>2.2294856970588972E-2</v>
      </c>
      <c r="I231" s="1">
        <f t="shared" si="39"/>
        <v>2.6004685036140174E-2</v>
      </c>
      <c r="J231" s="1">
        <f t="shared" si="32"/>
        <v>5.9458170830911823E-3</v>
      </c>
      <c r="K231" s="1">
        <f t="shared" si="33"/>
        <v>5.7467666456939527E-3</v>
      </c>
      <c r="L231" s="1">
        <f t="shared" si="34"/>
        <v>3.875479747352057</v>
      </c>
      <c r="M231" s="1">
        <f t="shared" si="35"/>
        <v>6.512402056633193</v>
      </c>
    </row>
    <row r="232" spans="1:13" x14ac:dyDescent="0.2">
      <c r="A232" s="2">
        <v>41607</v>
      </c>
      <c r="B232" s="1">
        <v>154.529</v>
      </c>
      <c r="C232" s="1">
        <v>79.266400000000004</v>
      </c>
      <c r="D232" s="1">
        <f t="shared" si="30"/>
        <v>-6.6221996308657438E-4</v>
      </c>
      <c r="E232" s="1">
        <f t="shared" si="31"/>
        <v>5.9851665338324089E-3</v>
      </c>
      <c r="F232" s="1">
        <f t="shared" si="36"/>
        <v>9.650314925646164E-3</v>
      </c>
      <c r="G232" s="1">
        <f t="shared" si="37"/>
        <v>2.3031185347804017E-2</v>
      </c>
      <c r="H232" s="1">
        <f t="shared" si="38"/>
        <v>2.671755218001981E-2</v>
      </c>
      <c r="I232" s="1">
        <f t="shared" si="39"/>
        <v>3.3140998153113221E-2</v>
      </c>
      <c r="J232" s="1">
        <f t="shared" si="32"/>
        <v>5.9913774125658998E-3</v>
      </c>
      <c r="K232" s="1">
        <f t="shared" si="33"/>
        <v>5.7276307653285393E-3</v>
      </c>
      <c r="L232" s="1">
        <f t="shared" si="34"/>
        <v>3.4080443591809622</v>
      </c>
      <c r="M232" s="1">
        <f t="shared" si="35"/>
        <v>5.0129898053821424</v>
      </c>
    </row>
    <row r="233" spans="1:13" x14ac:dyDescent="0.2">
      <c r="A233" s="2">
        <v>41610</v>
      </c>
      <c r="B233" s="1">
        <v>154.1277</v>
      </c>
      <c r="C233" s="1">
        <v>79.035200000000003</v>
      </c>
      <c r="D233" s="1">
        <f t="shared" si="30"/>
        <v>-2.5969235548020109E-3</v>
      </c>
      <c r="E233" s="1">
        <f t="shared" si="31"/>
        <v>-2.9167465660103753E-3</v>
      </c>
      <c r="F233" s="1">
        <f t="shared" si="36"/>
        <v>2.6659224462475262E-3</v>
      </c>
      <c r="G233" s="1">
        <f t="shared" si="37"/>
        <v>1.8103872481959327E-2</v>
      </c>
      <c r="H233" s="1">
        <f t="shared" si="38"/>
        <v>2.6963439742539119E-2</v>
      </c>
      <c r="I233" s="1">
        <f t="shared" si="39"/>
        <v>3.2492031143857458E-2</v>
      </c>
      <c r="J233" s="1">
        <f t="shared" si="32"/>
        <v>6.4074044289138127E-3</v>
      </c>
      <c r="K233" s="1">
        <f t="shared" si="33"/>
        <v>5.9768294146426973E-3</v>
      </c>
      <c r="L233" s="1">
        <f t="shared" si="34"/>
        <v>4.0465401647988539</v>
      </c>
      <c r="M233" s="1">
        <f t="shared" si="35"/>
        <v>4.8959207756887091</v>
      </c>
    </row>
    <row r="234" spans="1:13" x14ac:dyDescent="0.2">
      <c r="A234" s="2">
        <v>41611</v>
      </c>
      <c r="B234" s="1">
        <v>153.46180000000001</v>
      </c>
      <c r="C234" s="1">
        <v>78.970500000000001</v>
      </c>
      <c r="D234" s="1">
        <f t="shared" si="30"/>
        <v>-4.3204433726059532E-3</v>
      </c>
      <c r="E234" s="1">
        <f t="shared" si="31"/>
        <v>-8.1862258841636226E-4</v>
      </c>
      <c r="F234" s="1">
        <f t="shared" si="36"/>
        <v>1.839011725413453E-3</v>
      </c>
      <c r="G234" s="1">
        <f t="shared" si="37"/>
        <v>2.7303971817940642E-2</v>
      </c>
      <c r="H234" s="1">
        <f t="shared" si="38"/>
        <v>2.0089803542287843E-2</v>
      </c>
      <c r="I234" s="1">
        <f t="shared" si="39"/>
        <v>3.1397543312022824E-2</v>
      </c>
      <c r="J234" s="1">
        <f t="shared" si="32"/>
        <v>6.368054572113366E-3</v>
      </c>
      <c r="K234" s="1">
        <f t="shared" si="33"/>
        <v>6.1770651023946108E-3</v>
      </c>
      <c r="L234" s="1">
        <f t="shared" si="34"/>
        <v>2.9430655342461591</v>
      </c>
      <c r="M234" s="1">
        <f t="shared" si="35"/>
        <v>3.9137201514838269</v>
      </c>
    </row>
    <row r="235" spans="1:13" x14ac:dyDescent="0.2">
      <c r="A235" s="2">
        <v>41612</v>
      </c>
      <c r="B235" s="1">
        <v>153.44470000000001</v>
      </c>
      <c r="C235" s="1">
        <v>79.044499999999999</v>
      </c>
      <c r="D235" s="1">
        <f t="shared" si="30"/>
        <v>-1.114283815255579E-4</v>
      </c>
      <c r="E235" s="1">
        <f t="shared" si="31"/>
        <v>9.3705877511229829E-4</v>
      </c>
      <c r="F235" s="1">
        <f t="shared" si="36"/>
        <v>3.9097895871103017E-3</v>
      </c>
      <c r="G235" s="1">
        <f t="shared" si="37"/>
        <v>3.1243436047368789E-2</v>
      </c>
      <c r="H235" s="1">
        <f t="shared" si="38"/>
        <v>1.6399404115682303E-2</v>
      </c>
      <c r="I235" s="1">
        <f t="shared" si="39"/>
        <v>3.0869551041700749E-2</v>
      </c>
      <c r="J235" s="1">
        <f t="shared" si="32"/>
        <v>6.3192519346460564E-3</v>
      </c>
      <c r="K235" s="1">
        <f t="shared" si="33"/>
        <v>6.2424402161095887E-3</v>
      </c>
      <c r="L235" s="1">
        <f t="shared" si="34"/>
        <v>3.6342871173834914</v>
      </c>
      <c r="M235" s="1">
        <f t="shared" si="35"/>
        <v>2.8218834408711473</v>
      </c>
    </row>
    <row r="236" spans="1:13" x14ac:dyDescent="0.2">
      <c r="A236" s="2">
        <v>41613</v>
      </c>
      <c r="B236" s="1">
        <v>152.77029999999999</v>
      </c>
      <c r="C236" s="1">
        <v>78.942800000000005</v>
      </c>
      <c r="D236" s="1">
        <f t="shared" si="30"/>
        <v>-4.3950687120507537E-3</v>
      </c>
      <c r="E236" s="1">
        <f t="shared" si="31"/>
        <v>-1.2866170321780279E-3</v>
      </c>
      <c r="F236" s="1">
        <f t="shared" si="36"/>
        <v>2.6337378338112671E-3</v>
      </c>
      <c r="G236" s="1">
        <f t="shared" si="37"/>
        <v>3.2407068350404522E-2</v>
      </c>
      <c r="H236" s="1">
        <f t="shared" si="38"/>
        <v>1.5147105338000566E-2</v>
      </c>
      <c r="I236" s="1">
        <f t="shared" si="39"/>
        <v>2.842730720277431E-2</v>
      </c>
      <c r="J236" s="1">
        <f t="shared" si="32"/>
        <v>6.4105805837504845E-3</v>
      </c>
      <c r="K236" s="1">
        <f t="shared" si="33"/>
        <v>6.5080471154441268E-3</v>
      </c>
      <c r="L236" s="1">
        <f t="shared" si="34"/>
        <v>3.1422135587393285</v>
      </c>
      <c r="M236" s="1">
        <f t="shared" si="35"/>
        <v>1.9833782282263763</v>
      </c>
    </row>
    <row r="237" spans="1:13" x14ac:dyDescent="0.2">
      <c r="A237" s="2">
        <v>41614</v>
      </c>
      <c r="B237" s="1">
        <v>154.4778</v>
      </c>
      <c r="C237" s="1">
        <v>79.516000000000005</v>
      </c>
      <c r="D237" s="1">
        <f t="shared" si="30"/>
        <v>1.1176910695338105E-2</v>
      </c>
      <c r="E237" s="1">
        <f t="shared" si="31"/>
        <v>7.2609535005092596E-3</v>
      </c>
      <c r="F237" s="1">
        <f t="shared" si="36"/>
        <v>5.7253200554172601E-3</v>
      </c>
      <c r="G237" s="1">
        <f t="shared" si="37"/>
        <v>2.944660577539282E-2</v>
      </c>
      <c r="H237" s="1">
        <f t="shared" si="38"/>
        <v>2.1279380876919163E-2</v>
      </c>
      <c r="I237" s="1">
        <f t="shared" si="39"/>
        <v>3.6144389918454367E-2</v>
      </c>
      <c r="J237" s="1">
        <f t="shared" si="32"/>
        <v>6.2930505469963368E-3</v>
      </c>
      <c r="K237" s="1">
        <f t="shared" si="33"/>
        <v>6.4914135295832519E-3</v>
      </c>
      <c r="L237" s="1">
        <f t="shared" si="34"/>
        <v>4.9165208728444325</v>
      </c>
      <c r="M237" s="1">
        <f t="shared" si="35"/>
        <v>3.6374254865605842</v>
      </c>
    </row>
    <row r="238" spans="1:13" x14ac:dyDescent="0.2">
      <c r="A238" s="2">
        <v>41617</v>
      </c>
      <c r="B238" s="1">
        <v>154.87049999999999</v>
      </c>
      <c r="C238" s="1">
        <v>79.839600000000004</v>
      </c>
      <c r="D238" s="1">
        <f t="shared" si="30"/>
        <v>2.5421128472828958E-3</v>
      </c>
      <c r="E238" s="1">
        <f t="shared" si="31"/>
        <v>4.0696212083102257E-3</v>
      </c>
      <c r="F238" s="1">
        <f t="shared" si="36"/>
        <v>3.2630073305917051E-3</v>
      </c>
      <c r="G238" s="1">
        <f t="shared" si="37"/>
        <v>2.8097700675786985E-2</v>
      </c>
      <c r="H238" s="1">
        <f t="shared" si="38"/>
        <v>3.6986421527894553E-2</v>
      </c>
      <c r="I238" s="1">
        <f t="shared" si="39"/>
        <v>6.0289668764060389E-2</v>
      </c>
      <c r="J238" s="1">
        <f t="shared" si="32"/>
        <v>5.9035838641601007E-3</v>
      </c>
      <c r="K238" s="1">
        <f t="shared" si="33"/>
        <v>6.4109886676508672E-3</v>
      </c>
      <c r="L238" s="1">
        <f t="shared" si="34"/>
        <v>3.3482363846490517</v>
      </c>
      <c r="M238" s="1">
        <f t="shared" si="35"/>
        <v>2.8777335470741039</v>
      </c>
    </row>
    <row r="239" spans="1:13" x14ac:dyDescent="0.2">
      <c r="A239" s="2">
        <v>41618</v>
      </c>
      <c r="B239" s="1">
        <v>154.31559999999999</v>
      </c>
      <c r="C239" s="1">
        <v>79.784099999999995</v>
      </c>
      <c r="D239" s="1">
        <f t="shared" si="30"/>
        <v>-3.5829935333069329E-3</v>
      </c>
      <c r="E239" s="1">
        <f t="shared" si="31"/>
        <v>-6.9514376324542049E-4</v>
      </c>
      <c r="F239" s="1">
        <f t="shared" si="36"/>
        <v>6.6466467505033044E-4</v>
      </c>
      <c r="G239" s="1">
        <f t="shared" si="37"/>
        <v>2.4942672704499458E-2</v>
      </c>
      <c r="H239" s="1">
        <f t="shared" si="38"/>
        <v>1.9516178475914581E-2</v>
      </c>
      <c r="I239" s="1">
        <f t="shared" si="39"/>
        <v>4.543161475374391E-2</v>
      </c>
      <c r="J239" s="1">
        <f t="shared" si="32"/>
        <v>5.9060485997811055E-3</v>
      </c>
      <c r="K239" s="1">
        <f t="shared" si="33"/>
        <v>6.3922056200948554E-3</v>
      </c>
      <c r="L239" s="1">
        <f t="shared" si="34"/>
        <v>3.0216273001149769</v>
      </c>
      <c r="M239" s="1">
        <f t="shared" si="35"/>
        <v>1.7133301598932422</v>
      </c>
    </row>
    <row r="240" spans="1:13" x14ac:dyDescent="0.2">
      <c r="A240" s="2">
        <v>41619</v>
      </c>
      <c r="B240" s="1">
        <v>152.58240000000001</v>
      </c>
      <c r="C240" s="1">
        <v>78.757800000000003</v>
      </c>
      <c r="D240" s="1">
        <f t="shared" si="30"/>
        <v>-1.1231528115109413E-2</v>
      </c>
      <c r="E240" s="1">
        <f t="shared" si="31"/>
        <v>-1.2863465276915953E-2</v>
      </c>
      <c r="F240" s="1">
        <f t="shared" si="36"/>
        <v>-1.0848214459359018E-2</v>
      </c>
      <c r="G240" s="1">
        <f t="shared" si="37"/>
        <v>6.498460689105201E-3</v>
      </c>
      <c r="H240" s="1">
        <f t="shared" si="38"/>
        <v>7.8949871587559173E-3</v>
      </c>
      <c r="I240" s="1">
        <f t="shared" si="39"/>
        <v>3.3611691844922298E-2</v>
      </c>
      <c r="J240" s="1">
        <f t="shared" si="32"/>
        <v>6.5882736244312814E-3</v>
      </c>
      <c r="K240" s="1">
        <f t="shared" si="33"/>
        <v>7.1896833425014618E-3</v>
      </c>
      <c r="L240" s="1">
        <f t="shared" si="34"/>
        <v>3.686434611042217</v>
      </c>
      <c r="M240" s="1">
        <f t="shared" si="35"/>
        <v>2.0738380673012928</v>
      </c>
    </row>
    <row r="241" spans="1:13" x14ac:dyDescent="0.2">
      <c r="A241" s="2">
        <v>41620</v>
      </c>
      <c r="B241" s="1">
        <v>152.0787</v>
      </c>
      <c r="C241" s="1">
        <v>78.554400000000001</v>
      </c>
      <c r="D241" s="1">
        <f t="shared" si="30"/>
        <v>-3.3011671070845017E-3</v>
      </c>
      <c r="E241" s="1">
        <f t="shared" si="31"/>
        <v>-2.582601342343227E-3</v>
      </c>
      <c r="F241" s="1">
        <f t="shared" si="36"/>
        <v>-1.6508290036823192E-2</v>
      </c>
      <c r="G241" s="1">
        <f t="shared" si="37"/>
        <v>-3.0509627538872763E-3</v>
      </c>
      <c r="H241" s="1">
        <f t="shared" si="38"/>
        <v>6.6117376379899451E-3</v>
      </c>
      <c r="I241" s="1">
        <f t="shared" si="39"/>
        <v>2.9318538881951461E-2</v>
      </c>
      <c r="J241" s="1">
        <f t="shared" si="32"/>
        <v>6.4001194533776689E-3</v>
      </c>
      <c r="K241" s="1">
        <f t="shared" si="33"/>
        <v>7.6717599842366481E-3</v>
      </c>
      <c r="L241" s="1">
        <f t="shared" si="34"/>
        <v>3.4548310357435144</v>
      </c>
      <c r="M241" s="1">
        <f t="shared" si="35"/>
        <v>1.687159127826245</v>
      </c>
    </row>
    <row r="242" spans="1:13" x14ac:dyDescent="0.2">
      <c r="A242" s="2">
        <v>41621</v>
      </c>
      <c r="B242" s="1">
        <v>152.0617</v>
      </c>
      <c r="C242" s="1">
        <v>78.452699999999993</v>
      </c>
      <c r="D242" s="1">
        <f t="shared" si="30"/>
        <v>-1.1178422750846018E-4</v>
      </c>
      <c r="E242" s="1">
        <f t="shared" si="31"/>
        <v>-1.2946442210749476E-3</v>
      </c>
      <c r="F242" s="1">
        <f t="shared" si="36"/>
        <v>-1.5966582324353329E-2</v>
      </c>
      <c r="G242" s="1">
        <f t="shared" si="37"/>
        <v>-1.0265383567312436E-2</v>
      </c>
      <c r="H242" s="1">
        <f t="shared" si="38"/>
        <v>-1.5135377911672521E-3</v>
      </c>
      <c r="I242" s="1">
        <f t="shared" si="39"/>
        <v>1.5680689784636437E-2</v>
      </c>
      <c r="J242" s="1">
        <f t="shared" si="32"/>
        <v>6.3571839771214E-3</v>
      </c>
      <c r="K242" s="1">
        <f t="shared" si="33"/>
        <v>7.7450085097000463E-3</v>
      </c>
      <c r="L242" s="1">
        <f t="shared" si="34"/>
        <v>5.7731119133827793</v>
      </c>
      <c r="M242" s="1">
        <f t="shared" si="35"/>
        <v>4.5101573310208805</v>
      </c>
    </row>
    <row r="243" spans="1:13" x14ac:dyDescent="0.2">
      <c r="A243" s="2">
        <v>41624</v>
      </c>
      <c r="B243" s="1">
        <v>153.0059</v>
      </c>
      <c r="C243" s="1">
        <v>78.887299999999996</v>
      </c>
      <c r="D243" s="1">
        <f t="shared" si="30"/>
        <v>6.2093216108987104E-3</v>
      </c>
      <c r="E243" s="1">
        <f t="shared" si="31"/>
        <v>5.5396436324053333E-3</v>
      </c>
      <c r="F243" s="1">
        <f t="shared" si="36"/>
        <v>-7.2783802003144604E-3</v>
      </c>
      <c r="G243" s="1">
        <f t="shared" si="37"/>
        <v>-1.8713180962407483E-3</v>
      </c>
      <c r="H243" s="1">
        <f t="shared" si="38"/>
        <v>-3.0120481927708997E-4</v>
      </c>
      <c r="I243" s="1">
        <f t="shared" si="39"/>
        <v>1.8138429749399609E-2</v>
      </c>
      <c r="J243" s="1">
        <f t="shared" si="32"/>
        <v>6.3801343652723124E-3</v>
      </c>
      <c r="K243" s="1">
        <f t="shared" si="33"/>
        <v>7.7225915702151303E-3</v>
      </c>
      <c r="L243" s="1">
        <f t="shared" si="34"/>
        <v>6.6464360855159086</v>
      </c>
      <c r="M243" s="1">
        <f t="shared" si="35"/>
        <v>5.7992121486853963</v>
      </c>
    </row>
    <row r="244" spans="1:13" x14ac:dyDescent="0.2">
      <c r="A244" s="2">
        <v>41625</v>
      </c>
      <c r="B244" s="1">
        <v>152.52269999999999</v>
      </c>
      <c r="C244" s="1">
        <v>78.730099999999993</v>
      </c>
      <c r="D244" s="1">
        <f t="shared" si="30"/>
        <v>-3.1580481536986893E-3</v>
      </c>
      <c r="E244" s="1">
        <f t="shared" si="31"/>
        <v>-1.9927161913261271E-3</v>
      </c>
      <c r="F244" s="1">
        <f t="shared" si="36"/>
        <v>-6.1194381924363217E-3</v>
      </c>
      <c r="G244" s="1">
        <f t="shared" si="37"/>
        <v>-3.0441747234728478E-3</v>
      </c>
      <c r="H244" s="1">
        <f t="shared" si="38"/>
        <v>-7.7752818637256693E-3</v>
      </c>
      <c r="I244" s="1">
        <f t="shared" si="39"/>
        <v>1.4173680725700466E-2</v>
      </c>
      <c r="J244" s="1">
        <f t="shared" si="32"/>
        <v>6.4295725152842976E-3</v>
      </c>
      <c r="K244" s="1">
        <f t="shared" si="33"/>
        <v>7.8480331374323892E-3</v>
      </c>
      <c r="L244" s="1">
        <f t="shared" si="34"/>
        <v>5.3853443713512483</v>
      </c>
      <c r="M244" s="1">
        <f t="shared" si="35"/>
        <v>4.9881269549887248</v>
      </c>
    </row>
    <row r="245" spans="1:13" x14ac:dyDescent="0.2">
      <c r="A245" s="2">
        <v>41626</v>
      </c>
      <c r="B245" s="1">
        <v>155.1266</v>
      </c>
      <c r="C245" s="1">
        <v>79.645499999999998</v>
      </c>
      <c r="D245" s="1">
        <f t="shared" si="30"/>
        <v>1.707221285749605E-2</v>
      </c>
      <c r="E245" s="1">
        <f t="shared" si="31"/>
        <v>1.1627065125028535E-2</v>
      </c>
      <c r="F245" s="1">
        <f t="shared" si="36"/>
        <v>1.0960952056343398E-2</v>
      </c>
      <c r="G245" s="1">
        <f t="shared" si="37"/>
        <v>7.6033120583973712E-3</v>
      </c>
      <c r="H245" s="1">
        <f t="shared" si="38"/>
        <v>1.2707264194239176E-2</v>
      </c>
      <c r="I245" s="1">
        <f t="shared" si="39"/>
        <v>3.6084847980268453E-2</v>
      </c>
      <c r="J245" s="1">
        <f t="shared" si="32"/>
        <v>6.356183536347074E-3</v>
      </c>
      <c r="K245" s="1">
        <f t="shared" si="33"/>
        <v>7.9107713029500822E-3</v>
      </c>
      <c r="L245" s="1">
        <f t="shared" si="34"/>
        <v>5.2681781782539003</v>
      </c>
      <c r="M245" s="1">
        <f t="shared" si="35"/>
        <v>4.4661678936539344</v>
      </c>
    </row>
    <row r="246" spans="1:13" x14ac:dyDescent="0.2">
      <c r="A246" s="2">
        <v>41627</v>
      </c>
      <c r="B246" s="1">
        <v>154.94730000000001</v>
      </c>
      <c r="C246" s="1">
        <v>79.423599999999993</v>
      </c>
      <c r="D246" s="1">
        <f t="shared" si="30"/>
        <v>-1.1558301413167049E-3</v>
      </c>
      <c r="E246" s="1">
        <f t="shared" si="31"/>
        <v>-2.7860958874010855E-3</v>
      </c>
      <c r="F246" s="1">
        <f t="shared" si="36"/>
        <v>1.4250152025622853E-2</v>
      </c>
      <c r="G246" s="1">
        <f t="shared" si="37"/>
        <v>6.0904857694430437E-3</v>
      </c>
      <c r="H246" s="1">
        <f t="shared" si="38"/>
        <v>1.3740528933816831E-2</v>
      </c>
      <c r="I246" s="1">
        <f t="shared" si="39"/>
        <v>3.6189313200182038E-2</v>
      </c>
      <c r="J246" s="1">
        <f t="shared" si="32"/>
        <v>5.3425430949844048E-3</v>
      </c>
      <c r="K246" s="1">
        <f t="shared" si="33"/>
        <v>7.6137275882743535E-3</v>
      </c>
      <c r="L246" s="1">
        <f t="shared" si="34"/>
        <v>3.5850694929896219</v>
      </c>
      <c r="M246" s="1">
        <f t="shared" si="35"/>
        <v>4.1024134655066655</v>
      </c>
    </row>
    <row r="247" spans="1:13" x14ac:dyDescent="0.2">
      <c r="A247" s="2">
        <v>41628</v>
      </c>
      <c r="B247" s="1">
        <v>155.84889999999999</v>
      </c>
      <c r="C247" s="1">
        <v>80.231700000000004</v>
      </c>
      <c r="D247" s="1">
        <f t="shared" si="30"/>
        <v>5.8187525694217701E-3</v>
      </c>
      <c r="E247" s="1">
        <f t="shared" si="31"/>
        <v>1.0174557688143127E-2</v>
      </c>
      <c r="F247" s="1">
        <f t="shared" si="36"/>
        <v>8.8757090015523232E-3</v>
      </c>
      <c r="G247" s="1">
        <f t="shared" si="37"/>
        <v>9.0007042607775922E-3</v>
      </c>
      <c r="H247" s="1">
        <f t="shared" si="38"/>
        <v>2.283863515544482E-2</v>
      </c>
      <c r="I247" s="1">
        <f t="shared" si="39"/>
        <v>4.9263190383026068E-2</v>
      </c>
      <c r="J247" s="1">
        <f t="shared" si="32"/>
        <v>5.6723381939116418E-3</v>
      </c>
      <c r="K247" s="1">
        <f t="shared" si="33"/>
        <v>7.6308363241416608E-3</v>
      </c>
      <c r="L247" s="1">
        <f t="shared" si="34"/>
        <v>3.7017295160867536</v>
      </c>
      <c r="M247" s="1">
        <f t="shared" si="35"/>
        <v>4.8227222487045278</v>
      </c>
    </row>
    <row r="248" spans="1:13" x14ac:dyDescent="0.2">
      <c r="A248" s="2">
        <v>41631</v>
      </c>
      <c r="B248" s="1">
        <v>156.6815</v>
      </c>
      <c r="C248" s="1">
        <v>81.075800000000001</v>
      </c>
      <c r="D248" s="1">
        <f t="shared" si="30"/>
        <v>5.3423540365060695E-3</v>
      </c>
      <c r="E248" s="1">
        <f t="shared" si="31"/>
        <v>1.0520779193261554E-2</v>
      </c>
      <c r="F248" s="1">
        <f t="shared" si="36"/>
        <v>1.1693640816036632E-2</v>
      </c>
      <c r="G248" s="1">
        <f t="shared" si="37"/>
        <v>1.5483544506736058E-2</v>
      </c>
      <c r="H248" s="1">
        <f t="shared" si="38"/>
        <v>2.0072474713278332E-2</v>
      </c>
      <c r="I248" s="1">
        <f t="shared" si="39"/>
        <v>4.9640413508282411E-2</v>
      </c>
      <c r="J248" s="1">
        <f t="shared" si="32"/>
        <v>7.222198468135382E-3</v>
      </c>
      <c r="K248" s="1">
        <f t="shared" si="33"/>
        <v>8.6082192027946893E-3</v>
      </c>
      <c r="L248" s="1">
        <f t="shared" si="34"/>
        <v>0.93801222289409736</v>
      </c>
      <c r="M248" s="1">
        <f t="shared" si="35"/>
        <v>2.6590813301423508</v>
      </c>
    </row>
    <row r="249" spans="1:13" x14ac:dyDescent="0.2">
      <c r="A249" s="2">
        <v>41632</v>
      </c>
      <c r="B249" s="1">
        <v>157.0248</v>
      </c>
      <c r="C249" s="1">
        <v>81.112899999999996</v>
      </c>
      <c r="D249" s="1">
        <f t="shared" si="30"/>
        <v>2.1910691434534613E-3</v>
      </c>
      <c r="E249" s="1">
        <f t="shared" si="31"/>
        <v>4.5759647145016125E-4</v>
      </c>
      <c r="F249" s="1">
        <f t="shared" si="36"/>
        <v>1.7556228923064188E-2</v>
      </c>
      <c r="G249" s="1">
        <f t="shared" si="37"/>
        <v>1.6654947539672671E-2</v>
      </c>
      <c r="H249" s="1">
        <f t="shared" si="38"/>
        <v>1.7218728379418291E-2</v>
      </c>
      <c r="I249" s="1">
        <f t="shared" si="39"/>
        <v>4.4494035355200134E-2</v>
      </c>
      <c r="J249" s="1">
        <f t="shared" si="32"/>
        <v>7.1478735465777725E-3</v>
      </c>
      <c r="K249" s="1">
        <f t="shared" si="33"/>
        <v>8.5277778073012296E-3</v>
      </c>
      <c r="L249" s="1">
        <f t="shared" si="34"/>
        <v>-2.7898827240666946</v>
      </c>
      <c r="M249" s="1">
        <f t="shared" si="35"/>
        <v>-0.89890545113400355</v>
      </c>
    </row>
    <row r="250" spans="1:13" x14ac:dyDescent="0.2">
      <c r="A250" s="2">
        <v>41634</v>
      </c>
      <c r="B250" s="1">
        <v>157.81890000000001</v>
      </c>
      <c r="C250" s="1">
        <v>81.381900000000002</v>
      </c>
      <c r="D250" s="1">
        <f t="shared" si="30"/>
        <v>5.0571629449616129E-3</v>
      </c>
      <c r="E250" s="1">
        <f t="shared" si="31"/>
        <v>3.3163652144110323E-3</v>
      </c>
      <c r="F250" s="1">
        <f t="shared" si="36"/>
        <v>3.431916131873658E-2</v>
      </c>
      <c r="G250" s="1">
        <f t="shared" si="37"/>
        <v>3.3318604633445714E-2</v>
      </c>
      <c r="H250" s="1">
        <f t="shared" si="38"/>
        <v>2.3381930588257438E-2</v>
      </c>
      <c r="I250" s="1">
        <f t="shared" si="39"/>
        <v>4.5468734945563138E-2</v>
      </c>
      <c r="J250" s="1">
        <f t="shared" si="32"/>
        <v>7.2746743587050805E-3</v>
      </c>
      <c r="K250" s="1">
        <f t="shared" si="33"/>
        <v>8.5236055696565876E-3</v>
      </c>
      <c r="L250" s="1">
        <f t="shared" si="34"/>
        <v>-3.6970884648416318</v>
      </c>
      <c r="M250" s="1">
        <f t="shared" si="35"/>
        <v>-2.0794812047764366</v>
      </c>
    </row>
    <row r="251" spans="1:13" x14ac:dyDescent="0.2">
      <c r="A251" s="2">
        <v>41635</v>
      </c>
      <c r="B251" s="1">
        <v>157.81030000000001</v>
      </c>
      <c r="C251" s="1">
        <v>81.177800000000005</v>
      </c>
      <c r="D251" s="1">
        <f t="shared" si="30"/>
        <v>-5.449283957748019E-5</v>
      </c>
      <c r="E251" s="1">
        <f t="shared" si="31"/>
        <v>-2.5079286671851886E-3</v>
      </c>
      <c r="F251" s="1">
        <f t="shared" si="36"/>
        <v>3.7688381081637523E-2</v>
      </c>
      <c r="G251" s="1">
        <f t="shared" si="37"/>
        <v>3.3395965089161095E-2</v>
      </c>
      <c r="H251" s="1">
        <f t="shared" si="38"/>
        <v>2.304289368697976E-2</v>
      </c>
      <c r="I251" s="1">
        <f t="shared" si="39"/>
        <v>3.7425254922408335E-2</v>
      </c>
      <c r="J251" s="1">
        <f t="shared" si="32"/>
        <v>7.3697939395901231E-3</v>
      </c>
      <c r="K251" s="1">
        <f t="shared" si="33"/>
        <v>8.7232574726440731E-3</v>
      </c>
      <c r="L251" s="1">
        <f t="shared" si="34"/>
        <v>-3.5314465846160212</v>
      </c>
      <c r="M251" s="1">
        <f t="shared" si="35"/>
        <v>-2.469449638173701</v>
      </c>
    </row>
    <row r="252" spans="1:13" x14ac:dyDescent="0.2">
      <c r="A252" s="2">
        <v>41638</v>
      </c>
      <c r="B252" s="1">
        <v>157.78880000000001</v>
      </c>
      <c r="C252" s="1">
        <v>81.057199999999995</v>
      </c>
      <c r="D252" s="1">
        <f t="shared" si="30"/>
        <v>-1.3623952302233011E-4</v>
      </c>
      <c r="E252" s="1">
        <f t="shared" si="31"/>
        <v>-1.4856278440659176E-3</v>
      </c>
      <c r="F252" s="1">
        <f t="shared" si="36"/>
        <v>3.7663001268564145E-2</v>
      </c>
      <c r="G252" s="1">
        <f t="shared" si="37"/>
        <v>3.3198347539345363E-2</v>
      </c>
      <c r="H252" s="1">
        <f t="shared" si="38"/>
        <v>2.0418879994619443E-2</v>
      </c>
      <c r="I252" s="1">
        <f t="shared" si="39"/>
        <v>2.8712554635585086E-2</v>
      </c>
      <c r="J252" s="1">
        <f t="shared" si="32"/>
        <v>7.8136395460476748E-3</v>
      </c>
      <c r="K252" s="1">
        <f t="shared" si="33"/>
        <v>9.6952116102930475E-3</v>
      </c>
      <c r="L252" s="1">
        <f t="shared" si="34"/>
        <v>-4.5214686400837403</v>
      </c>
      <c r="M252" s="1">
        <f t="shared" si="35"/>
        <v>-3.0523383371181043</v>
      </c>
    </row>
    <row r="253" spans="1:13" x14ac:dyDescent="0.2">
      <c r="A253" s="2">
        <v>41639</v>
      </c>
      <c r="B253" s="1">
        <v>158.53559999999999</v>
      </c>
      <c r="C253" s="1">
        <v>81.585899999999995</v>
      </c>
      <c r="D253" s="1">
        <f t="shared" si="30"/>
        <v>4.7329087996104136E-3</v>
      </c>
      <c r="E253" s="1">
        <f t="shared" si="31"/>
        <v>6.5225544430353999E-3</v>
      </c>
      <c r="F253" s="1">
        <f t="shared" si="36"/>
        <v>3.6140436414543453E-2</v>
      </c>
      <c r="G253" s="1">
        <f t="shared" si="37"/>
        <v>3.4208294617764867E-2</v>
      </c>
      <c r="H253" s="1">
        <f t="shared" si="38"/>
        <v>2.5927819373709804E-2</v>
      </c>
      <c r="I253" s="1">
        <f t="shared" si="39"/>
        <v>2.9262083303896569E-2</v>
      </c>
      <c r="J253" s="1">
        <f t="shared" si="32"/>
        <v>7.8741388663401551E-3</v>
      </c>
      <c r="K253" s="1">
        <f t="shared" si="33"/>
        <v>9.7041802905379667E-3</v>
      </c>
      <c r="L253" s="1">
        <f t="shared" si="34"/>
        <v>-3.1711514135860397</v>
      </c>
      <c r="M253" s="1">
        <f t="shared" si="35"/>
        <v>-1.0494617719569177</v>
      </c>
    </row>
    <row r="254" spans="1:13" x14ac:dyDescent="0.2">
      <c r="A254" s="2">
        <v>41641</v>
      </c>
      <c r="B254" s="1">
        <v>157.0163</v>
      </c>
      <c r="C254" s="1">
        <v>80.945899999999995</v>
      </c>
      <c r="D254" s="1">
        <f t="shared" si="30"/>
        <v>-9.5833364871990012E-3</v>
      </c>
      <c r="E254" s="1">
        <f t="shared" si="31"/>
        <v>-7.8444927371028594E-3</v>
      </c>
      <c r="F254" s="1">
        <f t="shared" si="36"/>
        <v>2.9461844040264307E-2</v>
      </c>
      <c r="G254" s="1">
        <f t="shared" si="37"/>
        <v>2.8144254865674068E-2</v>
      </c>
      <c r="H254" s="1">
        <f t="shared" si="38"/>
        <v>1.8741601931385521E-2</v>
      </c>
      <c r="I254" s="1">
        <f t="shared" si="39"/>
        <v>2.4175304168269296E-2</v>
      </c>
      <c r="J254" s="1">
        <f t="shared" si="32"/>
        <v>8.9360402944114129E-3</v>
      </c>
      <c r="K254" s="1">
        <f t="shared" si="33"/>
        <v>1.0669064949775001E-2</v>
      </c>
      <c r="L254" s="1">
        <f t="shared" si="34"/>
        <v>-3.9445026325579349</v>
      </c>
      <c r="M254" s="1">
        <f t="shared" si="35"/>
        <v>-1.8008024870404691</v>
      </c>
    </row>
    <row r="255" spans="1:13" x14ac:dyDescent="0.2">
      <c r="A255" s="2">
        <v>41642</v>
      </c>
      <c r="B255" s="1">
        <v>156.9862</v>
      </c>
      <c r="C255" s="1">
        <v>80.361599999999996</v>
      </c>
      <c r="D255" s="1">
        <f t="shared" si="30"/>
        <v>-1.916998426277905E-4</v>
      </c>
      <c r="E255" s="1">
        <f t="shared" si="31"/>
        <v>-7.2184014261377216E-3</v>
      </c>
      <c r="F255" s="1">
        <f t="shared" si="36"/>
        <v>1.1987628169507936E-2</v>
      </c>
      <c r="G255" s="1">
        <f t="shared" si="37"/>
        <v>8.9910917754298936E-3</v>
      </c>
      <c r="H255" s="1">
        <f t="shared" si="38"/>
        <v>2.2965975897584867E-2</v>
      </c>
      <c r="I255" s="1">
        <f t="shared" si="39"/>
        <v>1.7615438676467754E-2</v>
      </c>
      <c r="J255" s="1">
        <f t="shared" si="32"/>
        <v>9.0189263412857497E-3</v>
      </c>
      <c r="K255" s="1">
        <f t="shared" si="33"/>
        <v>1.0756257812492528E-2</v>
      </c>
      <c r="L255" s="1">
        <f t="shared" si="34"/>
        <v>-5.3038642575360626</v>
      </c>
      <c r="M255" s="1">
        <f t="shared" si="35"/>
        <v>-3.1745485945641772</v>
      </c>
    </row>
    <row r="256" spans="1:13" x14ac:dyDescent="0.2">
      <c r="A256" s="2">
        <v>41645</v>
      </c>
      <c r="B256" s="1">
        <v>156.53559999999999</v>
      </c>
      <c r="C256" s="1">
        <v>80.064800000000005</v>
      </c>
      <c r="D256" s="1">
        <f t="shared" si="30"/>
        <v>-2.8703159895583363E-3</v>
      </c>
      <c r="E256" s="1">
        <f t="shared" si="31"/>
        <v>-3.6933062557240603E-3</v>
      </c>
      <c r="F256" s="1">
        <f t="shared" si="36"/>
        <v>1.0250581972063966E-2</v>
      </c>
      <c r="G256" s="1">
        <f t="shared" si="37"/>
        <v>8.0731671694560525E-3</v>
      </c>
      <c r="H256" s="1">
        <f t="shared" si="38"/>
        <v>2.0143413229651852E-2</v>
      </c>
      <c r="I256" s="1">
        <f t="shared" si="39"/>
        <v>1.2907918957043352E-2</v>
      </c>
      <c r="J256" s="1">
        <f t="shared" si="32"/>
        <v>9.0124499896659747E-3</v>
      </c>
      <c r="K256" s="1">
        <f t="shared" si="33"/>
        <v>1.0677712984059531E-2</v>
      </c>
      <c r="L256" s="1">
        <f t="shared" si="34"/>
        <v>-4.5502984397661947</v>
      </c>
      <c r="M256" s="1">
        <f t="shared" si="35"/>
        <v>-1.870109492931469</v>
      </c>
    </row>
    <row r="257" spans="1:13" x14ac:dyDescent="0.2">
      <c r="A257" s="2">
        <v>41646</v>
      </c>
      <c r="B257" s="1">
        <v>157.49700000000001</v>
      </c>
      <c r="C257" s="1">
        <v>80.806799999999996</v>
      </c>
      <c r="D257" s="1">
        <f t="shared" si="30"/>
        <v>6.1417338931208931E-3</v>
      </c>
      <c r="E257" s="1">
        <f t="shared" si="31"/>
        <v>9.2674933304022211E-3</v>
      </c>
      <c r="F257" s="1">
        <f t="shared" si="36"/>
        <v>1.0574986413122156E-2</v>
      </c>
      <c r="G257" s="1">
        <f t="shared" si="37"/>
        <v>7.1679897098029244E-3</v>
      </c>
      <c r="H257" s="1">
        <f t="shared" si="38"/>
        <v>3.0939914368172561E-2</v>
      </c>
      <c r="I257" s="1">
        <f t="shared" si="39"/>
        <v>2.3612033016310319E-2</v>
      </c>
      <c r="J257" s="1">
        <f t="shared" si="32"/>
        <v>9.5649149820365414E-3</v>
      </c>
      <c r="K257" s="1">
        <f t="shared" si="33"/>
        <v>1.1047914401183955E-2</v>
      </c>
      <c r="L257" s="1">
        <f t="shared" si="34"/>
        <v>-4.1220913095927676</v>
      </c>
      <c r="M257" s="1">
        <f t="shared" si="35"/>
        <v>-1.7092325045450174</v>
      </c>
    </row>
    <row r="258" spans="1:13" x14ac:dyDescent="0.2">
      <c r="A258" s="2">
        <v>41647</v>
      </c>
      <c r="B258" s="1">
        <v>157.53129999999999</v>
      </c>
      <c r="C258" s="1">
        <v>80.983000000000004</v>
      </c>
      <c r="D258" s="1">
        <f t="shared" si="30"/>
        <v>2.1778192600474533E-4</v>
      </c>
      <c r="E258" s="1">
        <f t="shared" si="31"/>
        <v>2.1805095610767378E-3</v>
      </c>
      <c r="F258" s="1">
        <f t="shared" si="36"/>
        <v>5.4237417946598754E-3</v>
      </c>
      <c r="G258" s="1">
        <f t="shared" si="37"/>
        <v>-1.1446078854602248E-3</v>
      </c>
      <c r="H258" s="1">
        <f t="shared" si="38"/>
        <v>1.9766594293807893E-2</v>
      </c>
      <c r="I258" s="1">
        <f t="shared" si="39"/>
        <v>1.8449117158810813E-2</v>
      </c>
      <c r="J258" s="1">
        <f t="shared" si="32"/>
        <v>9.880879380142019E-3</v>
      </c>
      <c r="K258" s="1">
        <f t="shared" si="33"/>
        <v>1.1539034287333433E-2</v>
      </c>
      <c r="L258" s="1">
        <f t="shared" si="34"/>
        <v>-3.3095814663846697</v>
      </c>
      <c r="M258" s="1">
        <f t="shared" si="35"/>
        <v>-1.3429391255130632</v>
      </c>
    </row>
    <row r="259" spans="1:13" x14ac:dyDescent="0.2">
      <c r="A259" s="2">
        <v>41648</v>
      </c>
      <c r="B259" s="1">
        <v>157.6343</v>
      </c>
      <c r="C259" s="1">
        <v>80.713999999999999</v>
      </c>
      <c r="D259" s="1">
        <f t="shared" ref="D259:D322" si="40">( $B259 / $B258) - 1</f>
        <v>6.5383831657594982E-4</v>
      </c>
      <c r="E259" s="1">
        <f t="shared" ref="E259:E322" si="41" xml:space="preserve"> ($C259 / $C258) -1</f>
        <v>-3.3216847980440667E-3</v>
      </c>
      <c r="F259" s="1">
        <f t="shared" si="36"/>
        <v>3.8815524681450331E-3</v>
      </c>
      <c r="G259" s="1">
        <f t="shared" si="37"/>
        <v>-4.9178367436005788E-3</v>
      </c>
      <c r="H259" s="1">
        <f t="shared" si="38"/>
        <v>1.7845877684904421E-2</v>
      </c>
      <c r="I259" s="1">
        <f t="shared" si="39"/>
        <v>1.09519586771476E-2</v>
      </c>
      <c r="J259" s="1">
        <f t="shared" ref="J259:J322" si="42">STDEV(D259:D280)</f>
        <v>9.8956503630444215E-3</v>
      </c>
      <c r="K259" s="1">
        <f t="shared" ref="K259:K322" si="43">STDEV(E259:E280)</f>
        <v>1.1593306390576498E-2</v>
      </c>
      <c r="L259" s="1">
        <f t="shared" ref="L259:L322" si="44" xml:space="preserve"> $H279 / J259</f>
        <v>-2.1144740316949724</v>
      </c>
      <c r="M259" s="1">
        <f t="shared" ref="M259:M322" si="45" xml:space="preserve"> $I279 / $K259</f>
        <v>-9.9056225153509193E-3</v>
      </c>
    </row>
    <row r="260" spans="1:13" x14ac:dyDescent="0.2">
      <c r="A260" s="2">
        <v>41649</v>
      </c>
      <c r="B260" s="1">
        <v>158.0635</v>
      </c>
      <c r="C260" s="1">
        <v>80.973699999999994</v>
      </c>
      <c r="D260" s="1">
        <f t="shared" si="40"/>
        <v>2.7227576739325965E-3</v>
      </c>
      <c r="E260" s="1">
        <f t="shared" si="41"/>
        <v>3.2175335133928229E-3</v>
      </c>
      <c r="F260" s="1">
        <f t="shared" si="36"/>
        <v>1.5498777396116825E-3</v>
      </c>
      <c r="G260" s="1">
        <f t="shared" si="37"/>
        <v>-5.0158573343704882E-3</v>
      </c>
      <c r="H260" s="1">
        <f t="shared" si="38"/>
        <v>2.4287239916120029E-2</v>
      </c>
      <c r="I260" s="1">
        <f t="shared" si="39"/>
        <v>1.4910239007521531E-2</v>
      </c>
      <c r="J260" s="1">
        <f t="shared" si="42"/>
        <v>1.020740938835253E-2</v>
      </c>
      <c r="K260" s="1">
        <f t="shared" si="43"/>
        <v>1.1795814972218635E-2</v>
      </c>
      <c r="L260" s="1">
        <f t="shared" si="44"/>
        <v>-1.9364989030401616</v>
      </c>
      <c r="M260" s="1">
        <f t="shared" si="45"/>
        <v>0.75990921910473841</v>
      </c>
    </row>
    <row r="261" spans="1:13" x14ac:dyDescent="0.2">
      <c r="A261" s="2">
        <v>41652</v>
      </c>
      <c r="B261" s="1">
        <v>155.9562</v>
      </c>
      <c r="C261" s="1">
        <v>79.777199999999993</v>
      </c>
      <c r="D261" s="1">
        <f t="shared" si="40"/>
        <v>-1.3331983664793046E-2</v>
      </c>
      <c r="E261" s="1">
        <f t="shared" si="41"/>
        <v>-1.4776402708533753E-2</v>
      </c>
      <c r="F261" s="1">
        <f t="shared" si="36"/>
        <v>-1.1748916262119824E-2</v>
      </c>
      <c r="G261" s="1">
        <f t="shared" si="37"/>
        <v>-1.725348555885986E-2</v>
      </c>
      <c r="H261" s="1">
        <f t="shared" si="38"/>
        <v>2.2111331319994987E-2</v>
      </c>
      <c r="I261" s="1">
        <f t="shared" si="39"/>
        <v>1.2943479883896991E-2</v>
      </c>
      <c r="J261" s="1">
        <f t="shared" si="42"/>
        <v>1.0186367783550695E-2</v>
      </c>
      <c r="K261" s="1">
        <f t="shared" si="43"/>
        <v>1.1787352331973337E-2</v>
      </c>
      <c r="L261" s="1">
        <f t="shared" si="44"/>
        <v>-1.1515484287602875</v>
      </c>
      <c r="M261" s="1">
        <f t="shared" si="45"/>
        <v>1.4576744304000455</v>
      </c>
    </row>
    <row r="262" spans="1:13" x14ac:dyDescent="0.2">
      <c r="A262" s="2">
        <v>41653</v>
      </c>
      <c r="B262" s="1">
        <v>157.6601</v>
      </c>
      <c r="C262" s="1">
        <v>81.298400000000001</v>
      </c>
      <c r="D262" s="1">
        <f t="shared" si="40"/>
        <v>1.0925503442633211E-2</v>
      </c>
      <c r="E262" s="1">
        <f t="shared" si="41"/>
        <v>1.9068104671510211E-2</v>
      </c>
      <c r="F262" s="1">
        <f t="shared" si="36"/>
        <v>-8.156472449248886E-4</v>
      </c>
      <c r="G262" s="1">
        <f t="shared" si="37"/>
        <v>2.9756764358996879E-3</v>
      </c>
      <c r="H262" s="1">
        <f t="shared" si="38"/>
        <v>3.6700734553885672E-2</v>
      </c>
      <c r="I262" s="1">
        <f t="shared" si="39"/>
        <v>3.4931206908842771E-2</v>
      </c>
      <c r="J262" s="1">
        <f t="shared" si="42"/>
        <v>9.8307893296310581E-3</v>
      </c>
      <c r="K262" s="1">
        <f t="shared" si="43"/>
        <v>1.1319764957407972E-2</v>
      </c>
      <c r="L262" s="1">
        <f t="shared" si="44"/>
        <v>0.21550085845124145</v>
      </c>
      <c r="M262" s="1">
        <f t="shared" si="45"/>
        <v>3.0402216632216863</v>
      </c>
    </row>
    <row r="263" spans="1:13" x14ac:dyDescent="0.2">
      <c r="A263" s="2">
        <v>41654</v>
      </c>
      <c r="B263" s="1">
        <v>158.50989999999999</v>
      </c>
      <c r="C263" s="1">
        <v>81.966200000000001</v>
      </c>
      <c r="D263" s="1">
        <f t="shared" si="40"/>
        <v>5.3900765000147732E-3</v>
      </c>
      <c r="E263" s="1">
        <f t="shared" si="41"/>
        <v>8.2141837969751386E-3</v>
      </c>
      <c r="F263" s="1">
        <f t="shared" si="36"/>
        <v>-1.6210869987565157E-4</v>
      </c>
      <c r="G263" s="1">
        <f t="shared" si="37"/>
        <v>4.6613446686254445E-3</v>
      </c>
      <c r="H263" s="1">
        <f t="shared" si="38"/>
        <v>4.2405155275786033E-2</v>
      </c>
      <c r="I263" s="1">
        <f t="shared" si="39"/>
        <v>4.4784946853327012E-2</v>
      </c>
      <c r="J263" s="1">
        <f t="shared" si="42"/>
        <v>9.6198457511487215E-3</v>
      </c>
      <c r="K263" s="1">
        <f t="shared" si="43"/>
        <v>1.0655155801641883E-2</v>
      </c>
      <c r="L263" s="1">
        <f t="shared" si="44"/>
        <v>-0.37358262043925139</v>
      </c>
      <c r="M263" s="1">
        <f t="shared" si="45"/>
        <v>2.1200647724413639</v>
      </c>
    </row>
    <row r="264" spans="1:13" x14ac:dyDescent="0.2">
      <c r="A264" s="2">
        <v>41655</v>
      </c>
      <c r="B264" s="1">
        <v>158.3038</v>
      </c>
      <c r="C264" s="1">
        <v>81.975499999999997</v>
      </c>
      <c r="D264" s="1">
        <f t="shared" si="40"/>
        <v>-1.3002342440440184E-3</v>
      </c>
      <c r="E264" s="1">
        <f t="shared" si="41"/>
        <v>1.1346140238277513E-4</v>
      </c>
      <c r="F264" s="1">
        <f t="shared" si="36"/>
        <v>8.1997856273521297E-3</v>
      </c>
      <c r="G264" s="1">
        <f t="shared" si="37"/>
        <v>1.2719606552030527E-2</v>
      </c>
      <c r="H264" s="1">
        <f t="shared" si="38"/>
        <v>3.4625462155380982E-2</v>
      </c>
      <c r="I264" s="1">
        <f t="shared" si="39"/>
        <v>3.9146985636471232E-2</v>
      </c>
      <c r="J264" s="1">
        <f t="shared" si="42"/>
        <v>9.5519741660650866E-3</v>
      </c>
      <c r="K264" s="1">
        <f t="shared" si="43"/>
        <v>1.0573796917535978E-2</v>
      </c>
      <c r="L264" s="1">
        <f t="shared" si="44"/>
        <v>-0.36286002310612275</v>
      </c>
      <c r="M264" s="1">
        <f t="shared" si="45"/>
        <v>1.5411437861397241</v>
      </c>
    </row>
    <row r="265" spans="1:13" x14ac:dyDescent="0.2">
      <c r="A265" s="2">
        <v>41656</v>
      </c>
      <c r="B265" s="1">
        <v>157.63</v>
      </c>
      <c r="C265" s="1">
        <v>81.511700000000005</v>
      </c>
      <c r="D265" s="1">
        <f t="shared" si="40"/>
        <v>-4.2563728729190231E-3</v>
      </c>
      <c r="E265" s="1">
        <f t="shared" si="41"/>
        <v>-5.65778799763339E-3</v>
      </c>
      <c r="F265" s="1">
        <f t="shared" si="36"/>
        <v>4.1009974125114645E-3</v>
      </c>
      <c r="G265" s="1">
        <f t="shared" si="37"/>
        <v>1.4311561740931067E-2</v>
      </c>
      <c r="H265" s="1">
        <f t="shared" si="38"/>
        <v>3.3485507403160364E-2</v>
      </c>
      <c r="I265" s="1">
        <f t="shared" si="39"/>
        <v>3.5330832807274559E-2</v>
      </c>
      <c r="J265" s="1">
        <f t="shared" si="42"/>
        <v>9.6517365609008147E-3</v>
      </c>
      <c r="K265" s="1">
        <f t="shared" si="43"/>
        <v>1.0706021082357658E-2</v>
      </c>
      <c r="L265" s="1">
        <f t="shared" si="44"/>
        <v>-0.10111874810273935</v>
      </c>
      <c r="M265" s="1">
        <f t="shared" si="45"/>
        <v>1.9763421617154611</v>
      </c>
    </row>
    <row r="266" spans="1:13" x14ac:dyDescent="0.2">
      <c r="A266" s="2">
        <v>41660</v>
      </c>
      <c r="B266" s="1">
        <v>158.09780000000001</v>
      </c>
      <c r="C266" s="1">
        <v>82.133200000000002</v>
      </c>
      <c r="D266" s="1">
        <f t="shared" si="40"/>
        <v>2.9677091924127375E-3</v>
      </c>
      <c r="E266" s="1">
        <f t="shared" si="41"/>
        <v>7.6246722863098082E-3</v>
      </c>
      <c r="F266" s="1">
        <f t="shared" si="36"/>
        <v>9.9798384520839445E-3</v>
      </c>
      <c r="G266" s="1">
        <f t="shared" si="37"/>
        <v>2.5834074399736284E-2</v>
      </c>
      <c r="H266" s="1">
        <f t="shared" si="38"/>
        <v>1.9153388264810944E-2</v>
      </c>
      <c r="I266" s="1">
        <f t="shared" si="39"/>
        <v>3.1234658580836294E-2</v>
      </c>
      <c r="J266" s="1">
        <f t="shared" si="42"/>
        <v>9.6963961333142307E-3</v>
      </c>
      <c r="K266" s="1">
        <f t="shared" si="43"/>
        <v>1.0640754937781662E-2</v>
      </c>
      <c r="L266" s="1">
        <f t="shared" si="44"/>
        <v>-0.34538417642608904</v>
      </c>
      <c r="M266" s="1">
        <f t="shared" si="45"/>
        <v>1.8714560908735007</v>
      </c>
    </row>
    <row r="267" spans="1:13" x14ac:dyDescent="0.2">
      <c r="A267" s="2">
        <v>41661</v>
      </c>
      <c r="B267" s="1">
        <v>158.20079999999999</v>
      </c>
      <c r="C267" s="1">
        <v>82.346500000000006</v>
      </c>
      <c r="D267" s="1">
        <f t="shared" si="40"/>
        <v>6.5149546673004544E-4</v>
      </c>
      <c r="E267" s="1">
        <f t="shared" si="41"/>
        <v>2.5970009691573814E-3</v>
      </c>
      <c r="F267" s="1">
        <f t="shared" si="36"/>
        <v>4.4686565458387228E-3</v>
      </c>
      <c r="G267" s="1">
        <f t="shared" si="37"/>
        <v>1.9054089507318794E-2</v>
      </c>
      <c r="H267" s="1">
        <f t="shared" si="38"/>
        <v>2.0997461717628951E-2</v>
      </c>
      <c r="I267" s="1">
        <f t="shared" si="39"/>
        <v>3.6801404116660663E-2</v>
      </c>
      <c r="J267" s="1">
        <f t="shared" si="42"/>
        <v>9.6792972501510682E-3</v>
      </c>
      <c r="K267" s="1">
        <f t="shared" si="43"/>
        <v>1.0552763646046964E-2</v>
      </c>
      <c r="L267" s="1">
        <f t="shared" si="44"/>
        <v>-4.4828526289234255E-2</v>
      </c>
      <c r="M267" s="1">
        <f t="shared" si="45"/>
        <v>1.6052246869383033</v>
      </c>
    </row>
    <row r="268" spans="1:13" x14ac:dyDescent="0.2">
      <c r="A268" s="2">
        <v>41662</v>
      </c>
      <c r="B268" s="1">
        <v>156.90469999999999</v>
      </c>
      <c r="C268" s="1">
        <v>82.068200000000004</v>
      </c>
      <c r="D268" s="1">
        <f t="shared" si="40"/>
        <v>-8.1927525018836711E-3</v>
      </c>
      <c r="E268" s="1">
        <f t="shared" si="41"/>
        <v>-3.3796214775370093E-3</v>
      </c>
      <c r="F268" s="1">
        <f t="shared" si="36"/>
        <v>-3.9776222249165993E-3</v>
      </c>
      <c r="G268" s="1">
        <f t="shared" si="37"/>
        <v>1.340034328192341E-2</v>
      </c>
      <c r="H268" s="1">
        <f t="shared" si="38"/>
        <v>6.7745104392780142E-3</v>
      </c>
      <c r="I268" s="1">
        <f t="shared" si="39"/>
        <v>2.2889954967924231E-2</v>
      </c>
      <c r="J268" s="1">
        <f t="shared" si="42"/>
        <v>9.7516347217369691E-3</v>
      </c>
      <c r="K268" s="1">
        <f t="shared" si="43"/>
        <v>1.0591623697173407E-2</v>
      </c>
      <c r="L268" s="1">
        <f t="shared" si="44"/>
        <v>-0.22810413938762275</v>
      </c>
      <c r="M268" s="1">
        <f t="shared" si="45"/>
        <v>1.223022952549738</v>
      </c>
    </row>
    <row r="269" spans="1:13" x14ac:dyDescent="0.2">
      <c r="A269" s="2">
        <v>41663</v>
      </c>
      <c r="B269" s="1">
        <v>153.55699999999999</v>
      </c>
      <c r="C269" s="1">
        <v>80.454300000000003</v>
      </c>
      <c r="D269" s="1">
        <f t="shared" si="40"/>
        <v>-2.1335880951940944E-2</v>
      </c>
      <c r="E269" s="1">
        <f t="shared" si="41"/>
        <v>-1.9665351500337547E-2</v>
      </c>
      <c r="F269" s="1">
        <f t="shared" ref="F269:F332" si="46" xml:space="preserve"> ($B269/$B259) -1</f>
        <v>-2.5865563522659785E-2</v>
      </c>
      <c r="G269" s="1">
        <f t="shared" ref="G269:G332" si="47" xml:space="preserve"> ($C269/$C259) - 1</f>
        <v>-3.2175335133929339E-3</v>
      </c>
      <c r="H269" s="1">
        <f t="shared" si="38"/>
        <v>-1.9941728921410662E-2</v>
      </c>
      <c r="I269" s="1">
        <f t="shared" si="39"/>
        <v>-7.6656659570426555E-3</v>
      </c>
      <c r="J269" s="1">
        <f t="shared" si="42"/>
        <v>9.5722010077242178E-3</v>
      </c>
      <c r="K269" s="1">
        <f t="shared" si="43"/>
        <v>1.055911983646407E-2</v>
      </c>
      <c r="L269" s="1">
        <f t="shared" si="44"/>
        <v>1.2116464048012654</v>
      </c>
      <c r="M269" s="1">
        <f t="shared" si="45"/>
        <v>2.065850672541405</v>
      </c>
    </row>
    <row r="270" spans="1:13" x14ac:dyDescent="0.2">
      <c r="A270" s="2">
        <v>41666</v>
      </c>
      <c r="B270" s="1">
        <v>152.80160000000001</v>
      </c>
      <c r="C270" s="1">
        <v>79.675200000000004</v>
      </c>
      <c r="D270" s="1">
        <f t="shared" si="40"/>
        <v>-4.919345910638917E-3</v>
      </c>
      <c r="E270" s="1">
        <f t="shared" si="41"/>
        <v>-9.6837583572288999E-3</v>
      </c>
      <c r="F270" s="1">
        <f t="shared" si="46"/>
        <v>-3.3289785434334918E-2</v>
      </c>
      <c r="G270" s="1">
        <f t="shared" si="47"/>
        <v>-1.6036070971191752E-2</v>
      </c>
      <c r="H270" s="1">
        <f t="shared" si="38"/>
        <v>-2.6895114657047747E-2</v>
      </c>
      <c r="I270" s="1">
        <f t="shared" si="39"/>
        <v>-1.7724677579028625E-2</v>
      </c>
      <c r="J270" s="1">
        <f t="shared" si="42"/>
        <v>8.2363297030443074E-3</v>
      </c>
      <c r="K270" s="1">
        <f t="shared" si="43"/>
        <v>9.5180356359927422E-3</v>
      </c>
      <c r="L270" s="1">
        <f t="shared" si="44"/>
        <v>4.0382809481808932</v>
      </c>
      <c r="M270" s="1">
        <f t="shared" si="45"/>
        <v>4.3241618616808744</v>
      </c>
    </row>
    <row r="271" spans="1:13" x14ac:dyDescent="0.2">
      <c r="A271" s="2">
        <v>41667</v>
      </c>
      <c r="B271" s="1">
        <v>153.7115</v>
      </c>
      <c r="C271" s="1">
        <v>79.628799999999998</v>
      </c>
      <c r="D271" s="1">
        <f t="shared" si="40"/>
        <v>5.9547805782138585E-3</v>
      </c>
      <c r="E271" s="1">
        <f t="shared" si="41"/>
        <v>-5.8236439946190988E-4</v>
      </c>
      <c r="F271" s="1">
        <f t="shared" si="46"/>
        <v>-1.4393143715991985E-2</v>
      </c>
      <c r="G271" s="1">
        <f t="shared" si="47"/>
        <v>-1.8601806029792112E-3</v>
      </c>
      <c r="H271" s="1">
        <f t="shared" si="38"/>
        <v>-2.6026033637289392E-2</v>
      </c>
      <c r="I271" s="1">
        <f t="shared" si="39"/>
        <v>-2.1541645009516941E-2</v>
      </c>
      <c r="J271" s="1">
        <f t="shared" si="42"/>
        <v>8.1423092094499352E-3</v>
      </c>
      <c r="K271" s="1">
        <f t="shared" si="43"/>
        <v>9.2051988153046618E-3</v>
      </c>
      <c r="L271" s="1">
        <f t="shared" si="44"/>
        <v>4.7191760133159288</v>
      </c>
      <c r="M271" s="1">
        <f t="shared" si="45"/>
        <v>5.4759439804320618</v>
      </c>
    </row>
    <row r="272" spans="1:13" x14ac:dyDescent="0.2">
      <c r="A272" s="2">
        <v>41668</v>
      </c>
      <c r="B272" s="1">
        <v>152.23500000000001</v>
      </c>
      <c r="C272" s="1">
        <v>78.775499999999994</v>
      </c>
      <c r="D272" s="1">
        <f t="shared" si="40"/>
        <v>-9.6056573515969079E-3</v>
      </c>
      <c r="E272" s="1">
        <f t="shared" si="41"/>
        <v>-1.0715972110593164E-2</v>
      </c>
      <c r="F272" s="1">
        <f t="shared" si="46"/>
        <v>-3.441010122408894E-2</v>
      </c>
      <c r="G272" s="1">
        <f t="shared" si="47"/>
        <v>-3.1032591047302382E-2</v>
      </c>
      <c r="H272" s="1">
        <f t="shared" si="38"/>
        <v>-3.5329126172372716E-2</v>
      </c>
      <c r="I272" s="1">
        <f t="shared" si="39"/>
        <v>-2.9593066084570019E-2</v>
      </c>
      <c r="J272" s="1">
        <f t="shared" si="42"/>
        <v>8.0954062772596626E-3</v>
      </c>
      <c r="K272" s="1">
        <f t="shared" si="43"/>
        <v>9.2144044252342634E-3</v>
      </c>
      <c r="L272" s="1">
        <f t="shared" si="44"/>
        <v>4.6563002454246698</v>
      </c>
      <c r="M272" s="1">
        <f t="shared" si="45"/>
        <v>6.2770878284451408</v>
      </c>
    </row>
    <row r="273" spans="1:13" x14ac:dyDescent="0.2">
      <c r="A273" s="2">
        <v>41669</v>
      </c>
      <c r="B273" s="1">
        <v>153.84880000000001</v>
      </c>
      <c r="C273" s="1">
        <v>80.231700000000004</v>
      </c>
      <c r="D273" s="1">
        <f t="shared" si="40"/>
        <v>1.0600715998292154E-2</v>
      </c>
      <c r="E273" s="1">
        <f t="shared" si="41"/>
        <v>1.8485442808995334E-2</v>
      </c>
      <c r="F273" s="1">
        <f t="shared" si="46"/>
        <v>-2.9405734279057461E-2</v>
      </c>
      <c r="G273" s="1">
        <f t="shared" si="47"/>
        <v>-2.1161161551956797E-2</v>
      </c>
      <c r="H273" s="1">
        <f t="shared" si="38"/>
        <v>-2.497008659676736E-2</v>
      </c>
      <c r="I273" s="1">
        <f t="shared" si="39"/>
        <v>-1.018416624309737E-2</v>
      </c>
      <c r="J273" s="1">
        <f t="shared" si="42"/>
        <v>7.9393863893291727E-3</v>
      </c>
      <c r="K273" s="1">
        <f t="shared" si="43"/>
        <v>9.0128392431685668E-3</v>
      </c>
      <c r="L273" s="1">
        <f t="shared" si="44"/>
        <v>6.3492195504248183</v>
      </c>
      <c r="M273" s="1">
        <f t="shared" si="45"/>
        <v>7.5577023106510248</v>
      </c>
    </row>
    <row r="274" spans="1:13" x14ac:dyDescent="0.2">
      <c r="A274" s="2">
        <v>41670</v>
      </c>
      <c r="B274" s="1">
        <v>152.94749999999999</v>
      </c>
      <c r="C274" s="1">
        <v>80.0184</v>
      </c>
      <c r="D274" s="1">
        <f t="shared" si="40"/>
        <v>-5.8583492363932788E-3</v>
      </c>
      <c r="E274" s="1">
        <f t="shared" si="41"/>
        <v>-2.6585501740584716E-3</v>
      </c>
      <c r="F274" s="1">
        <f t="shared" si="46"/>
        <v>-3.3835574382927058E-2</v>
      </c>
      <c r="G274" s="1">
        <f t="shared" si="47"/>
        <v>-2.3874206317741287E-2</v>
      </c>
      <c r="H274" s="1">
        <f t="shared" si="38"/>
        <v>-3.5248234465949602E-2</v>
      </c>
      <c r="I274" s="1">
        <f t="shared" si="39"/>
        <v>-1.9212878695951119E-2</v>
      </c>
      <c r="J274" s="1">
        <f t="shared" si="42"/>
        <v>8.1500806247221391E-3</v>
      </c>
      <c r="K274" s="1">
        <f t="shared" si="43"/>
        <v>8.6061995856157366E-3</v>
      </c>
      <c r="L274" s="1">
        <f t="shared" si="44"/>
        <v>3.9363412063576577</v>
      </c>
      <c r="M274" s="1">
        <f t="shared" si="45"/>
        <v>4.758504669378234</v>
      </c>
    </row>
    <row r="275" spans="1:13" x14ac:dyDescent="0.2">
      <c r="A275" s="2">
        <v>41673</v>
      </c>
      <c r="B275" s="1">
        <v>149.50540000000001</v>
      </c>
      <c r="C275" s="1">
        <v>78.181899999999999</v>
      </c>
      <c r="D275" s="1">
        <f t="shared" si="40"/>
        <v>-2.2505107961882209E-2</v>
      </c>
      <c r="E275" s="1">
        <f t="shared" si="41"/>
        <v>-2.2950971276606391E-2</v>
      </c>
      <c r="F275" s="1">
        <f t="shared" si="46"/>
        <v>-5.1542219120725652E-2</v>
      </c>
      <c r="G275" s="1">
        <f t="shared" si="47"/>
        <v>-4.0850577279090028E-2</v>
      </c>
      <c r="H275" s="1">
        <f t="shared" si="38"/>
        <v>-4.7835161062895981E-2</v>
      </c>
      <c r="I275" s="1">
        <f t="shared" si="39"/>
        <v>-3.4146263121418108E-2</v>
      </c>
      <c r="J275" s="1">
        <f t="shared" si="42"/>
        <v>7.960789753029043E-3</v>
      </c>
      <c r="K275" s="1">
        <f t="shared" si="43"/>
        <v>8.5306323593697959E-3</v>
      </c>
      <c r="L275" s="1">
        <f t="shared" si="44"/>
        <v>6.6268999517728844</v>
      </c>
      <c r="M275" s="1">
        <f t="shared" si="45"/>
        <v>6.6812914449380809</v>
      </c>
    </row>
    <row r="276" spans="1:13" x14ac:dyDescent="0.2">
      <c r="A276" s="2">
        <v>41674</v>
      </c>
      <c r="B276" s="1">
        <v>150.54830000000001</v>
      </c>
      <c r="C276" s="1">
        <v>78.756900000000002</v>
      </c>
      <c r="D276" s="1">
        <f t="shared" si="40"/>
        <v>6.975667768521987E-3</v>
      </c>
      <c r="E276" s="1">
        <f t="shared" si="41"/>
        <v>7.3546434660707316E-3</v>
      </c>
      <c r="F276" s="1">
        <f t="shared" si="46"/>
        <v>-4.7752087631832918E-2</v>
      </c>
      <c r="G276" s="1">
        <f t="shared" si="47"/>
        <v>-4.1107615434440636E-2</v>
      </c>
      <c r="H276" s="1">
        <f t="shared" si="38"/>
        <v>-4.1009337126447942E-2</v>
      </c>
      <c r="I276" s="1">
        <f t="shared" si="39"/>
        <v>-1.9968492414287331E-2</v>
      </c>
      <c r="J276" s="1">
        <f t="shared" si="42"/>
        <v>5.6992122734689666E-3</v>
      </c>
      <c r="K276" s="1">
        <f t="shared" si="43"/>
        <v>6.4055322527291582E-3</v>
      </c>
      <c r="L276" s="1">
        <f t="shared" si="44"/>
        <v>13.680795732914895</v>
      </c>
      <c r="M276" s="1">
        <f t="shared" si="45"/>
        <v>13.23910528546098</v>
      </c>
    </row>
    <row r="277" spans="1:13" x14ac:dyDescent="0.2">
      <c r="A277" s="2">
        <v>41675</v>
      </c>
      <c r="B277" s="1">
        <v>150.3638</v>
      </c>
      <c r="C277" s="1">
        <v>78.552899999999994</v>
      </c>
      <c r="D277" s="1">
        <f t="shared" si="40"/>
        <v>-1.2255203147429894E-3</v>
      </c>
      <c r="E277" s="1">
        <f t="shared" si="41"/>
        <v>-2.5902492353051532E-3</v>
      </c>
      <c r="F277" s="1">
        <f t="shared" si="46"/>
        <v>-4.953830827657002E-2</v>
      </c>
      <c r="G277" s="1">
        <f t="shared" si="47"/>
        <v>-4.6068746091212254E-2</v>
      </c>
      <c r="H277" s="1">
        <f t="shared" si="38"/>
        <v>-3.9427452924446493E-2</v>
      </c>
      <c r="I277" s="1">
        <f t="shared" si="39"/>
        <v>-1.8883454401934618E-2</v>
      </c>
      <c r="J277" s="1">
        <f t="shared" si="42"/>
        <v>5.6821630543059023E-3</v>
      </c>
      <c r="K277" s="1">
        <f t="shared" si="43"/>
        <v>6.603841937104343E-3</v>
      </c>
      <c r="L277" s="1">
        <f t="shared" si="44"/>
        <v>12.839123903677711</v>
      </c>
      <c r="M277" s="1">
        <f t="shared" si="45"/>
        <v>11.498984097176148</v>
      </c>
    </row>
    <row r="278" spans="1:13" x14ac:dyDescent="0.2">
      <c r="A278" s="2">
        <v>41676</v>
      </c>
      <c r="B278" s="1">
        <v>152.3466</v>
      </c>
      <c r="C278" s="1">
        <v>79.554599999999994</v>
      </c>
      <c r="D278" s="1">
        <f t="shared" si="40"/>
        <v>1.3186684561044659E-2</v>
      </c>
      <c r="E278" s="1">
        <f t="shared" si="41"/>
        <v>1.2751916224607918E-2</v>
      </c>
      <c r="F278" s="1">
        <f t="shared" si="46"/>
        <v>-2.9050117682899224E-2</v>
      </c>
      <c r="G278" s="1">
        <f t="shared" si="47"/>
        <v>-3.0628184851136164E-2</v>
      </c>
      <c r="H278" s="1">
        <f t="shared" si="38"/>
        <v>-3.2701575268100469E-2</v>
      </c>
      <c r="I278" s="1">
        <f t="shared" si="39"/>
        <v>-1.5496220615096812E-2</v>
      </c>
      <c r="J278" s="1">
        <f t="shared" si="42"/>
        <v>5.6580647144575504E-3</v>
      </c>
      <c r="K278" s="1">
        <f t="shared" si="43"/>
        <v>6.5013635975327321E-3</v>
      </c>
      <c r="L278" s="1">
        <f t="shared" si="44"/>
        <v>13.207241612895929</v>
      </c>
      <c r="M278" s="1">
        <f t="shared" si="45"/>
        <v>11.289385374836764</v>
      </c>
    </row>
    <row r="279" spans="1:13" x14ac:dyDescent="0.2">
      <c r="A279" s="2">
        <v>41677</v>
      </c>
      <c r="B279" s="1">
        <v>154.23509999999999</v>
      </c>
      <c r="C279" s="1">
        <v>80.973699999999994</v>
      </c>
      <c r="D279" s="1">
        <f t="shared" si="40"/>
        <v>1.2396075790335859E-2</v>
      </c>
      <c r="E279" s="1">
        <f t="shared" si="41"/>
        <v>1.7838063418080141E-2</v>
      </c>
      <c r="F279" s="1">
        <f t="shared" si="46"/>
        <v>4.4159497776070644E-3</v>
      </c>
      <c r="G279" s="1">
        <f t="shared" si="47"/>
        <v>6.4558389048190445E-3</v>
      </c>
      <c r="H279" s="1">
        <f t="shared" ref="H279:H342" si="48" xml:space="preserve"> ($B279/$B258) - 1</f>
        <v>-2.0924095719390357E-2</v>
      </c>
      <c r="I279" s="1">
        <f t="shared" ref="I279:I342" si="49" xml:space="preserve"> ($C279/$C258) - 1</f>
        <v>-1.1483891680985625E-4</v>
      </c>
      <c r="J279" s="1">
        <f t="shared" si="42"/>
        <v>5.462124139220266E-3</v>
      </c>
      <c r="K279" s="1">
        <f t="shared" si="43"/>
        <v>6.3335126699579783E-3</v>
      </c>
      <c r="L279" s="1">
        <f t="shared" si="44"/>
        <v>11.016948604589938</v>
      </c>
      <c r="M279" s="1">
        <f t="shared" si="45"/>
        <v>9.6024676618932201</v>
      </c>
    </row>
    <row r="280" spans="1:13" x14ac:dyDescent="0.2">
      <c r="A280" s="2">
        <v>41680</v>
      </c>
      <c r="B280" s="1">
        <v>154.51840000000001</v>
      </c>
      <c r="C280" s="1">
        <v>81.4375</v>
      </c>
      <c r="D280" s="1">
        <f t="shared" si="40"/>
        <v>1.8368062782079253E-3</v>
      </c>
      <c r="E280" s="1">
        <f t="shared" si="41"/>
        <v>5.7277856884396794E-3</v>
      </c>
      <c r="F280" s="1">
        <f t="shared" si="46"/>
        <v>1.1235484445189181E-2</v>
      </c>
      <c r="G280" s="1">
        <f t="shared" si="47"/>
        <v>2.2118551318352386E-2</v>
      </c>
      <c r="H280" s="1">
        <f t="shared" si="48"/>
        <v>-1.9766637083426519E-2</v>
      </c>
      <c r="I280" s="1">
        <f t="shared" si="49"/>
        <v>8.9637485442426446E-3</v>
      </c>
      <c r="J280" s="1">
        <f t="shared" si="42"/>
        <v>5.0030365942777891E-3</v>
      </c>
      <c r="K280" s="1">
        <f t="shared" si="43"/>
        <v>5.3452690363184644E-3</v>
      </c>
      <c r="L280" s="1">
        <f t="shared" si="44"/>
        <v>8.3986932635485534</v>
      </c>
      <c r="M280" s="1">
        <f t="shared" si="45"/>
        <v>7.0603395075233575</v>
      </c>
    </row>
    <row r="281" spans="1:13" x14ac:dyDescent="0.2">
      <c r="A281" s="2">
        <v>41681</v>
      </c>
      <c r="B281" s="1">
        <v>156.20939999999999</v>
      </c>
      <c r="C281" s="1">
        <v>82.364999999999995</v>
      </c>
      <c r="D281" s="1">
        <f t="shared" si="40"/>
        <v>1.0943680493714414E-2</v>
      </c>
      <c r="E281" s="1">
        <f t="shared" si="41"/>
        <v>1.1389102072141055E-2</v>
      </c>
      <c r="F281" s="1">
        <f t="shared" si="46"/>
        <v>1.6250573314293248E-2</v>
      </c>
      <c r="G281" s="1">
        <f t="shared" si="47"/>
        <v>3.4361939398810382E-2</v>
      </c>
      <c r="H281" s="1">
        <f t="shared" si="48"/>
        <v>-1.1730095815922215E-2</v>
      </c>
      <c r="I281" s="1">
        <f t="shared" si="49"/>
        <v>1.7182122096433883E-2</v>
      </c>
      <c r="J281" s="1">
        <f t="shared" si="42"/>
        <v>5.7311193594604647E-3</v>
      </c>
      <c r="K281" s="1">
        <f t="shared" si="43"/>
        <v>6.261554799641654E-3</v>
      </c>
      <c r="L281" s="1">
        <f t="shared" si="44"/>
        <v>7.0468134126456414</v>
      </c>
      <c r="M281" s="1">
        <f t="shared" si="45"/>
        <v>5.704364161618817</v>
      </c>
    </row>
    <row r="282" spans="1:13" x14ac:dyDescent="0.2">
      <c r="A282" s="2">
        <v>41682</v>
      </c>
      <c r="B282" s="1">
        <v>156.28659999999999</v>
      </c>
      <c r="C282" s="1">
        <v>82.5227</v>
      </c>
      <c r="D282" s="1">
        <f t="shared" si="40"/>
        <v>4.9420841511471636E-4</v>
      </c>
      <c r="E282" s="1">
        <f t="shared" si="41"/>
        <v>1.9146482122260888E-3</v>
      </c>
      <c r="F282" s="1">
        <f t="shared" si="46"/>
        <v>2.6614116333300242E-2</v>
      </c>
      <c r="G282" s="1">
        <f t="shared" si="47"/>
        <v>4.7568089063223962E-2</v>
      </c>
      <c r="H282" s="1">
        <f t="shared" si="48"/>
        <v>2.1185435397887975E-3</v>
      </c>
      <c r="I282" s="1">
        <f t="shared" si="49"/>
        <v>3.4414594646089425E-2</v>
      </c>
      <c r="J282" s="1">
        <f t="shared" si="42"/>
        <v>5.3680498078636655E-3</v>
      </c>
      <c r="K282" s="1">
        <f t="shared" si="43"/>
        <v>6.0177199423915514E-3</v>
      </c>
      <c r="L282" s="1">
        <f t="shared" si="44"/>
        <v>3.2756940935868006</v>
      </c>
      <c r="M282" s="1">
        <f t="shared" si="45"/>
        <v>1.592052438540053</v>
      </c>
    </row>
    <row r="283" spans="1:13" x14ac:dyDescent="0.2">
      <c r="A283" s="2">
        <v>41683</v>
      </c>
      <c r="B283" s="1">
        <v>157.09350000000001</v>
      </c>
      <c r="C283" s="1">
        <v>83.134900000000002</v>
      </c>
      <c r="D283" s="1">
        <f t="shared" si="40"/>
        <v>5.1629506304444739E-3</v>
      </c>
      <c r="E283" s="1">
        <f t="shared" si="41"/>
        <v>7.4185648312525831E-3</v>
      </c>
      <c r="F283" s="1">
        <f t="shared" si="46"/>
        <v>2.1090187248779202E-2</v>
      </c>
      <c r="G283" s="1">
        <f t="shared" si="47"/>
        <v>3.6185198618501113E-2</v>
      </c>
      <c r="H283" s="1">
        <f t="shared" si="48"/>
        <v>-3.5938071839355379E-3</v>
      </c>
      <c r="I283" s="1">
        <f t="shared" si="49"/>
        <v>2.2589620459935178E-2</v>
      </c>
      <c r="J283" s="1">
        <f t="shared" si="42"/>
        <v>5.655818071396518E-3</v>
      </c>
      <c r="K283" s="1">
        <f t="shared" si="43"/>
        <v>6.287265000839295E-3</v>
      </c>
      <c r="L283" s="1">
        <f t="shared" si="44"/>
        <v>2.5152484701412083</v>
      </c>
      <c r="M283" s="1">
        <f t="shared" si="45"/>
        <v>0.12200243969195562</v>
      </c>
    </row>
    <row r="284" spans="1:13" x14ac:dyDescent="0.2">
      <c r="A284" s="2">
        <v>41684</v>
      </c>
      <c r="B284" s="1">
        <v>157.9605</v>
      </c>
      <c r="C284" s="1">
        <v>83.301900000000003</v>
      </c>
      <c r="D284" s="1">
        <f t="shared" si="40"/>
        <v>5.5190061969463411E-3</v>
      </c>
      <c r="E284" s="1">
        <f t="shared" si="41"/>
        <v>2.0087833148292322E-3</v>
      </c>
      <c r="F284" s="1">
        <f t="shared" si="46"/>
        <v>3.27759525327318E-2</v>
      </c>
      <c r="G284" s="1">
        <f t="shared" si="47"/>
        <v>4.1034312108215065E-2</v>
      </c>
      <c r="H284" s="1">
        <f t="shared" si="48"/>
        <v>-3.4660295666074648E-3</v>
      </c>
      <c r="I284" s="1">
        <f t="shared" si="49"/>
        <v>1.629574141536394E-2</v>
      </c>
      <c r="J284" s="1">
        <f t="shared" si="42"/>
        <v>5.7389673929851412E-3</v>
      </c>
      <c r="K284" s="1">
        <f t="shared" si="43"/>
        <v>6.6032924573159769E-3</v>
      </c>
      <c r="L284" s="1">
        <f t="shared" si="44"/>
        <v>3.1610957315554322</v>
      </c>
      <c r="M284" s="1">
        <f t="shared" si="45"/>
        <v>0.32351844784071998</v>
      </c>
    </row>
    <row r="285" spans="1:13" x14ac:dyDescent="0.2">
      <c r="A285" s="2">
        <v>41688</v>
      </c>
      <c r="B285" s="1">
        <v>158.14930000000001</v>
      </c>
      <c r="C285" s="1">
        <v>83.71</v>
      </c>
      <c r="D285" s="1">
        <f t="shared" si="40"/>
        <v>1.1952355177402563E-3</v>
      </c>
      <c r="E285" s="1">
        <f t="shared" si="41"/>
        <v>4.8990479208756987E-3</v>
      </c>
      <c r="F285" s="1">
        <f t="shared" si="46"/>
        <v>5.7816640736722658E-2</v>
      </c>
      <c r="G285" s="1">
        <f t="shared" si="47"/>
        <v>7.0708181817018989E-2</v>
      </c>
      <c r="H285" s="1">
        <f t="shared" si="48"/>
        <v>-9.7597151805572935E-4</v>
      </c>
      <c r="I285" s="1">
        <f t="shared" si="49"/>
        <v>2.1158760849278035E-2</v>
      </c>
      <c r="J285" s="1">
        <f t="shared" si="42"/>
        <v>5.8118839767941832E-3</v>
      </c>
      <c r="K285" s="1">
        <f t="shared" si="43"/>
        <v>6.7198414640048162E-3</v>
      </c>
      <c r="L285" s="1">
        <f t="shared" si="44"/>
        <v>3.4034164481010873</v>
      </c>
      <c r="M285" s="1">
        <f t="shared" si="45"/>
        <v>1.8159063554026085</v>
      </c>
    </row>
    <row r="286" spans="1:13" x14ac:dyDescent="0.2">
      <c r="A286" s="2">
        <v>41689</v>
      </c>
      <c r="B286" s="1">
        <v>157.10210000000001</v>
      </c>
      <c r="C286" s="1">
        <v>83.134900000000002</v>
      </c>
      <c r="D286" s="1">
        <f t="shared" si="40"/>
        <v>-6.6215911167485375E-3</v>
      </c>
      <c r="E286" s="1">
        <f t="shared" si="41"/>
        <v>-6.8701469358498635E-3</v>
      </c>
      <c r="F286" s="1">
        <f t="shared" si="46"/>
        <v>4.3532872838816461E-2</v>
      </c>
      <c r="G286" s="1">
        <f t="shared" si="47"/>
        <v>5.55887801576751E-2</v>
      </c>
      <c r="H286" s="1">
        <f t="shared" si="48"/>
        <v>-3.3489817928058496E-3</v>
      </c>
      <c r="I286" s="1">
        <f t="shared" si="49"/>
        <v>1.9913705639803769E-2</v>
      </c>
      <c r="J286" s="1">
        <f t="shared" si="42"/>
        <v>5.914895899751714E-3</v>
      </c>
      <c r="K286" s="1">
        <f t="shared" si="43"/>
        <v>6.666073568711137E-3</v>
      </c>
      <c r="L286" s="1">
        <f t="shared" si="44"/>
        <v>2.2206741724512251</v>
      </c>
      <c r="M286" s="1">
        <f t="shared" si="45"/>
        <v>0.27239312597632998</v>
      </c>
    </row>
    <row r="287" spans="1:13" x14ac:dyDescent="0.2">
      <c r="A287" s="2">
        <v>41690</v>
      </c>
      <c r="B287" s="1">
        <v>158.0292</v>
      </c>
      <c r="C287" s="1">
        <v>83.524500000000003</v>
      </c>
      <c r="D287" s="1">
        <f t="shared" si="40"/>
        <v>5.9012578444208597E-3</v>
      </c>
      <c r="E287" s="1">
        <f t="shared" si="41"/>
        <v>4.6863591584280773E-3</v>
      </c>
      <c r="F287" s="1">
        <f t="shared" si="46"/>
        <v>5.0979025536731726E-2</v>
      </c>
      <c r="G287" s="1">
        <f t="shared" si="47"/>
        <v>6.3289833984486954E-2</v>
      </c>
      <c r="H287" s="1">
        <f t="shared" si="48"/>
        <v>-4.3390863123971002E-4</v>
      </c>
      <c r="I287" s="1">
        <f t="shared" si="49"/>
        <v>1.6939556720059645E-2</v>
      </c>
      <c r="J287" s="1">
        <f t="shared" si="42"/>
        <v>5.7760956886337127E-3</v>
      </c>
      <c r="K287" s="1">
        <f t="shared" si="43"/>
        <v>7.0098207281438204E-3</v>
      </c>
      <c r="L287" s="1">
        <f t="shared" si="44"/>
        <v>4.4714961612167308</v>
      </c>
      <c r="M287" s="1">
        <f t="shared" si="45"/>
        <v>1.6471596754250279</v>
      </c>
    </row>
    <row r="288" spans="1:13" x14ac:dyDescent="0.2">
      <c r="A288" s="2">
        <v>41691</v>
      </c>
      <c r="B288" s="1">
        <v>157.84889999999999</v>
      </c>
      <c r="C288" s="1">
        <v>83.413200000000003</v>
      </c>
      <c r="D288" s="1">
        <f t="shared" si="40"/>
        <v>-1.1409283853871521E-3</v>
      </c>
      <c r="E288" s="1">
        <f t="shared" si="41"/>
        <v>-1.3325431460230464E-3</v>
      </c>
      <c r="F288" s="1">
        <f t="shared" si="46"/>
        <v>3.6116985873002605E-2</v>
      </c>
      <c r="G288" s="1">
        <f t="shared" si="47"/>
        <v>4.8502537879645091E-2</v>
      </c>
      <c r="H288" s="1">
        <f t="shared" si="48"/>
        <v>-2.2243882458242714E-3</v>
      </c>
      <c r="I288" s="1">
        <f t="shared" si="49"/>
        <v>1.2953798886412793E-2</v>
      </c>
      <c r="J288" s="1">
        <f t="shared" si="42"/>
        <v>5.7668609830683667E-3</v>
      </c>
      <c r="K288" s="1">
        <f t="shared" si="43"/>
        <v>7.1660283230068197E-3</v>
      </c>
      <c r="L288" s="1">
        <f t="shared" si="44"/>
        <v>2.7516852510381868</v>
      </c>
      <c r="M288" s="1">
        <f t="shared" si="45"/>
        <v>-0.73762954405360137</v>
      </c>
    </row>
    <row r="289" spans="1:13" x14ac:dyDescent="0.2">
      <c r="A289" s="2">
        <v>41694</v>
      </c>
      <c r="B289" s="1">
        <v>158.72450000000001</v>
      </c>
      <c r="C289" s="1">
        <v>83.858400000000003</v>
      </c>
      <c r="D289" s="1">
        <f t="shared" si="40"/>
        <v>5.5470769831149624E-3</v>
      </c>
      <c r="E289" s="1">
        <f t="shared" si="41"/>
        <v>5.3372847462991313E-3</v>
      </c>
      <c r="F289" s="1">
        <f t="shared" si="46"/>
        <v>2.9107511843931899E-2</v>
      </c>
      <c r="G289" s="1">
        <f t="shared" si="47"/>
        <v>3.5625147424410697E-2</v>
      </c>
      <c r="H289" s="1">
        <f t="shared" si="48"/>
        <v>1.1598122937044097E-2</v>
      </c>
      <c r="I289" s="1">
        <f t="shared" si="49"/>
        <v>2.1813564815604591E-2</v>
      </c>
      <c r="J289" s="1">
        <f t="shared" si="42"/>
        <v>5.8213027798331915E-3</v>
      </c>
      <c r="K289" s="1">
        <f t="shared" si="43"/>
        <v>7.2115788527885027E-3</v>
      </c>
      <c r="L289" s="1">
        <f t="shared" si="44"/>
        <v>2.2027753938278947</v>
      </c>
      <c r="M289" s="1">
        <f t="shared" si="45"/>
        <v>-1.7594814488198591</v>
      </c>
    </row>
    <row r="290" spans="1:13" x14ac:dyDescent="0.2">
      <c r="A290" s="2">
        <v>41695</v>
      </c>
      <c r="B290" s="1">
        <v>158.6644</v>
      </c>
      <c r="C290" s="1">
        <v>83.765600000000006</v>
      </c>
      <c r="D290" s="1">
        <f t="shared" si="40"/>
        <v>-3.7864349864080715E-4</v>
      </c>
      <c r="E290" s="1">
        <f t="shared" si="41"/>
        <v>-1.1066273623154821E-3</v>
      </c>
      <c r="F290" s="1">
        <f t="shared" si="46"/>
        <v>2.6831755959160652E-2</v>
      </c>
      <c r="G290" s="1">
        <f t="shared" si="47"/>
        <v>2.858756715272448E-2</v>
      </c>
      <c r="H290" s="1">
        <f t="shared" si="48"/>
        <v>3.3260613322740218E-2</v>
      </c>
      <c r="I290" s="1">
        <f t="shared" si="49"/>
        <v>4.1157526695279278E-2</v>
      </c>
      <c r="J290" s="1">
        <f t="shared" si="42"/>
        <v>5.9597017019005268E-3</v>
      </c>
      <c r="K290" s="1">
        <f t="shared" si="43"/>
        <v>7.5582089299774721E-3</v>
      </c>
      <c r="L290" s="1">
        <f t="shared" si="44"/>
        <v>2.0161727824436775</v>
      </c>
      <c r="M290" s="1">
        <f t="shared" si="45"/>
        <v>-1.9451916105372977</v>
      </c>
    </row>
    <row r="291" spans="1:13" x14ac:dyDescent="0.2">
      <c r="A291" s="2">
        <v>41696</v>
      </c>
      <c r="B291" s="1">
        <v>158.673</v>
      </c>
      <c r="C291" s="1">
        <v>83.691400000000002</v>
      </c>
      <c r="D291" s="1">
        <f t="shared" si="40"/>
        <v>5.4202454992990923E-5</v>
      </c>
      <c r="E291" s="1">
        <f t="shared" si="41"/>
        <v>-8.8580515151814865E-4</v>
      </c>
      <c r="F291" s="1">
        <f t="shared" si="46"/>
        <v>1.5771137972490967E-2</v>
      </c>
      <c r="G291" s="1">
        <f t="shared" si="47"/>
        <v>1.6103927639167237E-2</v>
      </c>
      <c r="H291" s="1">
        <f t="shared" si="48"/>
        <v>3.8424990314237517E-2</v>
      </c>
      <c r="I291" s="1">
        <f t="shared" si="49"/>
        <v>5.0407153041347907E-2</v>
      </c>
      <c r="J291" s="1">
        <f t="shared" si="42"/>
        <v>5.979510963013461E-3</v>
      </c>
      <c r="K291" s="1">
        <f t="shared" si="43"/>
        <v>7.6155870631220614E-3</v>
      </c>
      <c r="L291" s="1">
        <f t="shared" si="44"/>
        <v>0.85587604082802249</v>
      </c>
      <c r="M291" s="1">
        <f t="shared" si="45"/>
        <v>-3.4554261022650756</v>
      </c>
    </row>
    <row r="292" spans="1:13" x14ac:dyDescent="0.2">
      <c r="A292" s="2">
        <v>41697</v>
      </c>
      <c r="B292" s="1">
        <v>159.50559999999999</v>
      </c>
      <c r="C292" s="1">
        <v>84.234499999999997</v>
      </c>
      <c r="D292" s="1">
        <f t="shared" si="40"/>
        <v>5.2472695417618009E-3</v>
      </c>
      <c r="E292" s="1">
        <f t="shared" si="41"/>
        <v>6.4893167039863364E-3</v>
      </c>
      <c r="F292" s="1">
        <f t="shared" si="46"/>
        <v>2.059677541132765E-2</v>
      </c>
      <c r="G292" s="1">
        <f t="shared" si="47"/>
        <v>2.0743383335736665E-2</v>
      </c>
      <c r="H292" s="1">
        <f t="shared" si="48"/>
        <v>3.7694642235616582E-2</v>
      </c>
      <c r="I292" s="1">
        <f t="shared" si="49"/>
        <v>5.7839625864009037E-2</v>
      </c>
      <c r="J292" s="1">
        <f t="shared" si="42"/>
        <v>6.0653972888984175E-3</v>
      </c>
      <c r="K292" s="1">
        <f t="shared" si="43"/>
        <v>7.6496934993113561E-3</v>
      </c>
      <c r="L292" s="1">
        <f t="shared" si="44"/>
        <v>0.48544557685184858</v>
      </c>
      <c r="M292" s="1">
        <f t="shared" si="45"/>
        <v>-4.0430259020915891</v>
      </c>
    </row>
    <row r="293" spans="1:13" x14ac:dyDescent="0.2">
      <c r="A293" s="2">
        <v>41698</v>
      </c>
      <c r="B293" s="1">
        <v>159.90899999999999</v>
      </c>
      <c r="C293" s="1">
        <v>84.141400000000004</v>
      </c>
      <c r="D293" s="1">
        <f t="shared" si="40"/>
        <v>2.5290648102638258E-3</v>
      </c>
      <c r="E293" s="1">
        <f t="shared" si="41"/>
        <v>-1.105247849752633E-3</v>
      </c>
      <c r="F293" s="1">
        <f t="shared" si="46"/>
        <v>1.7922447459633783E-2</v>
      </c>
      <c r="G293" s="1">
        <f t="shared" si="47"/>
        <v>1.2106828780692691E-2</v>
      </c>
      <c r="H293" s="1">
        <f t="shared" si="48"/>
        <v>5.0408907281505488E-2</v>
      </c>
      <c r="I293" s="1">
        <f t="shared" si="49"/>
        <v>6.8116355973621312E-2</v>
      </c>
      <c r="J293" s="1">
        <f t="shared" si="42"/>
        <v>6.2089865008042805E-3</v>
      </c>
      <c r="K293" s="1">
        <f t="shared" si="43"/>
        <v>7.6815634101405359E-3</v>
      </c>
      <c r="L293" s="1">
        <f t="shared" si="44"/>
        <v>0.42317598145603291</v>
      </c>
      <c r="M293" s="1">
        <f t="shared" si="45"/>
        <v>-4.5929801630404121</v>
      </c>
    </row>
    <row r="294" spans="1:13" x14ac:dyDescent="0.2">
      <c r="A294" s="2">
        <v>41701</v>
      </c>
      <c r="B294" s="1">
        <v>158.78450000000001</v>
      </c>
      <c r="C294" s="1">
        <v>83.517399999999995</v>
      </c>
      <c r="D294" s="1">
        <f t="shared" si="40"/>
        <v>-7.0321245208211369E-3</v>
      </c>
      <c r="E294" s="1">
        <f t="shared" si="41"/>
        <v>-7.4160876809752363E-3</v>
      </c>
      <c r="F294" s="1">
        <f t="shared" si="46"/>
        <v>5.2164939969170376E-3</v>
      </c>
      <c r="G294" s="1">
        <f t="shared" si="47"/>
        <v>2.5869758072742943E-3</v>
      </c>
      <c r="H294" s="1">
        <f t="shared" si="48"/>
        <v>3.2081498198230918E-2</v>
      </c>
      <c r="I294" s="1">
        <f t="shared" si="49"/>
        <v>4.0952640913753502E-2</v>
      </c>
      <c r="J294" s="1">
        <f t="shared" si="42"/>
        <v>6.332883545100595E-3</v>
      </c>
      <c r="K294" s="1">
        <f t="shared" si="43"/>
        <v>8.6697516359923541E-3</v>
      </c>
      <c r="L294" s="1">
        <f t="shared" si="44"/>
        <v>1.3095877810228895</v>
      </c>
      <c r="M294" s="1">
        <f t="shared" si="45"/>
        <v>-3.1529090699918374</v>
      </c>
    </row>
    <row r="295" spans="1:13" x14ac:dyDescent="0.2">
      <c r="A295" s="2">
        <v>41702</v>
      </c>
      <c r="B295" s="1">
        <v>161.0163</v>
      </c>
      <c r="C295" s="1">
        <v>84.579099999999997</v>
      </c>
      <c r="D295" s="1">
        <f t="shared" si="40"/>
        <v>1.4055528089958358E-2</v>
      </c>
      <c r="E295" s="1">
        <f t="shared" si="41"/>
        <v>1.2712321025319273E-2</v>
      </c>
      <c r="F295" s="1">
        <f t="shared" si="46"/>
        <v>1.8128439392396833E-2</v>
      </c>
      <c r="G295" s="1">
        <f t="shared" si="47"/>
        <v>1.0382272129972669E-2</v>
      </c>
      <c r="H295" s="1">
        <f t="shared" si="48"/>
        <v>5.275535723042224E-2</v>
      </c>
      <c r="I295" s="1">
        <f t="shared" si="49"/>
        <v>5.6995641002569375E-2</v>
      </c>
      <c r="J295" s="1">
        <f t="shared" si="42"/>
        <v>6.1125841659548643E-3</v>
      </c>
      <c r="K295" s="1">
        <f t="shared" si="43"/>
        <v>8.54736458566757E-3</v>
      </c>
      <c r="L295" s="1">
        <f t="shared" si="44"/>
        <v>3.6264778486475748</v>
      </c>
      <c r="M295" s="1">
        <f t="shared" si="45"/>
        <v>-0.333962002305287</v>
      </c>
    </row>
    <row r="296" spans="1:13" x14ac:dyDescent="0.2">
      <c r="A296" s="2">
        <v>41703</v>
      </c>
      <c r="B296" s="1">
        <v>161.16229999999999</v>
      </c>
      <c r="C296" s="1">
        <v>84.811999999999998</v>
      </c>
      <c r="D296" s="1">
        <f t="shared" si="40"/>
        <v>9.0674049770100851E-4</v>
      </c>
      <c r="E296" s="1">
        <f t="shared" si="41"/>
        <v>2.753635354360684E-3</v>
      </c>
      <c r="F296" s="1">
        <f t="shared" si="46"/>
        <v>2.5844339445494136E-2</v>
      </c>
      <c r="G296" s="1">
        <f t="shared" si="47"/>
        <v>2.0173236510779402E-2</v>
      </c>
      <c r="H296" s="1">
        <f t="shared" si="48"/>
        <v>7.7969758951850432E-2</v>
      </c>
      <c r="I296" s="1">
        <f t="shared" si="49"/>
        <v>8.4803515903297377E-2</v>
      </c>
      <c r="J296" s="1">
        <f t="shared" si="42"/>
        <v>5.4071052377785596E-3</v>
      </c>
      <c r="K296" s="1">
        <f t="shared" si="43"/>
        <v>8.2148012068920303E-3</v>
      </c>
      <c r="L296" s="1">
        <f t="shared" si="44"/>
        <v>2.103299480875704</v>
      </c>
      <c r="M296" s="1">
        <f t="shared" si="45"/>
        <v>-1.5621750578957696</v>
      </c>
    </row>
    <row r="297" spans="1:13" x14ac:dyDescent="0.2">
      <c r="A297" s="2">
        <v>41704</v>
      </c>
      <c r="B297" s="1">
        <v>161.53139999999999</v>
      </c>
      <c r="C297" s="1">
        <v>84.737499999999997</v>
      </c>
      <c r="D297" s="1">
        <f t="shared" si="40"/>
        <v>2.2902378533937728E-3</v>
      </c>
      <c r="E297" s="1">
        <f t="shared" si="41"/>
        <v>-8.7841343206152001E-4</v>
      </c>
      <c r="F297" s="1">
        <f t="shared" si="46"/>
        <v>2.2161727073224391E-2</v>
      </c>
      <c r="G297" s="1">
        <f t="shared" si="47"/>
        <v>1.4522684960700083E-2</v>
      </c>
      <c r="H297" s="1">
        <f t="shared" si="48"/>
        <v>7.2953995495133261E-2</v>
      </c>
      <c r="I297" s="1">
        <f t="shared" si="49"/>
        <v>7.5937473415027767E-2</v>
      </c>
      <c r="J297" s="1">
        <f t="shared" si="42"/>
        <v>6.0058154168721872E-3</v>
      </c>
      <c r="K297" s="1">
        <f t="shared" si="43"/>
        <v>9.8174214176791966E-3</v>
      </c>
      <c r="L297" s="1">
        <f t="shared" si="44"/>
        <v>1.5184246904765661</v>
      </c>
      <c r="M297" s="1">
        <f t="shared" si="45"/>
        <v>-2.3793134498818409</v>
      </c>
    </row>
    <row r="298" spans="1:13" x14ac:dyDescent="0.2">
      <c r="A298" s="2">
        <v>41705</v>
      </c>
      <c r="B298" s="1">
        <v>161.6001</v>
      </c>
      <c r="C298" s="1">
        <v>84.318399999999997</v>
      </c>
      <c r="D298" s="1">
        <f t="shared" si="40"/>
        <v>4.2530430615972392E-4</v>
      </c>
      <c r="E298" s="1">
        <f t="shared" si="41"/>
        <v>-4.945862221566566E-3</v>
      </c>
      <c r="F298" s="1">
        <f t="shared" si="46"/>
        <v>2.3764498834011549E-2</v>
      </c>
      <c r="G298" s="1">
        <f t="shared" si="47"/>
        <v>1.0851999443733051E-2</v>
      </c>
      <c r="H298" s="1">
        <f t="shared" si="48"/>
        <v>7.4727427745241881E-2</v>
      </c>
      <c r="I298" s="1">
        <f t="shared" si="49"/>
        <v>7.3396399114482147E-2</v>
      </c>
      <c r="J298" s="1">
        <f t="shared" si="42"/>
        <v>6.4117247273839705E-3</v>
      </c>
      <c r="K298" s="1">
        <f t="shared" si="43"/>
        <v>9.9312531949560853E-3</v>
      </c>
      <c r="L298" s="1">
        <f t="shared" si="44"/>
        <v>-0.79376660300245783</v>
      </c>
      <c r="M298" s="1">
        <f t="shared" si="45"/>
        <v>-4.8834913095889387</v>
      </c>
    </row>
    <row r="299" spans="1:13" x14ac:dyDescent="0.2">
      <c r="A299" s="2">
        <v>41708</v>
      </c>
      <c r="B299" s="1">
        <v>161.51419999999999</v>
      </c>
      <c r="C299" s="1">
        <v>84.392899999999997</v>
      </c>
      <c r="D299" s="1">
        <f t="shared" si="40"/>
        <v>-5.3155907700552785E-4</v>
      </c>
      <c r="E299" s="1">
        <f t="shared" si="41"/>
        <v>8.835556651929366E-4</v>
      </c>
      <c r="F299" s="1">
        <f t="shared" si="46"/>
        <v>1.7575736575008882E-2</v>
      </c>
      <c r="G299" s="1">
        <f t="shared" si="47"/>
        <v>6.3738397107504507E-3</v>
      </c>
      <c r="H299" s="1">
        <f t="shared" si="48"/>
        <v>6.0175940913679726E-2</v>
      </c>
      <c r="I299" s="1">
        <f t="shared" si="49"/>
        <v>6.0817350599462472E-2</v>
      </c>
      <c r="J299" s="1">
        <f t="shared" si="42"/>
        <v>6.4910778551924295E-3</v>
      </c>
      <c r="K299" s="1">
        <f t="shared" si="43"/>
        <v>1.0230315462367093E-2</v>
      </c>
      <c r="L299" s="1">
        <f t="shared" si="44"/>
        <v>-2.5424258058929556</v>
      </c>
      <c r="M299" s="1">
        <f t="shared" si="45"/>
        <v>-5.1658708649335265</v>
      </c>
    </row>
    <row r="300" spans="1:13" x14ac:dyDescent="0.2">
      <c r="A300" s="2">
        <v>41709</v>
      </c>
      <c r="B300" s="1">
        <v>160.7159</v>
      </c>
      <c r="C300" s="1">
        <v>84.029600000000002</v>
      </c>
      <c r="D300" s="1">
        <f t="shared" si="40"/>
        <v>-4.9425994742257062E-3</v>
      </c>
      <c r="E300" s="1">
        <f t="shared" si="41"/>
        <v>-4.3048645087441217E-3</v>
      </c>
      <c r="F300" s="1">
        <f t="shared" si="46"/>
        <v>1.2929806560261881E-2</v>
      </c>
      <c r="G300" s="1">
        <f t="shared" si="47"/>
        <v>3.1516517520318033E-3</v>
      </c>
      <c r="H300" s="1">
        <f t="shared" si="48"/>
        <v>4.201896974164776E-2</v>
      </c>
      <c r="I300" s="1">
        <f t="shared" si="49"/>
        <v>3.773941415546056E-2</v>
      </c>
      <c r="J300" s="1">
        <f t="shared" si="42"/>
        <v>6.9237895320407592E-3</v>
      </c>
      <c r="K300" s="1">
        <f t="shared" si="43"/>
        <v>1.1006158737545214E-2</v>
      </c>
      <c r="L300" s="1">
        <f t="shared" si="44"/>
        <v>-1.7220036274119546</v>
      </c>
      <c r="M300" s="1">
        <f t="shared" si="45"/>
        <v>-4.0836885219363372</v>
      </c>
    </row>
    <row r="301" spans="1:13" x14ac:dyDescent="0.2">
      <c r="A301" s="2">
        <v>41710</v>
      </c>
      <c r="B301" s="1">
        <v>160.75880000000001</v>
      </c>
      <c r="C301" s="1">
        <v>84.346299999999999</v>
      </c>
      <c r="D301" s="1">
        <f t="shared" si="40"/>
        <v>2.6693065216321088E-4</v>
      </c>
      <c r="E301" s="1">
        <f t="shared" si="41"/>
        <v>3.7689100031417233E-3</v>
      </c>
      <c r="F301" s="1">
        <f t="shared" si="46"/>
        <v>1.3145273613028197E-2</v>
      </c>
      <c r="G301" s="1">
        <f t="shared" si="47"/>
        <v>7.8251767804098371E-3</v>
      </c>
      <c r="H301" s="1">
        <f t="shared" si="48"/>
        <v>4.0386128771719099E-2</v>
      </c>
      <c r="I301" s="1">
        <f t="shared" si="49"/>
        <v>3.5718188795088146E-2</v>
      </c>
      <c r="J301" s="1">
        <f t="shared" si="42"/>
        <v>8.1990466207009106E-3</v>
      </c>
      <c r="K301" s="1">
        <f t="shared" si="43"/>
        <v>1.2696381781800574E-2</v>
      </c>
      <c r="L301" s="1">
        <f t="shared" si="44"/>
        <v>0.44645392751359819</v>
      </c>
      <c r="M301" s="1">
        <f t="shared" si="45"/>
        <v>-1.919818146357229</v>
      </c>
    </row>
    <row r="302" spans="1:13" x14ac:dyDescent="0.2">
      <c r="A302" s="2">
        <v>41711</v>
      </c>
      <c r="B302" s="1">
        <v>158.9562</v>
      </c>
      <c r="C302" s="1">
        <v>83.1541</v>
      </c>
      <c r="D302" s="1">
        <f t="shared" si="40"/>
        <v>-1.1213072006011515E-2</v>
      </c>
      <c r="E302" s="1">
        <f t="shared" si="41"/>
        <v>-1.4134585630904972E-2</v>
      </c>
      <c r="F302" s="1">
        <f t="shared" si="46"/>
        <v>-3.4443931749104095E-3</v>
      </c>
      <c r="G302" s="1">
        <f t="shared" si="47"/>
        <v>-1.2826098570063338E-2</v>
      </c>
      <c r="H302" s="1">
        <f t="shared" si="48"/>
        <v>1.758408904969877E-2</v>
      </c>
      <c r="I302" s="1">
        <f t="shared" si="49"/>
        <v>9.5805257087355766E-3</v>
      </c>
      <c r="J302" s="1">
        <f t="shared" si="42"/>
        <v>8.3786112376077766E-3</v>
      </c>
      <c r="K302" s="1">
        <f t="shared" si="43"/>
        <v>1.2760371766049359E-2</v>
      </c>
      <c r="L302" s="1">
        <f t="shared" si="44"/>
        <v>-2.1138354619740998</v>
      </c>
      <c r="M302" s="1">
        <f t="shared" si="45"/>
        <v>-4.5564850912823234</v>
      </c>
    </row>
    <row r="303" spans="1:13" x14ac:dyDescent="0.2">
      <c r="A303" s="2">
        <v>41712</v>
      </c>
      <c r="B303" s="1">
        <v>158.50989999999999</v>
      </c>
      <c r="C303" s="1">
        <v>82.585999999999999</v>
      </c>
      <c r="D303" s="1">
        <f t="shared" si="40"/>
        <v>-2.8076916785881867E-3</v>
      </c>
      <c r="E303" s="1">
        <f t="shared" si="41"/>
        <v>-6.83189403769624E-3</v>
      </c>
      <c r="F303" s="1">
        <f t="shared" si="46"/>
        <v>-8.7493511934912949E-3</v>
      </c>
      <c r="G303" s="1">
        <f t="shared" si="47"/>
        <v>-1.8485549325302442E-2</v>
      </c>
      <c r="H303" s="1">
        <f t="shared" si="48"/>
        <v>1.4225787751477093E-2</v>
      </c>
      <c r="I303" s="1">
        <f t="shared" si="49"/>
        <v>7.6706166909223938E-4</v>
      </c>
      <c r="J303" s="1">
        <f t="shared" si="42"/>
        <v>8.278950336600038E-3</v>
      </c>
      <c r="K303" s="1">
        <f t="shared" si="43"/>
        <v>1.2721563072730837E-2</v>
      </c>
      <c r="L303" s="1">
        <f t="shared" si="44"/>
        <v>-1.8715180900979038</v>
      </c>
      <c r="M303" s="1">
        <f t="shared" si="45"/>
        <v>-4.3824733558204105</v>
      </c>
    </row>
    <row r="304" spans="1:13" x14ac:dyDescent="0.2">
      <c r="A304" s="2">
        <v>41715</v>
      </c>
      <c r="B304" s="1">
        <v>159.9434</v>
      </c>
      <c r="C304" s="1">
        <v>83.3125</v>
      </c>
      <c r="D304" s="1">
        <f t="shared" si="40"/>
        <v>9.0435991695156925E-3</v>
      </c>
      <c r="E304" s="1">
        <f t="shared" si="41"/>
        <v>8.7968905141306841E-3</v>
      </c>
      <c r="F304" s="1">
        <f t="shared" si="46"/>
        <v>7.2985713341036096E-3</v>
      </c>
      <c r="G304" s="1">
        <f t="shared" si="47"/>
        <v>-2.4533809721087874E-3</v>
      </c>
      <c r="H304" s="1">
        <f t="shared" si="48"/>
        <v>1.8141425329501137E-2</v>
      </c>
      <c r="I304" s="1">
        <f t="shared" si="49"/>
        <v>2.1362869264291984E-3</v>
      </c>
      <c r="J304" s="1">
        <f t="shared" si="42"/>
        <v>8.397389750054763E-3</v>
      </c>
      <c r="K304" s="1">
        <f t="shared" si="43"/>
        <v>1.2728313845400879E-2</v>
      </c>
      <c r="L304" s="1">
        <f t="shared" si="44"/>
        <v>-0.58869957823573327</v>
      </c>
      <c r="M304" s="1">
        <f t="shared" si="45"/>
        <v>-3.2837366280702818</v>
      </c>
    </row>
    <row r="305" spans="1:13" x14ac:dyDescent="0.2">
      <c r="A305" s="2">
        <v>41716</v>
      </c>
      <c r="B305" s="1">
        <v>161.08500000000001</v>
      </c>
      <c r="C305" s="1">
        <v>84.318399999999997</v>
      </c>
      <c r="D305" s="1">
        <f t="shared" si="40"/>
        <v>7.1375248994332008E-3</v>
      </c>
      <c r="E305" s="1">
        <f t="shared" si="41"/>
        <v>1.2073818454613638E-2</v>
      </c>
      <c r="F305" s="1">
        <f t="shared" si="46"/>
        <v>4.2666487802800468E-4</v>
      </c>
      <c r="G305" s="1">
        <f t="shared" si="47"/>
        <v>-3.0823217556110727E-3</v>
      </c>
      <c r="H305" s="1">
        <f t="shared" si="48"/>
        <v>1.9780261521076481E-2</v>
      </c>
      <c r="I305" s="1">
        <f t="shared" si="49"/>
        <v>1.2202602821784314E-2</v>
      </c>
      <c r="J305" s="1">
        <f t="shared" si="42"/>
        <v>8.4736014790996062E-3</v>
      </c>
      <c r="K305" s="1">
        <f t="shared" si="43"/>
        <v>1.2938929609083551E-2</v>
      </c>
      <c r="L305" s="1">
        <f t="shared" si="44"/>
        <v>-0.83442987630114918</v>
      </c>
      <c r="M305" s="1">
        <f t="shared" si="45"/>
        <v>-3.6334808796957714</v>
      </c>
    </row>
    <row r="306" spans="1:13" x14ac:dyDescent="0.2">
      <c r="A306" s="2">
        <v>41717</v>
      </c>
      <c r="B306" s="1">
        <v>160.22659999999999</v>
      </c>
      <c r="C306" s="1">
        <v>83.861999999999995</v>
      </c>
      <c r="D306" s="1">
        <f t="shared" si="40"/>
        <v>-5.3288636434182246E-3</v>
      </c>
      <c r="E306" s="1">
        <f t="shared" si="41"/>
        <v>-5.4128161824702481E-3</v>
      </c>
      <c r="F306" s="1">
        <f t="shared" si="46"/>
        <v>-5.805948413493689E-3</v>
      </c>
      <c r="G306" s="1">
        <f t="shared" si="47"/>
        <v>-1.120124510682452E-2</v>
      </c>
      <c r="H306" s="1">
        <f t="shared" si="48"/>
        <v>1.3135056557316283E-2</v>
      </c>
      <c r="I306" s="1">
        <f t="shared" si="49"/>
        <v>1.8157926173694161E-3</v>
      </c>
      <c r="J306" s="1">
        <f t="shared" si="42"/>
        <v>8.3368018937985677E-3</v>
      </c>
      <c r="K306" s="1">
        <f t="shared" si="43"/>
        <v>1.2588618659657118E-2</v>
      </c>
      <c r="L306" s="1">
        <f t="shared" si="44"/>
        <v>-0.45631439952180741</v>
      </c>
      <c r="M306" s="1">
        <f t="shared" si="45"/>
        <v>-3.6440642920992841</v>
      </c>
    </row>
    <row r="307" spans="1:13" x14ac:dyDescent="0.2">
      <c r="A307" s="2">
        <v>41718</v>
      </c>
      <c r="B307" s="1">
        <v>161.15969999999999</v>
      </c>
      <c r="C307" s="1">
        <v>84.094800000000006</v>
      </c>
      <c r="D307" s="1">
        <f t="shared" si="40"/>
        <v>5.8236272878535722E-3</v>
      </c>
      <c r="E307" s="1">
        <f t="shared" si="41"/>
        <v>2.7759891249912183E-3</v>
      </c>
      <c r="F307" s="1">
        <f t="shared" si="46"/>
        <v>-2.3011005909686633E-3</v>
      </c>
      <c r="G307" s="1">
        <f t="shared" si="47"/>
        <v>-7.5845994984510279E-3</v>
      </c>
      <c r="H307" s="1">
        <f t="shared" si="48"/>
        <v>2.5827789698546155E-2</v>
      </c>
      <c r="I307" s="1">
        <f t="shared" si="49"/>
        <v>1.1546294035357008E-2</v>
      </c>
      <c r="J307" s="1">
        <f t="shared" si="42"/>
        <v>8.2839649229657485E-3</v>
      </c>
      <c r="K307" s="1">
        <f t="shared" si="43"/>
        <v>1.2721944651903572E-2</v>
      </c>
      <c r="L307" s="1">
        <f t="shared" si="44"/>
        <v>0.35718818665444779</v>
      </c>
      <c r="M307" s="1">
        <f t="shared" si="45"/>
        <v>-3.1801846893261798</v>
      </c>
    </row>
    <row r="308" spans="1:13" x14ac:dyDescent="0.2">
      <c r="A308" s="2">
        <v>41719</v>
      </c>
      <c r="B308" s="1">
        <v>160.5369</v>
      </c>
      <c r="C308" s="1">
        <v>83.082999999999998</v>
      </c>
      <c r="D308" s="1">
        <f t="shared" si="40"/>
        <v>-3.8644896956248065E-3</v>
      </c>
      <c r="E308" s="1">
        <f t="shared" si="41"/>
        <v>-1.2031659508079051E-2</v>
      </c>
      <c r="F308" s="1">
        <f t="shared" si="46"/>
        <v>-6.5792038495025018E-3</v>
      </c>
      <c r="G308" s="1">
        <f t="shared" si="47"/>
        <v>-1.4651606292339525E-2</v>
      </c>
      <c r="H308" s="1">
        <f t="shared" si="48"/>
        <v>1.5868586311896804E-2</v>
      </c>
      <c r="I308" s="1">
        <f t="shared" si="49"/>
        <v>-5.2858742045747142E-3</v>
      </c>
      <c r="J308" s="1">
        <f t="shared" si="42"/>
        <v>8.2479405502896772E-3</v>
      </c>
      <c r="K308" s="1">
        <f t="shared" si="43"/>
        <v>1.2851029358461373E-2</v>
      </c>
      <c r="L308" s="1">
        <f t="shared" si="44"/>
        <v>7.6284443567121565E-2</v>
      </c>
      <c r="M308" s="1">
        <f t="shared" si="45"/>
        <v>-2.8020604310936732</v>
      </c>
    </row>
    <row r="309" spans="1:13" x14ac:dyDescent="0.2">
      <c r="A309" s="2">
        <v>41722</v>
      </c>
      <c r="B309" s="1">
        <v>159.87299999999999</v>
      </c>
      <c r="C309" s="1">
        <v>82.354799999999997</v>
      </c>
      <c r="D309" s="1">
        <f t="shared" si="40"/>
        <v>-4.1354978201274539E-3</v>
      </c>
      <c r="E309" s="1">
        <f t="shared" si="41"/>
        <v>-8.7647292466569438E-3</v>
      </c>
      <c r="F309" s="1">
        <f t="shared" si="46"/>
        <v>-1.0161335659650939E-2</v>
      </c>
      <c r="G309" s="1">
        <f t="shared" si="47"/>
        <v>-2.415013585266057E-2</v>
      </c>
      <c r="H309" s="1">
        <f t="shared" si="48"/>
        <v>1.2823022523438476E-2</v>
      </c>
      <c r="I309" s="1">
        <f t="shared" si="49"/>
        <v>-1.2688639208182972E-2</v>
      </c>
      <c r="J309" s="1">
        <f t="shared" si="42"/>
        <v>8.2179459815845332E-3</v>
      </c>
      <c r="K309" s="1">
        <f t="shared" si="43"/>
        <v>1.2739543485599612E-2</v>
      </c>
      <c r="L309" s="1">
        <f t="shared" si="44"/>
        <v>1.1043872831024284</v>
      </c>
      <c r="M309" s="1">
        <f t="shared" si="45"/>
        <v>-1.2965313663482145</v>
      </c>
    </row>
    <row r="310" spans="1:13" x14ac:dyDescent="0.2">
      <c r="A310" s="2">
        <v>41723</v>
      </c>
      <c r="B310" s="1">
        <v>160.6317</v>
      </c>
      <c r="C310" s="1">
        <v>82.625500000000002</v>
      </c>
      <c r="D310" s="1">
        <f t="shared" si="40"/>
        <v>4.7456418532210165E-3</v>
      </c>
      <c r="E310" s="1">
        <f t="shared" si="41"/>
        <v>3.286997236348066E-3</v>
      </c>
      <c r="F310" s="1">
        <f t="shared" si="46"/>
        <v>-5.23905848767936E-4</v>
      </c>
      <c r="G310" s="1">
        <f t="shared" si="47"/>
        <v>-1.6709588049925284E-2</v>
      </c>
      <c r="H310" s="1">
        <f t="shared" si="48"/>
        <v>1.2015788362855107E-2</v>
      </c>
      <c r="I310" s="1">
        <f t="shared" si="49"/>
        <v>-1.4702164601280265E-2</v>
      </c>
      <c r="J310" s="1">
        <f t="shared" si="42"/>
        <v>8.1630984452641542E-3</v>
      </c>
      <c r="K310" s="1">
        <f t="shared" si="43"/>
        <v>1.28122567111292E-2</v>
      </c>
      <c r="L310" s="1">
        <f t="shared" si="44"/>
        <v>1.3344990147084357</v>
      </c>
      <c r="M310" s="1">
        <f t="shared" si="45"/>
        <v>-1.2916636651682862</v>
      </c>
    </row>
    <row r="311" spans="1:13" x14ac:dyDescent="0.2">
      <c r="A311" s="2">
        <v>41724</v>
      </c>
      <c r="B311" s="1">
        <v>159.47640000000001</v>
      </c>
      <c r="C311" s="1">
        <v>81.561300000000003</v>
      </c>
      <c r="D311" s="1">
        <f t="shared" si="40"/>
        <v>-7.1922291801679306E-3</v>
      </c>
      <c r="E311" s="1">
        <f t="shared" si="41"/>
        <v>-1.2879801029948346E-2</v>
      </c>
      <c r="F311" s="1">
        <f t="shared" si="46"/>
        <v>-7.9771682794347321E-3</v>
      </c>
      <c r="G311" s="1">
        <f t="shared" si="47"/>
        <v>-3.3018638636193809E-2</v>
      </c>
      <c r="H311" s="1">
        <f t="shared" si="48"/>
        <v>5.1177201691117169E-3</v>
      </c>
      <c r="I311" s="1">
        <f t="shared" si="49"/>
        <v>-2.6315098321984198E-2</v>
      </c>
      <c r="J311" s="1">
        <f t="shared" si="42"/>
        <v>8.3163755753494929E-3</v>
      </c>
      <c r="K311" s="1">
        <f t="shared" si="43"/>
        <v>1.3211652158963394E-2</v>
      </c>
      <c r="L311" s="1">
        <f t="shared" si="44"/>
        <v>0.98100602667579906</v>
      </c>
      <c r="M311" s="1">
        <f t="shared" si="45"/>
        <v>-0.78672111101452447</v>
      </c>
    </row>
    <row r="312" spans="1:13" x14ac:dyDescent="0.2">
      <c r="A312" s="2">
        <v>41725</v>
      </c>
      <c r="B312" s="1">
        <v>159.14019999999999</v>
      </c>
      <c r="C312" s="1">
        <v>81.102999999999994</v>
      </c>
      <c r="D312" s="1">
        <f t="shared" si="40"/>
        <v>-2.1081489173321311E-3</v>
      </c>
      <c r="E312" s="1">
        <f t="shared" si="41"/>
        <v>-5.6190865030352199E-3</v>
      </c>
      <c r="F312" s="1">
        <f t="shared" si="46"/>
        <v>1.1575515771011791E-3</v>
      </c>
      <c r="G312" s="1">
        <f t="shared" si="47"/>
        <v>-2.4666252175178482E-2</v>
      </c>
      <c r="H312" s="1">
        <f t="shared" si="48"/>
        <v>2.9444202857449309E-3</v>
      </c>
      <c r="I312" s="1">
        <f t="shared" si="49"/>
        <v>-3.0927908960777462E-2</v>
      </c>
      <c r="J312" s="1">
        <f t="shared" si="42"/>
        <v>8.179816980854444E-3</v>
      </c>
      <c r="K312" s="1">
        <f t="shared" si="43"/>
        <v>1.2973525395946282E-2</v>
      </c>
      <c r="L312" s="1">
        <f t="shared" si="44"/>
        <v>0.87244973141202931</v>
      </c>
      <c r="M312" s="1">
        <f t="shared" si="45"/>
        <v>-1.0409799285571271</v>
      </c>
    </row>
    <row r="313" spans="1:13" x14ac:dyDescent="0.2">
      <c r="A313" s="2">
        <v>41726</v>
      </c>
      <c r="B313" s="1">
        <v>159.9247</v>
      </c>
      <c r="C313" s="1">
        <v>81.262600000000006</v>
      </c>
      <c r="D313" s="1">
        <f t="shared" si="40"/>
        <v>4.9296155214082482E-3</v>
      </c>
      <c r="E313" s="1">
        <f t="shared" si="41"/>
        <v>1.9678680196788534E-3</v>
      </c>
      <c r="F313" s="1">
        <f t="shared" si="46"/>
        <v>8.9256254656651102E-3</v>
      </c>
      <c r="G313" s="1">
        <f t="shared" si="47"/>
        <v>-1.6024507785823205E-2</v>
      </c>
      <c r="H313" s="1">
        <f t="shared" si="48"/>
        <v>2.627493956325111E-3</v>
      </c>
      <c r="I313" s="1">
        <f t="shared" si="49"/>
        <v>-3.5281268363912544E-2</v>
      </c>
      <c r="J313" s="1">
        <f t="shared" si="42"/>
        <v>8.2048725687646935E-3</v>
      </c>
      <c r="K313" s="1">
        <f t="shared" si="43"/>
        <v>1.3036295718493534E-2</v>
      </c>
      <c r="L313" s="1">
        <f t="shared" si="44"/>
        <v>1.5153266627389257</v>
      </c>
      <c r="M313" s="1">
        <f t="shared" si="45"/>
        <v>-0.36111439543348184</v>
      </c>
    </row>
    <row r="314" spans="1:13" x14ac:dyDescent="0.2">
      <c r="A314" s="2">
        <v>41729</v>
      </c>
      <c r="B314" s="1">
        <v>161.23519999999999</v>
      </c>
      <c r="C314" s="1">
        <v>81.841399999999993</v>
      </c>
      <c r="D314" s="1">
        <f t="shared" si="40"/>
        <v>8.1944815278689465E-3</v>
      </c>
      <c r="E314" s="1">
        <f t="shared" si="41"/>
        <v>7.1225877586982289E-3</v>
      </c>
      <c r="F314" s="1">
        <f t="shared" si="46"/>
        <v>8.0766070997615458E-3</v>
      </c>
      <c r="G314" s="1">
        <f t="shared" si="47"/>
        <v>-1.765761440360103E-2</v>
      </c>
      <c r="H314" s="1">
        <f t="shared" si="48"/>
        <v>8.2934669093046587E-3</v>
      </c>
      <c r="I314" s="1">
        <f t="shared" si="49"/>
        <v>-2.7334938567696865E-2</v>
      </c>
      <c r="J314" s="1">
        <f t="shared" si="42"/>
        <v>8.1687111197215907E-3</v>
      </c>
      <c r="K314" s="1">
        <f t="shared" si="43"/>
        <v>1.3041341561235755E-2</v>
      </c>
      <c r="L314" s="1">
        <f t="shared" si="44"/>
        <v>1.4915277147260204</v>
      </c>
      <c r="M314" s="1">
        <f t="shared" si="45"/>
        <v>9.6907515781875592E-2</v>
      </c>
    </row>
    <row r="315" spans="1:13" x14ac:dyDescent="0.2">
      <c r="A315" s="2">
        <v>41730</v>
      </c>
      <c r="B315" s="1">
        <v>162.30430000000001</v>
      </c>
      <c r="C315" s="1">
        <v>83.278999999999996</v>
      </c>
      <c r="D315" s="1">
        <f t="shared" si="40"/>
        <v>6.630686103282768E-3</v>
      </c>
      <c r="E315" s="1">
        <f t="shared" si="41"/>
        <v>1.756568191648733E-2</v>
      </c>
      <c r="F315" s="1">
        <f t="shared" si="46"/>
        <v>7.5692957134432248E-3</v>
      </c>
      <c r="G315" s="1">
        <f t="shared" si="47"/>
        <v>-1.2327084005389066E-2</v>
      </c>
      <c r="H315" s="1">
        <f t="shared" si="48"/>
        <v>2.2167151075829228E-2</v>
      </c>
      <c r="I315" s="1">
        <f t="shared" si="49"/>
        <v>-2.8544949914628415E-3</v>
      </c>
      <c r="J315" s="1">
        <f t="shared" si="42"/>
        <v>7.9964369225394519E-3</v>
      </c>
      <c r="K315" s="1">
        <f t="shared" si="43"/>
        <v>1.2967164348312988E-2</v>
      </c>
      <c r="L315" s="1">
        <f t="shared" si="44"/>
        <v>0.86938169684714406</v>
      </c>
      <c r="M315" s="1">
        <f t="shared" si="45"/>
        <v>-0.24631310453361543</v>
      </c>
    </row>
    <row r="316" spans="1:13" x14ac:dyDescent="0.2">
      <c r="A316" s="2">
        <v>41731</v>
      </c>
      <c r="B316" s="1">
        <v>162.8475</v>
      </c>
      <c r="C316" s="1">
        <v>83.493700000000004</v>
      </c>
      <c r="D316" s="1">
        <f t="shared" si="40"/>
        <v>3.3467998075218386E-3</v>
      </c>
      <c r="E316" s="1">
        <f t="shared" si="41"/>
        <v>2.5780809087525558E-3</v>
      </c>
      <c r="F316" s="1">
        <f t="shared" si="46"/>
        <v>1.6357458749046705E-2</v>
      </c>
      <c r="G316" s="1">
        <f t="shared" si="47"/>
        <v>-4.3917388089955711E-3</v>
      </c>
      <c r="H316" s="1">
        <f t="shared" si="48"/>
        <v>1.1372761639659945E-2</v>
      </c>
      <c r="I316" s="1">
        <f t="shared" si="49"/>
        <v>-1.2832957550978796E-2</v>
      </c>
      <c r="J316" s="1">
        <f t="shared" si="42"/>
        <v>7.8785278142571979E-3</v>
      </c>
      <c r="K316" s="1">
        <f t="shared" si="43"/>
        <v>1.2366460965140885E-2</v>
      </c>
      <c r="L316" s="1">
        <f t="shared" si="44"/>
        <v>5.0597514339360009E-2</v>
      </c>
      <c r="M316" s="1">
        <f t="shared" si="45"/>
        <v>-1.4140667709450092</v>
      </c>
    </row>
    <row r="317" spans="1:13" x14ac:dyDescent="0.2">
      <c r="A317" s="2">
        <v>41732</v>
      </c>
      <c r="B317" s="1">
        <v>162.63200000000001</v>
      </c>
      <c r="C317" s="1">
        <v>82.8309</v>
      </c>
      <c r="D317" s="1">
        <f t="shared" si="40"/>
        <v>-1.3233239687436837E-3</v>
      </c>
      <c r="E317" s="1">
        <f t="shared" si="41"/>
        <v>-7.9383234902753452E-3</v>
      </c>
      <c r="F317" s="1">
        <f t="shared" si="46"/>
        <v>9.1356586044775145E-3</v>
      </c>
      <c r="G317" s="1">
        <f t="shared" si="47"/>
        <v>-1.502946674467398E-2</v>
      </c>
      <c r="H317" s="1">
        <f t="shared" si="48"/>
        <v>9.1193784154235402E-3</v>
      </c>
      <c r="I317" s="1">
        <f t="shared" si="49"/>
        <v>-2.3358722822242162E-2</v>
      </c>
      <c r="J317" s="1">
        <f t="shared" si="42"/>
        <v>7.8552972454322793E-3</v>
      </c>
      <c r="K317" s="1">
        <f t="shared" si="43"/>
        <v>1.2414556815109298E-2</v>
      </c>
      <c r="L317" s="1">
        <f t="shared" si="44"/>
        <v>-0.55268247606027854</v>
      </c>
      <c r="M317" s="1">
        <f t="shared" si="45"/>
        <v>-1.7562320535797606</v>
      </c>
    </row>
    <row r="318" spans="1:13" x14ac:dyDescent="0.2">
      <c r="A318" s="2">
        <v>41733</v>
      </c>
      <c r="B318" s="1">
        <v>160.70930000000001</v>
      </c>
      <c r="C318" s="1">
        <v>80.627799999999993</v>
      </c>
      <c r="D318" s="1">
        <f t="shared" si="40"/>
        <v>-1.1822396576319449E-2</v>
      </c>
      <c r="E318" s="1">
        <f t="shared" si="41"/>
        <v>-2.659756202093666E-2</v>
      </c>
      <c r="F318" s="1">
        <f t="shared" si="46"/>
        <v>1.0738964063714551E-3</v>
      </c>
      <c r="G318" s="1">
        <f t="shared" si="47"/>
        <v>-2.9551171719846447E-2</v>
      </c>
      <c r="H318" s="1">
        <f t="shared" si="48"/>
        <v>-5.0894129562424339E-3</v>
      </c>
      <c r="I318" s="1">
        <f t="shared" si="49"/>
        <v>-4.8499188670895421E-2</v>
      </c>
      <c r="J318" s="1">
        <f t="shared" si="42"/>
        <v>8.0656700154819547E-3</v>
      </c>
      <c r="K318" s="1">
        <f t="shared" si="43"/>
        <v>1.2599067452900237E-2</v>
      </c>
      <c r="L318" s="1">
        <f t="shared" si="44"/>
        <v>-0.13806131237917207</v>
      </c>
      <c r="M318" s="1">
        <f t="shared" si="45"/>
        <v>-0.69768638780640024</v>
      </c>
    </row>
    <row r="319" spans="1:13" x14ac:dyDescent="0.2">
      <c r="A319" s="2">
        <v>41736</v>
      </c>
      <c r="B319" s="1">
        <v>158.9332</v>
      </c>
      <c r="C319" s="1">
        <v>79.862300000000005</v>
      </c>
      <c r="D319" s="1">
        <f t="shared" si="40"/>
        <v>-1.1051631735064626E-2</v>
      </c>
      <c r="E319" s="1">
        <f t="shared" si="41"/>
        <v>-9.4942439208310914E-3</v>
      </c>
      <c r="F319" s="1">
        <f t="shared" si="46"/>
        <v>-5.8784159926941193E-3</v>
      </c>
      <c r="G319" s="1">
        <f t="shared" si="47"/>
        <v>-3.0265388295521278E-2</v>
      </c>
      <c r="H319" s="1">
        <f t="shared" si="48"/>
        <v>-1.650308384710153E-2</v>
      </c>
      <c r="I319" s="1">
        <f t="shared" si="49"/>
        <v>-5.2848488586121123E-2</v>
      </c>
      <c r="J319" s="1">
        <f t="shared" si="42"/>
        <v>7.7508008568677109E-3</v>
      </c>
      <c r="K319" s="1">
        <f t="shared" si="43"/>
        <v>1.1238286545661521E-2</v>
      </c>
      <c r="L319" s="1">
        <f t="shared" si="44"/>
        <v>0.26300033703657072</v>
      </c>
      <c r="M319" s="1">
        <f t="shared" si="45"/>
        <v>0.45336242624953543</v>
      </c>
    </row>
    <row r="320" spans="1:13" x14ac:dyDescent="0.2">
      <c r="A320" s="2">
        <v>41737</v>
      </c>
      <c r="B320" s="1">
        <v>159.58850000000001</v>
      </c>
      <c r="C320" s="1">
        <v>80.599800000000002</v>
      </c>
      <c r="D320" s="1">
        <f t="shared" si="40"/>
        <v>4.1231158750971719E-3</v>
      </c>
      <c r="E320" s="1">
        <f t="shared" si="41"/>
        <v>9.2346451329350376E-3</v>
      </c>
      <c r="F320" s="1">
        <f t="shared" si="46"/>
        <v>-6.4943594570684438E-3</v>
      </c>
      <c r="G320" s="1">
        <f t="shared" si="47"/>
        <v>-2.4516644377341135E-2</v>
      </c>
      <c r="H320" s="1">
        <f t="shared" si="48"/>
        <v>-1.1922790689611107E-2</v>
      </c>
      <c r="I320" s="1">
        <f t="shared" si="49"/>
        <v>-4.494572410712272E-2</v>
      </c>
      <c r="J320" s="1">
        <f t="shared" si="42"/>
        <v>7.3302307912073575E-3</v>
      </c>
      <c r="K320" s="1">
        <f t="shared" si="43"/>
        <v>1.1034369108702324E-2</v>
      </c>
      <c r="L320" s="1">
        <f t="shared" si="44"/>
        <v>2.6197900156638312</v>
      </c>
      <c r="M320" s="1">
        <f t="shared" si="45"/>
        <v>1.0699816134345661</v>
      </c>
    </row>
    <row r="321" spans="1:13" x14ac:dyDescent="0.2">
      <c r="A321" s="2">
        <v>41738</v>
      </c>
      <c r="B321" s="1">
        <v>161.30420000000001</v>
      </c>
      <c r="C321" s="1">
        <v>81.981399999999994</v>
      </c>
      <c r="D321" s="1">
        <f t="shared" si="40"/>
        <v>1.0750774648549122E-2</v>
      </c>
      <c r="E321" s="1">
        <f t="shared" si="41"/>
        <v>1.7141481740649445E-2</v>
      </c>
      <c r="F321" s="1">
        <f t="shared" si="46"/>
        <v>1.1461256963412714E-2</v>
      </c>
      <c r="G321" s="1">
        <f t="shared" si="47"/>
        <v>5.1507271218089734E-3</v>
      </c>
      <c r="H321" s="1">
        <f t="shared" si="48"/>
        <v>3.6604965656790167E-3</v>
      </c>
      <c r="I321" s="1">
        <f t="shared" si="49"/>
        <v>-2.4374744137780069E-2</v>
      </c>
      <c r="J321" s="1">
        <f t="shared" si="42"/>
        <v>7.2956506410360245E-3</v>
      </c>
      <c r="K321" s="1">
        <f t="shared" si="43"/>
        <v>1.0889077075286364E-2</v>
      </c>
      <c r="L321" s="1">
        <f t="shared" si="44"/>
        <v>1.9068077783696693</v>
      </c>
      <c r="M321" s="1">
        <f t="shared" si="45"/>
        <v>0.14891915099143591</v>
      </c>
    </row>
    <row r="322" spans="1:13" x14ac:dyDescent="0.2">
      <c r="A322" s="2">
        <v>41739</v>
      </c>
      <c r="B322" s="1">
        <v>157.91159999999999</v>
      </c>
      <c r="C322" s="1">
        <v>79.4422</v>
      </c>
      <c r="D322" s="1">
        <f t="shared" si="40"/>
        <v>-2.1032310380014962E-2</v>
      </c>
      <c r="E322" s="1">
        <f t="shared" si="41"/>
        <v>-3.0972879214065552E-2</v>
      </c>
      <c r="F322" s="1">
        <f t="shared" si="46"/>
        <v>-7.7202366215449736E-3</v>
      </c>
      <c r="G322" s="1">
        <f t="shared" si="47"/>
        <v>-2.0477664204776591E-2</v>
      </c>
      <c r="H322" s="1">
        <f t="shared" si="48"/>
        <v>-1.7711005556150017E-2</v>
      </c>
      <c r="I322" s="1">
        <f t="shared" si="49"/>
        <v>-5.814244371122379E-2</v>
      </c>
      <c r="J322" s="1">
        <f t="shared" si="42"/>
        <v>7.2305954389166507E-3</v>
      </c>
      <c r="K322" s="1">
        <f t="shared" si="43"/>
        <v>1.0840757767595731E-2</v>
      </c>
      <c r="L322" s="1">
        <f t="shared" si="44"/>
        <v>0.64313097508563188</v>
      </c>
      <c r="M322" s="1">
        <f t="shared" si="45"/>
        <v>-1.0714038588697699</v>
      </c>
    </row>
    <row r="323" spans="1:13" x14ac:dyDescent="0.2">
      <c r="A323" s="2">
        <v>41740</v>
      </c>
      <c r="B323" s="1">
        <v>156.4933</v>
      </c>
      <c r="C323" s="1">
        <v>78.518100000000004</v>
      </c>
      <c r="D323" s="1">
        <f t="shared" ref="D323:D386" si="50">( $B323 / $B322) - 1</f>
        <v>-8.9816074309929661E-3</v>
      </c>
      <c r="E323" s="1">
        <f t="shared" ref="E323:E386" si="51" xml:space="preserve"> ($C323 / $C322) -1</f>
        <v>-1.1632356606438354E-2</v>
      </c>
      <c r="F323" s="1">
        <f t="shared" si="46"/>
        <v>-2.1456347893727412E-2</v>
      </c>
      <c r="G323" s="1">
        <f t="shared" si="47"/>
        <v>-3.3773224090787202E-2</v>
      </c>
      <c r="H323" s="1">
        <f t="shared" si="48"/>
        <v>-1.5494205321969101E-2</v>
      </c>
      <c r="I323" s="1">
        <f t="shared" si="49"/>
        <v>-5.5751911210631722E-2</v>
      </c>
      <c r="J323" s="1">
        <f t="shared" ref="J323:J386" si="52">STDEV(D323:D344)</f>
        <v>5.3667378739914355E-3</v>
      </c>
      <c r="K323" s="1">
        <f t="shared" ref="K323:K386" si="53">STDEV(E323:E344)</f>
        <v>8.299683647054629E-3</v>
      </c>
      <c r="L323" s="1">
        <f t="shared" ref="L323:L386" si="54" xml:space="preserve"> $H343 / J323</f>
        <v>6.7450162137859646</v>
      </c>
      <c r="M323" s="1">
        <f t="shared" ref="M323:M386" si="55" xml:space="preserve"> $I343 / $K323</f>
        <v>4.4315182973465088</v>
      </c>
    </row>
    <row r="324" spans="1:13" x14ac:dyDescent="0.2">
      <c r="A324" s="2">
        <v>41743</v>
      </c>
      <c r="B324" s="1">
        <v>157.72630000000001</v>
      </c>
      <c r="C324" s="1">
        <v>79.134200000000007</v>
      </c>
      <c r="D324" s="1">
        <f t="shared" si="50"/>
        <v>7.8789315580922725E-3</v>
      </c>
      <c r="E324" s="1">
        <f t="shared" si="51"/>
        <v>7.8465984276236966E-3</v>
      </c>
      <c r="F324" s="1">
        <f t="shared" si="46"/>
        <v>-2.1762617592188227E-2</v>
      </c>
      <c r="G324" s="1">
        <f t="shared" si="47"/>
        <v>-3.3078613024703718E-2</v>
      </c>
      <c r="H324" s="1">
        <f t="shared" si="48"/>
        <v>-4.9435398041383083E-3</v>
      </c>
      <c r="I324" s="1">
        <f t="shared" si="49"/>
        <v>-4.1796430387716965E-2</v>
      </c>
      <c r="J324" s="1">
        <f t="shared" si="52"/>
        <v>5.0312913282720209E-3</v>
      </c>
      <c r="K324" s="1">
        <f t="shared" si="53"/>
        <v>7.9120948942130922E-3</v>
      </c>
      <c r="L324" s="1">
        <f t="shared" si="54"/>
        <v>9.2527797904206786</v>
      </c>
      <c r="M324" s="1">
        <f t="shared" si="55"/>
        <v>6.2811205074849585</v>
      </c>
    </row>
    <row r="325" spans="1:13" x14ac:dyDescent="0.2">
      <c r="A325" s="2">
        <v>41744</v>
      </c>
      <c r="B325" s="1">
        <v>158.8125</v>
      </c>
      <c r="C325" s="1">
        <v>79.395700000000005</v>
      </c>
      <c r="D325" s="1">
        <f t="shared" si="50"/>
        <v>6.8866130759421829E-3</v>
      </c>
      <c r="E325" s="1">
        <f t="shared" si="51"/>
        <v>3.3045130929483246E-3</v>
      </c>
      <c r="F325" s="1">
        <f t="shared" si="46"/>
        <v>-2.151390936654185E-2</v>
      </c>
      <c r="G325" s="1">
        <f t="shared" si="47"/>
        <v>-4.6630002761800626E-2</v>
      </c>
      <c r="H325" s="1">
        <f t="shared" si="48"/>
        <v>-7.0706262340303194E-3</v>
      </c>
      <c r="I325" s="1">
        <f t="shared" si="49"/>
        <v>-4.7013353338334563E-2</v>
      </c>
      <c r="J325" s="1">
        <f t="shared" si="52"/>
        <v>5.3281424308602027E-3</v>
      </c>
      <c r="K325" s="1">
        <f t="shared" si="53"/>
        <v>8.0693143608169537E-3</v>
      </c>
      <c r="L325" s="1">
        <f t="shared" si="54"/>
        <v>6.2785270585831938</v>
      </c>
      <c r="M325" s="1">
        <f t="shared" si="55"/>
        <v>4.4733551304827417</v>
      </c>
    </row>
    <row r="326" spans="1:13" x14ac:dyDescent="0.2">
      <c r="A326" s="2">
        <v>41745</v>
      </c>
      <c r="B326" s="1">
        <v>160.47219999999999</v>
      </c>
      <c r="C326" s="1">
        <v>80.450400000000002</v>
      </c>
      <c r="D326" s="1">
        <f t="shared" si="50"/>
        <v>1.0450688705234024E-2</v>
      </c>
      <c r="E326" s="1">
        <f t="shared" si="51"/>
        <v>1.3284094730571017E-2</v>
      </c>
      <c r="F326" s="1">
        <f t="shared" si="46"/>
        <v>-1.4586039085647706E-2</v>
      </c>
      <c r="G326" s="1">
        <f t="shared" si="47"/>
        <v>-3.6449456665592739E-2</v>
      </c>
      <c r="H326" s="1">
        <f t="shared" si="48"/>
        <v>-3.8042027501009601E-3</v>
      </c>
      <c r="I326" s="1">
        <f t="shared" si="49"/>
        <v>-4.5873735744511257E-2</v>
      </c>
      <c r="J326" s="1">
        <f t="shared" si="52"/>
        <v>5.1999364141626283E-3</v>
      </c>
      <c r="K326" s="1">
        <f t="shared" si="53"/>
        <v>8.1389020311821818E-3</v>
      </c>
      <c r="L326" s="1">
        <f t="shared" si="54"/>
        <v>3.3409423759155725</v>
      </c>
      <c r="M326" s="1">
        <f t="shared" si="55"/>
        <v>3.0117898496173647</v>
      </c>
    </row>
    <row r="327" spans="1:13" x14ac:dyDescent="0.2">
      <c r="A327" s="2">
        <v>41746</v>
      </c>
      <c r="B327" s="1">
        <v>160.70070000000001</v>
      </c>
      <c r="C327" s="1">
        <v>80.469099999999997</v>
      </c>
      <c r="D327" s="1">
        <f t="shared" si="50"/>
        <v>1.4239226482843925E-3</v>
      </c>
      <c r="E327" s="1">
        <f t="shared" si="51"/>
        <v>2.3244135517042075E-4</v>
      </c>
      <c r="F327" s="1">
        <f t="shared" si="46"/>
        <v>-1.1875276698312676E-2</v>
      </c>
      <c r="G327" s="1">
        <f t="shared" si="47"/>
        <v>-2.851351367665933E-2</v>
      </c>
      <c r="H327" s="1">
        <f t="shared" si="48"/>
        <v>2.9589344091431879E-3</v>
      </c>
      <c r="I327" s="1">
        <f t="shared" si="49"/>
        <v>-4.0458133600438817E-2</v>
      </c>
      <c r="J327" s="1">
        <f t="shared" si="52"/>
        <v>4.7954145142389453E-3</v>
      </c>
      <c r="K327" s="1">
        <f t="shared" si="53"/>
        <v>7.805054230790049E-3</v>
      </c>
      <c r="L327" s="1">
        <f t="shared" si="54"/>
        <v>2.1567690064988567</v>
      </c>
      <c r="M327" s="1">
        <f t="shared" si="55"/>
        <v>2.2746537823867743</v>
      </c>
    </row>
    <row r="328" spans="1:13" x14ac:dyDescent="0.2">
      <c r="A328" s="2">
        <v>41750</v>
      </c>
      <c r="B328" s="1">
        <v>161.2611</v>
      </c>
      <c r="C328" s="1">
        <v>81.066599999999994</v>
      </c>
      <c r="D328" s="1">
        <f t="shared" si="50"/>
        <v>3.4872281203504052E-3</v>
      </c>
      <c r="E328" s="1">
        <f t="shared" si="51"/>
        <v>7.4252104223857529E-3</v>
      </c>
      <c r="F328" s="1">
        <f t="shared" si="46"/>
        <v>3.4335287379136936E-3</v>
      </c>
      <c r="G328" s="1">
        <f t="shared" si="47"/>
        <v>5.4422916165393076E-3</v>
      </c>
      <c r="H328" s="1">
        <f t="shared" si="48"/>
        <v>6.2918955545354649E-4</v>
      </c>
      <c r="I328" s="1">
        <f t="shared" si="49"/>
        <v>-3.6009360864167728E-2</v>
      </c>
      <c r="J328" s="1">
        <f t="shared" si="52"/>
        <v>5.013804190475959E-3</v>
      </c>
      <c r="K328" s="1">
        <f t="shared" si="53"/>
        <v>7.8695599915485064E-3</v>
      </c>
      <c r="L328" s="1">
        <f t="shared" si="54"/>
        <v>2.5146395340033858</v>
      </c>
      <c r="M328" s="1">
        <f t="shared" si="55"/>
        <v>3.1252743264971978</v>
      </c>
    </row>
    <row r="329" spans="1:13" x14ac:dyDescent="0.2">
      <c r="A329" s="2">
        <v>41751</v>
      </c>
      <c r="B329" s="1">
        <v>161.9939</v>
      </c>
      <c r="C329" s="1">
        <v>81.710700000000003</v>
      </c>
      <c r="D329" s="1">
        <f t="shared" si="50"/>
        <v>4.5441833151329547E-3</v>
      </c>
      <c r="E329" s="1">
        <f t="shared" si="51"/>
        <v>7.9453190339795476E-3</v>
      </c>
      <c r="F329" s="1">
        <f t="shared" si="46"/>
        <v>1.9257776222966649E-2</v>
      </c>
      <c r="G329" s="1">
        <f t="shared" si="47"/>
        <v>2.3144838052497896E-2</v>
      </c>
      <c r="H329" s="1">
        <f t="shared" si="48"/>
        <v>9.0757950352846617E-3</v>
      </c>
      <c r="I329" s="1">
        <f t="shared" si="49"/>
        <v>-1.6517217722036959E-2</v>
      </c>
      <c r="J329" s="1">
        <f t="shared" si="52"/>
        <v>5.2675913351786082E-3</v>
      </c>
      <c r="K329" s="1">
        <f t="shared" si="53"/>
        <v>7.9648213203774056E-3</v>
      </c>
      <c r="L329" s="1">
        <f t="shared" si="54"/>
        <v>0.51762443934115543</v>
      </c>
      <c r="M329" s="1">
        <f t="shared" si="55"/>
        <v>1.6769891428540316</v>
      </c>
    </row>
    <row r="330" spans="1:13" x14ac:dyDescent="0.2">
      <c r="A330" s="2">
        <v>41752</v>
      </c>
      <c r="B330" s="1">
        <v>161.6146</v>
      </c>
      <c r="C330" s="1">
        <v>80.991900000000001</v>
      </c>
      <c r="D330" s="1">
        <f t="shared" si="50"/>
        <v>-2.3414461902577788E-3</v>
      </c>
      <c r="E330" s="1">
        <f t="shared" si="51"/>
        <v>-8.7968895138580416E-3</v>
      </c>
      <c r="F330" s="1">
        <f t="shared" si="46"/>
        <v>1.2695776951346716E-2</v>
      </c>
      <c r="G330" s="1">
        <f t="shared" si="47"/>
        <v>4.8647763393954158E-3</v>
      </c>
      <c r="H330" s="1">
        <f t="shared" si="48"/>
        <v>1.0893646832172976E-2</v>
      </c>
      <c r="I330" s="1">
        <f t="shared" si="49"/>
        <v>-1.6549126462574115E-2</v>
      </c>
      <c r="J330" s="1">
        <f t="shared" si="52"/>
        <v>5.2096570790438517E-3</v>
      </c>
      <c r="K330" s="1">
        <f t="shared" si="53"/>
        <v>7.8538912706650234E-3</v>
      </c>
      <c r="L330" s="1">
        <f t="shared" si="54"/>
        <v>1.2668072236902397</v>
      </c>
      <c r="M330" s="1">
        <f t="shared" si="55"/>
        <v>1.9055797513737707</v>
      </c>
    </row>
    <row r="331" spans="1:13" x14ac:dyDescent="0.2">
      <c r="A331" s="2">
        <v>41753</v>
      </c>
      <c r="B331" s="1">
        <v>161.94220000000001</v>
      </c>
      <c r="C331" s="1">
        <v>81.7667</v>
      </c>
      <c r="D331" s="1">
        <f t="shared" si="50"/>
        <v>2.0270445863184161E-3</v>
      </c>
      <c r="E331" s="1">
        <f t="shared" si="51"/>
        <v>9.5663887376391532E-3</v>
      </c>
      <c r="F331" s="1">
        <f t="shared" si="46"/>
        <v>3.9552596894563141E-3</v>
      </c>
      <c r="G331" s="1">
        <f t="shared" si="47"/>
        <v>-2.6188867230858559E-3</v>
      </c>
      <c r="H331" s="1">
        <f t="shared" si="48"/>
        <v>8.1584145595172686E-3</v>
      </c>
      <c r="I331" s="1">
        <f t="shared" si="49"/>
        <v>-1.0393885664837121E-2</v>
      </c>
      <c r="J331" s="1">
        <f t="shared" si="52"/>
        <v>5.2251298282751024E-3</v>
      </c>
      <c r="K331" s="1">
        <f t="shared" si="53"/>
        <v>7.6537767284559667E-3</v>
      </c>
      <c r="L331" s="1">
        <f t="shared" si="54"/>
        <v>2.1848352448173749</v>
      </c>
      <c r="M331" s="1">
        <f t="shared" si="55"/>
        <v>3.7196686848966816</v>
      </c>
    </row>
    <row r="332" spans="1:13" x14ac:dyDescent="0.2">
      <c r="A332" s="2">
        <v>41754</v>
      </c>
      <c r="B332" s="1">
        <v>160.61449999999999</v>
      </c>
      <c r="C332" s="1">
        <v>80.459800000000001</v>
      </c>
      <c r="D332" s="1">
        <f t="shared" si="50"/>
        <v>-8.198604193348169E-3</v>
      </c>
      <c r="E332" s="1">
        <f t="shared" si="51"/>
        <v>-1.59832792567145E-2</v>
      </c>
      <c r="F332" s="1">
        <f t="shared" si="46"/>
        <v>1.7116538620342014E-2</v>
      </c>
      <c r="G332" s="1">
        <f t="shared" si="47"/>
        <v>1.2809312934435324E-2</v>
      </c>
      <c r="H332" s="1">
        <f t="shared" si="48"/>
        <v>7.136479127946016E-3</v>
      </c>
      <c r="I332" s="1">
        <f t="shared" si="49"/>
        <v>-1.3505179539806234E-2</v>
      </c>
      <c r="J332" s="1">
        <f t="shared" si="52"/>
        <v>5.3469168058272029E-3</v>
      </c>
      <c r="K332" s="1">
        <f t="shared" si="53"/>
        <v>7.8204452596386861E-3</v>
      </c>
      <c r="L332" s="1">
        <f t="shared" si="54"/>
        <v>2.50920591481457</v>
      </c>
      <c r="M332" s="1">
        <f t="shared" si="55"/>
        <v>3.3430187023920475</v>
      </c>
    </row>
    <row r="333" spans="1:13" x14ac:dyDescent="0.2">
      <c r="A333" s="2">
        <v>41757</v>
      </c>
      <c r="B333" s="1">
        <v>161.11879999999999</v>
      </c>
      <c r="C333" s="1">
        <v>80.721199999999996</v>
      </c>
      <c r="D333" s="1">
        <f t="shared" si="50"/>
        <v>3.1398161436233529E-3</v>
      </c>
      <c r="E333" s="1">
        <f t="shared" si="51"/>
        <v>3.2488273647210963E-3</v>
      </c>
      <c r="F333" s="1">
        <f t="shared" ref="F333:F396" si="56" xml:space="preserve"> ($B333/$B323) -1</f>
        <v>2.9557175930215562E-2</v>
      </c>
      <c r="G333" s="1">
        <f t="shared" ref="G333:G396" si="57" xml:space="preserve"> ($C333/$C323) - 1</f>
        <v>2.805849861369536E-2</v>
      </c>
      <c r="H333" s="1">
        <f t="shared" si="48"/>
        <v>1.243306216782436E-2</v>
      </c>
      <c r="I333" s="1">
        <f t="shared" si="49"/>
        <v>-4.7075940470758804E-3</v>
      </c>
      <c r="J333" s="1">
        <f t="shared" si="52"/>
        <v>4.9653326465364687E-3</v>
      </c>
      <c r="K333" s="1">
        <f t="shared" si="53"/>
        <v>6.8496678346413337E-3</v>
      </c>
      <c r="L333" s="1">
        <f t="shared" si="54"/>
        <v>5.6540125482700239</v>
      </c>
      <c r="M333" s="1">
        <f t="shared" si="55"/>
        <v>8.1489990110452535</v>
      </c>
    </row>
    <row r="334" spans="1:13" x14ac:dyDescent="0.2">
      <c r="A334" s="2">
        <v>41758</v>
      </c>
      <c r="B334" s="1">
        <v>161.8732</v>
      </c>
      <c r="C334" s="1">
        <v>81.365300000000005</v>
      </c>
      <c r="D334" s="1">
        <f t="shared" si="50"/>
        <v>4.6822593018318592E-3</v>
      </c>
      <c r="E334" s="1">
        <f t="shared" si="51"/>
        <v>7.9793164620942658E-3</v>
      </c>
      <c r="F334" s="1">
        <f t="shared" si="56"/>
        <v>2.6291747159478129E-2</v>
      </c>
      <c r="G334" s="1">
        <f t="shared" si="57"/>
        <v>2.8193878247331661E-2</v>
      </c>
      <c r="H334" s="1">
        <f t="shared" si="48"/>
        <v>1.2183859028655375E-2</v>
      </c>
      <c r="I334" s="1">
        <f t="shared" si="49"/>
        <v>1.2638040131622841E-3</v>
      </c>
      <c r="J334" s="1">
        <f t="shared" si="52"/>
        <v>5.0210376812689387E-3</v>
      </c>
      <c r="K334" s="1">
        <f t="shared" si="53"/>
        <v>6.9018384055699504E-3</v>
      </c>
      <c r="L334" s="1">
        <f t="shared" si="54"/>
        <v>4.8012100164072704</v>
      </c>
      <c r="M334" s="1">
        <f t="shared" si="55"/>
        <v>7.1212067145898876</v>
      </c>
    </row>
    <row r="335" spans="1:13" x14ac:dyDescent="0.2">
      <c r="A335" s="2">
        <v>41759</v>
      </c>
      <c r="B335" s="1">
        <v>162.3561</v>
      </c>
      <c r="C335" s="1">
        <v>81.58</v>
      </c>
      <c r="D335" s="1">
        <f t="shared" si="50"/>
        <v>2.9831991954196724E-3</v>
      </c>
      <c r="E335" s="1">
        <f t="shared" si="51"/>
        <v>2.6387169960657708E-3</v>
      </c>
      <c r="F335" s="1">
        <f t="shared" si="56"/>
        <v>2.2313105076741335E-2</v>
      </c>
      <c r="G335" s="1">
        <f t="shared" si="57"/>
        <v>2.7511565487803313E-2</v>
      </c>
      <c r="H335" s="1">
        <f t="shared" si="48"/>
        <v>6.9519559004485032E-3</v>
      </c>
      <c r="I335" s="1">
        <f t="shared" si="49"/>
        <v>-3.1939825076305883E-3</v>
      </c>
      <c r="J335" s="1">
        <f t="shared" si="52"/>
        <v>4.965795765754932E-3</v>
      </c>
      <c r="K335" s="1">
        <f t="shared" si="53"/>
        <v>6.8074118347921739E-3</v>
      </c>
      <c r="L335" s="1">
        <f t="shared" si="54"/>
        <v>4.9554056341010941</v>
      </c>
      <c r="M335" s="1">
        <f t="shared" si="55"/>
        <v>6.9774146337931402</v>
      </c>
    </row>
    <row r="336" spans="1:13" x14ac:dyDescent="0.2">
      <c r="A336" s="2">
        <v>41760</v>
      </c>
      <c r="B336" s="1">
        <v>162.369</v>
      </c>
      <c r="C336" s="1">
        <v>81.822699999999998</v>
      </c>
      <c r="D336" s="1">
        <f t="shared" si="50"/>
        <v>7.9454975821624529E-5</v>
      </c>
      <c r="E336" s="1">
        <f t="shared" si="51"/>
        <v>2.9749938710468271E-3</v>
      </c>
      <c r="F336" s="1">
        <f t="shared" si="56"/>
        <v>1.182011588300047E-2</v>
      </c>
      <c r="G336" s="1">
        <f t="shared" si="57"/>
        <v>1.7057715064188628E-2</v>
      </c>
      <c r="H336" s="1">
        <f t="shared" si="48"/>
        <v>3.9863392405492526E-4</v>
      </c>
      <c r="I336" s="1">
        <f t="shared" si="49"/>
        <v>-1.7487001524994272E-2</v>
      </c>
      <c r="J336" s="1">
        <f t="shared" si="52"/>
        <v>4.9496297809315006E-3</v>
      </c>
      <c r="K336" s="1">
        <f t="shared" si="53"/>
        <v>6.8385141097644531E-3</v>
      </c>
      <c r="L336" s="1">
        <f t="shared" si="54"/>
        <v>4.6885115326676532</v>
      </c>
      <c r="M336" s="1">
        <f t="shared" si="55"/>
        <v>6.5594048320615288</v>
      </c>
    </row>
    <row r="337" spans="1:13" x14ac:dyDescent="0.2">
      <c r="A337" s="2">
        <v>41761</v>
      </c>
      <c r="B337" s="1">
        <v>162.1405</v>
      </c>
      <c r="C337" s="1">
        <v>81.673299999999998</v>
      </c>
      <c r="D337" s="1">
        <f t="shared" si="50"/>
        <v>-1.4072883370593869E-3</v>
      </c>
      <c r="E337" s="1">
        <f t="shared" si="51"/>
        <v>-1.8258991697902571E-3</v>
      </c>
      <c r="F337" s="1">
        <f t="shared" si="56"/>
        <v>8.9595129330488632E-3</v>
      </c>
      <c r="G337" s="1">
        <f t="shared" si="57"/>
        <v>1.4964750444580677E-2</v>
      </c>
      <c r="H337" s="1">
        <f t="shared" si="48"/>
        <v>-4.3414851317949976E-3</v>
      </c>
      <c r="I337" s="1">
        <f t="shared" si="49"/>
        <v>-2.1802842609682016E-2</v>
      </c>
      <c r="J337" s="1">
        <f t="shared" si="52"/>
        <v>4.9567733910199857E-3</v>
      </c>
      <c r="K337" s="1">
        <f t="shared" si="53"/>
        <v>6.8534375417719888E-3</v>
      </c>
      <c r="L337" s="1">
        <f t="shared" si="54"/>
        <v>4.895590278810217</v>
      </c>
      <c r="M337" s="1">
        <f t="shared" si="55"/>
        <v>5.9431125634653776</v>
      </c>
    </row>
    <row r="338" spans="1:13" x14ac:dyDescent="0.2">
      <c r="A338" s="2">
        <v>41764</v>
      </c>
      <c r="B338" s="1">
        <v>162.45089999999999</v>
      </c>
      <c r="C338" s="1">
        <v>82.102800000000002</v>
      </c>
      <c r="D338" s="1">
        <f t="shared" si="50"/>
        <v>1.9143890638055883E-3</v>
      </c>
      <c r="E338" s="1">
        <f t="shared" si="51"/>
        <v>5.2587565336530417E-3</v>
      </c>
      <c r="F338" s="1">
        <f t="shared" si="56"/>
        <v>7.3780967635714845E-3</v>
      </c>
      <c r="G338" s="1">
        <f t="shared" si="57"/>
        <v>1.2782082880002488E-2</v>
      </c>
      <c r="H338" s="1">
        <f t="shared" si="48"/>
        <v>-1.1135569875547757E-3</v>
      </c>
      <c r="I338" s="1">
        <f t="shared" si="49"/>
        <v>-8.7901978609431497E-3</v>
      </c>
      <c r="J338" s="1">
        <f t="shared" si="52"/>
        <v>4.9286882591466118E-3</v>
      </c>
      <c r="K338" s="1">
        <f t="shared" si="53"/>
        <v>6.8149872108548681E-3</v>
      </c>
      <c r="L338" s="1">
        <f t="shared" si="54"/>
        <v>5.1138725492613428</v>
      </c>
      <c r="M338" s="1">
        <f t="shared" si="55"/>
        <v>6.1887972676013545</v>
      </c>
    </row>
    <row r="339" spans="1:13" x14ac:dyDescent="0.2">
      <c r="A339" s="2">
        <v>41765</v>
      </c>
      <c r="B339" s="1">
        <v>161.0369</v>
      </c>
      <c r="C339" s="1">
        <v>81.038600000000002</v>
      </c>
      <c r="D339" s="1">
        <f t="shared" si="50"/>
        <v>-8.7041684595160485E-3</v>
      </c>
      <c r="E339" s="1">
        <f t="shared" si="51"/>
        <v>-1.2961799110383532E-2</v>
      </c>
      <c r="F339" s="1">
        <f t="shared" si="56"/>
        <v>-5.9076298551982154E-3</v>
      </c>
      <c r="G339" s="1">
        <f t="shared" si="57"/>
        <v>-8.2253609380411596E-3</v>
      </c>
      <c r="H339" s="1">
        <f t="shared" si="48"/>
        <v>2.0384632376595491E-3</v>
      </c>
      <c r="I339" s="1">
        <f t="shared" si="49"/>
        <v>5.0950168552286179E-3</v>
      </c>
      <c r="J339" s="1">
        <f t="shared" si="52"/>
        <v>5.0551678638505858E-3</v>
      </c>
      <c r="K339" s="1">
        <f t="shared" si="53"/>
        <v>6.9176634100470797E-3</v>
      </c>
      <c r="L339" s="1">
        <f t="shared" si="54"/>
        <v>5.0079359752066956</v>
      </c>
      <c r="M339" s="1">
        <f t="shared" si="55"/>
        <v>5.8676715367080012</v>
      </c>
    </row>
    <row r="340" spans="1:13" x14ac:dyDescent="0.2">
      <c r="A340" s="2">
        <v>41766</v>
      </c>
      <c r="B340" s="1">
        <v>161.9853</v>
      </c>
      <c r="C340" s="1">
        <v>80.805199999999999</v>
      </c>
      <c r="D340" s="1">
        <f t="shared" si="50"/>
        <v>5.8893334384850782E-3</v>
      </c>
      <c r="E340" s="1">
        <f t="shared" si="51"/>
        <v>-2.8801089851009376E-3</v>
      </c>
      <c r="F340" s="1">
        <f t="shared" si="56"/>
        <v>2.2937284131507862E-3</v>
      </c>
      <c r="G340" s="1">
        <f t="shared" si="57"/>
        <v>-2.3051687884838579E-3</v>
      </c>
      <c r="H340" s="1">
        <f t="shared" si="48"/>
        <v>1.920366543931662E-2</v>
      </c>
      <c r="I340" s="1">
        <f t="shared" si="49"/>
        <v>1.1806572062161846E-2</v>
      </c>
      <c r="J340" s="1">
        <f t="shared" si="52"/>
        <v>4.5584719956421101E-3</v>
      </c>
      <c r="K340" s="1">
        <f t="shared" si="53"/>
        <v>6.0598612392953914E-3</v>
      </c>
      <c r="L340" s="1">
        <f t="shared" si="54"/>
        <v>9.0083917165869458</v>
      </c>
      <c r="M340" s="1">
        <f t="shared" si="55"/>
        <v>10.416983334606822</v>
      </c>
    </row>
    <row r="341" spans="1:13" x14ac:dyDescent="0.2">
      <c r="A341" s="2">
        <v>41767</v>
      </c>
      <c r="B341" s="1">
        <v>161.80860000000001</v>
      </c>
      <c r="C341" s="1">
        <v>80.730500000000006</v>
      </c>
      <c r="D341" s="1">
        <f t="shared" si="50"/>
        <v>-1.090839724345205E-3</v>
      </c>
      <c r="E341" s="1">
        <f t="shared" si="51"/>
        <v>-9.2444545648040499E-4</v>
      </c>
      <c r="F341" s="1">
        <f t="shared" si="56"/>
        <v>-8.2498570477618216E-4</v>
      </c>
      <c r="G341" s="1">
        <f t="shared" si="57"/>
        <v>-1.2672640573729854E-2</v>
      </c>
      <c r="H341" s="1">
        <f t="shared" si="48"/>
        <v>1.3911403390595156E-2</v>
      </c>
      <c r="I341" s="1">
        <f t="shared" si="49"/>
        <v>1.6215921131319533E-3</v>
      </c>
      <c r="J341" s="1">
        <f t="shared" si="52"/>
        <v>4.4808388111719456E-3</v>
      </c>
      <c r="K341" s="1">
        <f t="shared" si="53"/>
        <v>5.9769480605802181E-3</v>
      </c>
      <c r="L341" s="1">
        <f t="shared" si="54"/>
        <v>8.902910915969926</v>
      </c>
      <c r="M341" s="1">
        <f t="shared" si="55"/>
        <v>12.099754332955218</v>
      </c>
    </row>
    <row r="342" spans="1:13" x14ac:dyDescent="0.2">
      <c r="A342" s="2">
        <v>41768</v>
      </c>
      <c r="B342" s="1">
        <v>162.05430000000001</v>
      </c>
      <c r="C342" s="1">
        <v>81.029200000000003</v>
      </c>
      <c r="D342" s="1">
        <f t="shared" si="50"/>
        <v>1.5184606998639438E-3</v>
      </c>
      <c r="E342" s="1">
        <f t="shared" si="51"/>
        <v>3.6999646973572275E-3</v>
      </c>
      <c r="F342" s="1">
        <f t="shared" si="56"/>
        <v>8.9643214031112084E-3</v>
      </c>
      <c r="G342" s="1">
        <f t="shared" si="57"/>
        <v>7.0768259428932723E-3</v>
      </c>
      <c r="H342" s="1">
        <f t="shared" si="48"/>
        <v>4.6502198950801876E-3</v>
      </c>
      <c r="I342" s="1">
        <f t="shared" si="49"/>
        <v>-1.1614829705274499E-2</v>
      </c>
      <c r="J342" s="1">
        <f t="shared" si="52"/>
        <v>4.4508402495803271E-3</v>
      </c>
      <c r="K342" s="1">
        <f t="shared" si="53"/>
        <v>5.917087642038887E-3</v>
      </c>
      <c r="L342" s="1">
        <f t="shared" si="54"/>
        <v>9.4635507413254505</v>
      </c>
      <c r="M342" s="1">
        <f t="shared" si="55"/>
        <v>12.252939802039023</v>
      </c>
    </row>
    <row r="343" spans="1:13" x14ac:dyDescent="0.2">
      <c r="A343" s="2">
        <v>41771</v>
      </c>
      <c r="B343" s="1">
        <v>163.62780000000001</v>
      </c>
      <c r="C343" s="1">
        <v>82.364099999999993</v>
      </c>
      <c r="D343" s="1">
        <f t="shared" si="50"/>
        <v>9.7097084125505884E-3</v>
      </c>
      <c r="E343" s="1">
        <f t="shared" si="51"/>
        <v>1.6474308027229601E-2</v>
      </c>
      <c r="F343" s="1">
        <f t="shared" si="56"/>
        <v>1.557236027080644E-2</v>
      </c>
      <c r="G343" s="1">
        <f t="shared" si="57"/>
        <v>2.0352769780429325E-2</v>
      </c>
      <c r="H343" s="1">
        <f t="shared" ref="H343:H406" si="58" xml:space="preserve"> ($B343/$B322) - 1</f>
        <v>3.619873397521145E-2</v>
      </c>
      <c r="I343" s="1">
        <f t="shared" ref="I343:I406" si="59" xml:space="preserve"> ($C343/$C322) - 1</f>
        <v>3.6780199944110192E-2</v>
      </c>
      <c r="J343" s="1">
        <f t="shared" si="52"/>
        <v>4.5958056292458634E-3</v>
      </c>
      <c r="K343" s="1">
        <f t="shared" si="53"/>
        <v>5.9626260310805595E-3</v>
      </c>
      <c r="L343" s="1">
        <f t="shared" si="54"/>
        <v>8.8443404438139108</v>
      </c>
      <c r="M343" s="1">
        <f t="shared" si="55"/>
        <v>11.805521214200281</v>
      </c>
    </row>
    <row r="344" spans="1:13" x14ac:dyDescent="0.2">
      <c r="A344" s="2">
        <v>41772</v>
      </c>
      <c r="B344" s="1">
        <v>163.77860000000001</v>
      </c>
      <c r="C344" s="1">
        <v>82.420199999999994</v>
      </c>
      <c r="D344" s="1">
        <f t="shared" si="50"/>
        <v>9.2160378615369076E-4</v>
      </c>
      <c r="E344" s="1">
        <f t="shared" si="51"/>
        <v>6.8112199368419724E-4</v>
      </c>
      <c r="F344" s="1">
        <f t="shared" si="56"/>
        <v>1.1770941700046889E-2</v>
      </c>
      <c r="G344" s="1">
        <f t="shared" si="57"/>
        <v>1.2964986302514525E-2</v>
      </c>
      <c r="H344" s="1">
        <f t="shared" si="58"/>
        <v>4.655343072195417E-2</v>
      </c>
      <c r="I344" s="1">
        <f t="shared" si="59"/>
        <v>4.9696821497208887E-2</v>
      </c>
      <c r="J344" s="1">
        <f t="shared" si="52"/>
        <v>4.5901732399873767E-3</v>
      </c>
      <c r="K344" s="1">
        <f t="shared" si="53"/>
        <v>5.7145533792546483E-3</v>
      </c>
      <c r="L344" s="1">
        <f t="shared" si="54"/>
        <v>5.8944457332585163</v>
      </c>
      <c r="M344" s="1">
        <f t="shared" si="55"/>
        <v>9.2424896531163263</v>
      </c>
    </row>
    <row r="345" spans="1:13" x14ac:dyDescent="0.2">
      <c r="A345" s="2">
        <v>41773</v>
      </c>
      <c r="B345" s="1">
        <v>163.0027</v>
      </c>
      <c r="C345" s="1">
        <v>81.990700000000004</v>
      </c>
      <c r="D345" s="1">
        <f t="shared" si="50"/>
        <v>-4.7374931767643069E-3</v>
      </c>
      <c r="E345" s="1">
        <f t="shared" si="51"/>
        <v>-5.2111011620936676E-3</v>
      </c>
      <c r="F345" s="1">
        <f t="shared" si="56"/>
        <v>3.9826036718053626E-3</v>
      </c>
      <c r="G345" s="1">
        <f t="shared" si="57"/>
        <v>5.0343221377788794E-3</v>
      </c>
      <c r="H345" s="1">
        <f t="shared" si="58"/>
        <v>3.3452886424141015E-2</v>
      </c>
      <c r="I345" s="1">
        <f t="shared" si="59"/>
        <v>3.6096908795438587E-2</v>
      </c>
      <c r="J345" s="1">
        <f t="shared" si="52"/>
        <v>4.6129706890179313E-3</v>
      </c>
      <c r="K345" s="1">
        <f t="shared" si="53"/>
        <v>5.7110186076062318E-3</v>
      </c>
      <c r="L345" s="1">
        <f t="shared" si="54"/>
        <v>4.0854744833174479</v>
      </c>
      <c r="M345" s="1">
        <f t="shared" si="55"/>
        <v>7.4569267540746669</v>
      </c>
    </row>
    <row r="346" spans="1:13" x14ac:dyDescent="0.2">
      <c r="A346" s="2">
        <v>41774</v>
      </c>
      <c r="B346" s="1">
        <v>161.57149999999999</v>
      </c>
      <c r="C346" s="1">
        <v>81.341899999999995</v>
      </c>
      <c r="D346" s="1">
        <f t="shared" si="50"/>
        <v>-8.780222658888559E-3</v>
      </c>
      <c r="E346" s="1">
        <f t="shared" si="51"/>
        <v>-7.9130925824515419E-3</v>
      </c>
      <c r="F346" s="1">
        <f t="shared" si="56"/>
        <v>-4.9116518547260846E-3</v>
      </c>
      <c r="G346" s="1">
        <f t="shared" si="57"/>
        <v>-5.8761199520426244E-3</v>
      </c>
      <c r="H346" s="1">
        <f t="shared" si="58"/>
        <v>1.7372687918142393E-2</v>
      </c>
      <c r="I346" s="1">
        <f t="shared" si="59"/>
        <v>2.4512662524544648E-2</v>
      </c>
      <c r="J346" s="1">
        <f t="shared" si="52"/>
        <v>4.4325690018722705E-3</v>
      </c>
      <c r="K346" s="1">
        <f t="shared" si="53"/>
        <v>5.485789811361678E-3</v>
      </c>
      <c r="L346" s="1">
        <f t="shared" si="54"/>
        <v>6.04993034495768</v>
      </c>
      <c r="M346" s="1">
        <f t="shared" si="55"/>
        <v>9.3189227731750357</v>
      </c>
    </row>
    <row r="347" spans="1:13" x14ac:dyDescent="0.2">
      <c r="A347" s="2">
        <v>41775</v>
      </c>
      <c r="B347" s="1">
        <v>162.1319</v>
      </c>
      <c r="C347" s="1">
        <v>81.878699999999995</v>
      </c>
      <c r="D347" s="1">
        <f t="shared" si="50"/>
        <v>3.4684334799146566E-3</v>
      </c>
      <c r="E347" s="1">
        <f t="shared" si="51"/>
        <v>6.5993049092780698E-3</v>
      </c>
      <c r="F347" s="1">
        <f t="shared" si="56"/>
        <v>-5.3040418649286103E-5</v>
      </c>
      <c r="G347" s="1">
        <f t="shared" si="57"/>
        <v>2.5148977695281793E-3</v>
      </c>
      <c r="H347" s="1">
        <f t="shared" si="58"/>
        <v>1.0342601397625328E-2</v>
      </c>
      <c r="I347" s="1">
        <f t="shared" si="59"/>
        <v>1.7753796127800481E-2</v>
      </c>
      <c r="J347" s="1">
        <f t="shared" si="52"/>
        <v>3.8312515723332038E-3</v>
      </c>
      <c r="K347" s="1">
        <f t="shared" si="53"/>
        <v>5.0101090394501007E-3</v>
      </c>
      <c r="L347" s="1">
        <f t="shared" si="54"/>
        <v>9.5964424331339107</v>
      </c>
      <c r="M347" s="1">
        <f t="shared" si="55"/>
        <v>12.060408878481638</v>
      </c>
    </row>
    <row r="348" spans="1:13" x14ac:dyDescent="0.2">
      <c r="A348" s="2">
        <v>41778</v>
      </c>
      <c r="B348" s="1">
        <v>162.7268</v>
      </c>
      <c r="C348" s="1">
        <v>82.4482</v>
      </c>
      <c r="D348" s="1">
        <f t="shared" si="50"/>
        <v>3.6692347403564085E-3</v>
      </c>
      <c r="E348" s="1">
        <f t="shared" si="51"/>
        <v>6.9554108699820816E-3</v>
      </c>
      <c r="F348" s="1">
        <f t="shared" si="56"/>
        <v>1.6983593196466806E-3</v>
      </c>
      <c r="G348" s="1">
        <f t="shared" si="57"/>
        <v>4.2069210794273282E-3</v>
      </c>
      <c r="H348" s="1">
        <f t="shared" si="58"/>
        <v>1.2607910233122688E-2</v>
      </c>
      <c r="I348" s="1">
        <f t="shared" si="59"/>
        <v>2.4594533802416052E-2</v>
      </c>
      <c r="J348" s="1">
        <f t="shared" si="52"/>
        <v>3.9963236582561271E-3</v>
      </c>
      <c r="K348" s="1">
        <f t="shared" si="53"/>
        <v>4.9782503822011484E-3</v>
      </c>
      <c r="L348" s="1">
        <f t="shared" si="54"/>
        <v>9.0217863607619471</v>
      </c>
      <c r="M348" s="1">
        <f t="shared" si="55"/>
        <v>10.855648831223398</v>
      </c>
    </row>
    <row r="349" spans="1:13" x14ac:dyDescent="0.2">
      <c r="A349" s="2">
        <v>41779</v>
      </c>
      <c r="B349" s="1">
        <v>161.70079999999999</v>
      </c>
      <c r="C349" s="1">
        <v>82.1494</v>
      </c>
      <c r="D349" s="1">
        <f t="shared" si="50"/>
        <v>-6.3050462492963977E-3</v>
      </c>
      <c r="E349" s="1">
        <f t="shared" si="51"/>
        <v>-3.6240936733609175E-3</v>
      </c>
      <c r="F349" s="1">
        <f t="shared" si="56"/>
        <v>4.1226576020774175E-3</v>
      </c>
      <c r="G349" s="1">
        <f t="shared" si="57"/>
        <v>1.3707048246144327E-2</v>
      </c>
      <c r="H349" s="1">
        <f t="shared" si="58"/>
        <v>2.7266340115501553E-3</v>
      </c>
      <c r="I349" s="1">
        <f t="shared" si="59"/>
        <v>1.3356918879045221E-2</v>
      </c>
      <c r="J349" s="1">
        <f t="shared" si="52"/>
        <v>3.9808279124827093E-3</v>
      </c>
      <c r="K349" s="1">
        <f t="shared" si="53"/>
        <v>4.9296511013704504E-3</v>
      </c>
      <c r="L349" s="1">
        <f t="shared" si="54"/>
        <v>10.002047160126271</v>
      </c>
      <c r="M349" s="1">
        <f t="shared" si="55"/>
        <v>10.68002857951684</v>
      </c>
    </row>
    <row r="350" spans="1:13" x14ac:dyDescent="0.2">
      <c r="A350" s="2">
        <v>41780</v>
      </c>
      <c r="B350" s="1">
        <v>163.06299999999999</v>
      </c>
      <c r="C350" s="1">
        <v>82.933599999999998</v>
      </c>
      <c r="D350" s="1">
        <f t="shared" si="50"/>
        <v>8.4242007460693102E-3</v>
      </c>
      <c r="E350" s="1">
        <f t="shared" si="51"/>
        <v>9.5460222472714129E-3</v>
      </c>
      <c r="F350" s="1">
        <f t="shared" si="56"/>
        <v>6.6530728405602702E-3</v>
      </c>
      <c r="G350" s="1">
        <f t="shared" si="57"/>
        <v>2.6339889017043427E-2</v>
      </c>
      <c r="H350" s="1">
        <f t="shared" si="58"/>
        <v>6.5996312206817453E-3</v>
      </c>
      <c r="I350" s="1">
        <f t="shared" si="59"/>
        <v>1.4966216174870484E-2</v>
      </c>
      <c r="J350" s="1">
        <f t="shared" si="52"/>
        <v>3.5415189874172135E-3</v>
      </c>
      <c r="K350" s="1">
        <f t="shared" si="53"/>
        <v>4.7573704288474605E-3</v>
      </c>
      <c r="L350" s="1">
        <f t="shared" si="54"/>
        <v>13.444475319281944</v>
      </c>
      <c r="M350" s="1">
        <f t="shared" si="55"/>
        <v>11.728307558886103</v>
      </c>
    </row>
    <row r="351" spans="1:13" x14ac:dyDescent="0.2">
      <c r="A351" s="2">
        <v>41781</v>
      </c>
      <c r="B351" s="1">
        <v>163.45959999999999</v>
      </c>
      <c r="C351" s="1">
        <v>83.297700000000006</v>
      </c>
      <c r="D351" s="1">
        <f t="shared" si="50"/>
        <v>2.4321887859293234E-3</v>
      </c>
      <c r="E351" s="1">
        <f t="shared" si="51"/>
        <v>4.3902591953082215E-3</v>
      </c>
      <c r="F351" s="1">
        <f t="shared" si="56"/>
        <v>1.0203413168397679E-2</v>
      </c>
      <c r="G351" s="1">
        <f t="shared" si="57"/>
        <v>3.1799629631923398E-2</v>
      </c>
      <c r="H351" s="1">
        <f t="shared" si="58"/>
        <v>1.1416047807562002E-2</v>
      </c>
      <c r="I351" s="1">
        <f t="shared" si="59"/>
        <v>2.846951361802863E-2</v>
      </c>
      <c r="J351" s="1">
        <f t="shared" si="52"/>
        <v>3.2930340339959582E-3</v>
      </c>
      <c r="K351" s="1">
        <f t="shared" si="53"/>
        <v>4.5122068665798647E-3</v>
      </c>
      <c r="L351" s="1">
        <f t="shared" si="54"/>
        <v>12.441430636867791</v>
      </c>
      <c r="M351" s="1">
        <f t="shared" si="55"/>
        <v>10.425864862721191</v>
      </c>
    </row>
    <row r="352" spans="1:13" x14ac:dyDescent="0.2">
      <c r="A352" s="2">
        <v>41782</v>
      </c>
      <c r="B352" s="1">
        <v>164.11490000000001</v>
      </c>
      <c r="C352" s="1">
        <v>83.904399999999995</v>
      </c>
      <c r="D352" s="1">
        <f t="shared" si="50"/>
        <v>4.0089416589788041E-3</v>
      </c>
      <c r="E352" s="1">
        <f t="shared" si="51"/>
        <v>7.2835144307705768E-3</v>
      </c>
      <c r="F352" s="1">
        <f t="shared" si="56"/>
        <v>1.2715491042200044E-2</v>
      </c>
      <c r="G352" s="1">
        <f t="shared" si="57"/>
        <v>3.5483504711881553E-2</v>
      </c>
      <c r="H352" s="1">
        <f t="shared" si="58"/>
        <v>1.3416515275203045E-2</v>
      </c>
      <c r="I352" s="1">
        <f t="shared" si="59"/>
        <v>2.614389476400536E-2</v>
      </c>
      <c r="J352" s="1">
        <f t="shared" si="52"/>
        <v>3.6877749756051275E-3</v>
      </c>
      <c r="K352" s="1">
        <f t="shared" si="53"/>
        <v>4.5279629861411921E-3</v>
      </c>
      <c r="L352" s="1">
        <f t="shared" si="54"/>
        <v>10.338548479735918</v>
      </c>
      <c r="M352" s="1">
        <f t="shared" si="55"/>
        <v>9.4284019098140224</v>
      </c>
    </row>
    <row r="353" spans="1:13" x14ac:dyDescent="0.2">
      <c r="A353" s="2">
        <v>41786</v>
      </c>
      <c r="B353" s="1">
        <v>165.12360000000001</v>
      </c>
      <c r="C353" s="1">
        <v>84.950900000000004</v>
      </c>
      <c r="D353" s="1">
        <f t="shared" si="50"/>
        <v>6.146303595834457E-3</v>
      </c>
      <c r="E353" s="1">
        <f t="shared" si="51"/>
        <v>1.2472528258351323E-2</v>
      </c>
      <c r="F353" s="1">
        <f t="shared" si="56"/>
        <v>9.1414784040364516E-3</v>
      </c>
      <c r="G353" s="1">
        <f t="shared" si="57"/>
        <v>3.1406887223924151E-2</v>
      </c>
      <c r="H353" s="1">
        <f t="shared" si="58"/>
        <v>2.8074053089852002E-2</v>
      </c>
      <c r="I353" s="1">
        <f t="shared" si="59"/>
        <v>5.5817936410480717E-2</v>
      </c>
      <c r="J353" s="1">
        <f t="shared" si="52"/>
        <v>3.7063124360707132E-3</v>
      </c>
      <c r="K353" s="1">
        <f t="shared" si="53"/>
        <v>4.4796302529347461E-3</v>
      </c>
      <c r="L353" s="1">
        <f t="shared" si="54"/>
        <v>7.48790287399357</v>
      </c>
      <c r="M353" s="1">
        <f t="shared" si="55"/>
        <v>7.6230371702755466</v>
      </c>
    </row>
    <row r="354" spans="1:13" x14ac:dyDescent="0.2">
      <c r="A354" s="2">
        <v>41787</v>
      </c>
      <c r="B354" s="1">
        <v>165.00290000000001</v>
      </c>
      <c r="C354" s="1">
        <v>84.688599999999994</v>
      </c>
      <c r="D354" s="1">
        <f t="shared" si="50"/>
        <v>-7.3096759033841607E-4</v>
      </c>
      <c r="E354" s="1">
        <f t="shared" si="51"/>
        <v>-3.0876659340867141E-3</v>
      </c>
      <c r="F354" s="1">
        <f t="shared" si="56"/>
        <v>7.4753356055063946E-3</v>
      </c>
      <c r="G354" s="1">
        <f t="shared" si="57"/>
        <v>2.7522379222569171E-2</v>
      </c>
      <c r="H354" s="1">
        <f t="shared" si="58"/>
        <v>2.4107056408066763E-2</v>
      </c>
      <c r="I354" s="1">
        <f t="shared" si="59"/>
        <v>4.9149417996759093E-2</v>
      </c>
      <c r="J354" s="1">
        <f t="shared" si="52"/>
        <v>3.579448673534429E-3</v>
      </c>
      <c r="K354" s="1">
        <f t="shared" si="53"/>
        <v>3.8000348689699662E-3</v>
      </c>
      <c r="L354" s="1">
        <f t="shared" si="54"/>
        <v>7.2890439449720645</v>
      </c>
      <c r="M354" s="1">
        <f t="shared" si="55"/>
        <v>7.3447325820518419</v>
      </c>
    </row>
    <row r="355" spans="1:13" x14ac:dyDescent="0.2">
      <c r="A355" s="2">
        <v>41788</v>
      </c>
      <c r="B355" s="1">
        <v>165.85650000000001</v>
      </c>
      <c r="C355" s="1">
        <v>85.23</v>
      </c>
      <c r="D355" s="1">
        <f t="shared" si="50"/>
        <v>5.1732424096788687E-3</v>
      </c>
      <c r="E355" s="1">
        <f t="shared" si="51"/>
        <v>6.3928320931034843E-3</v>
      </c>
      <c r="F355" s="1">
        <f t="shared" si="56"/>
        <v>1.7507685455516953E-2</v>
      </c>
      <c r="G355" s="1">
        <f t="shared" si="57"/>
        <v>3.95081393377541E-2</v>
      </c>
      <c r="H355" s="1">
        <f t="shared" si="58"/>
        <v>2.4607532315417346E-2</v>
      </c>
      <c r="I355" s="1">
        <f t="shared" si="59"/>
        <v>4.7498134954335525E-2</v>
      </c>
      <c r="J355" s="1">
        <f t="shared" si="52"/>
        <v>3.5580637983085367E-3</v>
      </c>
      <c r="K355" s="1">
        <f t="shared" si="53"/>
        <v>3.7241772846831125E-3</v>
      </c>
      <c r="L355" s="1">
        <f t="shared" si="54"/>
        <v>7.3371949774192062</v>
      </c>
      <c r="M355" s="1">
        <f t="shared" si="55"/>
        <v>8.4975885398955739</v>
      </c>
    </row>
    <row r="356" spans="1:13" x14ac:dyDescent="0.2">
      <c r="A356" s="2">
        <v>41789</v>
      </c>
      <c r="B356" s="1">
        <v>166.12379999999999</v>
      </c>
      <c r="C356" s="1">
        <v>85.239400000000003</v>
      </c>
      <c r="D356" s="1">
        <f t="shared" si="50"/>
        <v>1.6116341536205336E-3</v>
      </c>
      <c r="E356" s="1">
        <f t="shared" si="51"/>
        <v>1.1028980405969335E-4</v>
      </c>
      <c r="F356" s="1">
        <f t="shared" si="56"/>
        <v>2.8175142274472931E-2</v>
      </c>
      <c r="G356" s="1">
        <f t="shared" si="57"/>
        <v>4.7915035178671905E-2</v>
      </c>
      <c r="H356" s="1">
        <f t="shared" si="58"/>
        <v>2.3206396310332611E-2</v>
      </c>
      <c r="I356" s="1">
        <f t="shared" si="59"/>
        <v>4.4856582495709896E-2</v>
      </c>
      <c r="J356" s="1">
        <f t="shared" si="52"/>
        <v>3.4660491945298082E-3</v>
      </c>
      <c r="K356" s="1">
        <f t="shared" si="53"/>
        <v>3.5691799990484672E-3</v>
      </c>
      <c r="L356" s="1">
        <f t="shared" si="54"/>
        <v>6.5810028991789755</v>
      </c>
      <c r="M356" s="1">
        <f t="shared" si="55"/>
        <v>8.2918801968730467</v>
      </c>
    </row>
    <row r="357" spans="1:13" x14ac:dyDescent="0.2">
      <c r="A357" s="2">
        <v>41792</v>
      </c>
      <c r="B357" s="1">
        <v>166.3091</v>
      </c>
      <c r="C357" s="1">
        <v>85.1554</v>
      </c>
      <c r="D357" s="1">
        <f t="shared" si="50"/>
        <v>1.115433188983328E-3</v>
      </c>
      <c r="E357" s="1">
        <f t="shared" si="51"/>
        <v>-9.8545977564368226E-4</v>
      </c>
      <c r="F357" s="1">
        <f t="shared" si="56"/>
        <v>2.576420803062196E-2</v>
      </c>
      <c r="G357" s="1">
        <f t="shared" si="57"/>
        <v>4.0018954868604517E-2</v>
      </c>
      <c r="H357" s="1">
        <f t="shared" si="58"/>
        <v>2.4266331627342597E-2</v>
      </c>
      <c r="I357" s="1">
        <f t="shared" si="59"/>
        <v>4.0730750757430378E-2</v>
      </c>
      <c r="J357" s="1">
        <f t="shared" si="52"/>
        <v>3.6714329632558575E-3</v>
      </c>
      <c r="K357" s="1">
        <f t="shared" si="53"/>
        <v>4.0930744528624979E-3</v>
      </c>
      <c r="L357" s="1">
        <f t="shared" si="54"/>
        <v>5.6226107657736657</v>
      </c>
      <c r="M357" s="1">
        <f t="shared" si="55"/>
        <v>7.6321785121833781</v>
      </c>
    </row>
    <row r="358" spans="1:13" x14ac:dyDescent="0.2">
      <c r="A358" s="2">
        <v>41793</v>
      </c>
      <c r="B358" s="1">
        <v>166.22720000000001</v>
      </c>
      <c r="C358" s="1">
        <v>85.117999999999995</v>
      </c>
      <c r="D358" s="1">
        <f t="shared" si="50"/>
        <v>-4.924565162097716E-4</v>
      </c>
      <c r="E358" s="1">
        <f t="shared" si="51"/>
        <v>-4.3919704446226948E-4</v>
      </c>
      <c r="F358" s="1">
        <f t="shared" si="56"/>
        <v>2.1510900478593609E-2</v>
      </c>
      <c r="G358" s="1">
        <f t="shared" si="57"/>
        <v>3.2381543805686475E-2</v>
      </c>
      <c r="H358" s="1">
        <f t="shared" si="58"/>
        <v>2.5204683592316535E-2</v>
      </c>
      <c r="I358" s="1">
        <f t="shared" si="59"/>
        <v>4.2176574229276786E-2</v>
      </c>
      <c r="J358" s="1">
        <f t="shared" si="52"/>
        <v>3.6716574179271808E-3</v>
      </c>
      <c r="K358" s="1">
        <f t="shared" si="53"/>
        <v>4.0425927710429259E-3</v>
      </c>
      <c r="L358" s="1">
        <f t="shared" si="54"/>
        <v>7.1711178753937732</v>
      </c>
      <c r="M358" s="1">
        <f t="shared" si="55"/>
        <v>10.779709639991227</v>
      </c>
    </row>
    <row r="359" spans="1:13" x14ac:dyDescent="0.2">
      <c r="A359" s="2">
        <v>41794</v>
      </c>
      <c r="B359" s="1">
        <v>166.5635</v>
      </c>
      <c r="C359" s="1">
        <v>85.435400000000001</v>
      </c>
      <c r="D359" s="1">
        <f t="shared" si="50"/>
        <v>2.0231346013166451E-3</v>
      </c>
      <c r="E359" s="1">
        <f t="shared" si="51"/>
        <v>3.728940999553565E-3</v>
      </c>
      <c r="F359" s="1">
        <f t="shared" si="56"/>
        <v>3.0072207434966414E-2</v>
      </c>
      <c r="G359" s="1">
        <f t="shared" si="57"/>
        <v>4.0000292150642602E-2</v>
      </c>
      <c r="H359" s="1">
        <f t="shared" si="58"/>
        <v>2.5315957006086132E-2</v>
      </c>
      <c r="I359" s="1">
        <f t="shared" si="59"/>
        <v>4.0590576691659663E-2</v>
      </c>
      <c r="J359" s="1">
        <f t="shared" si="52"/>
        <v>3.7311849951251206E-3</v>
      </c>
      <c r="K359" s="1">
        <f t="shared" si="53"/>
        <v>4.1022674061972015E-3</v>
      </c>
      <c r="L359" s="1">
        <f t="shared" si="54"/>
        <v>7.4714889366153967</v>
      </c>
      <c r="M359" s="1">
        <f t="shared" si="55"/>
        <v>11.163685653199826</v>
      </c>
    </row>
    <row r="360" spans="1:13" x14ac:dyDescent="0.2">
      <c r="A360" s="2">
        <v>41795</v>
      </c>
      <c r="B360" s="1">
        <v>167.6498</v>
      </c>
      <c r="C360" s="1">
        <v>86.154200000000003</v>
      </c>
      <c r="D360" s="1">
        <f t="shared" si="50"/>
        <v>6.5218370171136186E-3</v>
      </c>
      <c r="E360" s="1">
        <f t="shared" si="51"/>
        <v>8.41337431556477E-3</v>
      </c>
      <c r="F360" s="1">
        <f t="shared" si="56"/>
        <v>2.8129005353759062E-2</v>
      </c>
      <c r="G360" s="1">
        <f t="shared" si="57"/>
        <v>3.8833476419690038E-2</v>
      </c>
      <c r="H360" s="1">
        <f t="shared" si="58"/>
        <v>4.1064501365835948E-2</v>
      </c>
      <c r="I360" s="1">
        <f t="shared" si="59"/>
        <v>6.3125473539769938E-2</v>
      </c>
      <c r="J360" s="1">
        <f t="shared" si="52"/>
        <v>3.8748421274948522E-3</v>
      </c>
      <c r="K360" s="1">
        <f t="shared" si="53"/>
        <v>4.2433837269612463E-3</v>
      </c>
      <c r="L360" s="1">
        <f t="shared" si="54"/>
        <v>7.9608648136967561</v>
      </c>
      <c r="M360" s="1">
        <f t="shared" si="55"/>
        <v>11.42592542518347</v>
      </c>
    </row>
    <row r="361" spans="1:13" x14ac:dyDescent="0.2">
      <c r="A361" s="2">
        <v>41796</v>
      </c>
      <c r="B361" s="1">
        <v>168.44730000000001</v>
      </c>
      <c r="C361" s="1">
        <v>86.649000000000001</v>
      </c>
      <c r="D361" s="1">
        <f t="shared" si="50"/>
        <v>4.7569397637219346E-3</v>
      </c>
      <c r="E361" s="1">
        <f t="shared" si="51"/>
        <v>5.7431906976095348E-3</v>
      </c>
      <c r="F361" s="1">
        <f t="shared" si="56"/>
        <v>3.0513350087728153E-2</v>
      </c>
      <c r="G361" s="1">
        <f t="shared" si="57"/>
        <v>4.0232803546796481E-2</v>
      </c>
      <c r="H361" s="1">
        <f t="shared" si="58"/>
        <v>3.989250876468442E-2</v>
      </c>
      <c r="I361" s="1">
        <f t="shared" si="59"/>
        <v>7.2319603193853776E-2</v>
      </c>
      <c r="J361" s="1">
        <f t="shared" si="52"/>
        <v>4.0140167374795605E-3</v>
      </c>
      <c r="K361" s="1">
        <f t="shared" si="53"/>
        <v>4.9591559907156534E-3</v>
      </c>
      <c r="L361" s="1">
        <f t="shared" si="54"/>
        <v>5.1326318489695808</v>
      </c>
      <c r="M361" s="1">
        <f t="shared" si="55"/>
        <v>7.3773771367689394</v>
      </c>
    </row>
    <row r="362" spans="1:13" x14ac:dyDescent="0.2">
      <c r="A362" s="2">
        <v>41799</v>
      </c>
      <c r="B362" s="1">
        <v>168.6241</v>
      </c>
      <c r="C362" s="1">
        <v>86.583600000000004</v>
      </c>
      <c r="D362" s="1">
        <f t="shared" si="50"/>
        <v>1.049586428514937E-3</v>
      </c>
      <c r="E362" s="1">
        <f t="shared" si="51"/>
        <v>-7.5476924142225954E-4</v>
      </c>
      <c r="F362" s="1">
        <f t="shared" si="56"/>
        <v>2.7475872087177944E-2</v>
      </c>
      <c r="G362" s="1">
        <f t="shared" si="57"/>
        <v>3.1931579273554389E-2</v>
      </c>
      <c r="H362" s="1">
        <f t="shared" si="58"/>
        <v>4.2120752543437057E-2</v>
      </c>
      <c r="I362" s="1">
        <f t="shared" si="59"/>
        <v>7.2501718681291516E-2</v>
      </c>
      <c r="J362" s="1">
        <f t="shared" si="52"/>
        <v>4.0010936752092356E-3</v>
      </c>
      <c r="K362" s="1">
        <f t="shared" si="53"/>
        <v>5.0464869497553961E-3</v>
      </c>
      <c r="L362" s="1">
        <f t="shared" si="54"/>
        <v>2.3091414861380972</v>
      </c>
      <c r="M362" s="1">
        <f t="shared" si="55"/>
        <v>3.6151324859398022</v>
      </c>
    </row>
    <row r="363" spans="1:13" x14ac:dyDescent="0.2">
      <c r="A363" s="2">
        <v>41800</v>
      </c>
      <c r="B363" s="1">
        <v>168.6413</v>
      </c>
      <c r="C363" s="1">
        <v>86.733000000000004</v>
      </c>
      <c r="D363" s="1">
        <f t="shared" si="50"/>
        <v>1.0200202699373051E-4</v>
      </c>
      <c r="E363" s="1">
        <f t="shared" si="51"/>
        <v>1.7254999792108983E-3</v>
      </c>
      <c r="F363" s="1">
        <f t="shared" si="56"/>
        <v>2.1303435729356668E-2</v>
      </c>
      <c r="G363" s="1">
        <f t="shared" si="57"/>
        <v>2.0978000233075722E-2</v>
      </c>
      <c r="H363" s="1">
        <f t="shared" si="58"/>
        <v>4.0646869598646829E-2</v>
      </c>
      <c r="I363" s="1">
        <f t="shared" si="59"/>
        <v>7.0391908102264367E-2</v>
      </c>
      <c r="J363" s="1">
        <f t="shared" si="52"/>
        <v>4.1167495344814333E-3</v>
      </c>
      <c r="K363" s="1">
        <f t="shared" si="53"/>
        <v>5.1157368416795638E-3</v>
      </c>
      <c r="L363" s="1">
        <f t="shared" si="54"/>
        <v>3.0853527508777177</v>
      </c>
      <c r="M363" s="1">
        <f t="shared" si="55"/>
        <v>5.1957503293240803</v>
      </c>
    </row>
    <row r="364" spans="1:13" x14ac:dyDescent="0.2">
      <c r="A364" s="2">
        <v>41801</v>
      </c>
      <c r="B364" s="1">
        <v>168.05500000000001</v>
      </c>
      <c r="C364" s="1">
        <v>86.714299999999994</v>
      </c>
      <c r="D364" s="1">
        <f t="shared" si="50"/>
        <v>-3.4766098221491459E-3</v>
      </c>
      <c r="E364" s="1">
        <f t="shared" si="51"/>
        <v>-2.1560421062349899E-4</v>
      </c>
      <c r="F364" s="1">
        <f t="shared" si="56"/>
        <v>1.8497250654382347E-2</v>
      </c>
      <c r="G364" s="1">
        <f t="shared" si="57"/>
        <v>2.3919394109714887E-2</v>
      </c>
      <c r="H364" s="1">
        <f t="shared" si="58"/>
        <v>2.7056527069361014E-2</v>
      </c>
      <c r="I364" s="1">
        <f t="shared" si="59"/>
        <v>5.2816700479942025E-2</v>
      </c>
      <c r="J364" s="1">
        <f t="shared" si="52"/>
        <v>4.1212825454014631E-3</v>
      </c>
      <c r="K364" s="1">
        <f t="shared" si="53"/>
        <v>5.2422602984148158E-3</v>
      </c>
      <c r="L364" s="1">
        <f t="shared" si="54"/>
        <v>2.084692871218965</v>
      </c>
      <c r="M364" s="1">
        <f t="shared" si="55"/>
        <v>4.1154493288291194</v>
      </c>
    </row>
    <row r="365" spans="1:13" x14ac:dyDescent="0.2">
      <c r="A365" s="2">
        <v>41802</v>
      </c>
      <c r="B365" s="1">
        <v>166.86519999999999</v>
      </c>
      <c r="C365" s="1">
        <v>85.930199999999999</v>
      </c>
      <c r="D365" s="1">
        <f t="shared" si="50"/>
        <v>-7.0798250572730037E-3</v>
      </c>
      <c r="E365" s="1">
        <f t="shared" si="51"/>
        <v>-9.0423378842935387E-3</v>
      </c>
      <c r="F365" s="1">
        <f t="shared" si="56"/>
        <v>6.0817634521406205E-3</v>
      </c>
      <c r="G365" s="1">
        <f t="shared" si="57"/>
        <v>8.2154171066526338E-3</v>
      </c>
      <c r="H365" s="1">
        <f t="shared" si="58"/>
        <v>1.8846174042274066E-2</v>
      </c>
      <c r="I365" s="1">
        <f t="shared" si="59"/>
        <v>4.2586647448077164E-2</v>
      </c>
      <c r="J365" s="1">
        <f t="shared" si="52"/>
        <v>4.1336818704766068E-3</v>
      </c>
      <c r="K365" s="1">
        <f t="shared" si="53"/>
        <v>5.3241877723917037E-3</v>
      </c>
      <c r="L365" s="1">
        <f t="shared" si="54"/>
        <v>3.2663682651037562</v>
      </c>
      <c r="M365" s="1">
        <f t="shared" si="55"/>
        <v>5.3302782428299524</v>
      </c>
    </row>
    <row r="366" spans="1:13" x14ac:dyDescent="0.2">
      <c r="A366" s="2">
        <v>41803</v>
      </c>
      <c r="B366" s="1">
        <v>167.37389999999999</v>
      </c>
      <c r="C366" s="1">
        <v>86.182199999999995</v>
      </c>
      <c r="D366" s="1">
        <f t="shared" si="50"/>
        <v>3.0485685451491218E-3</v>
      </c>
      <c r="E366" s="1">
        <f t="shared" si="51"/>
        <v>2.9326127484865516E-3</v>
      </c>
      <c r="F366" s="1">
        <f t="shared" si="56"/>
        <v>7.5251107908680392E-3</v>
      </c>
      <c r="G366" s="1">
        <f t="shared" si="57"/>
        <v>1.1060612815200432E-2</v>
      </c>
      <c r="H366" s="1">
        <f t="shared" si="58"/>
        <v>2.6816733710545826E-2</v>
      </c>
      <c r="I366" s="1">
        <f t="shared" si="59"/>
        <v>5.1121651601949925E-2</v>
      </c>
      <c r="J366" s="1">
        <f t="shared" si="52"/>
        <v>3.7932712092396473E-3</v>
      </c>
      <c r="K366" s="1">
        <f t="shared" si="53"/>
        <v>4.9111608474817041E-3</v>
      </c>
      <c r="L366" s="1">
        <f t="shared" si="54"/>
        <v>6.8194928308962321</v>
      </c>
      <c r="M366" s="1">
        <f t="shared" si="55"/>
        <v>8.9534300676755514</v>
      </c>
    </row>
    <row r="367" spans="1:13" x14ac:dyDescent="0.2">
      <c r="A367" s="2">
        <v>41806</v>
      </c>
      <c r="B367" s="1">
        <v>167.5119</v>
      </c>
      <c r="C367" s="1">
        <v>86.256900000000002</v>
      </c>
      <c r="D367" s="1">
        <f t="shared" si="50"/>
        <v>8.2450131113631642E-4</v>
      </c>
      <c r="E367" s="1">
        <f t="shared" si="51"/>
        <v>8.6676831178600366E-4</v>
      </c>
      <c r="F367" s="1">
        <f t="shared" si="56"/>
        <v>7.2323162111995742E-3</v>
      </c>
      <c r="G367" s="1">
        <f t="shared" si="57"/>
        <v>1.2935174985966746E-2</v>
      </c>
      <c r="H367" s="1">
        <f t="shared" si="58"/>
        <v>3.6766385160749371E-2</v>
      </c>
      <c r="I367" s="1">
        <f t="shared" si="59"/>
        <v>6.0423963541545112E-2</v>
      </c>
      <c r="J367" s="1">
        <f t="shared" si="52"/>
        <v>3.8118815875291794E-3</v>
      </c>
      <c r="K367" s="1">
        <f t="shared" si="53"/>
        <v>4.9275612600687352E-3</v>
      </c>
      <c r="L367" s="1">
        <f t="shared" si="54"/>
        <v>5.4659061777959144</v>
      </c>
      <c r="M367" s="1">
        <f t="shared" si="55"/>
        <v>7.5767410528219683</v>
      </c>
    </row>
    <row r="368" spans="1:13" x14ac:dyDescent="0.2">
      <c r="A368" s="2">
        <v>41807</v>
      </c>
      <c r="B368" s="1">
        <v>167.97739999999999</v>
      </c>
      <c r="C368" s="1">
        <v>86.303600000000003</v>
      </c>
      <c r="D368" s="1">
        <f t="shared" si="50"/>
        <v>2.778907050782653E-3</v>
      </c>
      <c r="E368" s="1">
        <f t="shared" si="51"/>
        <v>5.4140596288521081E-4</v>
      </c>
      <c r="F368" s="1">
        <f t="shared" si="56"/>
        <v>1.052896276902926E-2</v>
      </c>
      <c r="G368" s="1">
        <f t="shared" si="57"/>
        <v>1.3928898705326764E-2</v>
      </c>
      <c r="H368" s="1">
        <f t="shared" si="58"/>
        <v>3.6053978273245413E-2</v>
      </c>
      <c r="I368" s="1">
        <f t="shared" si="59"/>
        <v>5.4042137943079327E-2</v>
      </c>
      <c r="J368" s="1">
        <f t="shared" si="52"/>
        <v>4.6497430107785408E-3</v>
      </c>
      <c r="K368" s="1">
        <f t="shared" si="53"/>
        <v>5.8890731944426641E-3</v>
      </c>
      <c r="L368" s="1">
        <f t="shared" si="54"/>
        <v>5.1120361961282894</v>
      </c>
      <c r="M368" s="1">
        <f t="shared" si="55"/>
        <v>6.8873712557129716</v>
      </c>
    </row>
    <row r="369" spans="1:13" x14ac:dyDescent="0.2">
      <c r="A369" s="2">
        <v>41808</v>
      </c>
      <c r="B369" s="1">
        <v>169.20599999999999</v>
      </c>
      <c r="C369" s="1">
        <v>86.789000000000001</v>
      </c>
      <c r="D369" s="1">
        <f t="shared" si="50"/>
        <v>7.3140791558865548E-3</v>
      </c>
      <c r="E369" s="1">
        <f t="shared" si="51"/>
        <v>5.6243308506249701E-3</v>
      </c>
      <c r="F369" s="1">
        <f t="shared" si="56"/>
        <v>1.5864820323780338E-2</v>
      </c>
      <c r="G369" s="1">
        <f t="shared" si="57"/>
        <v>1.584354962931056E-2</v>
      </c>
      <c r="H369" s="1">
        <f t="shared" si="58"/>
        <v>3.9816428516999069E-2</v>
      </c>
      <c r="I369" s="1">
        <f t="shared" si="59"/>
        <v>5.2648814649683073E-2</v>
      </c>
      <c r="J369" s="1">
        <f t="shared" si="52"/>
        <v>5.0704617768607572E-3</v>
      </c>
      <c r="K369" s="1">
        <f t="shared" si="53"/>
        <v>6.6607492055685107E-3</v>
      </c>
      <c r="L369" s="1">
        <f t="shared" si="54"/>
        <v>1.8398000589587942</v>
      </c>
      <c r="M369" s="1">
        <f t="shared" si="55"/>
        <v>3.9353105014837464</v>
      </c>
    </row>
    <row r="370" spans="1:13" x14ac:dyDescent="0.2">
      <c r="A370" s="2">
        <v>41809</v>
      </c>
      <c r="B370" s="1">
        <v>169.4</v>
      </c>
      <c r="C370" s="1">
        <v>86.733000000000004</v>
      </c>
      <c r="D370" s="1">
        <f t="shared" si="50"/>
        <v>1.1465314468754872E-3</v>
      </c>
      <c r="E370" s="1">
        <f t="shared" si="51"/>
        <v>-6.4524306075652849E-4</v>
      </c>
      <c r="F370" s="1">
        <f t="shared" si="56"/>
        <v>1.0439618776759696E-2</v>
      </c>
      <c r="G370" s="1">
        <f t="shared" si="57"/>
        <v>6.7181866931618206E-3</v>
      </c>
      <c r="H370" s="1">
        <f t="shared" si="58"/>
        <v>4.7613864619099111E-2</v>
      </c>
      <c r="I370" s="1">
        <f t="shared" si="59"/>
        <v>5.579590356107289E-2</v>
      </c>
      <c r="J370" s="1">
        <f t="shared" si="52"/>
        <v>4.8919190868850987E-3</v>
      </c>
      <c r="K370" s="1">
        <f t="shared" si="53"/>
        <v>6.6396000805892912E-3</v>
      </c>
      <c r="L370" s="1">
        <f t="shared" si="54"/>
        <v>2.5019871497882753</v>
      </c>
      <c r="M370" s="1">
        <f t="shared" si="55"/>
        <v>5.5216169051602702</v>
      </c>
    </row>
    <row r="371" spans="1:13" x14ac:dyDescent="0.2">
      <c r="A371" s="2">
        <v>41810</v>
      </c>
      <c r="B371" s="1">
        <v>169.74369999999999</v>
      </c>
      <c r="C371" s="1">
        <v>86.835099999999997</v>
      </c>
      <c r="D371" s="1">
        <f t="shared" si="50"/>
        <v>2.0289256198346983E-3</v>
      </c>
      <c r="E371" s="1">
        <f t="shared" si="51"/>
        <v>1.1771759307299678E-3</v>
      </c>
      <c r="F371" s="1">
        <f t="shared" si="56"/>
        <v>7.6961755991338254E-3</v>
      </c>
      <c r="G371" s="1">
        <f t="shared" si="57"/>
        <v>2.1477455019676128E-3</v>
      </c>
      <c r="H371" s="1">
        <f t="shared" si="58"/>
        <v>4.0970054518805643E-2</v>
      </c>
      <c r="I371" s="1">
        <f t="shared" si="59"/>
        <v>4.7043659023604301E-2</v>
      </c>
      <c r="J371" s="1">
        <f t="shared" si="52"/>
        <v>4.9602081205720296E-3</v>
      </c>
      <c r="K371" s="1">
        <f t="shared" si="53"/>
        <v>6.6942651331219072E-3</v>
      </c>
      <c r="L371" s="1">
        <f t="shared" si="54"/>
        <v>1.852404468716516</v>
      </c>
      <c r="M371" s="1">
        <f t="shared" si="55"/>
        <v>5.3830972501870358</v>
      </c>
    </row>
    <row r="372" spans="1:13" x14ac:dyDescent="0.2">
      <c r="A372" s="2">
        <v>41813</v>
      </c>
      <c r="B372" s="1">
        <v>169.6917</v>
      </c>
      <c r="C372" s="1">
        <v>86.853800000000007</v>
      </c>
      <c r="D372" s="1">
        <f t="shared" si="50"/>
        <v>-3.063442118911297E-4</v>
      </c>
      <c r="E372" s="1">
        <f t="shared" si="51"/>
        <v>2.1535070495692921E-4</v>
      </c>
      <c r="F372" s="1">
        <f t="shared" si="56"/>
        <v>6.3312420941015191E-3</v>
      </c>
      <c r="G372" s="1">
        <f t="shared" si="57"/>
        <v>3.1206833626691299E-3</v>
      </c>
      <c r="H372" s="1">
        <f t="shared" si="58"/>
        <v>3.8126240367650555E-2</v>
      </c>
      <c r="I372" s="1">
        <f t="shared" si="59"/>
        <v>4.269145486610082E-2</v>
      </c>
      <c r="J372" s="1">
        <f t="shared" si="52"/>
        <v>4.9629513348798419E-3</v>
      </c>
      <c r="K372" s="1">
        <f t="shared" si="53"/>
        <v>6.7585418492371336E-3</v>
      </c>
      <c r="L372" s="1">
        <f t="shared" si="54"/>
        <v>2.3239920763768342</v>
      </c>
      <c r="M372" s="1">
        <f t="shared" si="55"/>
        <v>6.1246050697025245</v>
      </c>
    </row>
    <row r="373" spans="1:13" x14ac:dyDescent="0.2">
      <c r="A373" s="2">
        <v>41814</v>
      </c>
      <c r="B373" s="1">
        <v>168.6695</v>
      </c>
      <c r="C373" s="1">
        <v>86.769599999999997</v>
      </c>
      <c r="D373" s="1">
        <f t="shared" si="50"/>
        <v>-6.0238656339702823E-3</v>
      </c>
      <c r="E373" s="1">
        <f t="shared" si="51"/>
        <v>-9.6944520562147751E-4</v>
      </c>
      <c r="F373" s="1">
        <f t="shared" si="56"/>
        <v>1.6721882480741357E-4</v>
      </c>
      <c r="G373" s="1">
        <f t="shared" si="57"/>
        <v>4.2198471170129537E-4</v>
      </c>
      <c r="H373" s="1">
        <f t="shared" si="58"/>
        <v>2.7752507541972005E-2</v>
      </c>
      <c r="I373" s="1">
        <f t="shared" si="59"/>
        <v>3.414838792721242E-2</v>
      </c>
      <c r="J373" s="1">
        <f t="shared" si="52"/>
        <v>4.9603137065823578E-3</v>
      </c>
      <c r="K373" s="1">
        <f t="shared" si="53"/>
        <v>6.7823359138774473E-3</v>
      </c>
      <c r="L373" s="1">
        <f t="shared" si="54"/>
        <v>2.840598360288642</v>
      </c>
      <c r="M373" s="1">
        <f t="shared" si="55"/>
        <v>7.0504157196740023</v>
      </c>
    </row>
    <row r="374" spans="1:13" x14ac:dyDescent="0.2">
      <c r="A374" s="2">
        <v>41815</v>
      </c>
      <c r="B374" s="1">
        <v>169.43180000000001</v>
      </c>
      <c r="C374" s="1">
        <v>87.321899999999999</v>
      </c>
      <c r="D374" s="1">
        <f t="shared" si="50"/>
        <v>4.5194892971165412E-3</v>
      </c>
      <c r="E374" s="1">
        <f t="shared" si="51"/>
        <v>6.3651324887978866E-3</v>
      </c>
      <c r="F374" s="1">
        <f t="shared" si="56"/>
        <v>8.1925560084497029E-3</v>
      </c>
      <c r="G374" s="1">
        <f t="shared" si="57"/>
        <v>7.006918120771477E-3</v>
      </c>
      <c r="H374" s="1">
        <f t="shared" si="58"/>
        <v>2.6090758680164416E-2</v>
      </c>
      <c r="I374" s="1">
        <f t="shared" si="59"/>
        <v>2.7910239915056811E-2</v>
      </c>
      <c r="J374" s="1">
        <f t="shared" si="52"/>
        <v>4.8819598643644923E-3</v>
      </c>
      <c r="K374" s="1">
        <f t="shared" si="53"/>
        <v>6.8741191953542186E-3</v>
      </c>
      <c r="L374" s="1">
        <f t="shared" si="54"/>
        <v>4.1556269260732535</v>
      </c>
      <c r="M374" s="1">
        <f t="shared" si="55"/>
        <v>6.9362040726990406</v>
      </c>
    </row>
    <row r="375" spans="1:13" x14ac:dyDescent="0.2">
      <c r="A375" s="2">
        <v>41816</v>
      </c>
      <c r="B375" s="1">
        <v>169.31049999999999</v>
      </c>
      <c r="C375" s="1">
        <v>87.368700000000004</v>
      </c>
      <c r="D375" s="1">
        <f t="shared" si="50"/>
        <v>-7.159222766919271E-4</v>
      </c>
      <c r="E375" s="1">
        <f t="shared" si="51"/>
        <v>5.3594802678369469E-4</v>
      </c>
      <c r="F375" s="1">
        <f t="shared" si="56"/>
        <v>1.4654343745730047E-2</v>
      </c>
      <c r="G375" s="1">
        <f t="shared" si="57"/>
        <v>1.6740331105944195E-2</v>
      </c>
      <c r="H375" s="1">
        <f t="shared" si="58"/>
        <v>2.6106207830286499E-2</v>
      </c>
      <c r="I375" s="1">
        <f t="shared" si="59"/>
        <v>3.1646526214862636E-2</v>
      </c>
      <c r="J375" s="1">
        <f t="shared" si="52"/>
        <v>4.8073648896378328E-3</v>
      </c>
      <c r="K375" s="1">
        <f t="shared" si="53"/>
        <v>6.8104095649129974E-3</v>
      </c>
      <c r="L375" s="1">
        <f t="shared" si="54"/>
        <v>2.2760630711054088</v>
      </c>
      <c r="M375" s="1">
        <f t="shared" si="55"/>
        <v>5.4299838351270893</v>
      </c>
    </row>
    <row r="376" spans="1:13" x14ac:dyDescent="0.2">
      <c r="A376" s="2">
        <v>41817</v>
      </c>
      <c r="B376" s="1">
        <v>169.6397</v>
      </c>
      <c r="C376" s="1">
        <v>87.752399999999994</v>
      </c>
      <c r="D376" s="1">
        <f t="shared" si="50"/>
        <v>1.9443566701415893E-3</v>
      </c>
      <c r="E376" s="1">
        <f t="shared" si="51"/>
        <v>4.3917329661535831E-3</v>
      </c>
      <c r="F376" s="1">
        <f t="shared" si="56"/>
        <v>1.353735558530933E-2</v>
      </c>
      <c r="G376" s="1">
        <f t="shared" si="57"/>
        <v>1.8219539533685714E-2</v>
      </c>
      <c r="H376" s="1">
        <f t="shared" si="58"/>
        <v>2.281007979789762E-2</v>
      </c>
      <c r="I376" s="1">
        <f t="shared" si="59"/>
        <v>2.9595212953185346E-2</v>
      </c>
      <c r="J376" s="1">
        <f t="shared" si="52"/>
        <v>4.9108912058374405E-3</v>
      </c>
      <c r="K376" s="1">
        <f t="shared" si="53"/>
        <v>6.846321712005235E-3</v>
      </c>
      <c r="L376" s="1">
        <f t="shared" si="54"/>
        <v>2.4589115651774667</v>
      </c>
      <c r="M376" s="1">
        <f t="shared" si="55"/>
        <v>5.3673448268093091</v>
      </c>
    </row>
    <row r="377" spans="1:13" x14ac:dyDescent="0.2">
      <c r="A377" s="2">
        <v>41820</v>
      </c>
      <c r="B377" s="1">
        <v>169.5531</v>
      </c>
      <c r="C377" s="1">
        <v>87.902199999999993</v>
      </c>
      <c r="D377" s="1">
        <f t="shared" si="50"/>
        <v>-5.1049371108302655E-4</v>
      </c>
      <c r="E377" s="1">
        <f t="shared" si="51"/>
        <v>1.7070758178694412E-3</v>
      </c>
      <c r="F377" s="1">
        <f t="shared" si="56"/>
        <v>1.2185402947492152E-2</v>
      </c>
      <c r="G377" s="1">
        <f t="shared" si="57"/>
        <v>1.9074416075699263E-2</v>
      </c>
      <c r="H377" s="1">
        <f t="shared" si="58"/>
        <v>2.0643038505018696E-2</v>
      </c>
      <c r="I377" s="1">
        <f t="shared" si="59"/>
        <v>3.1239074887903895E-2</v>
      </c>
      <c r="J377" s="1">
        <f t="shared" si="52"/>
        <v>4.8982305830858365E-3</v>
      </c>
      <c r="K377" s="1">
        <f t="shared" si="53"/>
        <v>6.8380709533688308E-3</v>
      </c>
      <c r="L377" s="1">
        <f t="shared" si="54"/>
        <v>1.1780713848096247</v>
      </c>
      <c r="M377" s="1">
        <f t="shared" si="55"/>
        <v>4.4457433020263784</v>
      </c>
    </row>
    <row r="378" spans="1:13" x14ac:dyDescent="0.2">
      <c r="A378" s="2">
        <v>41821</v>
      </c>
      <c r="B378" s="1">
        <v>170.68799999999999</v>
      </c>
      <c r="C378" s="1">
        <v>88.866299999999995</v>
      </c>
      <c r="D378" s="1">
        <f t="shared" si="50"/>
        <v>6.6934783262588837E-3</v>
      </c>
      <c r="E378" s="1">
        <f t="shared" si="51"/>
        <v>1.0967871111303262E-2</v>
      </c>
      <c r="F378" s="1">
        <f t="shared" si="56"/>
        <v>1.6136694579151678E-2</v>
      </c>
      <c r="G378" s="1">
        <f t="shared" si="57"/>
        <v>2.9694010446841057E-2</v>
      </c>
      <c r="H378" s="1">
        <f t="shared" si="58"/>
        <v>2.6329888142019753E-2</v>
      </c>
      <c r="I378" s="1">
        <f t="shared" si="59"/>
        <v>4.3577976264570273E-2</v>
      </c>
      <c r="J378" s="1">
        <f t="shared" si="52"/>
        <v>6.5009915585029663E-3</v>
      </c>
      <c r="K378" s="1">
        <f t="shared" si="53"/>
        <v>8.2640078210840743E-3</v>
      </c>
      <c r="L378" s="1">
        <f t="shared" si="54"/>
        <v>0.99023529850517722</v>
      </c>
      <c r="M378" s="1">
        <f t="shared" si="55"/>
        <v>3.9558138876605837</v>
      </c>
    </row>
    <row r="379" spans="1:13" x14ac:dyDescent="0.2">
      <c r="A379" s="2">
        <v>41822</v>
      </c>
      <c r="B379" s="1">
        <v>170.8612</v>
      </c>
      <c r="C379" s="1">
        <v>89.016099999999994</v>
      </c>
      <c r="D379" s="1">
        <f t="shared" si="50"/>
        <v>1.0147169103862375E-3</v>
      </c>
      <c r="E379" s="1">
        <f t="shared" si="51"/>
        <v>1.6856783730165859E-3</v>
      </c>
      <c r="F379" s="1">
        <f t="shared" si="56"/>
        <v>9.7821590250937174E-3</v>
      </c>
      <c r="G379" s="1">
        <f t="shared" si="57"/>
        <v>2.5661086082337636E-2</v>
      </c>
      <c r="H379" s="1">
        <f t="shared" si="58"/>
        <v>2.7877507411542712E-2</v>
      </c>
      <c r="I379" s="1">
        <f t="shared" si="59"/>
        <v>4.5796423788152962E-2</v>
      </c>
      <c r="J379" s="1">
        <f t="shared" si="52"/>
        <v>6.3100176695153869E-3</v>
      </c>
      <c r="K379" s="1">
        <f t="shared" si="53"/>
        <v>7.971076360540421E-3</v>
      </c>
      <c r="L379" s="1">
        <f t="shared" si="54"/>
        <v>-3.1691361374440841</v>
      </c>
      <c r="M379" s="1">
        <f t="shared" si="55"/>
        <v>0.10573718634545239</v>
      </c>
    </row>
    <row r="380" spans="1:13" x14ac:dyDescent="0.2">
      <c r="A380" s="2">
        <v>41823</v>
      </c>
      <c r="B380" s="1">
        <v>171.70150000000001</v>
      </c>
      <c r="C380" s="1">
        <v>89.577699999999993</v>
      </c>
      <c r="D380" s="1">
        <f t="shared" si="50"/>
        <v>4.9180270301274476E-3</v>
      </c>
      <c r="E380" s="1">
        <f t="shared" si="51"/>
        <v>6.3089710737720406E-3</v>
      </c>
      <c r="F380" s="1">
        <f t="shared" si="56"/>
        <v>1.358618654073207E-2</v>
      </c>
      <c r="G380" s="1">
        <f t="shared" si="57"/>
        <v>3.2798358179700893E-2</v>
      </c>
      <c r="H380" s="1">
        <f t="shared" si="58"/>
        <v>3.0847094351403648E-2</v>
      </c>
      <c r="I380" s="1">
        <f t="shared" si="59"/>
        <v>4.8484586014696296E-2</v>
      </c>
      <c r="J380" s="1">
        <f t="shared" si="52"/>
        <v>6.5406587237000048E-3</v>
      </c>
      <c r="K380" s="1">
        <f t="shared" si="53"/>
        <v>8.1017411680676336E-3</v>
      </c>
      <c r="L380" s="1">
        <f t="shared" si="54"/>
        <v>-3.6666091651566126</v>
      </c>
      <c r="M380" s="1">
        <f t="shared" si="55"/>
        <v>-0.55810891192318879</v>
      </c>
    </row>
    <row r="381" spans="1:13" x14ac:dyDescent="0.2">
      <c r="A381" s="2">
        <v>41827</v>
      </c>
      <c r="B381" s="1">
        <v>171.10380000000001</v>
      </c>
      <c r="C381" s="1">
        <v>89.306200000000004</v>
      </c>
      <c r="D381" s="1">
        <f t="shared" si="50"/>
        <v>-3.4810412256154333E-3</v>
      </c>
      <c r="E381" s="1">
        <f t="shared" si="51"/>
        <v>-3.0308882679505045E-3</v>
      </c>
      <c r="F381" s="1">
        <f t="shared" si="56"/>
        <v>8.0126685114088048E-3</v>
      </c>
      <c r="G381" s="1">
        <f t="shared" si="57"/>
        <v>2.8457386471599788E-2</v>
      </c>
      <c r="H381" s="1">
        <f t="shared" si="58"/>
        <v>2.0602470149084562E-2</v>
      </c>
      <c r="I381" s="1">
        <f t="shared" si="59"/>
        <v>3.6585564023576378E-2</v>
      </c>
      <c r="J381" s="1">
        <f t="shared" si="52"/>
        <v>6.6777121076541379E-3</v>
      </c>
      <c r="K381" s="1">
        <f t="shared" si="53"/>
        <v>8.1421741161916833E-3</v>
      </c>
      <c r="L381" s="1">
        <f t="shared" si="54"/>
        <v>-3.2563991966434065</v>
      </c>
      <c r="M381" s="1">
        <f t="shared" si="55"/>
        <v>-0.48768968786399652</v>
      </c>
    </row>
    <row r="382" spans="1:13" x14ac:dyDescent="0.2">
      <c r="A382" s="2">
        <v>41828</v>
      </c>
      <c r="B382" s="1">
        <v>170.00360000000001</v>
      </c>
      <c r="C382" s="1">
        <v>88.229799999999997</v>
      </c>
      <c r="D382" s="1">
        <f t="shared" si="50"/>
        <v>-6.4300149967446707E-3</v>
      </c>
      <c r="E382" s="1">
        <f t="shared" si="51"/>
        <v>-1.2052914579279039E-2</v>
      </c>
      <c r="F382" s="1">
        <f t="shared" si="56"/>
        <v>1.8380392205394891E-3</v>
      </c>
      <c r="G382" s="1">
        <f t="shared" si="57"/>
        <v>1.5842714999228402E-2</v>
      </c>
      <c r="H382" s="1">
        <f t="shared" si="58"/>
        <v>9.2390913953503961E-3</v>
      </c>
      <c r="I382" s="1">
        <f t="shared" si="59"/>
        <v>1.8243718911931994E-2</v>
      </c>
      <c r="J382" s="1">
        <f t="shared" si="52"/>
        <v>6.6709284043777756E-3</v>
      </c>
      <c r="K382" s="1">
        <f t="shared" si="53"/>
        <v>8.1228697719278597E-3</v>
      </c>
      <c r="L382" s="1">
        <f t="shared" si="54"/>
        <v>-4.1743573730856998</v>
      </c>
      <c r="M382" s="1">
        <f t="shared" si="55"/>
        <v>-1.0580039354900626</v>
      </c>
    </row>
    <row r="383" spans="1:13" x14ac:dyDescent="0.2">
      <c r="A383" s="2">
        <v>41829</v>
      </c>
      <c r="B383" s="1">
        <v>170.76589999999999</v>
      </c>
      <c r="C383" s="1">
        <v>88.885000000000005</v>
      </c>
      <c r="D383" s="1">
        <f t="shared" si="50"/>
        <v>4.4840226912841175E-3</v>
      </c>
      <c r="E383" s="1">
        <f t="shared" si="51"/>
        <v>7.4260623961519556E-3</v>
      </c>
      <c r="F383" s="1">
        <f t="shared" si="56"/>
        <v>1.2429040223632448E-2</v>
      </c>
      <c r="G383" s="1">
        <f t="shared" si="57"/>
        <v>2.4379506186498645E-2</v>
      </c>
      <c r="H383" s="1">
        <f t="shared" si="58"/>
        <v>1.2701624500886854E-2</v>
      </c>
      <c r="I383" s="1">
        <f t="shared" si="59"/>
        <v>2.6580091379891924E-2</v>
      </c>
      <c r="J383" s="1">
        <f t="shared" si="52"/>
        <v>6.6367988981854403E-3</v>
      </c>
      <c r="K383" s="1">
        <f t="shared" si="53"/>
        <v>7.7269473902082881E-3</v>
      </c>
      <c r="L383" s="1">
        <f t="shared" si="54"/>
        <v>-3.2017769915160672</v>
      </c>
      <c r="M383" s="1">
        <f t="shared" si="55"/>
        <v>0.35702392800042493</v>
      </c>
    </row>
    <row r="384" spans="1:13" x14ac:dyDescent="0.2">
      <c r="A384" s="2">
        <v>41830</v>
      </c>
      <c r="B384" s="1">
        <v>170.09020000000001</v>
      </c>
      <c r="C384" s="1">
        <v>88.604200000000006</v>
      </c>
      <c r="D384" s="1">
        <f t="shared" si="50"/>
        <v>-3.9568789787655101E-3</v>
      </c>
      <c r="E384" s="1">
        <f t="shared" si="51"/>
        <v>-3.1591382122967415E-3</v>
      </c>
      <c r="F384" s="1">
        <f t="shared" si="56"/>
        <v>3.8859293237751835E-3</v>
      </c>
      <c r="G384" s="1">
        <f t="shared" si="57"/>
        <v>1.4684746896254097E-2</v>
      </c>
      <c r="H384" s="1">
        <f t="shared" si="58"/>
        <v>8.5916083426775813E-3</v>
      </c>
      <c r="I384" s="1">
        <f t="shared" si="59"/>
        <v>2.1574256626658794E-2</v>
      </c>
      <c r="J384" s="1">
        <f t="shared" si="52"/>
        <v>7.0827448719615717E-3</v>
      </c>
      <c r="K384" s="1">
        <f t="shared" si="53"/>
        <v>7.7175222891575157E-3</v>
      </c>
      <c r="L384" s="1">
        <f t="shared" si="54"/>
        <v>-4.3619991222426915</v>
      </c>
      <c r="M384" s="1">
        <f t="shared" si="55"/>
        <v>-1.0096622480668802</v>
      </c>
    </row>
    <row r="385" spans="1:13" x14ac:dyDescent="0.2">
      <c r="A385" s="2">
        <v>41831</v>
      </c>
      <c r="B385" s="1">
        <v>170.32409999999999</v>
      </c>
      <c r="C385" s="1">
        <v>89.175200000000004</v>
      </c>
      <c r="D385" s="1">
        <f t="shared" si="50"/>
        <v>1.3751527130896335E-3</v>
      </c>
      <c r="E385" s="1">
        <f t="shared" si="51"/>
        <v>6.4443897693338137E-3</v>
      </c>
      <c r="F385" s="1">
        <f t="shared" si="56"/>
        <v>5.9866340244698613E-3</v>
      </c>
      <c r="G385" s="1">
        <f t="shared" si="57"/>
        <v>2.0676741212814154E-2</v>
      </c>
      <c r="H385" s="1">
        <f t="shared" si="58"/>
        <v>1.3502127279759524E-2</v>
      </c>
      <c r="I385" s="1">
        <f t="shared" si="59"/>
        <v>2.837940224392077E-2</v>
      </c>
      <c r="J385" s="1">
        <f t="shared" si="52"/>
        <v>7.0910761051316369E-3</v>
      </c>
      <c r="K385" s="1">
        <f t="shared" si="53"/>
        <v>7.7823584901186328E-3</v>
      </c>
      <c r="L385" s="1">
        <f t="shared" si="54"/>
        <v>-2.2265564916769787</v>
      </c>
      <c r="M385" s="1">
        <f t="shared" si="55"/>
        <v>0.32586486065116549</v>
      </c>
    </row>
    <row r="386" spans="1:13" x14ac:dyDescent="0.2">
      <c r="A386" s="2">
        <v>41834</v>
      </c>
      <c r="B386" s="1">
        <v>171.18170000000001</v>
      </c>
      <c r="C386" s="1">
        <v>89.708699999999993</v>
      </c>
      <c r="D386" s="1">
        <f t="shared" si="50"/>
        <v>5.0351065997120692E-3</v>
      </c>
      <c r="E386" s="1">
        <f t="shared" si="51"/>
        <v>5.9826050292008937E-3</v>
      </c>
      <c r="F386" s="1">
        <f t="shared" si="56"/>
        <v>9.0898533774819157E-3</v>
      </c>
      <c r="G386" s="1">
        <f t="shared" si="57"/>
        <v>2.2293407359798678E-2</v>
      </c>
      <c r="H386" s="1">
        <f t="shared" si="58"/>
        <v>2.5868185817054856E-2</v>
      </c>
      <c r="I386" s="1">
        <f t="shared" si="59"/>
        <v>4.3971735199033635E-2</v>
      </c>
      <c r="J386" s="1">
        <f t="shared" si="52"/>
        <v>7.0793730441385391E-3</v>
      </c>
      <c r="K386" s="1">
        <f t="shared" si="53"/>
        <v>7.6656961798372662E-3</v>
      </c>
      <c r="L386" s="1">
        <f t="shared" si="54"/>
        <v>-2.0224121644268336</v>
      </c>
      <c r="M386" s="1">
        <f t="shared" si="55"/>
        <v>0.26009743063406449</v>
      </c>
    </row>
    <row r="387" spans="1:13" x14ac:dyDescent="0.2">
      <c r="A387" s="2">
        <v>41835</v>
      </c>
      <c r="B387" s="1">
        <v>170.8612</v>
      </c>
      <c r="C387" s="1">
        <v>89.399799999999999</v>
      </c>
      <c r="D387" s="1">
        <f t="shared" ref="D387:D450" si="60">( $B387 / $B386) - 1</f>
        <v>-1.8722795719402496E-3</v>
      </c>
      <c r="E387" s="1">
        <f t="shared" ref="E387:E450" si="61" xml:space="preserve"> ($C387 / $C386) -1</f>
        <v>-3.4433672542349969E-3</v>
      </c>
      <c r="F387" s="1">
        <f t="shared" si="56"/>
        <v>7.7149872222919136E-3</v>
      </c>
      <c r="G387" s="1">
        <f t="shared" si="57"/>
        <v>1.7037116249650319E-2</v>
      </c>
      <c r="H387" s="1">
        <f t="shared" si="58"/>
        <v>2.083538711830224E-2</v>
      </c>
      <c r="I387" s="1">
        <f t="shared" si="59"/>
        <v>3.7334855689457935E-2</v>
      </c>
      <c r="J387" s="1">
        <f t="shared" ref="J387:J450" si="62">STDEV(D387:D408)</f>
        <v>7.1554092831509486E-3</v>
      </c>
      <c r="K387" s="1">
        <f t="shared" ref="K387:K450" si="63">STDEV(E387:E408)</f>
        <v>7.8933069497726868E-3</v>
      </c>
      <c r="L387" s="1">
        <f t="shared" ref="L387:L450" si="64" xml:space="preserve"> $H407 / J387</f>
        <v>-2.8784975114732689</v>
      </c>
      <c r="M387" s="1">
        <f t="shared" ref="M387:M450" si="65" xml:space="preserve"> $I407 / $K387</f>
        <v>-0.55514890677270046</v>
      </c>
    </row>
    <row r="388" spans="1:13" x14ac:dyDescent="0.2">
      <c r="A388" s="2">
        <v>41836</v>
      </c>
      <c r="B388" s="1">
        <v>171.49359999999999</v>
      </c>
      <c r="C388" s="1">
        <v>89.755499999999998</v>
      </c>
      <c r="D388" s="1">
        <f t="shared" si="60"/>
        <v>3.7012499034303481E-3</v>
      </c>
      <c r="E388" s="1">
        <f t="shared" si="61"/>
        <v>3.9787561045998565E-3</v>
      </c>
      <c r="F388" s="1">
        <f t="shared" si="56"/>
        <v>4.7197225346831129E-3</v>
      </c>
      <c r="G388" s="1">
        <f t="shared" si="57"/>
        <v>1.0006042785623004E-2</v>
      </c>
      <c r="H388" s="1">
        <f t="shared" si="58"/>
        <v>2.376965457379443E-2</v>
      </c>
      <c r="I388" s="1">
        <f t="shared" si="59"/>
        <v>4.0560233442194171E-2</v>
      </c>
      <c r="J388" s="1">
        <f t="shared" si="62"/>
        <v>7.2378540827393424E-3</v>
      </c>
      <c r="K388" s="1">
        <f t="shared" si="63"/>
        <v>7.9123281162109139E-3</v>
      </c>
      <c r="L388" s="1">
        <f t="shared" si="64"/>
        <v>-1.6742563674080821</v>
      </c>
      <c r="M388" s="1">
        <f t="shared" si="65"/>
        <v>1.2174837833859795</v>
      </c>
    </row>
    <row r="389" spans="1:13" x14ac:dyDescent="0.2">
      <c r="A389" s="2">
        <v>41837</v>
      </c>
      <c r="B389" s="1">
        <v>169.5444</v>
      </c>
      <c r="C389" s="1">
        <v>88.565799999999996</v>
      </c>
      <c r="D389" s="1">
        <f t="shared" si="60"/>
        <v>-1.1366021822388661E-2</v>
      </c>
      <c r="E389" s="1">
        <f t="shared" si="61"/>
        <v>-1.325489802853308E-2</v>
      </c>
      <c r="F389" s="1">
        <f t="shared" si="56"/>
        <v>-7.7068404061307882E-3</v>
      </c>
      <c r="G389" s="1">
        <f t="shared" si="57"/>
        <v>-5.0586354603268102E-3</v>
      </c>
      <c r="H389" s="1">
        <f t="shared" si="58"/>
        <v>9.3286358760167332E-3</v>
      </c>
      <c r="I389" s="1">
        <f t="shared" si="59"/>
        <v>2.6212116296423282E-2</v>
      </c>
      <c r="J389" s="1">
        <f t="shared" si="62"/>
        <v>7.182341944952304E-3</v>
      </c>
      <c r="K389" s="1">
        <f t="shared" si="63"/>
        <v>7.9316344291812512E-3</v>
      </c>
      <c r="L389" s="1">
        <f t="shared" si="64"/>
        <v>-1.5473412921828511</v>
      </c>
      <c r="M389" s="1">
        <f t="shared" si="65"/>
        <v>1.367452331389271</v>
      </c>
    </row>
    <row r="390" spans="1:13" x14ac:dyDescent="0.2">
      <c r="A390" s="2">
        <v>41838</v>
      </c>
      <c r="B390" s="1">
        <v>171.27699999999999</v>
      </c>
      <c r="C390" s="1">
        <v>89.970799999999997</v>
      </c>
      <c r="D390" s="1">
        <f t="shared" si="60"/>
        <v>1.021915203333168E-2</v>
      </c>
      <c r="E390" s="1">
        <f t="shared" si="61"/>
        <v>1.5863911351785998E-2</v>
      </c>
      <c r="F390" s="1">
        <f t="shared" si="56"/>
        <v>-2.472313870292453E-3</v>
      </c>
      <c r="G390" s="1">
        <f t="shared" si="57"/>
        <v>4.3883689802262094E-3</v>
      </c>
      <c r="H390" s="1">
        <f t="shared" si="58"/>
        <v>1.223951869319051E-2</v>
      </c>
      <c r="I390" s="1">
        <f t="shared" si="59"/>
        <v>3.666132804848532E-2</v>
      </c>
      <c r="J390" s="1">
        <f t="shared" si="62"/>
        <v>6.9899710088958253E-3</v>
      </c>
      <c r="K390" s="1">
        <f t="shared" si="63"/>
        <v>7.4121142873195874E-3</v>
      </c>
      <c r="L390" s="1">
        <f t="shared" si="64"/>
        <v>7.3410879704244678E-3</v>
      </c>
      <c r="M390" s="1">
        <f t="shared" si="65"/>
        <v>3.9653606738771199</v>
      </c>
    </row>
    <row r="391" spans="1:13" x14ac:dyDescent="0.2">
      <c r="A391" s="2">
        <v>41841</v>
      </c>
      <c r="B391" s="1">
        <v>170.95650000000001</v>
      </c>
      <c r="C391" s="1">
        <v>89.858500000000006</v>
      </c>
      <c r="D391" s="1">
        <f t="shared" si="60"/>
        <v>-1.8712378194385426E-3</v>
      </c>
      <c r="E391" s="1">
        <f t="shared" si="61"/>
        <v>-1.248182743734505E-3</v>
      </c>
      <c r="F391" s="1">
        <f t="shared" si="56"/>
        <v>-8.608809389388794E-4</v>
      </c>
      <c r="G391" s="1">
        <f t="shared" si="57"/>
        <v>6.1843410647861585E-3</v>
      </c>
      <c r="H391" s="1">
        <f t="shared" si="58"/>
        <v>9.188311688311579E-3</v>
      </c>
      <c r="I391" s="1">
        <f t="shared" si="59"/>
        <v>3.603588023013149E-2</v>
      </c>
      <c r="J391" s="1">
        <f t="shared" si="62"/>
        <v>6.7322053170364438E-3</v>
      </c>
      <c r="K391" s="1">
        <f t="shared" si="63"/>
        <v>6.7733064300004083E-3</v>
      </c>
      <c r="L391" s="1">
        <f t="shared" si="64"/>
        <v>-0.26294977103236283</v>
      </c>
      <c r="M391" s="1">
        <f t="shared" si="65"/>
        <v>3.1179859359342879</v>
      </c>
    </row>
    <row r="392" spans="1:13" x14ac:dyDescent="0.2">
      <c r="A392" s="2">
        <v>41842</v>
      </c>
      <c r="B392" s="1">
        <v>171.70150000000001</v>
      </c>
      <c r="C392" s="1">
        <v>90.429500000000004</v>
      </c>
      <c r="D392" s="1">
        <f t="shared" si="60"/>
        <v>4.3578337179341897E-3</v>
      </c>
      <c r="E392" s="1">
        <f t="shared" si="61"/>
        <v>6.3544350284057138E-3</v>
      </c>
      <c r="F392" s="1">
        <f t="shared" si="56"/>
        <v>9.9874355601881071E-3</v>
      </c>
      <c r="G392" s="1">
        <f t="shared" si="57"/>
        <v>2.4931485733845182E-2</v>
      </c>
      <c r="H392" s="1">
        <f t="shared" si="58"/>
        <v>1.1533859577704586E-2</v>
      </c>
      <c r="I392" s="1">
        <f t="shared" si="59"/>
        <v>4.1393399673634423E-2</v>
      </c>
      <c r="J392" s="1">
        <f t="shared" si="62"/>
        <v>6.7360361278496015E-3</v>
      </c>
      <c r="K392" s="1">
        <f t="shared" si="63"/>
        <v>6.7567959474607881E-3</v>
      </c>
      <c r="L392" s="1">
        <f t="shared" si="64"/>
        <v>0.78987874229832822</v>
      </c>
      <c r="M392" s="1">
        <f t="shared" si="65"/>
        <v>4.162524752743523</v>
      </c>
    </row>
    <row r="393" spans="1:13" x14ac:dyDescent="0.2">
      <c r="A393" s="2">
        <v>41843</v>
      </c>
      <c r="B393" s="1">
        <v>172.08269999999999</v>
      </c>
      <c r="C393" s="1">
        <v>91.007000000000005</v>
      </c>
      <c r="D393" s="1">
        <f t="shared" si="60"/>
        <v>2.2201320314614303E-3</v>
      </c>
      <c r="E393" s="1">
        <f t="shared" si="61"/>
        <v>6.3861903471764681E-3</v>
      </c>
      <c r="F393" s="1">
        <f t="shared" si="56"/>
        <v>7.711141392983123E-3</v>
      </c>
      <c r="G393" s="1">
        <f t="shared" si="57"/>
        <v>2.3873544467570396E-2</v>
      </c>
      <c r="H393" s="1">
        <f t="shared" si="58"/>
        <v>1.4090258981435122E-2</v>
      </c>
      <c r="I393" s="1">
        <f t="shared" si="59"/>
        <v>4.7818287743311094E-2</v>
      </c>
      <c r="J393" s="1">
        <f t="shared" si="62"/>
        <v>6.7024547018931886E-3</v>
      </c>
      <c r="K393" s="1">
        <f t="shared" si="63"/>
        <v>6.6644963082860805E-3</v>
      </c>
      <c r="L393" s="1">
        <f t="shared" si="64"/>
        <v>0.54204755985902764</v>
      </c>
      <c r="M393" s="1">
        <f t="shared" si="65"/>
        <v>3.2460708422939351</v>
      </c>
    </row>
    <row r="394" spans="1:13" x14ac:dyDescent="0.2">
      <c r="A394" s="2">
        <v>41844</v>
      </c>
      <c r="B394" s="1">
        <v>172.09139999999999</v>
      </c>
      <c r="C394" s="1">
        <v>90.906800000000004</v>
      </c>
      <c r="D394" s="1">
        <f t="shared" si="60"/>
        <v>5.0557086796132467E-5</v>
      </c>
      <c r="E394" s="1">
        <f t="shared" si="61"/>
        <v>-1.1010142076983698E-3</v>
      </c>
      <c r="F394" s="1">
        <f t="shared" si="56"/>
        <v>1.1765522058295952E-2</v>
      </c>
      <c r="G394" s="1">
        <f t="shared" si="57"/>
        <v>2.598748140607321E-2</v>
      </c>
      <c r="H394" s="1">
        <f t="shared" si="58"/>
        <v>2.0287603864362014E-2</v>
      </c>
      <c r="I394" s="1">
        <f t="shared" si="59"/>
        <v>4.7680293559034581E-2</v>
      </c>
      <c r="J394" s="1">
        <f t="shared" si="62"/>
        <v>6.6997650258128483E-3</v>
      </c>
      <c r="K394" s="1">
        <f t="shared" si="63"/>
        <v>6.5601557426673259E-3</v>
      </c>
      <c r="L394" s="1">
        <f t="shared" si="64"/>
        <v>0.64618889434109983</v>
      </c>
      <c r="M394" s="1">
        <f t="shared" si="65"/>
        <v>2.6230272927093718</v>
      </c>
    </row>
    <row r="395" spans="1:13" x14ac:dyDescent="0.2">
      <c r="A395" s="2">
        <v>41845</v>
      </c>
      <c r="B395" s="1">
        <v>171.28569999999999</v>
      </c>
      <c r="C395" s="1">
        <v>90.551100000000005</v>
      </c>
      <c r="D395" s="1">
        <f t="shared" si="60"/>
        <v>-4.6818144311685517E-3</v>
      </c>
      <c r="E395" s="1">
        <f t="shared" si="61"/>
        <v>-3.9127986025248029E-3</v>
      </c>
      <c r="F395" s="1">
        <f t="shared" si="56"/>
        <v>5.6457072134830089E-3</v>
      </c>
      <c r="G395" s="1">
        <f t="shared" si="57"/>
        <v>1.5429177618889511E-2</v>
      </c>
      <c r="H395" s="1">
        <f t="shared" si="58"/>
        <v>1.0941865694633401E-2</v>
      </c>
      <c r="I395" s="1">
        <f t="shared" si="59"/>
        <v>3.6980413848072491E-2</v>
      </c>
      <c r="J395" s="1">
        <f t="shared" si="62"/>
        <v>6.7812924683204158E-3</v>
      </c>
      <c r="K395" s="1">
        <f t="shared" si="63"/>
        <v>6.568409528460422E-3</v>
      </c>
      <c r="L395" s="1">
        <f t="shared" si="64"/>
        <v>0.40085617165072335</v>
      </c>
      <c r="M395" s="1">
        <f t="shared" si="65"/>
        <v>3.0255575137377404</v>
      </c>
    </row>
    <row r="396" spans="1:13" x14ac:dyDescent="0.2">
      <c r="A396" s="2">
        <v>41848</v>
      </c>
      <c r="B396" s="1">
        <v>171.35499999999999</v>
      </c>
      <c r="C396" s="1">
        <v>90.5792</v>
      </c>
      <c r="D396" s="1">
        <f t="shared" si="60"/>
        <v>4.0458718970692864E-4</v>
      </c>
      <c r="E396" s="1">
        <f t="shared" si="61"/>
        <v>3.1032201707104079E-4</v>
      </c>
      <c r="F396" s="1">
        <f t="shared" si="56"/>
        <v>1.0123745704124776E-3</v>
      </c>
      <c r="G396" s="1">
        <f t="shared" si="57"/>
        <v>9.7036296368133712E-3</v>
      </c>
      <c r="H396" s="1">
        <f t="shared" si="58"/>
        <v>1.2075447181361998E-2</v>
      </c>
      <c r="I396" s="1">
        <f t="shared" si="59"/>
        <v>3.6746569423603548E-2</v>
      </c>
      <c r="J396" s="1">
        <f t="shared" si="62"/>
        <v>6.6865625386171787E-3</v>
      </c>
      <c r="K396" s="1">
        <f t="shared" si="63"/>
        <v>6.4735380264338872E-3</v>
      </c>
      <c r="L396" s="1">
        <f t="shared" si="64"/>
        <v>1.8758198444084613</v>
      </c>
      <c r="M396" s="1">
        <f t="shared" si="65"/>
        <v>4.2476279643940984</v>
      </c>
    </row>
    <row r="397" spans="1:13" x14ac:dyDescent="0.2">
      <c r="A397" s="2">
        <v>41849</v>
      </c>
      <c r="B397" s="1">
        <v>170.61859999999999</v>
      </c>
      <c r="C397" s="1">
        <v>90.420100000000005</v>
      </c>
      <c r="D397" s="1">
        <f t="shared" si="60"/>
        <v>-4.2975110151439733E-3</v>
      </c>
      <c r="E397" s="1">
        <f t="shared" si="61"/>
        <v>-1.7564738924609191E-3</v>
      </c>
      <c r="F397" s="1">
        <f t="shared" ref="F397:F460" si="66" xml:space="preserve"> ($B397/$B387) -1</f>
        <v>-1.4198659496714727E-3</v>
      </c>
      <c r="G397" s="1">
        <f t="shared" ref="G397:G460" si="67" xml:space="preserve"> ($C397/$C387) - 1</f>
        <v>1.1412777209792502E-2</v>
      </c>
      <c r="H397" s="1">
        <f t="shared" si="58"/>
        <v>5.7704652861327865E-3</v>
      </c>
      <c r="I397" s="1">
        <f t="shared" si="59"/>
        <v>3.0400308139720611E-2</v>
      </c>
      <c r="J397" s="1">
        <f t="shared" si="62"/>
        <v>6.6899785026871342E-3</v>
      </c>
      <c r="K397" s="1">
        <f t="shared" si="63"/>
        <v>6.4743772368518349E-3</v>
      </c>
      <c r="L397" s="1">
        <f t="shared" si="64"/>
        <v>1.9119627157508863</v>
      </c>
      <c r="M397" s="1">
        <f t="shared" si="65"/>
        <v>4.3574499687995107</v>
      </c>
    </row>
    <row r="398" spans="1:13" x14ac:dyDescent="0.2">
      <c r="A398" s="2">
        <v>41850</v>
      </c>
      <c r="B398" s="1">
        <v>170.6446</v>
      </c>
      <c r="C398" s="1">
        <v>90.775800000000004</v>
      </c>
      <c r="D398" s="1">
        <f t="shared" si="60"/>
        <v>1.5238666827666059E-4</v>
      </c>
      <c r="E398" s="1">
        <f t="shared" si="61"/>
        <v>3.9338598386862156E-3</v>
      </c>
      <c r="F398" s="1">
        <f t="shared" si="66"/>
        <v>-4.9506220640302967E-3</v>
      </c>
      <c r="G398" s="1">
        <f t="shared" si="67"/>
        <v>1.1367548506776792E-2</v>
      </c>
      <c r="H398" s="1">
        <f t="shared" si="58"/>
        <v>6.437511316513822E-3</v>
      </c>
      <c r="I398" s="1">
        <f t="shared" si="59"/>
        <v>3.2690876906380062E-2</v>
      </c>
      <c r="J398" s="1">
        <f t="shared" si="62"/>
        <v>6.6070306149203298E-3</v>
      </c>
      <c r="K398" s="1">
        <f t="shared" si="63"/>
        <v>6.461246592287799E-3</v>
      </c>
      <c r="L398" s="1">
        <f t="shared" si="64"/>
        <v>2.5360994005842459</v>
      </c>
      <c r="M398" s="1">
        <f t="shared" si="65"/>
        <v>4.6783220296732173</v>
      </c>
    </row>
    <row r="399" spans="1:13" x14ac:dyDescent="0.2">
      <c r="A399" s="2">
        <v>41851</v>
      </c>
      <c r="B399" s="1">
        <v>167.2747</v>
      </c>
      <c r="C399" s="1">
        <v>88.941199999999995</v>
      </c>
      <c r="D399" s="1">
        <f t="shared" si="60"/>
        <v>-1.9748061175097309E-2</v>
      </c>
      <c r="E399" s="1">
        <f t="shared" si="61"/>
        <v>-2.0210232242514059E-2</v>
      </c>
      <c r="F399" s="1">
        <f t="shared" si="66"/>
        <v>-1.3387053774704394E-2</v>
      </c>
      <c r="G399" s="1">
        <f t="shared" si="67"/>
        <v>4.2386564565555229E-3</v>
      </c>
      <c r="H399" s="1">
        <f t="shared" si="58"/>
        <v>-1.9997305024371914E-2</v>
      </c>
      <c r="I399" s="1">
        <f t="shared" si="59"/>
        <v>8.4283918650829293E-4</v>
      </c>
      <c r="J399" s="1">
        <f t="shared" si="62"/>
        <v>6.6203721863603857E-3</v>
      </c>
      <c r="K399" s="1">
        <f t="shared" si="63"/>
        <v>6.4573413734653213E-3</v>
      </c>
      <c r="L399" s="1">
        <f t="shared" si="64"/>
        <v>2.4232322321597528</v>
      </c>
      <c r="M399" s="1">
        <f t="shared" si="65"/>
        <v>3.8802714625431847</v>
      </c>
    </row>
    <row r="400" spans="1:13" x14ac:dyDescent="0.2">
      <c r="A400" s="2">
        <v>41852</v>
      </c>
      <c r="B400" s="1">
        <v>166.7636</v>
      </c>
      <c r="C400" s="1">
        <v>88.613600000000005</v>
      </c>
      <c r="D400" s="1">
        <f t="shared" si="60"/>
        <v>-3.0554530960150705E-3</v>
      </c>
      <c r="E400" s="1">
        <f t="shared" si="61"/>
        <v>-3.6833323589067213E-3</v>
      </c>
      <c r="F400" s="1">
        <f t="shared" si="66"/>
        <v>-2.635146575430436E-2</v>
      </c>
      <c r="G400" s="1">
        <f t="shared" si="67"/>
        <v>-1.508489421012138E-2</v>
      </c>
      <c r="H400" s="1">
        <f t="shared" si="58"/>
        <v>-2.3982039222479989E-2</v>
      </c>
      <c r="I400" s="1">
        <f t="shared" si="59"/>
        <v>-4.5216539479935314E-3</v>
      </c>
      <c r="J400" s="1">
        <f t="shared" si="62"/>
        <v>4.7818335356797203E-3</v>
      </c>
      <c r="K400" s="1">
        <f t="shared" si="63"/>
        <v>4.3125813622623063E-3</v>
      </c>
      <c r="L400" s="1">
        <f t="shared" si="64"/>
        <v>8.2528653011449897</v>
      </c>
      <c r="M400" s="1">
        <f t="shared" si="65"/>
        <v>11.615988185904259</v>
      </c>
    </row>
    <row r="401" spans="1:13" x14ac:dyDescent="0.2">
      <c r="A401" s="2">
        <v>41855</v>
      </c>
      <c r="B401" s="1">
        <v>167.96780000000001</v>
      </c>
      <c r="C401" s="1">
        <v>89.221999999999994</v>
      </c>
      <c r="D401" s="1">
        <f t="shared" si="60"/>
        <v>7.22100026624517E-3</v>
      </c>
      <c r="E401" s="1">
        <f t="shared" si="61"/>
        <v>6.8657632688435832E-3</v>
      </c>
      <c r="F401" s="1">
        <f t="shared" si="66"/>
        <v>-1.7482225010455821E-2</v>
      </c>
      <c r="G401" s="1">
        <f t="shared" si="67"/>
        <v>-7.0833588363928834E-3</v>
      </c>
      <c r="H401" s="1">
        <f t="shared" si="58"/>
        <v>-2.1745296342780884E-2</v>
      </c>
      <c r="I401" s="1">
        <f t="shared" si="59"/>
        <v>-3.9708543532598339E-3</v>
      </c>
      <c r="J401" s="1">
        <f t="shared" si="62"/>
        <v>4.690891316470212E-3</v>
      </c>
      <c r="K401" s="1">
        <f t="shared" si="63"/>
        <v>4.4827432343647151E-3</v>
      </c>
      <c r="L401" s="1">
        <f t="shared" si="64"/>
        <v>8.9811710665921769</v>
      </c>
      <c r="M401" s="1">
        <f t="shared" si="65"/>
        <v>12.724301662582437</v>
      </c>
    </row>
    <row r="402" spans="1:13" x14ac:dyDescent="0.2">
      <c r="A402" s="2">
        <v>41856</v>
      </c>
      <c r="B402" s="1">
        <v>166.3391</v>
      </c>
      <c r="C402" s="1">
        <v>88.538700000000006</v>
      </c>
      <c r="D402" s="1">
        <f t="shared" si="60"/>
        <v>-9.6965013532356314E-3</v>
      </c>
      <c r="E402" s="1">
        <f t="shared" si="61"/>
        <v>-7.6584250521171127E-3</v>
      </c>
      <c r="F402" s="1">
        <f t="shared" si="66"/>
        <v>-3.1230944400602256E-2</v>
      </c>
      <c r="G402" s="1">
        <f t="shared" si="67"/>
        <v>-2.090910598864304E-2</v>
      </c>
      <c r="H402" s="1">
        <f t="shared" si="58"/>
        <v>-2.7846839170141191E-2</v>
      </c>
      <c r="I402" s="1">
        <f t="shared" si="59"/>
        <v>-8.5940281861729417E-3</v>
      </c>
      <c r="J402" s="1">
        <f t="shared" si="62"/>
        <v>4.5821539862632345E-3</v>
      </c>
      <c r="K402" s="1">
        <f t="shared" si="63"/>
        <v>4.4084928814166245E-3</v>
      </c>
      <c r="L402" s="1">
        <f t="shared" si="64"/>
        <v>7.4399633951982409</v>
      </c>
      <c r="M402" s="1">
        <f t="shared" si="65"/>
        <v>9.8997150937530556</v>
      </c>
    </row>
    <row r="403" spans="1:13" x14ac:dyDescent="0.2">
      <c r="A403" s="2">
        <v>41857</v>
      </c>
      <c r="B403" s="1">
        <v>166.39109999999999</v>
      </c>
      <c r="C403" s="1">
        <v>88.473200000000006</v>
      </c>
      <c r="D403" s="1">
        <f t="shared" si="60"/>
        <v>3.1261441236596355E-4</v>
      </c>
      <c r="E403" s="1">
        <f t="shared" si="61"/>
        <v>-7.3978949318209697E-4</v>
      </c>
      <c r="F403" s="1">
        <f t="shared" si="66"/>
        <v>-3.3074794851545186E-2</v>
      </c>
      <c r="G403" s="1">
        <f t="shared" si="67"/>
        <v>-2.7841814365927919E-2</v>
      </c>
      <c r="H403" s="1">
        <f t="shared" si="58"/>
        <v>-2.1249550009529328E-2</v>
      </c>
      <c r="I403" s="1">
        <f t="shared" si="59"/>
        <v>2.7587051087047954E-3</v>
      </c>
      <c r="J403" s="1">
        <f t="shared" si="62"/>
        <v>3.88065808911399E-3</v>
      </c>
      <c r="K403" s="1">
        <f t="shared" si="63"/>
        <v>3.897220541771911E-3</v>
      </c>
      <c r="L403" s="1">
        <f t="shared" si="64"/>
        <v>11.005024106189303</v>
      </c>
      <c r="M403" s="1">
        <f t="shared" si="65"/>
        <v>13.020828790660914</v>
      </c>
    </row>
    <row r="404" spans="1:13" x14ac:dyDescent="0.2">
      <c r="A404" s="2">
        <v>41858</v>
      </c>
      <c r="B404" s="1">
        <v>165.49010000000001</v>
      </c>
      <c r="C404" s="1">
        <v>88.192400000000006</v>
      </c>
      <c r="D404" s="1">
        <f t="shared" si="60"/>
        <v>-5.4149530834279869E-3</v>
      </c>
      <c r="E404" s="1">
        <f t="shared" si="61"/>
        <v>-3.1738424743311677E-3</v>
      </c>
      <c r="F404" s="1">
        <f t="shared" si="66"/>
        <v>-3.8359267226601546E-2</v>
      </c>
      <c r="G404" s="1">
        <f t="shared" si="67"/>
        <v>-2.9859152450641746E-2</v>
      </c>
      <c r="H404" s="1">
        <f t="shared" si="58"/>
        <v>-3.0894926914565302E-2</v>
      </c>
      <c r="I404" s="1">
        <f t="shared" si="59"/>
        <v>-7.7920909039770336E-3</v>
      </c>
      <c r="J404" s="1">
        <f t="shared" si="62"/>
        <v>3.9923230109690597E-3</v>
      </c>
      <c r="K404" s="1">
        <f t="shared" si="63"/>
        <v>3.8331853950482938E-3</v>
      </c>
      <c r="L404" s="1">
        <f t="shared" si="64"/>
        <v>11.789181175384067</v>
      </c>
      <c r="M404" s="1">
        <f t="shared" si="65"/>
        <v>14.821272300719984</v>
      </c>
    </row>
    <row r="405" spans="1:13" x14ac:dyDescent="0.2">
      <c r="A405" s="2">
        <v>41859</v>
      </c>
      <c r="B405" s="1">
        <v>167.40469999999999</v>
      </c>
      <c r="C405" s="1">
        <v>88.828900000000004</v>
      </c>
      <c r="D405" s="1">
        <f t="shared" si="60"/>
        <v>1.1569272119601015E-2</v>
      </c>
      <c r="E405" s="1">
        <f t="shared" si="61"/>
        <v>7.2171751760923275E-3</v>
      </c>
      <c r="F405" s="1">
        <f t="shared" si="66"/>
        <v>-2.2658050263390295E-2</v>
      </c>
      <c r="G405" s="1">
        <f t="shared" si="67"/>
        <v>-1.9019095295363608E-2</v>
      </c>
      <c r="H405" s="1">
        <f t="shared" si="58"/>
        <v>-1.5788681534856353E-2</v>
      </c>
      <c r="I405" s="1">
        <f t="shared" si="59"/>
        <v>2.5359971649199231E-3</v>
      </c>
      <c r="J405" s="1">
        <f t="shared" si="62"/>
        <v>4.0770545464103415E-3</v>
      </c>
      <c r="K405" s="1">
        <f t="shared" si="63"/>
        <v>4.3248053733205881E-3</v>
      </c>
      <c r="L405" s="1">
        <f t="shared" si="64"/>
        <v>12.274715700466954</v>
      </c>
      <c r="M405" s="1">
        <f t="shared" si="65"/>
        <v>14.380924970158901</v>
      </c>
    </row>
    <row r="406" spans="1:13" x14ac:dyDescent="0.2">
      <c r="A406" s="2">
        <v>41862</v>
      </c>
      <c r="B406" s="1">
        <v>167.88550000000001</v>
      </c>
      <c r="C406" s="1">
        <v>89.352999999999994</v>
      </c>
      <c r="D406" s="1">
        <f t="shared" si="60"/>
        <v>2.872081847164587E-3</v>
      </c>
      <c r="E406" s="1">
        <f t="shared" si="61"/>
        <v>5.9001068345998497E-3</v>
      </c>
      <c r="F406" s="1">
        <f t="shared" si="66"/>
        <v>-2.024743952612984E-2</v>
      </c>
      <c r="G406" s="1">
        <f t="shared" si="67"/>
        <v>-1.3537324242210214E-2</v>
      </c>
      <c r="H406" s="1">
        <f t="shared" si="58"/>
        <v>-1.4317410160981203E-2</v>
      </c>
      <c r="I406" s="1">
        <f t="shared" si="59"/>
        <v>1.9938278803970366E-3</v>
      </c>
      <c r="J406" s="1">
        <f t="shared" si="62"/>
        <v>3.497689028187223E-3</v>
      </c>
      <c r="K406" s="1">
        <f t="shared" si="63"/>
        <v>4.3857779410046184E-3</v>
      </c>
      <c r="L406" s="1">
        <f t="shared" si="64"/>
        <v>8.9954464433691523</v>
      </c>
      <c r="M406" s="1">
        <f t="shared" si="65"/>
        <v>10.451409131888422</v>
      </c>
    </row>
    <row r="407" spans="1:13" x14ac:dyDescent="0.2">
      <c r="A407" s="2">
        <v>41863</v>
      </c>
      <c r="B407" s="1">
        <v>167.6559</v>
      </c>
      <c r="C407" s="1">
        <v>89.315600000000003</v>
      </c>
      <c r="D407" s="1">
        <f t="shared" si="60"/>
        <v>-1.367598750338761E-3</v>
      </c>
      <c r="E407" s="1">
        <f t="shared" si="61"/>
        <v>-4.1856456974009859E-4</v>
      </c>
      <c r="F407" s="1">
        <f t="shared" si="66"/>
        <v>-1.7364460850106567E-2</v>
      </c>
      <c r="G407" s="1">
        <f t="shared" si="67"/>
        <v>-1.2215204362746812E-2</v>
      </c>
      <c r="H407" s="1">
        <f t="shared" ref="H407:H470" si="68" xml:space="preserve"> ($B407/$B386) - 1</f>
        <v>-2.0596827815122731E-2</v>
      </c>
      <c r="I407" s="1">
        <f t="shared" ref="I407:I470" si="69" xml:space="preserve"> ($C407/$C386) - 1</f>
        <v>-4.3819607239876657E-3</v>
      </c>
      <c r="J407" s="1">
        <f t="shared" si="62"/>
        <v>3.4867874183431074E-3</v>
      </c>
      <c r="K407" s="1">
        <f t="shared" si="63"/>
        <v>4.3654166107833636E-3</v>
      </c>
      <c r="L407" s="1">
        <f t="shared" si="64"/>
        <v>9.2862589387734058</v>
      </c>
      <c r="M407" s="1">
        <f t="shared" si="65"/>
        <v>11.062569946231864</v>
      </c>
    </row>
    <row r="408" spans="1:13" x14ac:dyDescent="0.2">
      <c r="A408" s="2">
        <v>41864</v>
      </c>
      <c r="B408" s="1">
        <v>168.79069999999999</v>
      </c>
      <c r="C408" s="1">
        <v>90.260999999999996</v>
      </c>
      <c r="D408" s="1">
        <f t="shared" si="60"/>
        <v>6.7686255002059603E-3</v>
      </c>
      <c r="E408" s="1">
        <f t="shared" si="61"/>
        <v>1.0584937009884055E-2</v>
      </c>
      <c r="F408" s="1">
        <f t="shared" si="66"/>
        <v>-1.0864100006680588E-2</v>
      </c>
      <c r="G408" s="1">
        <f t="shared" si="67"/>
        <v>-5.6711149887966883E-3</v>
      </c>
      <c r="H408" s="1">
        <f t="shared" si="68"/>
        <v>-1.2118023284396928E-2</v>
      </c>
      <c r="I408" s="1">
        <f t="shared" si="69"/>
        <v>9.633131170315723E-3</v>
      </c>
      <c r="J408" s="1">
        <f t="shared" si="62"/>
        <v>3.780542008763006E-3</v>
      </c>
      <c r="K408" s="1">
        <f t="shared" si="63"/>
        <v>4.6026192441949772E-3</v>
      </c>
      <c r="L408" s="1">
        <f t="shared" si="64"/>
        <v>9.2531095080978805</v>
      </c>
      <c r="M408" s="1">
        <f t="shared" si="65"/>
        <v>10.405616168571708</v>
      </c>
    </row>
    <row r="409" spans="1:13" x14ac:dyDescent="0.2">
      <c r="A409" s="2">
        <v>41865</v>
      </c>
      <c r="B409" s="1">
        <v>169.58770000000001</v>
      </c>
      <c r="C409" s="1">
        <v>90.728999999999999</v>
      </c>
      <c r="D409" s="1">
        <f t="shared" si="60"/>
        <v>4.7218241289361806E-3</v>
      </c>
      <c r="E409" s="1">
        <f t="shared" si="61"/>
        <v>5.1849636055438797E-3</v>
      </c>
      <c r="F409" s="1">
        <f t="shared" si="66"/>
        <v>1.3827554316343305E-2</v>
      </c>
      <c r="G409" s="1">
        <f t="shared" si="67"/>
        <v>2.0100920608222106E-2</v>
      </c>
      <c r="H409" s="1">
        <f t="shared" si="68"/>
        <v>-1.111353426600159E-2</v>
      </c>
      <c r="I409" s="1">
        <f t="shared" si="69"/>
        <v>1.0846131991911312E-2</v>
      </c>
      <c r="J409" s="1">
        <f t="shared" si="62"/>
        <v>3.5984658005352868E-3</v>
      </c>
      <c r="K409" s="1">
        <f t="shared" si="63"/>
        <v>4.8031556158794749E-3</v>
      </c>
      <c r="L409" s="1">
        <f t="shared" si="64"/>
        <v>6.118827971128356</v>
      </c>
      <c r="M409" s="1">
        <f t="shared" si="65"/>
        <v>6.5851262006702207</v>
      </c>
    </row>
    <row r="410" spans="1:13" x14ac:dyDescent="0.2">
      <c r="A410" s="2">
        <v>41866</v>
      </c>
      <c r="B410" s="1">
        <v>169.5531</v>
      </c>
      <c r="C410" s="1">
        <v>91.168899999999994</v>
      </c>
      <c r="D410" s="1">
        <f t="shared" si="60"/>
        <v>-2.0402423053089702E-4</v>
      </c>
      <c r="E410" s="1">
        <f t="shared" si="61"/>
        <v>4.8485048881834469E-3</v>
      </c>
      <c r="F410" s="1">
        <f t="shared" si="66"/>
        <v>1.6727271418942813E-2</v>
      </c>
      <c r="G410" s="1">
        <f t="shared" si="67"/>
        <v>2.8836431428132858E-2</v>
      </c>
      <c r="H410" s="1">
        <f t="shared" si="68"/>
        <v>5.1313992087020921E-5</v>
      </c>
      <c r="I410" s="1">
        <f t="shared" si="69"/>
        <v>2.9391706505219828E-2</v>
      </c>
      <c r="J410" s="1">
        <f t="shared" si="62"/>
        <v>3.783504493561764E-3</v>
      </c>
      <c r="K410" s="1">
        <f t="shared" si="63"/>
        <v>5.0058677796037425E-3</v>
      </c>
      <c r="L410" s="1">
        <f t="shared" si="64"/>
        <v>4.3488843535003268</v>
      </c>
      <c r="M410" s="1">
        <f t="shared" si="65"/>
        <v>3.2769135426536313</v>
      </c>
    </row>
    <row r="411" spans="1:13" x14ac:dyDescent="0.2">
      <c r="A411" s="2">
        <v>41869</v>
      </c>
      <c r="B411" s="1">
        <v>170.97380000000001</v>
      </c>
      <c r="C411" s="1">
        <v>91.870900000000006</v>
      </c>
      <c r="D411" s="1">
        <f t="shared" si="60"/>
        <v>8.3790859618608771E-3</v>
      </c>
      <c r="E411" s="1">
        <f t="shared" si="61"/>
        <v>7.6999941866142674E-3</v>
      </c>
      <c r="F411" s="1">
        <f t="shared" si="66"/>
        <v>1.7896287264582922E-2</v>
      </c>
      <c r="G411" s="1">
        <f t="shared" si="67"/>
        <v>2.9688865974759615E-2</v>
      </c>
      <c r="H411" s="1">
        <f t="shared" si="68"/>
        <v>-1.7702318466575884E-3</v>
      </c>
      <c r="I411" s="1">
        <f t="shared" si="69"/>
        <v>2.1119074188514553E-2</v>
      </c>
      <c r="J411" s="1">
        <f t="shared" si="62"/>
        <v>3.7726709040368993E-3</v>
      </c>
      <c r="K411" s="1">
        <f t="shared" si="63"/>
        <v>4.9384689367985663E-3</v>
      </c>
      <c r="L411" s="1">
        <f t="shared" si="64"/>
        <v>6.4464686315932331</v>
      </c>
      <c r="M411" s="1">
        <f t="shared" si="65"/>
        <v>4.1165189355554572</v>
      </c>
    </row>
    <row r="412" spans="1:13" x14ac:dyDescent="0.2">
      <c r="A412" s="2">
        <v>41870</v>
      </c>
      <c r="B412" s="1">
        <v>171.86609999999999</v>
      </c>
      <c r="C412" s="1">
        <v>92.385800000000003</v>
      </c>
      <c r="D412" s="1">
        <f t="shared" si="60"/>
        <v>5.2189282802392878E-3</v>
      </c>
      <c r="E412" s="1">
        <f t="shared" si="61"/>
        <v>5.6046038517092445E-3</v>
      </c>
      <c r="F412" s="1">
        <f t="shared" si="66"/>
        <v>3.3227304945139036E-2</v>
      </c>
      <c r="G412" s="1">
        <f t="shared" si="67"/>
        <v>4.3451055865965982E-2</v>
      </c>
      <c r="H412" s="1">
        <f t="shared" si="68"/>
        <v>5.3206517447419444E-3</v>
      </c>
      <c r="I412" s="1">
        <f t="shared" si="69"/>
        <v>2.8125330380542657E-2</v>
      </c>
      <c r="J412" s="1">
        <f t="shared" si="62"/>
        <v>3.5439632083140533E-3</v>
      </c>
      <c r="K412" s="1">
        <f t="shared" si="63"/>
        <v>4.9279293208636683E-3</v>
      </c>
      <c r="L412" s="1">
        <f t="shared" si="64"/>
        <v>4.8468056180750416</v>
      </c>
      <c r="M412" s="1">
        <f t="shared" si="65"/>
        <v>2.8533354951757599</v>
      </c>
    </row>
    <row r="413" spans="1:13" x14ac:dyDescent="0.2">
      <c r="A413" s="2">
        <v>41871</v>
      </c>
      <c r="B413" s="1">
        <v>172.3253</v>
      </c>
      <c r="C413" s="1">
        <v>92.385800000000003</v>
      </c>
      <c r="D413" s="1">
        <f t="shared" si="60"/>
        <v>2.6718474440277085E-3</v>
      </c>
      <c r="E413" s="1">
        <f t="shared" si="61"/>
        <v>0</v>
      </c>
      <c r="F413" s="1">
        <f t="shared" si="66"/>
        <v>3.5664167133939273E-2</v>
      </c>
      <c r="G413" s="1">
        <f t="shared" si="67"/>
        <v>4.4223561485285945E-2</v>
      </c>
      <c r="H413" s="1">
        <f t="shared" si="68"/>
        <v>3.633049216226869E-3</v>
      </c>
      <c r="I413" s="1">
        <f t="shared" si="69"/>
        <v>2.1633427144903017E-2</v>
      </c>
      <c r="J413" s="1">
        <f t="shared" si="62"/>
        <v>3.4374381705045321E-3</v>
      </c>
      <c r="K413" s="1">
        <f t="shared" si="63"/>
        <v>4.8279507827740297E-3</v>
      </c>
      <c r="L413" s="1">
        <f t="shared" si="64"/>
        <v>5.0297988511256726</v>
      </c>
      <c r="M413" s="1">
        <f t="shared" si="65"/>
        <v>3.3156658093223346</v>
      </c>
    </row>
    <row r="414" spans="1:13" x14ac:dyDescent="0.2">
      <c r="A414" s="2">
        <v>41872</v>
      </c>
      <c r="B414" s="1">
        <v>172.82769999999999</v>
      </c>
      <c r="C414" s="1">
        <v>92.572999999999993</v>
      </c>
      <c r="D414" s="1">
        <f t="shared" si="60"/>
        <v>2.9154163666043065E-3</v>
      </c>
      <c r="E414" s="1">
        <f t="shared" si="61"/>
        <v>2.0262854248163098E-3</v>
      </c>
      <c r="F414" s="1">
        <f t="shared" si="66"/>
        <v>4.4338603940658583E-2</v>
      </c>
      <c r="G414" s="1">
        <f t="shared" si="67"/>
        <v>4.9670946702890406E-2</v>
      </c>
      <c r="H414" s="1">
        <f t="shared" si="68"/>
        <v>4.3293137543751747E-3</v>
      </c>
      <c r="I414" s="1">
        <f t="shared" si="69"/>
        <v>1.7207467557440514E-2</v>
      </c>
      <c r="J414" s="1">
        <f t="shared" si="62"/>
        <v>3.849580877640155E-3</v>
      </c>
      <c r="K414" s="1">
        <f t="shared" si="63"/>
        <v>5.2789029874135106E-3</v>
      </c>
      <c r="L414" s="1">
        <f t="shared" si="64"/>
        <v>3.5498498031274615</v>
      </c>
      <c r="M414" s="1">
        <f t="shared" si="65"/>
        <v>2.9126770464181146</v>
      </c>
    </row>
    <row r="415" spans="1:13" x14ac:dyDescent="0.2">
      <c r="A415" s="2">
        <v>41873</v>
      </c>
      <c r="B415" s="1">
        <v>172.5592</v>
      </c>
      <c r="C415" s="1">
        <v>92.713399999999993</v>
      </c>
      <c r="D415" s="1">
        <f t="shared" si="60"/>
        <v>-1.5535704056698352E-3</v>
      </c>
      <c r="E415" s="1">
        <f t="shared" si="61"/>
        <v>1.516640921218837E-3</v>
      </c>
      <c r="F415" s="1">
        <f t="shared" si="66"/>
        <v>3.0790652831133247E-2</v>
      </c>
      <c r="G415" s="1">
        <f t="shared" si="67"/>
        <v>4.3730137376461808E-2</v>
      </c>
      <c r="H415" s="1">
        <f t="shared" si="68"/>
        <v>2.7183229376948059E-3</v>
      </c>
      <c r="I415" s="1">
        <f t="shared" si="69"/>
        <v>1.9873100802139998E-2</v>
      </c>
      <c r="J415" s="1">
        <f t="shared" si="62"/>
        <v>4.0046021008550191E-3</v>
      </c>
      <c r="K415" s="1">
        <f t="shared" si="63"/>
        <v>5.3013074928468483E-3</v>
      </c>
      <c r="L415" s="1">
        <f t="shared" si="64"/>
        <v>0.72734505405724781</v>
      </c>
      <c r="M415" s="1">
        <f t="shared" si="65"/>
        <v>0.73498556350718136</v>
      </c>
    </row>
    <row r="416" spans="1:13" x14ac:dyDescent="0.2">
      <c r="A416" s="2">
        <v>41876</v>
      </c>
      <c r="B416" s="1">
        <v>173.4341</v>
      </c>
      <c r="C416" s="1">
        <v>93.040999999999997</v>
      </c>
      <c r="D416" s="1">
        <f t="shared" si="60"/>
        <v>5.0701440433196243E-3</v>
      </c>
      <c r="E416" s="1">
        <f t="shared" si="61"/>
        <v>3.5334698112678975E-3</v>
      </c>
      <c r="F416" s="1">
        <f t="shared" si="66"/>
        <v>3.3049906037150301E-2</v>
      </c>
      <c r="G416" s="1">
        <f t="shared" si="67"/>
        <v>4.1274495540160938E-2</v>
      </c>
      <c r="H416" s="1">
        <f t="shared" si="68"/>
        <v>1.2542786700816322E-2</v>
      </c>
      <c r="I416" s="1">
        <f t="shared" si="69"/>
        <v>2.7497181149649164E-2</v>
      </c>
      <c r="J416" s="1">
        <f t="shared" si="62"/>
        <v>4.3310144525087121E-3</v>
      </c>
      <c r="K416" s="1">
        <f t="shared" si="63"/>
        <v>5.7651149409738726E-3</v>
      </c>
      <c r="L416" s="1">
        <f t="shared" si="64"/>
        <v>-0.29477235119561374</v>
      </c>
      <c r="M416" s="1">
        <f t="shared" si="65"/>
        <v>-6.1739550267982543E-2</v>
      </c>
    </row>
    <row r="417" spans="1:13" x14ac:dyDescent="0.2">
      <c r="A417" s="2">
        <v>41877</v>
      </c>
      <c r="B417" s="1">
        <v>173.54679999999999</v>
      </c>
      <c r="C417" s="1">
        <v>93.134600000000006</v>
      </c>
      <c r="D417" s="1">
        <f t="shared" si="60"/>
        <v>6.4981454050849763E-4</v>
      </c>
      <c r="E417" s="1">
        <f t="shared" si="61"/>
        <v>1.0060081039542368E-3</v>
      </c>
      <c r="F417" s="1">
        <f t="shared" si="66"/>
        <v>3.5136848747941318E-2</v>
      </c>
      <c r="G417" s="1">
        <f t="shared" si="67"/>
        <v>4.2758487878937101E-2</v>
      </c>
      <c r="H417" s="1">
        <f t="shared" si="68"/>
        <v>1.2790989466312741E-2</v>
      </c>
      <c r="I417" s="1">
        <f t="shared" si="69"/>
        <v>2.821177488871629E-2</v>
      </c>
      <c r="J417" s="1">
        <f t="shared" si="62"/>
        <v>5.4383153763357742E-3</v>
      </c>
      <c r="K417" s="1">
        <f t="shared" si="63"/>
        <v>7.3170513389942673E-3</v>
      </c>
      <c r="L417" s="1">
        <f t="shared" si="64"/>
        <v>0.26919303597647254</v>
      </c>
      <c r="M417" s="1">
        <f t="shared" si="65"/>
        <v>0.93127680476955865</v>
      </c>
    </row>
    <row r="418" spans="1:13" x14ac:dyDescent="0.2">
      <c r="A418" s="2">
        <v>41878</v>
      </c>
      <c r="B418" s="1">
        <v>173.47749999999999</v>
      </c>
      <c r="C418" s="1">
        <v>93.153300000000002</v>
      </c>
      <c r="D418" s="1">
        <f t="shared" si="60"/>
        <v>-3.9931591939468269E-4</v>
      </c>
      <c r="E418" s="1">
        <f t="shared" si="61"/>
        <v>2.0078467078832318E-4</v>
      </c>
      <c r="F418" s="1">
        <f t="shared" si="66"/>
        <v>2.7766932656834831E-2</v>
      </c>
      <c r="G418" s="1">
        <f t="shared" si="67"/>
        <v>3.2043739821185246E-2</v>
      </c>
      <c r="H418" s="1">
        <f t="shared" si="68"/>
        <v>1.6756086382141211E-2</v>
      </c>
      <c r="I418" s="1">
        <f t="shared" si="69"/>
        <v>3.0227792271851017E-2</v>
      </c>
      <c r="J418" s="1">
        <f t="shared" si="62"/>
        <v>5.7361923125227188E-3</v>
      </c>
      <c r="K418" s="1">
        <f t="shared" si="63"/>
        <v>7.698144275840724E-3</v>
      </c>
      <c r="L418" s="1">
        <f t="shared" si="64"/>
        <v>-2.6734362913408645</v>
      </c>
      <c r="M418" s="1">
        <f t="shared" si="65"/>
        <v>-1.9945224892702342</v>
      </c>
    </row>
    <row r="419" spans="1:13" x14ac:dyDescent="0.2">
      <c r="A419" s="2">
        <v>41879</v>
      </c>
      <c r="B419" s="1">
        <v>173.38220000000001</v>
      </c>
      <c r="C419" s="1">
        <v>93.050299999999993</v>
      </c>
      <c r="D419" s="1">
        <f t="shared" si="60"/>
        <v>-5.4935078036044693E-4</v>
      </c>
      <c r="E419" s="1">
        <f t="shared" si="61"/>
        <v>-1.1057042530968619E-3</v>
      </c>
      <c r="F419" s="1">
        <f t="shared" si="66"/>
        <v>2.2374853836687469E-2</v>
      </c>
      <c r="G419" s="1">
        <f t="shared" si="67"/>
        <v>2.5584983853012666E-2</v>
      </c>
      <c r="H419" s="1">
        <f t="shared" si="68"/>
        <v>1.6042699270882421E-2</v>
      </c>
      <c r="I419" s="1">
        <f t="shared" si="69"/>
        <v>2.50562374553569E-2</v>
      </c>
      <c r="J419" s="1">
        <f t="shared" si="62"/>
        <v>5.7450237502675826E-3</v>
      </c>
      <c r="K419" s="1">
        <f t="shared" si="63"/>
        <v>7.7012359878881722E-3</v>
      </c>
      <c r="L419" s="1">
        <f t="shared" si="64"/>
        <v>-1.2384707264837822</v>
      </c>
      <c r="M419" s="1">
        <f t="shared" si="65"/>
        <v>-0.65919004154079153</v>
      </c>
    </row>
    <row r="420" spans="1:13" x14ac:dyDescent="0.2">
      <c r="A420" s="2">
        <v>41880</v>
      </c>
      <c r="B420" s="1">
        <v>173.876</v>
      </c>
      <c r="C420" s="1">
        <v>93.396699999999996</v>
      </c>
      <c r="D420" s="1">
        <f t="shared" si="60"/>
        <v>2.8480432247370846E-3</v>
      </c>
      <c r="E420" s="1">
        <f t="shared" si="61"/>
        <v>3.7227177128928979E-3</v>
      </c>
      <c r="F420" s="1">
        <f t="shared" si="66"/>
        <v>2.5495847613520528E-2</v>
      </c>
      <c r="G420" s="1">
        <f t="shared" si="67"/>
        <v>2.4435964457177883E-2</v>
      </c>
      <c r="H420" s="1">
        <f t="shared" si="68"/>
        <v>3.9463828062462625E-2</v>
      </c>
      <c r="I420" s="1">
        <f t="shared" si="69"/>
        <v>5.0094894154789849E-2</v>
      </c>
      <c r="J420" s="1">
        <f t="shared" si="62"/>
        <v>5.764882588000537E-3</v>
      </c>
      <c r="K420" s="1">
        <f t="shared" si="63"/>
        <v>7.7068917018254541E-3</v>
      </c>
      <c r="L420" s="1">
        <f t="shared" si="64"/>
        <v>-1.4529857717256962</v>
      </c>
      <c r="M420" s="1">
        <f t="shared" si="65"/>
        <v>-0.68592998569878105</v>
      </c>
    </row>
    <row r="421" spans="1:13" x14ac:dyDescent="0.2">
      <c r="A421" s="2">
        <v>41884</v>
      </c>
      <c r="B421" s="1">
        <v>173.7893</v>
      </c>
      <c r="C421" s="1">
        <v>93.668099999999995</v>
      </c>
      <c r="D421" s="1">
        <f t="shared" si="60"/>
        <v>-4.9863120844739761E-4</v>
      </c>
      <c r="E421" s="1">
        <f t="shared" si="61"/>
        <v>2.9058842550111486E-3</v>
      </c>
      <c r="F421" s="1">
        <f t="shared" si="66"/>
        <v>1.6467435361441352E-2</v>
      </c>
      <c r="G421" s="1">
        <f t="shared" si="67"/>
        <v>1.956223352552322E-2</v>
      </c>
      <c r="H421" s="1">
        <f t="shared" si="68"/>
        <v>4.2129697368010754E-2</v>
      </c>
      <c r="I421" s="1">
        <f t="shared" si="69"/>
        <v>5.7039777189957119E-2</v>
      </c>
      <c r="J421" s="1">
        <f t="shared" si="62"/>
        <v>6.344446083759509E-3</v>
      </c>
      <c r="K421" s="1">
        <f t="shared" si="63"/>
        <v>8.354462530092463E-3</v>
      </c>
      <c r="L421" s="1">
        <f t="shared" si="64"/>
        <v>-2.1744157411984122</v>
      </c>
      <c r="M421" s="1">
        <f t="shared" si="65"/>
        <v>-0.90595772935113206</v>
      </c>
    </row>
    <row r="422" spans="1:13" x14ac:dyDescent="0.2">
      <c r="A422" s="2">
        <v>41885</v>
      </c>
      <c r="B422" s="1">
        <v>173.69399999999999</v>
      </c>
      <c r="C422" s="1">
        <v>93.115899999999996</v>
      </c>
      <c r="D422" s="1">
        <f t="shared" si="60"/>
        <v>-5.4836517553158437E-4</v>
      </c>
      <c r="E422" s="1">
        <f t="shared" si="61"/>
        <v>-5.8952834529578668E-3</v>
      </c>
      <c r="F422" s="1">
        <f t="shared" si="66"/>
        <v>1.0635605276433147E-2</v>
      </c>
      <c r="G422" s="1">
        <f t="shared" si="67"/>
        <v>7.9027296402693903E-3</v>
      </c>
      <c r="H422" s="1">
        <f t="shared" si="68"/>
        <v>3.4091057928960167E-2</v>
      </c>
      <c r="I422" s="1">
        <f t="shared" si="69"/>
        <v>4.3642823518863061E-2</v>
      </c>
      <c r="J422" s="1">
        <f t="shared" si="62"/>
        <v>6.3495631570731625E-3</v>
      </c>
      <c r="K422" s="1">
        <f t="shared" si="63"/>
        <v>8.3119009066077287E-3</v>
      </c>
      <c r="L422" s="1">
        <f t="shared" si="64"/>
        <v>-4.2011402293057225</v>
      </c>
      <c r="M422" s="1">
        <f t="shared" si="65"/>
        <v>-3.1605786447284165</v>
      </c>
    </row>
    <row r="423" spans="1:13" x14ac:dyDescent="0.2">
      <c r="A423" s="2">
        <v>41886</v>
      </c>
      <c r="B423" s="1">
        <v>173.44290000000001</v>
      </c>
      <c r="C423" s="1">
        <v>93.031599999999997</v>
      </c>
      <c r="D423" s="1">
        <f t="shared" si="60"/>
        <v>-1.4456457908734732E-3</v>
      </c>
      <c r="E423" s="1">
        <f t="shared" si="61"/>
        <v>-9.0532336582682671E-4</v>
      </c>
      <c r="F423" s="1">
        <f t="shared" si="66"/>
        <v>6.485408700869888E-3</v>
      </c>
      <c r="G423" s="1">
        <f t="shared" si="67"/>
        <v>6.9902517486453153E-3</v>
      </c>
      <c r="H423" s="1">
        <f t="shared" si="68"/>
        <v>4.2706735818577979E-2</v>
      </c>
      <c r="I423" s="1">
        <f t="shared" si="69"/>
        <v>5.0745041433858828E-2</v>
      </c>
      <c r="J423" s="1">
        <f t="shared" si="62"/>
        <v>6.8635614191361596E-3</v>
      </c>
      <c r="K423" s="1">
        <f t="shared" si="63"/>
        <v>8.561828992754766E-3</v>
      </c>
      <c r="L423" s="1">
        <f t="shared" si="64"/>
        <v>-3.7868257041588338</v>
      </c>
      <c r="M423" s="1">
        <f t="shared" si="65"/>
        <v>-2.3938766560080844</v>
      </c>
    </row>
    <row r="424" spans="1:13" x14ac:dyDescent="0.2">
      <c r="A424" s="2">
        <v>41887</v>
      </c>
      <c r="B424" s="1">
        <v>174.2225</v>
      </c>
      <c r="C424" s="1">
        <v>93.499600000000001</v>
      </c>
      <c r="D424" s="1">
        <f t="shared" si="60"/>
        <v>4.4948510431963573E-3</v>
      </c>
      <c r="E424" s="1">
        <f t="shared" si="61"/>
        <v>5.0305487597763765E-3</v>
      </c>
      <c r="F424" s="1">
        <f t="shared" si="66"/>
        <v>8.0704655561578686E-3</v>
      </c>
      <c r="G424" s="1">
        <f t="shared" si="67"/>
        <v>1.0009397988614444E-2</v>
      </c>
      <c r="H424" s="1">
        <f t="shared" si="68"/>
        <v>4.706621928696908E-2</v>
      </c>
      <c r="I424" s="1">
        <f t="shared" si="69"/>
        <v>5.6812684519153667E-2</v>
      </c>
      <c r="J424" s="1">
        <f t="shared" si="62"/>
        <v>6.8623437313780717E-3</v>
      </c>
      <c r="K424" s="1">
        <f t="shared" si="63"/>
        <v>8.5689337824601079E-3</v>
      </c>
      <c r="L424" s="1">
        <f t="shared" si="64"/>
        <v>-2.0170979506623681</v>
      </c>
      <c r="M424" s="1">
        <f t="shared" si="65"/>
        <v>-1.1584562121635429</v>
      </c>
    </row>
    <row r="425" spans="1:13" x14ac:dyDescent="0.2">
      <c r="A425" s="2">
        <v>41890</v>
      </c>
      <c r="B425" s="1">
        <v>173.77199999999999</v>
      </c>
      <c r="C425" s="1">
        <v>93.677499999999995</v>
      </c>
      <c r="D425" s="1">
        <f t="shared" si="60"/>
        <v>-2.585773938498237E-3</v>
      </c>
      <c r="E425" s="1">
        <f t="shared" si="61"/>
        <v>1.9026819366072534E-3</v>
      </c>
      <c r="F425" s="1">
        <f t="shared" si="66"/>
        <v>7.0283126022836484E-3</v>
      </c>
      <c r="G425" s="1">
        <f t="shared" si="67"/>
        <v>1.0398712591707326E-2</v>
      </c>
      <c r="H425" s="1">
        <f t="shared" si="68"/>
        <v>5.0044685452483195E-2</v>
      </c>
      <c r="I425" s="1">
        <f t="shared" si="69"/>
        <v>6.2194701584263434E-2</v>
      </c>
      <c r="J425" s="1">
        <f t="shared" si="62"/>
        <v>7.4401771300222803E-3</v>
      </c>
      <c r="K425" s="1">
        <f t="shared" si="63"/>
        <v>8.9479117828721172E-3</v>
      </c>
      <c r="L425" s="1">
        <f t="shared" si="64"/>
        <v>-2.6079920955049882</v>
      </c>
      <c r="M425" s="1">
        <f t="shared" si="65"/>
        <v>-1.8988170011329204</v>
      </c>
    </row>
    <row r="426" spans="1:13" x14ac:dyDescent="0.2">
      <c r="A426" s="2">
        <v>41891</v>
      </c>
      <c r="B426" s="1">
        <v>172.67179999999999</v>
      </c>
      <c r="C426" s="1">
        <v>92.900599999999997</v>
      </c>
      <c r="D426" s="1">
        <f t="shared" si="60"/>
        <v>-6.3312846718689419E-3</v>
      </c>
      <c r="E426" s="1">
        <f t="shared" si="61"/>
        <v>-8.2933468549011291E-3</v>
      </c>
      <c r="F426" s="1">
        <f t="shared" si="66"/>
        <v>-4.3953294075387284E-3</v>
      </c>
      <c r="G426" s="1">
        <f t="shared" si="67"/>
        <v>-1.5090121559312442E-3</v>
      </c>
      <c r="H426" s="1">
        <f t="shared" si="68"/>
        <v>3.1463274328618063E-2</v>
      </c>
      <c r="I426" s="1">
        <f t="shared" si="69"/>
        <v>4.5837559623050472E-2</v>
      </c>
      <c r="J426" s="1">
        <f t="shared" si="62"/>
        <v>8.469530194164198E-3</v>
      </c>
      <c r="K426" s="1">
        <f t="shared" si="63"/>
        <v>9.9797661441017628E-3</v>
      </c>
      <c r="L426" s="1">
        <f t="shared" si="64"/>
        <v>-3.7827313970540994</v>
      </c>
      <c r="M426" s="1">
        <f t="shared" si="65"/>
        <v>-3.2844873150871154</v>
      </c>
    </row>
    <row r="427" spans="1:13" x14ac:dyDescent="0.2">
      <c r="A427" s="2">
        <v>41892</v>
      </c>
      <c r="B427" s="1">
        <v>173.32149999999999</v>
      </c>
      <c r="C427" s="1">
        <v>93.668099999999995</v>
      </c>
      <c r="D427" s="1">
        <f t="shared" si="60"/>
        <v>3.7626294507846492E-3</v>
      </c>
      <c r="E427" s="1">
        <f t="shared" si="61"/>
        <v>8.2615182248553243E-3</v>
      </c>
      <c r="F427" s="1">
        <f t="shared" si="66"/>
        <v>-1.2982088981186024E-3</v>
      </c>
      <c r="G427" s="1">
        <f t="shared" si="67"/>
        <v>5.7282685489601359E-3</v>
      </c>
      <c r="H427" s="1">
        <f t="shared" si="68"/>
        <v>3.237921083119133E-2</v>
      </c>
      <c r="I427" s="1">
        <f t="shared" si="69"/>
        <v>4.8292726601233404E-2</v>
      </c>
      <c r="J427" s="1">
        <f t="shared" si="62"/>
        <v>9.3442187540888275E-3</v>
      </c>
      <c r="K427" s="1">
        <f t="shared" si="63"/>
        <v>1.0400250742474916E-2</v>
      </c>
      <c r="L427" s="1">
        <f t="shared" si="64"/>
        <v>-0.94534614375562764</v>
      </c>
      <c r="M427" s="1">
        <f t="shared" si="65"/>
        <v>-0.54833961793949637</v>
      </c>
    </row>
    <row r="428" spans="1:13" x14ac:dyDescent="0.2">
      <c r="A428" s="2">
        <v>41893</v>
      </c>
      <c r="B428" s="1">
        <v>173.52080000000001</v>
      </c>
      <c r="C428" s="1">
        <v>93.593199999999996</v>
      </c>
      <c r="D428" s="1">
        <f t="shared" si="60"/>
        <v>1.149886194153682E-3</v>
      </c>
      <c r="E428" s="1">
        <f t="shared" si="61"/>
        <v>-7.996318917539158E-4</v>
      </c>
      <c r="F428" s="1">
        <f t="shared" si="66"/>
        <v>2.4960009223118362E-4</v>
      </c>
      <c r="G428" s="1">
        <f t="shared" si="67"/>
        <v>4.7223233100706086E-3</v>
      </c>
      <c r="H428" s="1">
        <f t="shared" si="68"/>
        <v>3.498176920704843E-2</v>
      </c>
      <c r="I428" s="1">
        <f t="shared" si="69"/>
        <v>4.7893089225174545E-2</v>
      </c>
      <c r="J428" s="1">
        <f t="shared" si="62"/>
        <v>9.5135961570670304E-3</v>
      </c>
      <c r="K428" s="1">
        <f t="shared" si="63"/>
        <v>1.136870244572777E-2</v>
      </c>
      <c r="L428" s="1">
        <f t="shared" si="64"/>
        <v>-3.3775630237088738</v>
      </c>
      <c r="M428" s="1">
        <f t="shared" si="65"/>
        <v>-2.6191566554107197</v>
      </c>
    </row>
    <row r="429" spans="1:13" x14ac:dyDescent="0.2">
      <c r="A429" s="2">
        <v>41894</v>
      </c>
      <c r="B429" s="1">
        <v>172.50720000000001</v>
      </c>
      <c r="C429" s="1">
        <v>93.115899999999996</v>
      </c>
      <c r="D429" s="1">
        <f t="shared" si="60"/>
        <v>-5.8413746363548125E-3</v>
      </c>
      <c r="E429" s="1">
        <f t="shared" si="61"/>
        <v>-5.0997294675254601E-3</v>
      </c>
      <c r="F429" s="1">
        <f t="shared" si="66"/>
        <v>-5.0466541548094268E-3</v>
      </c>
      <c r="G429" s="1">
        <f t="shared" si="67"/>
        <v>7.0499504031684701E-4</v>
      </c>
      <c r="H429" s="1">
        <f t="shared" si="68"/>
        <v>2.2018393193464103E-2</v>
      </c>
      <c r="I429" s="1">
        <f t="shared" si="69"/>
        <v>3.1629385892024242E-2</v>
      </c>
      <c r="J429" s="1">
        <f t="shared" si="62"/>
        <v>9.967173151742786E-3</v>
      </c>
      <c r="K429" s="1">
        <f t="shared" si="63"/>
        <v>1.1702564838856009E-2</v>
      </c>
      <c r="L429" s="1">
        <f t="shared" si="64"/>
        <v>-4.4425251899191984</v>
      </c>
      <c r="M429" s="1">
        <f t="shared" si="65"/>
        <v>-4.5511629566983238</v>
      </c>
    </row>
    <row r="430" spans="1:13" x14ac:dyDescent="0.2">
      <c r="A430" s="2">
        <v>41897</v>
      </c>
      <c r="B430" s="1">
        <v>172.37809999999999</v>
      </c>
      <c r="C430" s="1">
        <v>92.217299999999994</v>
      </c>
      <c r="D430" s="1">
        <f t="shared" si="60"/>
        <v>-7.4837456059817509E-4</v>
      </c>
      <c r="E430" s="1">
        <f t="shared" si="61"/>
        <v>-9.6503389861452016E-3</v>
      </c>
      <c r="F430" s="1">
        <f t="shared" si="66"/>
        <v>-8.6147599438681777E-3</v>
      </c>
      <c r="G430" s="1">
        <f t="shared" si="67"/>
        <v>-1.2627855159764723E-2</v>
      </c>
      <c r="H430" s="1">
        <f t="shared" si="68"/>
        <v>1.6454023493448933E-2</v>
      </c>
      <c r="I430" s="1">
        <f t="shared" si="69"/>
        <v>1.6403795919716968E-2</v>
      </c>
      <c r="J430" s="1">
        <f t="shared" si="62"/>
        <v>9.9828856828352488E-3</v>
      </c>
      <c r="K430" s="1">
        <f t="shared" si="63"/>
        <v>1.1713592638993299E-2</v>
      </c>
      <c r="L430" s="1">
        <f t="shared" si="64"/>
        <v>-5.4549635743690965</v>
      </c>
      <c r="M430" s="1">
        <f t="shared" si="65"/>
        <v>-5.4056867920480078</v>
      </c>
    </row>
    <row r="431" spans="1:13" x14ac:dyDescent="0.2">
      <c r="A431" s="2">
        <v>41898</v>
      </c>
      <c r="B431" s="1">
        <v>173.67670000000001</v>
      </c>
      <c r="C431" s="1">
        <v>93.022300000000001</v>
      </c>
      <c r="D431" s="1">
        <f t="shared" si="60"/>
        <v>7.5334395726605052E-3</v>
      </c>
      <c r="E431" s="1">
        <f t="shared" si="61"/>
        <v>8.7293815802458319E-3</v>
      </c>
      <c r="F431" s="1">
        <f t="shared" si="66"/>
        <v>-6.4791100487771036E-4</v>
      </c>
      <c r="G431" s="1">
        <f t="shared" si="67"/>
        <v>-6.8945564178198859E-3</v>
      </c>
      <c r="H431" s="1">
        <f t="shared" si="68"/>
        <v>2.4320404640198356E-2</v>
      </c>
      <c r="I431" s="1">
        <f t="shared" si="69"/>
        <v>2.0329300890983726E-2</v>
      </c>
      <c r="J431" s="1">
        <f t="shared" si="62"/>
        <v>1.0017172864770708E-2</v>
      </c>
      <c r="K431" s="1">
        <f t="shared" si="63"/>
        <v>1.1645485124115583E-2</v>
      </c>
      <c r="L431" s="1">
        <f t="shared" si="64"/>
        <v>-5.2193692171915718</v>
      </c>
      <c r="M431" s="1">
        <f t="shared" si="65"/>
        <v>-4.6447801666861261</v>
      </c>
    </row>
    <row r="432" spans="1:13" x14ac:dyDescent="0.2">
      <c r="A432" s="2">
        <v>41899</v>
      </c>
      <c r="B432" s="1">
        <v>173.91059999999999</v>
      </c>
      <c r="C432" s="1">
        <v>93.162700000000001</v>
      </c>
      <c r="D432" s="1">
        <f t="shared" si="60"/>
        <v>1.3467552066568356E-3</v>
      </c>
      <c r="E432" s="1">
        <f t="shared" si="61"/>
        <v>1.5093155082168686E-3</v>
      </c>
      <c r="F432" s="1">
        <f t="shared" si="66"/>
        <v>1.2470206224739488E-3</v>
      </c>
      <c r="G432" s="1">
        <f t="shared" si="67"/>
        <v>5.0259944864405881E-4</v>
      </c>
      <c r="H432" s="1">
        <f t="shared" si="68"/>
        <v>1.7176900788307803E-2</v>
      </c>
      <c r="I432" s="1">
        <f t="shared" si="69"/>
        <v>1.4061035648937681E-2</v>
      </c>
      <c r="J432" s="1">
        <f t="shared" si="62"/>
        <v>9.7656507795405509E-3</v>
      </c>
      <c r="K432" s="1">
        <f t="shared" si="63"/>
        <v>1.1377324039255466E-2</v>
      </c>
      <c r="L432" s="1">
        <f t="shared" si="64"/>
        <v>-6.7311649399248381</v>
      </c>
      <c r="M432" s="1">
        <f t="shared" si="65"/>
        <v>-6.0056984263107847</v>
      </c>
    </row>
    <row r="433" spans="1:13" x14ac:dyDescent="0.2">
      <c r="A433" s="2">
        <v>41900</v>
      </c>
      <c r="B433" s="1">
        <v>174.83760000000001</v>
      </c>
      <c r="C433" s="1">
        <v>93.864699999999999</v>
      </c>
      <c r="D433" s="1">
        <f t="shared" si="60"/>
        <v>5.3303248910647749E-3</v>
      </c>
      <c r="E433" s="1">
        <f t="shared" si="61"/>
        <v>7.5352045400143286E-3</v>
      </c>
      <c r="F433" s="1">
        <f t="shared" si="66"/>
        <v>8.0412631476987073E-3</v>
      </c>
      <c r="G433" s="1">
        <f t="shared" si="67"/>
        <v>8.9550217345504279E-3</v>
      </c>
      <c r="H433" s="1">
        <f t="shared" si="68"/>
        <v>1.7289622560819229E-2</v>
      </c>
      <c r="I433" s="1">
        <f t="shared" si="69"/>
        <v>1.6007871339534852E-2</v>
      </c>
      <c r="J433" s="1">
        <f t="shared" si="62"/>
        <v>1.0234994231537479E-2</v>
      </c>
      <c r="K433" s="1">
        <f t="shared" si="63"/>
        <v>1.1879993233027339E-2</v>
      </c>
      <c r="L433" s="1">
        <f t="shared" si="64"/>
        <v>-6.6234675791808986</v>
      </c>
      <c r="M433" s="1">
        <f t="shared" si="65"/>
        <v>-6.3614714121878162</v>
      </c>
    </row>
    <row r="434" spans="1:13" x14ac:dyDescent="0.2">
      <c r="A434" s="2">
        <v>41901</v>
      </c>
      <c r="B434" s="1">
        <v>174.68020000000001</v>
      </c>
      <c r="C434" s="1">
        <v>93.806299999999993</v>
      </c>
      <c r="D434" s="1">
        <f t="shared" si="60"/>
        <v>-9.0026401643583664E-4</v>
      </c>
      <c r="E434" s="1">
        <f t="shared" si="61"/>
        <v>-6.2217212647575071E-4</v>
      </c>
      <c r="F434" s="1">
        <f t="shared" si="66"/>
        <v>2.6271004032201173E-3</v>
      </c>
      <c r="G434" s="1">
        <f t="shared" si="67"/>
        <v>3.2802279368038256E-3</v>
      </c>
      <c r="H434" s="1">
        <f t="shared" si="68"/>
        <v>1.3665433920614145E-2</v>
      </c>
      <c r="I434" s="1">
        <f t="shared" si="69"/>
        <v>1.5375739561707347E-2</v>
      </c>
      <c r="J434" s="1">
        <f t="shared" si="62"/>
        <v>1.0437259756264493E-2</v>
      </c>
      <c r="K434" s="1">
        <f t="shared" si="63"/>
        <v>1.2288203048017312E-2</v>
      </c>
      <c r="L434" s="1">
        <f t="shared" si="64"/>
        <v>-5.9194154824701908</v>
      </c>
      <c r="M434" s="1">
        <f t="shared" si="65"/>
        <v>-5.7284868911723725</v>
      </c>
    </row>
    <row r="435" spans="1:13" x14ac:dyDescent="0.2">
      <c r="A435" s="2">
        <v>41904</v>
      </c>
      <c r="B435" s="1">
        <v>173.33109999999999</v>
      </c>
      <c r="C435" s="1">
        <v>92.933700000000002</v>
      </c>
      <c r="D435" s="1">
        <f t="shared" si="60"/>
        <v>-7.7232565568393641E-3</v>
      </c>
      <c r="E435" s="1">
        <f t="shared" si="61"/>
        <v>-9.3021470839377285E-3</v>
      </c>
      <c r="F435" s="1">
        <f t="shared" si="66"/>
        <v>-2.5372326957162628E-3</v>
      </c>
      <c r="G435" s="1">
        <f t="shared" si="67"/>
        <v>-7.9400069386992289E-3</v>
      </c>
      <c r="H435" s="1">
        <f t="shared" si="68"/>
        <v>2.9127275315241619E-3</v>
      </c>
      <c r="I435" s="1">
        <f t="shared" si="69"/>
        <v>3.8963844749548837E-3</v>
      </c>
      <c r="J435" s="1">
        <f t="shared" si="62"/>
        <v>1.1463009770834318E-2</v>
      </c>
      <c r="K435" s="1">
        <f t="shared" si="63"/>
        <v>1.3742876916530164E-2</v>
      </c>
      <c r="L435" s="1">
        <f t="shared" si="64"/>
        <v>-4.5205138964074427</v>
      </c>
      <c r="M435" s="1">
        <f t="shared" si="65"/>
        <v>-4.0683589964151992</v>
      </c>
    </row>
    <row r="436" spans="1:13" x14ac:dyDescent="0.2">
      <c r="A436" s="2">
        <v>41905</v>
      </c>
      <c r="B436" s="1">
        <v>172.3389</v>
      </c>
      <c r="C436" s="1">
        <v>92.680400000000006</v>
      </c>
      <c r="D436" s="1">
        <f t="shared" si="60"/>
        <v>-5.7243045246928581E-3</v>
      </c>
      <c r="E436" s="1">
        <f t="shared" si="61"/>
        <v>-2.7255990022994059E-3</v>
      </c>
      <c r="F436" s="1">
        <f t="shared" si="66"/>
        <v>-1.9279349610069607E-3</v>
      </c>
      <c r="G436" s="1">
        <f t="shared" si="67"/>
        <v>-2.3702753265316678E-3</v>
      </c>
      <c r="H436" s="1">
        <f t="shared" si="68"/>
        <v>-1.2766633132281768E-3</v>
      </c>
      <c r="I436" s="1">
        <f t="shared" si="69"/>
        <v>-3.5593560369895361E-4</v>
      </c>
      <c r="J436" s="1">
        <f t="shared" si="62"/>
        <v>1.1447818295632099E-2</v>
      </c>
      <c r="K436" s="1">
        <f t="shared" si="63"/>
        <v>1.3656811777455728E-2</v>
      </c>
      <c r="L436" s="1">
        <f t="shared" si="64"/>
        <v>-2.2282329200494719</v>
      </c>
      <c r="M436" s="1">
        <f t="shared" si="65"/>
        <v>-1.6115154230118505</v>
      </c>
    </row>
    <row r="437" spans="1:13" x14ac:dyDescent="0.2">
      <c r="A437" s="2">
        <v>41906</v>
      </c>
      <c r="B437" s="1">
        <v>173.68799999999999</v>
      </c>
      <c r="C437" s="1">
        <v>93.674999999999997</v>
      </c>
      <c r="D437" s="1">
        <f t="shared" si="60"/>
        <v>7.8281804050042147E-3</v>
      </c>
      <c r="E437" s="1">
        <f t="shared" si="61"/>
        <v>1.0731503100979145E-2</v>
      </c>
      <c r="F437" s="1">
        <f t="shared" si="66"/>
        <v>2.1145674368154843E-3</v>
      </c>
      <c r="G437" s="1">
        <f t="shared" si="67"/>
        <v>7.3664353178903852E-5</v>
      </c>
      <c r="H437" s="1">
        <f t="shared" si="68"/>
        <v>1.4639566267533599E-3</v>
      </c>
      <c r="I437" s="1">
        <f t="shared" si="69"/>
        <v>6.814200191313402E-3</v>
      </c>
      <c r="J437" s="1">
        <f t="shared" si="62"/>
        <v>1.1732316746363528E-2</v>
      </c>
      <c r="K437" s="1">
        <f t="shared" si="63"/>
        <v>1.4078720521084423E-2</v>
      </c>
      <c r="L437" s="1">
        <f t="shared" si="64"/>
        <v>-2.2900345470277834</v>
      </c>
      <c r="M437" s="1">
        <f t="shared" si="65"/>
        <v>-1.7329574104337613</v>
      </c>
    </row>
    <row r="438" spans="1:13" x14ac:dyDescent="0.2">
      <c r="A438" s="2">
        <v>41907</v>
      </c>
      <c r="B438" s="1">
        <v>170.8854</v>
      </c>
      <c r="C438" s="1">
        <v>91.704599999999999</v>
      </c>
      <c r="D438" s="1">
        <f t="shared" si="60"/>
        <v>-1.6135829763714193E-2</v>
      </c>
      <c r="E438" s="1">
        <f t="shared" si="61"/>
        <v>-2.1034427542033551E-2</v>
      </c>
      <c r="F438" s="1">
        <f t="shared" si="66"/>
        <v>-1.5187804574437247E-2</v>
      </c>
      <c r="G438" s="1">
        <f t="shared" si="67"/>
        <v>-2.0178816409739175E-2</v>
      </c>
      <c r="H438" s="1">
        <f t="shared" si="68"/>
        <v>-1.5335344702408715E-2</v>
      </c>
      <c r="I438" s="1">
        <f t="shared" si="69"/>
        <v>-1.5354121883811245E-2</v>
      </c>
      <c r="J438" s="1">
        <f t="shared" si="62"/>
        <v>1.1727785179024917E-2</v>
      </c>
      <c r="K438" s="1">
        <f t="shared" si="63"/>
        <v>1.3993293436501257E-2</v>
      </c>
      <c r="L438" s="1">
        <f t="shared" si="64"/>
        <v>-1.9783251672795785</v>
      </c>
      <c r="M438" s="1">
        <f t="shared" si="65"/>
        <v>-1.4458868886550793</v>
      </c>
    </row>
    <row r="439" spans="1:13" x14ac:dyDescent="0.2">
      <c r="A439" s="2">
        <v>41908</v>
      </c>
      <c r="B439" s="1">
        <v>172.2432</v>
      </c>
      <c r="C439" s="1">
        <v>92.680400000000006</v>
      </c>
      <c r="D439" s="1">
        <f t="shared" si="60"/>
        <v>7.9456758740068523E-3</v>
      </c>
      <c r="E439" s="1">
        <f t="shared" si="61"/>
        <v>1.0640687599095422E-2</v>
      </c>
      <c r="F439" s="1">
        <f t="shared" si="66"/>
        <v>-1.5303709062578497E-3</v>
      </c>
      <c r="G439" s="1">
        <f t="shared" si="67"/>
        <v>-4.6769670915493E-3</v>
      </c>
      <c r="H439" s="1">
        <f t="shared" si="68"/>
        <v>-7.1150437376604758E-3</v>
      </c>
      <c r="I439" s="1">
        <f t="shared" si="69"/>
        <v>-5.0765780707714425E-3</v>
      </c>
      <c r="J439" s="1">
        <f t="shared" si="62"/>
        <v>1.1210639857420939E-2</v>
      </c>
      <c r="K439" s="1">
        <f t="shared" si="63"/>
        <v>1.3217692643785684E-2</v>
      </c>
      <c r="L439" s="1">
        <f t="shared" si="64"/>
        <v>4.092424748074671E-2</v>
      </c>
      <c r="M439" s="1">
        <f t="shared" si="65"/>
        <v>0.68120137337632214</v>
      </c>
    </row>
    <row r="440" spans="1:13" x14ac:dyDescent="0.2">
      <c r="A440" s="2">
        <v>41911</v>
      </c>
      <c r="B440" s="1">
        <v>171.9299</v>
      </c>
      <c r="C440" s="1">
        <v>92.558400000000006</v>
      </c>
      <c r="D440" s="1">
        <f t="shared" si="60"/>
        <v>-1.8189397317281975E-3</v>
      </c>
      <c r="E440" s="1">
        <f t="shared" si="61"/>
        <v>-1.3163516773773143E-3</v>
      </c>
      <c r="F440" s="1">
        <f t="shared" si="66"/>
        <v>-2.6000982723443089E-3</v>
      </c>
      <c r="G440" s="1">
        <f t="shared" si="67"/>
        <v>3.6988721205242214E-3</v>
      </c>
      <c r="H440" s="1">
        <f t="shared" si="68"/>
        <v>-8.3762923760339891E-3</v>
      </c>
      <c r="I440" s="1">
        <f t="shared" si="69"/>
        <v>-5.2863881148151881E-3</v>
      </c>
      <c r="J440" s="1">
        <f t="shared" si="62"/>
        <v>1.1353594096378743E-2</v>
      </c>
      <c r="K440" s="1">
        <f t="shared" si="63"/>
        <v>1.3412875047372885E-2</v>
      </c>
      <c r="L440" s="1">
        <f t="shared" si="64"/>
        <v>-0.77439965696335877</v>
      </c>
      <c r="M440" s="1">
        <f t="shared" si="65"/>
        <v>-6.7894198902209935E-2</v>
      </c>
    </row>
    <row r="441" spans="1:13" x14ac:dyDescent="0.2">
      <c r="A441" s="2">
        <v>41912</v>
      </c>
      <c r="B441" s="1">
        <v>171.47730000000001</v>
      </c>
      <c r="C441" s="1">
        <v>92.689800000000005</v>
      </c>
      <c r="D441" s="1">
        <f t="shared" si="60"/>
        <v>-2.6324682326924753E-3</v>
      </c>
      <c r="E441" s="1">
        <f t="shared" si="61"/>
        <v>1.419644246227314E-3</v>
      </c>
      <c r="F441" s="1">
        <f t="shared" si="66"/>
        <v>-1.2663759732883029E-2</v>
      </c>
      <c r="G441" s="1">
        <f t="shared" si="67"/>
        <v>-3.5744117270805065E-3</v>
      </c>
      <c r="H441" s="1">
        <f t="shared" si="68"/>
        <v>-1.3795463433711297E-2</v>
      </c>
      <c r="I441" s="1">
        <f t="shared" si="69"/>
        <v>-7.5687899037116813E-3</v>
      </c>
      <c r="J441" s="1">
        <f t="shared" si="62"/>
        <v>1.1351210839257853E-2</v>
      </c>
      <c r="K441" s="1">
        <f t="shared" si="63"/>
        <v>1.3439662875447216E-2</v>
      </c>
      <c r="L441" s="1">
        <f t="shared" si="64"/>
        <v>0.38798684818078794</v>
      </c>
      <c r="M441" s="1">
        <f t="shared" si="65"/>
        <v>1.1540622523948436</v>
      </c>
    </row>
    <row r="442" spans="1:13" x14ac:dyDescent="0.2">
      <c r="A442" s="2">
        <v>41913</v>
      </c>
      <c r="B442" s="1">
        <v>169.1534</v>
      </c>
      <c r="C442" s="1">
        <v>91.207400000000007</v>
      </c>
      <c r="D442" s="1">
        <f t="shared" si="60"/>
        <v>-1.3552231111639945E-2</v>
      </c>
      <c r="E442" s="1">
        <f t="shared" si="61"/>
        <v>-1.5993129772639447E-2</v>
      </c>
      <c r="F442" s="1">
        <f t="shared" si="66"/>
        <v>-2.7354284327694711E-2</v>
      </c>
      <c r="G442" s="1">
        <f t="shared" si="67"/>
        <v>-2.0988013443148268E-2</v>
      </c>
      <c r="H442" s="1">
        <f t="shared" si="68"/>
        <v>-2.6675405217697512E-2</v>
      </c>
      <c r="I442" s="1">
        <f t="shared" si="69"/>
        <v>-2.6270416502523153E-2</v>
      </c>
      <c r="J442" s="1">
        <f t="shared" si="62"/>
        <v>1.1407627802788912E-2</v>
      </c>
      <c r="K442" s="1">
        <f t="shared" si="63"/>
        <v>1.3442397391318688E-2</v>
      </c>
      <c r="L442" s="1">
        <f t="shared" si="64"/>
        <v>0.48498345254647851</v>
      </c>
      <c r="M442" s="1">
        <f t="shared" si="65"/>
        <v>0.76807435107844624</v>
      </c>
    </row>
    <row r="443" spans="1:13" x14ac:dyDescent="0.2">
      <c r="A443" s="2">
        <v>41914</v>
      </c>
      <c r="B443" s="1">
        <v>169.17949999999999</v>
      </c>
      <c r="C443" s="1">
        <v>91.207400000000007</v>
      </c>
      <c r="D443" s="1">
        <f t="shared" si="60"/>
        <v>1.542978148827423E-4</v>
      </c>
      <c r="E443" s="1">
        <f t="shared" si="61"/>
        <v>0</v>
      </c>
      <c r="F443" s="1">
        <f t="shared" si="66"/>
        <v>-3.2362031965664229E-2</v>
      </c>
      <c r="G443" s="1">
        <f t="shared" si="67"/>
        <v>-2.8309897117872795E-2</v>
      </c>
      <c r="H443" s="1">
        <f t="shared" si="68"/>
        <v>-2.5991110804057693E-2</v>
      </c>
      <c r="I443" s="1">
        <f t="shared" si="69"/>
        <v>-2.0495962558488845E-2</v>
      </c>
      <c r="J443" s="1">
        <f t="shared" si="62"/>
        <v>1.1172620554124173E-2</v>
      </c>
      <c r="K443" s="1">
        <f t="shared" si="63"/>
        <v>1.318414084418762E-2</v>
      </c>
      <c r="L443" s="1">
        <f t="shared" si="64"/>
        <v>2.3164880073200163</v>
      </c>
      <c r="M443" s="1">
        <f t="shared" si="65"/>
        <v>2.1924484630464525</v>
      </c>
    </row>
    <row r="444" spans="1:13" x14ac:dyDescent="0.2">
      <c r="A444" s="2">
        <v>41915</v>
      </c>
      <c r="B444" s="1">
        <v>171.0421</v>
      </c>
      <c r="C444" s="1">
        <v>92.108099999999993</v>
      </c>
      <c r="D444" s="1">
        <f t="shared" si="60"/>
        <v>1.1009608138101923E-2</v>
      </c>
      <c r="E444" s="1">
        <f t="shared" si="61"/>
        <v>9.8752952063099197E-3</v>
      </c>
      <c r="F444" s="1">
        <f t="shared" si="66"/>
        <v>-2.0827203083119916E-2</v>
      </c>
      <c r="G444" s="1">
        <f t="shared" si="67"/>
        <v>-1.810326172122767E-2</v>
      </c>
      <c r="H444" s="1">
        <f t="shared" si="68"/>
        <v>-1.3842019477303458E-2</v>
      </c>
      <c r="I444" s="1">
        <f t="shared" si="69"/>
        <v>-9.9267345719089572E-3</v>
      </c>
      <c r="J444" s="1">
        <f t="shared" si="62"/>
        <v>1.1170287167703134E-2</v>
      </c>
      <c r="K444" s="1">
        <f t="shared" si="63"/>
        <v>1.3177826527448762E-2</v>
      </c>
      <c r="L444" s="1">
        <f t="shared" si="64"/>
        <v>3.3528706710545224</v>
      </c>
      <c r="M444" s="1">
        <f t="shared" si="65"/>
        <v>3.2707795762609266</v>
      </c>
    </row>
    <row r="445" spans="1:13" x14ac:dyDescent="0.2">
      <c r="A445" s="2">
        <v>41918</v>
      </c>
      <c r="B445" s="1">
        <v>170.84190000000001</v>
      </c>
      <c r="C445" s="1">
        <v>91.911000000000001</v>
      </c>
      <c r="D445" s="1">
        <f t="shared" si="60"/>
        <v>-1.1704720650647094E-3</v>
      </c>
      <c r="E445" s="1">
        <f t="shared" si="61"/>
        <v>-2.1398769489326952E-3</v>
      </c>
      <c r="F445" s="1">
        <f t="shared" si="66"/>
        <v>-1.4360954266141368E-2</v>
      </c>
      <c r="G445" s="1">
        <f t="shared" si="67"/>
        <v>-1.1004619422233297E-2</v>
      </c>
      <c r="H445" s="1">
        <f t="shared" si="68"/>
        <v>-1.9403923144255097E-2</v>
      </c>
      <c r="I445" s="1">
        <f t="shared" si="69"/>
        <v>-1.6990447017955157E-2</v>
      </c>
      <c r="J445" s="1">
        <f t="shared" si="62"/>
        <v>1.1024782263919246E-2</v>
      </c>
      <c r="K445" s="1">
        <f t="shared" si="63"/>
        <v>1.3109385096735451E-2</v>
      </c>
      <c r="L445" s="1">
        <f t="shared" si="64"/>
        <v>2.4231825691245445</v>
      </c>
      <c r="M445" s="1">
        <f t="shared" si="65"/>
        <v>2.7429013167919409</v>
      </c>
    </row>
    <row r="446" spans="1:13" x14ac:dyDescent="0.2">
      <c r="A446" s="2">
        <v>41919</v>
      </c>
      <c r="B446" s="1">
        <v>168.2047</v>
      </c>
      <c r="C446" s="1">
        <v>90.606899999999996</v>
      </c>
      <c r="D446" s="1">
        <f t="shared" si="60"/>
        <v>-1.5436494208973417E-2</v>
      </c>
      <c r="E446" s="1">
        <f t="shared" si="61"/>
        <v>-1.4188726050200828E-2</v>
      </c>
      <c r="F446" s="1">
        <f t="shared" si="66"/>
        <v>-2.3988780246363417E-2</v>
      </c>
      <c r="G446" s="1">
        <f t="shared" si="67"/>
        <v>-2.2372583631490639E-2</v>
      </c>
      <c r="H446" s="1">
        <f t="shared" si="68"/>
        <v>-3.2037957783762616E-2</v>
      </c>
      <c r="I446" s="1">
        <f t="shared" si="69"/>
        <v>-3.2778415307838094E-2</v>
      </c>
      <c r="J446" s="1">
        <f t="shared" si="62"/>
        <v>1.1066866888832004E-2</v>
      </c>
      <c r="K446" s="1">
        <f t="shared" si="63"/>
        <v>1.3088160162505504E-2</v>
      </c>
      <c r="L446" s="1">
        <f t="shared" si="64"/>
        <v>2.2004199294143363</v>
      </c>
      <c r="M446" s="1">
        <f t="shared" si="65"/>
        <v>2.651906482225872</v>
      </c>
    </row>
    <row r="447" spans="1:13" x14ac:dyDescent="0.2">
      <c r="A447" s="2">
        <v>41920</v>
      </c>
      <c r="B447" s="1">
        <v>171.1465</v>
      </c>
      <c r="C447" s="1">
        <v>92.370800000000003</v>
      </c>
      <c r="D447" s="1">
        <f t="shared" si="60"/>
        <v>1.7489404279428689E-2</v>
      </c>
      <c r="E447" s="1">
        <f t="shared" si="61"/>
        <v>1.9467612290013259E-2</v>
      </c>
      <c r="F447" s="1">
        <f t="shared" si="66"/>
        <v>-1.463255953203435E-2</v>
      </c>
      <c r="G447" s="1">
        <f t="shared" si="67"/>
        <v>-1.3922604750467027E-2</v>
      </c>
      <c r="H447" s="1">
        <f t="shared" si="68"/>
        <v>-8.8335211655868884E-3</v>
      </c>
      <c r="I447" s="1">
        <f t="shared" si="69"/>
        <v>-5.7028695186036593E-3</v>
      </c>
      <c r="J447" s="1">
        <f t="shared" si="62"/>
        <v>1.0411967663590907E-2</v>
      </c>
      <c r="K447" s="1">
        <f t="shared" si="63"/>
        <v>1.2602783875071707E-2</v>
      </c>
      <c r="L447" s="1">
        <f t="shared" si="64"/>
        <v>4.5124826924691854</v>
      </c>
      <c r="M447" s="1">
        <f t="shared" si="65"/>
        <v>3.9439558987539063</v>
      </c>
    </row>
    <row r="448" spans="1:13" x14ac:dyDescent="0.2">
      <c r="A448" s="2">
        <v>41921</v>
      </c>
      <c r="B448" s="1">
        <v>167.75219999999999</v>
      </c>
      <c r="C448" s="1">
        <v>90.879000000000005</v>
      </c>
      <c r="D448" s="1">
        <f t="shared" si="60"/>
        <v>-1.9832716415468687E-2</v>
      </c>
      <c r="E448" s="1">
        <f t="shared" si="61"/>
        <v>-1.6150125364292611E-2</v>
      </c>
      <c r="F448" s="1">
        <f t="shared" si="66"/>
        <v>-1.8335094747708225E-2</v>
      </c>
      <c r="G448" s="1">
        <f t="shared" si="67"/>
        <v>-9.0028199239732265E-3</v>
      </c>
      <c r="H448" s="1">
        <f t="shared" si="68"/>
        <v>-3.213277060260844E-2</v>
      </c>
      <c r="I448" s="1">
        <f t="shared" si="69"/>
        <v>-2.9776412674112018E-2</v>
      </c>
      <c r="J448" s="1">
        <f t="shared" si="62"/>
        <v>9.8465317836752119E-3</v>
      </c>
      <c r="K448" s="1">
        <f t="shared" si="63"/>
        <v>1.2026118185825656E-2</v>
      </c>
      <c r="L448" s="1">
        <f t="shared" si="64"/>
        <v>3.3622726339971312</v>
      </c>
      <c r="M448" s="1">
        <f t="shared" si="65"/>
        <v>2.7365231400458305</v>
      </c>
    </row>
    <row r="449" spans="1:13" x14ac:dyDescent="0.2">
      <c r="A449" s="2">
        <v>41922</v>
      </c>
      <c r="B449" s="1">
        <v>165.8374</v>
      </c>
      <c r="C449" s="1">
        <v>88.608400000000003</v>
      </c>
      <c r="D449" s="1">
        <f t="shared" si="60"/>
        <v>-1.1414455369288645E-2</v>
      </c>
      <c r="E449" s="1">
        <f t="shared" si="61"/>
        <v>-2.4984869991967362E-2</v>
      </c>
      <c r="F449" s="1">
        <f t="shared" si="66"/>
        <v>-3.7190437706684509E-2</v>
      </c>
      <c r="G449" s="1">
        <f t="shared" si="67"/>
        <v>-4.3935934674429578E-2</v>
      </c>
      <c r="H449" s="1">
        <f t="shared" si="68"/>
        <v>-4.4279417798903653E-2</v>
      </c>
      <c r="I449" s="1">
        <f t="shared" si="69"/>
        <v>-5.3260279592961757E-2</v>
      </c>
      <c r="J449" s="1">
        <f t="shared" si="62"/>
        <v>8.6090360938864945E-3</v>
      </c>
      <c r="K449" s="1">
        <f t="shared" si="63"/>
        <v>1.1364386210396163E-2</v>
      </c>
      <c r="L449" s="1">
        <f t="shared" si="64"/>
        <v>6.3881716202250152</v>
      </c>
      <c r="M449" s="1">
        <f t="shared" si="65"/>
        <v>4.3061276759552882</v>
      </c>
    </row>
    <row r="450" spans="1:13" x14ac:dyDescent="0.2">
      <c r="A450" s="2">
        <v>41925</v>
      </c>
      <c r="B450" s="1">
        <v>163.1131</v>
      </c>
      <c r="C450" s="1">
        <v>87.219800000000006</v>
      </c>
      <c r="D450" s="1">
        <f t="shared" si="60"/>
        <v>-1.6427536852362645E-2</v>
      </c>
      <c r="E450" s="1">
        <f t="shared" si="61"/>
        <v>-1.5671200473092783E-2</v>
      </c>
      <c r="F450" s="1">
        <f t="shared" si="66"/>
        <v>-5.1281365254094879E-2</v>
      </c>
      <c r="G450" s="1">
        <f t="shared" si="67"/>
        <v>-5.767817939808817E-2</v>
      </c>
      <c r="H450" s="1">
        <f t="shared" si="68"/>
        <v>-5.4456277766957051E-2</v>
      </c>
      <c r="I450" s="1">
        <f t="shared" si="69"/>
        <v>-6.3320013016036847E-2</v>
      </c>
      <c r="J450" s="1">
        <f t="shared" si="62"/>
        <v>8.0338414783915589E-3</v>
      </c>
      <c r="K450" s="1">
        <f t="shared" si="63"/>
        <v>9.5791927971891552E-3</v>
      </c>
      <c r="L450" s="1">
        <f t="shared" si="64"/>
        <v>8.7798544327650969</v>
      </c>
      <c r="M450" s="1">
        <f t="shared" si="65"/>
        <v>8.3125888052712131</v>
      </c>
    </row>
    <row r="451" spans="1:13" x14ac:dyDescent="0.2">
      <c r="A451" s="2">
        <v>41926</v>
      </c>
      <c r="B451" s="1">
        <v>163.3656</v>
      </c>
      <c r="C451" s="1">
        <v>87.229200000000006</v>
      </c>
      <c r="D451" s="1">
        <f t="shared" ref="D451:D514" si="70">( $B451 / $B450) - 1</f>
        <v>1.5480056476151471E-3</v>
      </c>
      <c r="E451" s="1">
        <f t="shared" ref="E451:E514" si="71" xml:space="preserve"> ($C451 / $C450) -1</f>
        <v>1.0777369358794253E-4</v>
      </c>
      <c r="F451" s="1">
        <f t="shared" si="66"/>
        <v>-4.7304803609574009E-2</v>
      </c>
      <c r="G451" s="1">
        <f t="shared" si="67"/>
        <v>-5.8912631163299478E-2</v>
      </c>
      <c r="H451" s="1">
        <f t="shared" si="68"/>
        <v>-5.2283323693670947E-2</v>
      </c>
      <c r="I451" s="1">
        <f t="shared" si="69"/>
        <v>-5.4090718335930377E-2</v>
      </c>
      <c r="J451" s="1">
        <f t="shared" ref="J451:J514" si="72">STDEV(D451:D472)</f>
        <v>6.8250256434612454E-3</v>
      </c>
      <c r="K451" s="1">
        <f t="shared" ref="K451:K514" si="73">STDEV(E451:E472)</f>
        <v>8.5705941065469301E-3</v>
      </c>
      <c r="L451" s="1">
        <f t="shared" ref="L451:L514" si="74" xml:space="preserve"> $H471 / J451</f>
        <v>13.10719578659614</v>
      </c>
      <c r="M451" s="1">
        <f t="shared" ref="M451:M514" si="75" xml:space="preserve"> $I471 / $K451</f>
        <v>11.697928639108369</v>
      </c>
    </row>
    <row r="452" spans="1:13" x14ac:dyDescent="0.2">
      <c r="A452" s="2">
        <v>41927</v>
      </c>
      <c r="B452" s="1">
        <v>162.2602</v>
      </c>
      <c r="C452" s="1">
        <v>86.666200000000003</v>
      </c>
      <c r="D452" s="1">
        <f t="shared" si="70"/>
        <v>-6.7664183891835705E-3</v>
      </c>
      <c r="E452" s="1">
        <f t="shared" si="71"/>
        <v>-6.4542607292054077E-3</v>
      </c>
      <c r="F452" s="1">
        <f t="shared" si="66"/>
        <v>-4.0751176151351376E-2</v>
      </c>
      <c r="G452" s="1">
        <f t="shared" si="67"/>
        <v>-4.9789819685683412E-2</v>
      </c>
      <c r="H452" s="1">
        <f t="shared" si="68"/>
        <v>-6.5734206142793017E-2</v>
      </c>
      <c r="I452" s="1">
        <f t="shared" si="69"/>
        <v>-6.8328777078184411E-2</v>
      </c>
      <c r="J452" s="1">
        <f t="shared" si="72"/>
        <v>6.8324356983733205E-3</v>
      </c>
      <c r="K452" s="1">
        <f t="shared" si="73"/>
        <v>8.5154864353882611E-3</v>
      </c>
      <c r="L452" s="1">
        <f t="shared" si="74"/>
        <v>12.678812688804642</v>
      </c>
      <c r="M452" s="1">
        <f t="shared" si="75"/>
        <v>11.987090947158329</v>
      </c>
    </row>
    <row r="453" spans="1:13" x14ac:dyDescent="0.2">
      <c r="A453" s="2">
        <v>41928</v>
      </c>
      <c r="B453" s="1">
        <v>162.12100000000001</v>
      </c>
      <c r="C453" s="1">
        <v>86.122</v>
      </c>
      <c r="D453" s="1">
        <f t="shared" si="70"/>
        <v>-8.5788135352959927E-4</v>
      </c>
      <c r="E453" s="1">
        <f t="shared" si="71"/>
        <v>-6.2792645806555303E-3</v>
      </c>
      <c r="F453" s="1">
        <f t="shared" si="66"/>
        <v>-4.1721958038651197E-2</v>
      </c>
      <c r="G453" s="1">
        <f t="shared" si="67"/>
        <v>-5.5756440815109332E-2</v>
      </c>
      <c r="H453" s="1">
        <f t="shared" si="68"/>
        <v>-6.7791152465692006E-2</v>
      </c>
      <c r="I453" s="1">
        <f t="shared" si="69"/>
        <v>-7.5574237328888128E-2</v>
      </c>
      <c r="J453" s="1">
        <f t="shared" si="72"/>
        <v>6.467067524746334E-3</v>
      </c>
      <c r="K453" s="1">
        <f t="shared" si="73"/>
        <v>8.1578116006524558E-3</v>
      </c>
      <c r="L453" s="1">
        <f t="shared" si="74"/>
        <v>14.730580190178175</v>
      </c>
      <c r="M453" s="1">
        <f t="shared" si="75"/>
        <v>13.97412832328806</v>
      </c>
    </row>
    <row r="454" spans="1:13" x14ac:dyDescent="0.2">
      <c r="A454" s="2">
        <v>41929</v>
      </c>
      <c r="B454" s="1">
        <v>164.03569999999999</v>
      </c>
      <c r="C454" s="1">
        <v>87.257300000000001</v>
      </c>
      <c r="D454" s="1">
        <f t="shared" si="70"/>
        <v>1.1810314518168497E-2</v>
      </c>
      <c r="E454" s="1">
        <f t="shared" si="71"/>
        <v>1.3182462088664915E-2</v>
      </c>
      <c r="F454" s="1">
        <f t="shared" si="66"/>
        <v>-4.0963014368977091E-2</v>
      </c>
      <c r="G454" s="1">
        <f t="shared" si="67"/>
        <v>-5.2664206513867828E-2</v>
      </c>
      <c r="H454" s="1">
        <f t="shared" si="68"/>
        <v>-6.1782476995795088E-2</v>
      </c>
      <c r="I454" s="1">
        <f t="shared" si="69"/>
        <v>-7.0392810076631562E-2</v>
      </c>
      <c r="J454" s="1">
        <f t="shared" si="72"/>
        <v>6.4193436420008979E-3</v>
      </c>
      <c r="K454" s="1">
        <f t="shared" si="73"/>
        <v>7.9680177668836703E-3</v>
      </c>
      <c r="L454" s="1">
        <f t="shared" si="74"/>
        <v>15.028388148064128</v>
      </c>
      <c r="M454" s="1">
        <f t="shared" si="75"/>
        <v>15.627895699882247</v>
      </c>
    </row>
    <row r="455" spans="1:13" x14ac:dyDescent="0.2">
      <c r="A455" s="2">
        <v>41932</v>
      </c>
      <c r="B455" s="1">
        <v>165.6285</v>
      </c>
      <c r="C455" s="1">
        <v>88.561499999999995</v>
      </c>
      <c r="D455" s="1">
        <f t="shared" si="70"/>
        <v>9.7100814030117721E-3</v>
      </c>
      <c r="E455" s="1">
        <f t="shared" si="71"/>
        <v>1.4946600456351433E-2</v>
      </c>
      <c r="F455" s="1">
        <f t="shared" si="66"/>
        <v>-3.0515933152230224E-2</v>
      </c>
      <c r="G455" s="1">
        <f t="shared" si="67"/>
        <v>-3.6442863204621978E-2</v>
      </c>
      <c r="H455" s="1">
        <f t="shared" si="68"/>
        <v>-5.1818694963710832E-2</v>
      </c>
      <c r="I455" s="1">
        <f t="shared" si="69"/>
        <v>-5.5910956939992262E-2</v>
      </c>
      <c r="J455" s="1">
        <f t="shared" si="72"/>
        <v>6.2059796055142042E-3</v>
      </c>
      <c r="K455" s="1">
        <f t="shared" si="73"/>
        <v>7.788135846006192E-3</v>
      </c>
      <c r="L455" s="1">
        <f t="shared" si="74"/>
        <v>13.593978363402291</v>
      </c>
      <c r="M455" s="1">
        <f t="shared" si="75"/>
        <v>13.682294183986974</v>
      </c>
    </row>
    <row r="456" spans="1:13" x14ac:dyDescent="0.2">
      <c r="A456" s="2">
        <v>41933</v>
      </c>
      <c r="B456" s="1">
        <v>168.90969999999999</v>
      </c>
      <c r="C456" s="1">
        <v>90.888400000000004</v>
      </c>
      <c r="D456" s="1">
        <f t="shared" si="70"/>
        <v>1.9810600228825193E-2</v>
      </c>
      <c r="E456" s="1">
        <f t="shared" si="71"/>
        <v>2.6274396888038343E-2</v>
      </c>
      <c r="F456" s="1">
        <f t="shared" si="66"/>
        <v>4.191321645589996E-3</v>
      </c>
      <c r="G456" s="1">
        <f t="shared" si="67"/>
        <v>3.1068274049770306E-3</v>
      </c>
      <c r="H456" s="1">
        <f t="shared" si="68"/>
        <v>-2.5508405589072081E-2</v>
      </c>
      <c r="I456" s="1">
        <f t="shared" si="69"/>
        <v>-2.2008162808539788E-2</v>
      </c>
      <c r="J456" s="1">
        <f t="shared" si="72"/>
        <v>6.1763652165065111E-3</v>
      </c>
      <c r="K456" s="1">
        <f t="shared" si="73"/>
        <v>7.7082160527562277E-3</v>
      </c>
      <c r="L456" s="1">
        <f t="shared" si="74"/>
        <v>12.974713749879296</v>
      </c>
      <c r="M456" s="1">
        <f t="shared" si="75"/>
        <v>12.768307309793054</v>
      </c>
    </row>
    <row r="457" spans="1:13" x14ac:dyDescent="0.2">
      <c r="A457" s="2">
        <v>41934</v>
      </c>
      <c r="B457" s="1">
        <v>167.70859999999999</v>
      </c>
      <c r="C457" s="1">
        <v>90.419200000000004</v>
      </c>
      <c r="D457" s="1">
        <f t="shared" si="70"/>
        <v>-7.1109000844830073E-3</v>
      </c>
      <c r="E457" s="1">
        <f t="shared" si="71"/>
        <v>-5.16237495654015E-3</v>
      </c>
      <c r="F457" s="1">
        <f t="shared" si="66"/>
        <v>-2.0087468922823537E-2</v>
      </c>
      <c r="G457" s="1">
        <f t="shared" si="67"/>
        <v>-2.1127888899955427E-2</v>
      </c>
      <c r="H457" s="1">
        <f t="shared" si="68"/>
        <v>-2.6867410665845082E-2</v>
      </c>
      <c r="I457" s="1">
        <f t="shared" si="69"/>
        <v>-2.4397823056439116E-2</v>
      </c>
      <c r="J457" s="1">
        <f t="shared" si="72"/>
        <v>4.9840799924254636E-3</v>
      </c>
      <c r="K457" s="1">
        <f t="shared" si="73"/>
        <v>5.9136522930631633E-3</v>
      </c>
      <c r="L457" s="1">
        <f t="shared" si="74"/>
        <v>11.527458564985357</v>
      </c>
      <c r="M457" s="1">
        <f t="shared" si="75"/>
        <v>11.067339236653202</v>
      </c>
    </row>
    <row r="458" spans="1:13" x14ac:dyDescent="0.2">
      <c r="A458" s="2">
        <v>41935</v>
      </c>
      <c r="B458" s="1">
        <v>169.65819999999999</v>
      </c>
      <c r="C458" s="1">
        <v>91.779700000000005</v>
      </c>
      <c r="D458" s="1">
        <f t="shared" si="70"/>
        <v>1.162492561502515E-2</v>
      </c>
      <c r="E458" s="1">
        <f t="shared" si="71"/>
        <v>1.5046583026613769E-2</v>
      </c>
      <c r="F458" s="1">
        <f t="shared" si="66"/>
        <v>1.1361997040873373E-2</v>
      </c>
      <c r="G458" s="1">
        <f t="shared" si="67"/>
        <v>9.9109805345569679E-3</v>
      </c>
      <c r="H458" s="1">
        <f t="shared" si="68"/>
        <v>-2.3201372576113433E-2</v>
      </c>
      <c r="I458" s="1">
        <f t="shared" si="69"/>
        <v>-2.0232719508940344E-2</v>
      </c>
      <c r="J458" s="1">
        <f t="shared" si="72"/>
        <v>4.5093383985681402E-3</v>
      </c>
      <c r="K458" s="1">
        <f t="shared" si="73"/>
        <v>5.6279231437290304E-3</v>
      </c>
      <c r="L458" s="1">
        <f t="shared" si="74"/>
        <v>14.834814349162151</v>
      </c>
      <c r="M458" s="1">
        <f t="shared" si="75"/>
        <v>13.459761688834131</v>
      </c>
    </row>
    <row r="459" spans="1:13" x14ac:dyDescent="0.2">
      <c r="A459" s="2">
        <v>41936</v>
      </c>
      <c r="B459" s="1">
        <v>170.96379999999999</v>
      </c>
      <c r="C459" s="1">
        <v>92.530299999999997</v>
      </c>
      <c r="D459" s="1">
        <f t="shared" si="70"/>
        <v>7.6954724263254004E-3</v>
      </c>
      <c r="E459" s="1">
        <f t="shared" si="71"/>
        <v>8.1782790747844114E-3</v>
      </c>
      <c r="F459" s="1">
        <f t="shared" si="66"/>
        <v>3.091220677603479E-2</v>
      </c>
      <c r="G459" s="1">
        <f t="shared" si="67"/>
        <v>4.4261040713972966E-2</v>
      </c>
      <c r="H459" s="1">
        <f t="shared" si="68"/>
        <v>4.5878699994261751E-4</v>
      </c>
      <c r="I459" s="1">
        <f t="shared" si="69"/>
        <v>9.0039103818129185E-3</v>
      </c>
      <c r="J459" s="1">
        <f t="shared" si="72"/>
        <v>4.0980152277539199E-3</v>
      </c>
      <c r="K459" s="1">
        <f t="shared" si="73"/>
        <v>5.1030175123331729E-3</v>
      </c>
      <c r="L459" s="1">
        <f t="shared" si="74"/>
        <v>14.709133622239186</v>
      </c>
      <c r="M459" s="1">
        <f t="shared" si="75"/>
        <v>12.119907321087222</v>
      </c>
    </row>
    <row r="460" spans="1:13" x14ac:dyDescent="0.2">
      <c r="A460" s="2">
        <v>41939</v>
      </c>
      <c r="B460" s="1">
        <v>170.72880000000001</v>
      </c>
      <c r="C460" s="1">
        <v>92.596000000000004</v>
      </c>
      <c r="D460" s="1">
        <f t="shared" si="70"/>
        <v>-1.3745599945718112E-3</v>
      </c>
      <c r="E460" s="1">
        <f t="shared" si="71"/>
        <v>7.1003768495292441E-4</v>
      </c>
      <c r="F460" s="1">
        <f t="shared" si="66"/>
        <v>4.6689689546701052E-2</v>
      </c>
      <c r="G460" s="1">
        <f t="shared" si="67"/>
        <v>6.1639673560361263E-2</v>
      </c>
      <c r="H460" s="1">
        <f t="shared" si="68"/>
        <v>-8.7922193735369136E-3</v>
      </c>
      <c r="I460" s="1">
        <f t="shared" si="69"/>
        <v>-9.1065640631682321E-4</v>
      </c>
      <c r="J460" s="1">
        <f t="shared" si="72"/>
        <v>4.0112432894097542E-3</v>
      </c>
      <c r="K460" s="1">
        <f t="shared" si="73"/>
        <v>4.9833099954953025E-3</v>
      </c>
      <c r="L460" s="1">
        <f t="shared" si="74"/>
        <v>13.744839159323902</v>
      </c>
      <c r="M460" s="1">
        <f t="shared" si="75"/>
        <v>12.330756023285344</v>
      </c>
    </row>
    <row r="461" spans="1:13" x14ac:dyDescent="0.2">
      <c r="A461" s="2">
        <v>41940</v>
      </c>
      <c r="B461" s="1">
        <v>172.68709999999999</v>
      </c>
      <c r="C461" s="1">
        <v>93.994</v>
      </c>
      <c r="D461" s="1">
        <f t="shared" si="70"/>
        <v>1.1470238178912906E-2</v>
      </c>
      <c r="E461" s="1">
        <f t="shared" si="71"/>
        <v>1.5097844399326155E-2</v>
      </c>
      <c r="F461" s="1">
        <f t="shared" ref="F461:F524" si="76" xml:space="preserve"> ($B461/$B451) -1</f>
        <v>5.7059136072710404E-2</v>
      </c>
      <c r="G461" s="1">
        <f t="shared" ref="G461:G524" si="77" xml:space="preserve"> ($C461/$C451) - 1</f>
        <v>7.7552012399517478E-2</v>
      </c>
      <c r="H461" s="1">
        <f t="shared" si="68"/>
        <v>4.4041205165592512E-3</v>
      </c>
      <c r="I461" s="1">
        <f t="shared" si="69"/>
        <v>1.5510207609465976E-2</v>
      </c>
      <c r="J461" s="1">
        <f t="shared" si="72"/>
        <v>3.9208345252713991E-3</v>
      </c>
      <c r="K461" s="1">
        <f t="shared" si="73"/>
        <v>5.0202095114158622E-3</v>
      </c>
      <c r="L461" s="1">
        <f t="shared" si="74"/>
        <v>14.237240692646481</v>
      </c>
      <c r="M461" s="1">
        <f t="shared" si="75"/>
        <v>12.413001217259451</v>
      </c>
    </row>
    <row r="462" spans="1:13" x14ac:dyDescent="0.2">
      <c r="A462" s="2">
        <v>41941</v>
      </c>
      <c r="B462" s="1">
        <v>172.42599999999999</v>
      </c>
      <c r="C462" s="1">
        <v>93.646799999999999</v>
      </c>
      <c r="D462" s="1">
        <f t="shared" si="70"/>
        <v>-1.5119832344164807E-3</v>
      </c>
      <c r="E462" s="1">
        <f t="shared" si="71"/>
        <v>-3.6938527991148273E-3</v>
      </c>
      <c r="F462" s="1">
        <f t="shared" si="76"/>
        <v>6.2651223158852298E-2</v>
      </c>
      <c r="G462" s="1">
        <f t="shared" si="77"/>
        <v>8.0545818323637164E-2</v>
      </c>
      <c r="H462" s="1">
        <f t="shared" si="68"/>
        <v>5.5325107171617649E-3</v>
      </c>
      <c r="I462" s="1">
        <f t="shared" si="69"/>
        <v>1.03247606532757E-2</v>
      </c>
      <c r="J462" s="1">
        <f t="shared" si="72"/>
        <v>3.504494552557053E-3</v>
      </c>
      <c r="K462" s="1">
        <f t="shared" si="73"/>
        <v>4.2641856651358277E-3</v>
      </c>
      <c r="L462" s="1">
        <f t="shared" si="74"/>
        <v>13.274210498096839</v>
      </c>
      <c r="M462" s="1">
        <f t="shared" si="75"/>
        <v>12.5002536312247</v>
      </c>
    </row>
    <row r="463" spans="1:13" x14ac:dyDescent="0.2">
      <c r="A463" s="2">
        <v>41942</v>
      </c>
      <c r="B463" s="1">
        <v>173.53129999999999</v>
      </c>
      <c r="C463" s="1">
        <v>93.843800000000002</v>
      </c>
      <c r="D463" s="1">
        <f t="shared" si="70"/>
        <v>6.4102861517405518E-3</v>
      </c>
      <c r="E463" s="1">
        <f t="shared" si="71"/>
        <v>2.1036490301857835E-3</v>
      </c>
      <c r="F463" s="1">
        <f t="shared" si="76"/>
        <v>7.0381381807415266E-2</v>
      </c>
      <c r="G463" s="1">
        <f t="shared" si="77"/>
        <v>8.9661178328417801E-2</v>
      </c>
      <c r="H463" s="1">
        <f t="shared" si="68"/>
        <v>2.5881241523965759E-2</v>
      </c>
      <c r="I463" s="1">
        <f t="shared" si="69"/>
        <v>2.8905549330427105E-2</v>
      </c>
      <c r="J463" s="1">
        <f t="shared" si="72"/>
        <v>3.9284901230646615E-3</v>
      </c>
      <c r="K463" s="1">
        <f t="shared" si="73"/>
        <v>5.038387125083566E-3</v>
      </c>
      <c r="L463" s="1">
        <f t="shared" si="74"/>
        <v>11.679665727616259</v>
      </c>
      <c r="M463" s="1">
        <f t="shared" si="75"/>
        <v>12.329047342078903</v>
      </c>
    </row>
    <row r="464" spans="1:13" x14ac:dyDescent="0.2">
      <c r="A464" s="2">
        <v>41943</v>
      </c>
      <c r="B464" s="1">
        <v>175.51570000000001</v>
      </c>
      <c r="C464" s="1">
        <v>95.138599999999997</v>
      </c>
      <c r="D464" s="1">
        <f t="shared" si="70"/>
        <v>1.143540099106044E-2</v>
      </c>
      <c r="E464" s="1">
        <f t="shared" si="71"/>
        <v>1.3797395246142985E-2</v>
      </c>
      <c r="F464" s="1">
        <f t="shared" si="76"/>
        <v>6.9984765511410085E-2</v>
      </c>
      <c r="G464" s="1">
        <f t="shared" si="77"/>
        <v>9.0322528888700404E-2</v>
      </c>
      <c r="H464" s="1">
        <f t="shared" si="68"/>
        <v>3.7452528231848525E-2</v>
      </c>
      <c r="I464" s="1">
        <f t="shared" si="69"/>
        <v>4.3101765865488861E-2</v>
      </c>
      <c r="J464" s="1">
        <f t="shared" si="72"/>
        <v>3.9301476622318286E-3</v>
      </c>
      <c r="K464" s="1">
        <f t="shared" si="73"/>
        <v>5.0523138108742654E-3</v>
      </c>
      <c r="L464" s="1">
        <f t="shared" si="74"/>
        <v>8.1420387387363551</v>
      </c>
      <c r="M464" s="1">
        <f t="shared" si="75"/>
        <v>9.4790792827891028</v>
      </c>
    </row>
    <row r="465" spans="1:13" x14ac:dyDescent="0.2">
      <c r="A465" s="2">
        <v>41946</v>
      </c>
      <c r="B465" s="1">
        <v>175.61150000000001</v>
      </c>
      <c r="C465" s="1">
        <v>95.420100000000005</v>
      </c>
      <c r="D465" s="1">
        <f t="shared" si="70"/>
        <v>5.4582011751658221E-4</v>
      </c>
      <c r="E465" s="1">
        <f t="shared" si="71"/>
        <v>2.958841101298626E-3</v>
      </c>
      <c r="F465" s="1">
        <f t="shared" si="76"/>
        <v>6.0273443278179739E-2</v>
      </c>
      <c r="G465" s="1">
        <f t="shared" si="77"/>
        <v>7.7444487728866473E-2</v>
      </c>
      <c r="H465" s="1">
        <f t="shared" si="68"/>
        <v>2.671506021032255E-2</v>
      </c>
      <c r="I465" s="1">
        <f t="shared" si="69"/>
        <v>3.5957749644168313E-2</v>
      </c>
      <c r="J465" s="1">
        <f t="shared" si="72"/>
        <v>3.3257360460843014E-3</v>
      </c>
      <c r="K465" s="1">
        <f t="shared" si="73"/>
        <v>4.3540438801451314E-3</v>
      </c>
      <c r="L465" s="1">
        <f t="shared" si="74"/>
        <v>8.0889963983133555</v>
      </c>
      <c r="M465" s="1">
        <f t="shared" si="75"/>
        <v>8.6749721919182861</v>
      </c>
    </row>
    <row r="466" spans="1:13" x14ac:dyDescent="0.2">
      <c r="A466" s="2">
        <v>41947</v>
      </c>
      <c r="B466" s="1">
        <v>175.00219999999999</v>
      </c>
      <c r="C466" s="1">
        <v>95.101100000000002</v>
      </c>
      <c r="D466" s="1">
        <f t="shared" si="70"/>
        <v>-3.4695905450384812E-3</v>
      </c>
      <c r="E466" s="1">
        <f t="shared" si="71"/>
        <v>-3.3431111474416797E-3</v>
      </c>
      <c r="F466" s="1">
        <f t="shared" si="76"/>
        <v>3.6069568532772323E-2</v>
      </c>
      <c r="G466" s="1">
        <f t="shared" si="77"/>
        <v>4.6350249316744474E-2</v>
      </c>
      <c r="H466" s="1">
        <f t="shared" si="68"/>
        <v>2.4351754458361574E-2</v>
      </c>
      <c r="I466" s="1">
        <f t="shared" si="69"/>
        <v>3.4708576775358768E-2</v>
      </c>
      <c r="J466" s="1">
        <f t="shared" si="72"/>
        <v>3.3641240710394382E-3</v>
      </c>
      <c r="K466" s="1">
        <f t="shared" si="73"/>
        <v>4.3711882307480637E-3</v>
      </c>
      <c r="L466" s="1">
        <f t="shared" si="74"/>
        <v>9.0160637620955999</v>
      </c>
      <c r="M466" s="1">
        <f t="shared" si="75"/>
        <v>8.3680329489131964</v>
      </c>
    </row>
    <row r="467" spans="1:13" x14ac:dyDescent="0.2">
      <c r="A467" s="2">
        <v>41948</v>
      </c>
      <c r="B467" s="1">
        <v>176.10759999999999</v>
      </c>
      <c r="C467" s="1">
        <v>95.110500000000002</v>
      </c>
      <c r="D467" s="1">
        <f t="shared" si="70"/>
        <v>6.3164920212430697E-3</v>
      </c>
      <c r="E467" s="1">
        <f t="shared" si="71"/>
        <v>9.8842179533153995E-5</v>
      </c>
      <c r="F467" s="1">
        <f t="shared" si="76"/>
        <v>5.0080914157055734E-2</v>
      </c>
      <c r="G467" s="1">
        <f t="shared" si="77"/>
        <v>5.1883891916761016E-2</v>
      </c>
      <c r="H467" s="1">
        <f t="shared" si="68"/>
        <v>4.6983823876502795E-2</v>
      </c>
      <c r="I467" s="1">
        <f t="shared" si="69"/>
        <v>4.9704823804809672E-2</v>
      </c>
      <c r="J467" s="1">
        <f t="shared" si="72"/>
        <v>3.1900070150779922E-3</v>
      </c>
      <c r="K467" s="1">
        <f t="shared" si="73"/>
        <v>4.2448622557796868E-3</v>
      </c>
      <c r="L467" s="1">
        <f t="shared" si="74"/>
        <v>10.274098134063184</v>
      </c>
      <c r="M467" s="1">
        <f t="shared" si="75"/>
        <v>9.319998089584745</v>
      </c>
    </row>
    <row r="468" spans="1:13" x14ac:dyDescent="0.2">
      <c r="A468" s="2">
        <v>41949</v>
      </c>
      <c r="B468" s="1">
        <v>176.8126</v>
      </c>
      <c r="C468" s="1">
        <v>95.410700000000006</v>
      </c>
      <c r="D468" s="1">
        <f t="shared" si="70"/>
        <v>4.0032343862503872E-3</v>
      </c>
      <c r="E468" s="1">
        <f t="shared" si="71"/>
        <v>3.1563286913642852E-3</v>
      </c>
      <c r="F468" s="1">
        <f t="shared" si="76"/>
        <v>4.2169491365581013E-2</v>
      </c>
      <c r="G468" s="1">
        <f t="shared" si="77"/>
        <v>3.9562125393741709E-2</v>
      </c>
      <c r="H468" s="1">
        <f t="shared" si="68"/>
        <v>3.3106724356034123E-2</v>
      </c>
      <c r="I468" s="1">
        <f t="shared" si="69"/>
        <v>3.290975070043789E-2</v>
      </c>
      <c r="J468" s="1">
        <f t="shared" si="72"/>
        <v>3.4570822969100115E-3</v>
      </c>
      <c r="K468" s="1">
        <f t="shared" si="73"/>
        <v>4.6411006699899416E-3</v>
      </c>
      <c r="L468" s="1">
        <f t="shared" si="74"/>
        <v>8.0914102849848284</v>
      </c>
      <c r="M468" s="1">
        <f t="shared" si="75"/>
        <v>8.5234518509129291</v>
      </c>
    </row>
    <row r="469" spans="1:13" x14ac:dyDescent="0.2">
      <c r="A469" s="2">
        <v>41950</v>
      </c>
      <c r="B469" s="1">
        <v>176.97790000000001</v>
      </c>
      <c r="C469" s="1">
        <v>95.326300000000003</v>
      </c>
      <c r="D469" s="1">
        <f t="shared" si="70"/>
        <v>9.3488812448883074E-4</v>
      </c>
      <c r="E469" s="1">
        <f t="shared" si="71"/>
        <v>-8.8459680098773585E-4</v>
      </c>
      <c r="F469" s="1">
        <f t="shared" si="76"/>
        <v>3.5177622397256192E-2</v>
      </c>
      <c r="G469" s="1">
        <f t="shared" si="77"/>
        <v>3.0217128875622334E-2</v>
      </c>
      <c r="H469" s="1">
        <f t="shared" si="68"/>
        <v>5.4996000052458527E-2</v>
      </c>
      <c r="I469" s="1">
        <f t="shared" si="69"/>
        <v>4.893649798083155E-2</v>
      </c>
      <c r="J469" s="1">
        <f t="shared" si="72"/>
        <v>3.4042138188865754E-3</v>
      </c>
      <c r="K469" s="1">
        <f t="shared" si="73"/>
        <v>4.6410553606749351E-3</v>
      </c>
      <c r="L469" s="1">
        <f t="shared" si="74"/>
        <v>5.0030910354311819</v>
      </c>
      <c r="M469" s="1">
        <f t="shared" si="75"/>
        <v>6.2295855918292071</v>
      </c>
    </row>
    <row r="470" spans="1:13" x14ac:dyDescent="0.2">
      <c r="A470" s="2">
        <v>41953</v>
      </c>
      <c r="B470" s="1">
        <v>177.53489999999999</v>
      </c>
      <c r="C470" s="1">
        <v>95.664100000000005</v>
      </c>
      <c r="D470" s="1">
        <f t="shared" si="70"/>
        <v>3.1472856215379874E-3</v>
      </c>
      <c r="E470" s="1">
        <f t="shared" si="71"/>
        <v>3.5436180781169835E-3</v>
      </c>
      <c r="F470" s="1">
        <f t="shared" si="76"/>
        <v>3.9864978843639598E-2</v>
      </c>
      <c r="G470" s="1">
        <f t="shared" si="77"/>
        <v>3.313426065920777E-2</v>
      </c>
      <c r="H470" s="1">
        <f t="shared" si="68"/>
        <v>7.053595871618823E-2</v>
      </c>
      <c r="I470" s="1">
        <f t="shared" si="69"/>
        <v>7.9627890809449209E-2</v>
      </c>
      <c r="J470" s="1">
        <f t="shared" si="72"/>
        <v>4.9357549133428507E-3</v>
      </c>
      <c r="K470" s="1">
        <f t="shared" si="73"/>
        <v>5.9027280989636666E-3</v>
      </c>
      <c r="L470" s="1">
        <f t="shared" si="74"/>
        <v>3.1186480403490671</v>
      </c>
      <c r="M470" s="1">
        <f t="shared" si="75"/>
        <v>5.6025995250519465</v>
      </c>
    </row>
    <row r="471" spans="1:13" x14ac:dyDescent="0.2">
      <c r="A471" s="2">
        <v>41954</v>
      </c>
      <c r="B471" s="1">
        <v>177.7047</v>
      </c>
      <c r="C471" s="1">
        <v>95.964299999999994</v>
      </c>
      <c r="D471" s="1">
        <f t="shared" si="70"/>
        <v>9.5643166498526888E-4</v>
      </c>
      <c r="E471" s="1">
        <f t="shared" si="71"/>
        <v>3.1380632860182889E-3</v>
      </c>
      <c r="F471" s="1">
        <f t="shared" si="76"/>
        <v>2.9056020976668373E-2</v>
      </c>
      <c r="G471" s="1">
        <f t="shared" si="77"/>
        <v>2.0961976296359319E-2</v>
      </c>
      <c r="H471" s="1">
        <f t="shared" ref="H471:H534" si="78" xml:space="preserve"> ($B471/$B450) - 1</f>
        <v>8.9456947357385852E-2</v>
      </c>
      <c r="I471" s="1">
        <f t="shared" ref="I471:I534" si="79" xml:space="preserve"> ($C471/$C450) - 1</f>
        <v>0.10025819825314874</v>
      </c>
      <c r="J471" s="1">
        <f t="shared" si="72"/>
        <v>5.0110909704904867E-3</v>
      </c>
      <c r="K471" s="1">
        <f t="shared" si="73"/>
        <v>5.9349472750469864E-3</v>
      </c>
      <c r="L471" s="1">
        <f t="shared" si="74"/>
        <v>-0.80211902009927161</v>
      </c>
      <c r="M471" s="1">
        <f t="shared" si="75"/>
        <v>2.2308667393872463</v>
      </c>
    </row>
    <row r="472" spans="1:13" x14ac:dyDescent="0.2">
      <c r="A472" s="2">
        <v>41955</v>
      </c>
      <c r="B472" s="1">
        <v>177.51750000000001</v>
      </c>
      <c r="C472" s="1">
        <v>96.133200000000002</v>
      </c>
      <c r="D472" s="1">
        <f t="shared" si="70"/>
        <v>-1.0534330268134884E-3</v>
      </c>
      <c r="E472" s="1">
        <f t="shared" si="71"/>
        <v>1.7600295109745367E-3</v>
      </c>
      <c r="F472" s="1">
        <f t="shared" si="76"/>
        <v>2.9528609374456449E-2</v>
      </c>
      <c r="G472" s="1">
        <f t="shared" si="77"/>
        <v>2.6550827150527256E-2</v>
      </c>
      <c r="H472" s="1">
        <f t="shared" si="78"/>
        <v>8.6627172427977461E-2</v>
      </c>
      <c r="I472" s="1">
        <f t="shared" si="79"/>
        <v>0.10207591036029218</v>
      </c>
      <c r="J472" s="1">
        <f t="shared" si="72"/>
        <v>6.0800546770597751E-3</v>
      </c>
      <c r="K472" s="1">
        <f t="shared" si="73"/>
        <v>6.4094404720567068E-3</v>
      </c>
      <c r="L472" s="1">
        <f t="shared" si="74"/>
        <v>1.2031975893649179E-2</v>
      </c>
      <c r="M472" s="1">
        <f t="shared" si="75"/>
        <v>2.3185697306694464</v>
      </c>
    </row>
    <row r="473" spans="1:13" x14ac:dyDescent="0.2">
      <c r="A473" s="2">
        <v>41956</v>
      </c>
      <c r="B473" s="1">
        <v>177.71770000000001</v>
      </c>
      <c r="C473" s="1">
        <v>96.546000000000006</v>
      </c>
      <c r="D473" s="1">
        <f t="shared" si="70"/>
        <v>1.1277761347472381E-3</v>
      </c>
      <c r="E473" s="1">
        <f t="shared" si="71"/>
        <v>4.2940420167019155E-3</v>
      </c>
      <c r="F473" s="1">
        <f t="shared" si="76"/>
        <v>2.4124754439112772E-2</v>
      </c>
      <c r="G473" s="1">
        <f t="shared" si="77"/>
        <v>2.8794656652863626E-2</v>
      </c>
      <c r="H473" s="1">
        <f t="shared" si="78"/>
        <v>9.5263656768572957E-2</v>
      </c>
      <c r="I473" s="1">
        <f t="shared" si="79"/>
        <v>0.11399830614472539</v>
      </c>
      <c r="J473" s="1">
        <f t="shared" si="72"/>
        <v>6.2200814671771534E-3</v>
      </c>
      <c r="K473" s="1">
        <f t="shared" si="73"/>
        <v>6.7760207267768598E-3</v>
      </c>
      <c r="L473" s="1">
        <f t="shared" si="74"/>
        <v>-2.4199099646088227</v>
      </c>
      <c r="M473" s="1">
        <f t="shared" si="75"/>
        <v>0.30242528697080134</v>
      </c>
    </row>
    <row r="474" spans="1:13" x14ac:dyDescent="0.2">
      <c r="A474" s="2">
        <v>41957</v>
      </c>
      <c r="B474" s="1">
        <v>177.7612</v>
      </c>
      <c r="C474" s="1">
        <v>96.846199999999996</v>
      </c>
      <c r="D474" s="1">
        <f t="shared" si="70"/>
        <v>2.4477021703517288E-4</v>
      </c>
      <c r="E474" s="1">
        <f t="shared" si="71"/>
        <v>3.1093986286327979E-3</v>
      </c>
      <c r="F474" s="1">
        <f t="shared" si="76"/>
        <v>1.2793727284795553E-2</v>
      </c>
      <c r="G474" s="1">
        <f t="shared" si="77"/>
        <v>1.7948550851074163E-2</v>
      </c>
      <c r="H474" s="1">
        <f t="shared" si="78"/>
        <v>9.6472387907797108E-2</v>
      </c>
      <c r="I474" s="1">
        <f t="shared" si="79"/>
        <v>0.12452335059566666</v>
      </c>
      <c r="J474" s="1">
        <f t="shared" si="72"/>
        <v>6.376014023699088E-3</v>
      </c>
      <c r="K474" s="1">
        <f t="shared" si="73"/>
        <v>7.4636183407503888E-3</v>
      </c>
      <c r="L474" s="1">
        <f t="shared" si="74"/>
        <v>-3.5946431848757681</v>
      </c>
      <c r="M474" s="1">
        <f t="shared" si="75"/>
        <v>-1.6796133769148691</v>
      </c>
    </row>
    <row r="475" spans="1:13" x14ac:dyDescent="0.2">
      <c r="A475" s="2">
        <v>41960</v>
      </c>
      <c r="B475" s="1">
        <v>177.87440000000001</v>
      </c>
      <c r="C475" s="1">
        <v>96.555400000000006</v>
      </c>
      <c r="D475" s="1">
        <f t="shared" si="70"/>
        <v>6.3680938247490104E-4</v>
      </c>
      <c r="E475" s="1">
        <f t="shared" si="71"/>
        <v>-3.0026991250042823E-3</v>
      </c>
      <c r="F475" s="1">
        <f t="shared" si="76"/>
        <v>1.2885830369878892E-2</v>
      </c>
      <c r="G475" s="1">
        <f t="shared" si="77"/>
        <v>1.18979124943277E-2</v>
      </c>
      <c r="H475" s="1">
        <f t="shared" si="78"/>
        <v>8.4363952481075977E-2</v>
      </c>
      <c r="I475" s="1">
        <f t="shared" si="79"/>
        <v>0.10655956578991099</v>
      </c>
      <c r="J475" s="1">
        <f t="shared" si="72"/>
        <v>7.7924554597963245E-3</v>
      </c>
      <c r="K475" s="1">
        <f t="shared" si="73"/>
        <v>8.5072213659305087E-3</v>
      </c>
      <c r="L475" s="1">
        <f t="shared" si="74"/>
        <v>-3.977270416162848</v>
      </c>
      <c r="M475" s="1">
        <f t="shared" si="75"/>
        <v>-3.6896823513229573</v>
      </c>
    </row>
    <row r="476" spans="1:13" x14ac:dyDescent="0.2">
      <c r="A476" s="2">
        <v>41961</v>
      </c>
      <c r="B476" s="1">
        <v>178.9014</v>
      </c>
      <c r="C476" s="1">
        <v>97.277799999999999</v>
      </c>
      <c r="D476" s="1">
        <f t="shared" si="70"/>
        <v>5.7737369739545574E-3</v>
      </c>
      <c r="E476" s="1">
        <f t="shared" si="71"/>
        <v>7.4817151604156251E-3</v>
      </c>
      <c r="F476" s="1">
        <f t="shared" si="76"/>
        <v>2.2280862754868291E-2</v>
      </c>
      <c r="G476" s="1">
        <f t="shared" si="77"/>
        <v>2.2888273637213352E-2</v>
      </c>
      <c r="H476" s="1">
        <f t="shared" si="78"/>
        <v>8.0136570698883247E-2</v>
      </c>
      <c r="I476" s="1">
        <f t="shared" si="79"/>
        <v>9.8420871371871499E-2</v>
      </c>
      <c r="J476" s="1">
        <f t="shared" si="72"/>
        <v>9.4740146330813436E-3</v>
      </c>
      <c r="K476" s="1">
        <f t="shared" si="73"/>
        <v>9.9735719273101684E-3</v>
      </c>
      <c r="L476" s="1">
        <f t="shared" si="74"/>
        <v>-1.3324949140824105</v>
      </c>
      <c r="M476" s="1">
        <f t="shared" si="75"/>
        <v>-1.0815135946101795</v>
      </c>
    </row>
    <row r="477" spans="1:13" x14ac:dyDescent="0.2">
      <c r="A477" s="2">
        <v>41962</v>
      </c>
      <c r="B477" s="1">
        <v>178.61420000000001</v>
      </c>
      <c r="C477" s="1">
        <v>96.8369</v>
      </c>
      <c r="D477" s="1">
        <f t="shared" si="70"/>
        <v>-1.6053535634711347E-3</v>
      </c>
      <c r="E477" s="1">
        <f t="shared" si="71"/>
        <v>-4.5323804609067597E-3</v>
      </c>
      <c r="F477" s="1">
        <f t="shared" si="76"/>
        <v>1.4233343705779999E-2</v>
      </c>
      <c r="G477" s="1">
        <f t="shared" si="77"/>
        <v>1.8151518496906105E-2</v>
      </c>
      <c r="H477" s="1">
        <f t="shared" si="78"/>
        <v>5.7453775597257062E-2</v>
      </c>
      <c r="I477" s="1">
        <f t="shared" si="79"/>
        <v>6.5448396054942126E-2</v>
      </c>
      <c r="J477" s="1">
        <f t="shared" si="72"/>
        <v>9.4397977033021142E-3</v>
      </c>
      <c r="K477" s="1">
        <f t="shared" si="73"/>
        <v>9.8941310057712589E-3</v>
      </c>
      <c r="L477" s="1">
        <f t="shared" si="74"/>
        <v>0.63388466452422587</v>
      </c>
      <c r="M477" s="1">
        <f t="shared" si="75"/>
        <v>0.55564831532668335</v>
      </c>
    </row>
    <row r="478" spans="1:13" x14ac:dyDescent="0.2">
      <c r="A478" s="2">
        <v>41963</v>
      </c>
      <c r="B478" s="1">
        <v>178.92750000000001</v>
      </c>
      <c r="C478" s="1">
        <v>97.268500000000003</v>
      </c>
      <c r="D478" s="1">
        <f t="shared" si="70"/>
        <v>1.7540598675804819E-3</v>
      </c>
      <c r="E478" s="1">
        <f t="shared" si="71"/>
        <v>4.456978693039515E-3</v>
      </c>
      <c r="F478" s="1">
        <f t="shared" si="76"/>
        <v>1.1961251630257186E-2</v>
      </c>
      <c r="G478" s="1">
        <f t="shared" si="77"/>
        <v>1.9471610626481173E-2</v>
      </c>
      <c r="H478" s="1">
        <f t="shared" si="78"/>
        <v>6.689519798030652E-2</v>
      </c>
      <c r="I478" s="1">
        <f t="shared" si="79"/>
        <v>7.5750504317666945E-2</v>
      </c>
      <c r="J478" s="1">
        <f t="shared" si="72"/>
        <v>9.4663584080067805E-3</v>
      </c>
      <c r="K478" s="1">
        <f t="shared" si="73"/>
        <v>9.8373390381339479E-3</v>
      </c>
      <c r="L478" s="1">
        <f t="shared" si="74"/>
        <v>1.2558358798318296</v>
      </c>
      <c r="M478" s="1">
        <f t="shared" si="75"/>
        <v>1.475828570159325</v>
      </c>
    </row>
    <row r="479" spans="1:13" x14ac:dyDescent="0.2">
      <c r="A479" s="2">
        <v>41964</v>
      </c>
      <c r="B479" s="1">
        <v>179.88489999999999</v>
      </c>
      <c r="C479" s="1">
        <v>97.456100000000006</v>
      </c>
      <c r="D479" s="1">
        <f t="shared" si="70"/>
        <v>5.3507705634963099E-3</v>
      </c>
      <c r="E479" s="1">
        <f t="shared" si="71"/>
        <v>1.9286819473931516E-3</v>
      </c>
      <c r="F479" s="1">
        <f t="shared" si="76"/>
        <v>1.6425779715998345E-2</v>
      </c>
      <c r="G479" s="1">
        <f t="shared" si="77"/>
        <v>2.2342207764279198E-2</v>
      </c>
      <c r="H479" s="1">
        <f t="shared" si="78"/>
        <v>6.027825357100336E-2</v>
      </c>
      <c r="I479" s="1">
        <f t="shared" si="79"/>
        <v>6.1848099307363125E-2</v>
      </c>
      <c r="J479" s="1">
        <f t="shared" si="72"/>
        <v>9.4647877653692009E-3</v>
      </c>
      <c r="K479" s="1">
        <f t="shared" si="73"/>
        <v>9.8440431668458256E-3</v>
      </c>
      <c r="L479" s="1">
        <f t="shared" si="74"/>
        <v>1.5597774634194261</v>
      </c>
      <c r="M479" s="1">
        <f t="shared" si="75"/>
        <v>1.2732955637727104</v>
      </c>
    </row>
    <row r="480" spans="1:13" x14ac:dyDescent="0.2">
      <c r="A480" s="2">
        <v>41967</v>
      </c>
      <c r="B480" s="1">
        <v>180.3897</v>
      </c>
      <c r="C480" s="1">
        <v>98.216099999999997</v>
      </c>
      <c r="D480" s="1">
        <f t="shared" si="70"/>
        <v>2.8062388783050007E-3</v>
      </c>
      <c r="E480" s="1">
        <f t="shared" si="71"/>
        <v>7.7983830668371112E-3</v>
      </c>
      <c r="F480" s="1">
        <f t="shared" si="76"/>
        <v>1.608021859363995E-2</v>
      </c>
      <c r="G480" s="1">
        <f t="shared" si="77"/>
        <v>2.6676673903794468E-2</v>
      </c>
      <c r="H480" s="1">
        <f t="shared" si="78"/>
        <v>5.5133893841854409E-2</v>
      </c>
      <c r="I480" s="1">
        <f t="shared" si="79"/>
        <v>6.1447979742851766E-2</v>
      </c>
      <c r="J480" s="1">
        <f t="shared" si="72"/>
        <v>9.4098354837133368E-3</v>
      </c>
      <c r="K480" s="1">
        <f t="shared" si="73"/>
        <v>9.8390482414537853E-3</v>
      </c>
      <c r="L480" s="1">
        <f t="shared" si="74"/>
        <v>1.1397261519592636</v>
      </c>
      <c r="M480" s="1">
        <f t="shared" si="75"/>
        <v>0.71250142938996419</v>
      </c>
    </row>
    <row r="481" spans="1:13" x14ac:dyDescent="0.2">
      <c r="A481" s="2">
        <v>41968</v>
      </c>
      <c r="B481" s="1">
        <v>180.25919999999999</v>
      </c>
      <c r="C481" s="1">
        <v>98.366200000000006</v>
      </c>
      <c r="D481" s="1">
        <f t="shared" si="70"/>
        <v>-7.2343376589689701E-4</v>
      </c>
      <c r="E481" s="1">
        <f t="shared" si="71"/>
        <v>1.5282626779113961E-3</v>
      </c>
      <c r="F481" s="1">
        <f t="shared" si="76"/>
        <v>1.4374971511726953E-2</v>
      </c>
      <c r="G481" s="1">
        <f t="shared" si="77"/>
        <v>2.5029099362992469E-2</v>
      </c>
      <c r="H481" s="1">
        <f t="shared" si="78"/>
        <v>5.5821864852327208E-2</v>
      </c>
      <c r="I481" s="1">
        <f t="shared" si="79"/>
        <v>6.2315866776102569E-2</v>
      </c>
      <c r="J481" s="1">
        <f t="shared" si="72"/>
        <v>9.4150702338854433E-3</v>
      </c>
      <c r="K481" s="1">
        <f t="shared" si="73"/>
        <v>9.8149859494340436E-3</v>
      </c>
      <c r="L481" s="1">
        <f t="shared" si="74"/>
        <v>0.84898465655324629</v>
      </c>
      <c r="M481" s="1">
        <f t="shared" si="75"/>
        <v>8.1951088060000753E-3</v>
      </c>
    </row>
    <row r="482" spans="1:13" x14ac:dyDescent="0.2">
      <c r="A482" s="2">
        <v>41969</v>
      </c>
      <c r="B482" s="1">
        <v>180.72040000000001</v>
      </c>
      <c r="C482" s="1">
        <v>99.004199999999997</v>
      </c>
      <c r="D482" s="1">
        <f t="shared" si="70"/>
        <v>2.558537927606519E-3</v>
      </c>
      <c r="E482" s="1">
        <f t="shared" si="71"/>
        <v>6.4859677409516703E-3</v>
      </c>
      <c r="F482" s="1">
        <f t="shared" si="76"/>
        <v>1.8042728181728585E-2</v>
      </c>
      <c r="G482" s="1">
        <f t="shared" si="77"/>
        <v>2.9864812572555577E-2</v>
      </c>
      <c r="H482" s="1">
        <f t="shared" si="78"/>
        <v>4.6519398380076016E-2</v>
      </c>
      <c r="I482" s="1">
        <f t="shared" si="79"/>
        <v>5.3303402344830442E-2</v>
      </c>
      <c r="J482" s="1">
        <f t="shared" si="72"/>
        <v>9.4120655004084081E-3</v>
      </c>
      <c r="K482" s="1">
        <f t="shared" si="73"/>
        <v>9.8121742482667335E-3</v>
      </c>
      <c r="L482" s="1">
        <f t="shared" si="74"/>
        <v>1.2723597184617426</v>
      </c>
      <c r="M482" s="1">
        <f t="shared" si="75"/>
        <v>0.57470770475916699</v>
      </c>
    </row>
    <row r="483" spans="1:13" x14ac:dyDescent="0.2">
      <c r="A483" s="2">
        <v>41971</v>
      </c>
      <c r="B483" s="1">
        <v>180.33750000000001</v>
      </c>
      <c r="C483" s="1">
        <v>99.463999999999999</v>
      </c>
      <c r="D483" s="1">
        <f t="shared" si="70"/>
        <v>-2.1187425437305674E-3</v>
      </c>
      <c r="E483" s="1">
        <f t="shared" si="71"/>
        <v>4.6442474157661895E-3</v>
      </c>
      <c r="F483" s="1">
        <f t="shared" si="76"/>
        <v>1.4741356657215432E-2</v>
      </c>
      <c r="G483" s="1">
        <f t="shared" si="77"/>
        <v>3.0223934704700195E-2</v>
      </c>
      <c r="H483" s="1">
        <f t="shared" si="78"/>
        <v>4.5883451451637303E-2</v>
      </c>
      <c r="I483" s="1">
        <f t="shared" si="79"/>
        <v>6.2118513392876107E-2</v>
      </c>
      <c r="J483" s="1">
        <f t="shared" si="72"/>
        <v>9.4866708855982258E-3</v>
      </c>
      <c r="K483" s="1">
        <f t="shared" si="73"/>
        <v>9.8175363105327176E-3</v>
      </c>
      <c r="L483" s="1">
        <f t="shared" si="74"/>
        <v>1.1330846888880972</v>
      </c>
      <c r="M483" s="1">
        <f t="shared" si="75"/>
        <v>-0.10504360237348064</v>
      </c>
    </row>
    <row r="484" spans="1:13" x14ac:dyDescent="0.2">
      <c r="A484" s="2">
        <v>41974</v>
      </c>
      <c r="B484" s="1">
        <v>179.08420000000001</v>
      </c>
      <c r="C484" s="1">
        <v>98.338099999999997</v>
      </c>
      <c r="D484" s="1">
        <f t="shared" si="70"/>
        <v>-6.9497470021486762E-3</v>
      </c>
      <c r="E484" s="1">
        <f t="shared" si="71"/>
        <v>-1.1319673449690315E-2</v>
      </c>
      <c r="F484" s="1">
        <f t="shared" si="76"/>
        <v>7.442569019561196E-3</v>
      </c>
      <c r="G484" s="1">
        <f t="shared" si="77"/>
        <v>1.5404837773707269E-2</v>
      </c>
      <c r="H484" s="1">
        <f t="shared" si="78"/>
        <v>3.199941451484567E-2</v>
      </c>
      <c r="I484" s="1">
        <f t="shared" si="79"/>
        <v>4.7891283174807509E-2</v>
      </c>
      <c r="J484" s="1">
        <f t="shared" si="72"/>
        <v>9.7237457334414992E-3</v>
      </c>
      <c r="K484" s="1">
        <f t="shared" si="73"/>
        <v>9.9725920009721795E-3</v>
      </c>
      <c r="L484" s="1">
        <f t="shared" si="74"/>
        <v>0.76718394103857479</v>
      </c>
      <c r="M484" s="1">
        <f t="shared" si="75"/>
        <v>-1.231155255859878</v>
      </c>
    </row>
    <row r="485" spans="1:13" x14ac:dyDescent="0.2">
      <c r="A485" s="2">
        <v>41975</v>
      </c>
      <c r="B485" s="1">
        <v>180.23740000000001</v>
      </c>
      <c r="C485" s="1">
        <v>98.732100000000003</v>
      </c>
      <c r="D485" s="1">
        <f t="shared" si="70"/>
        <v>6.4394290506923912E-3</v>
      </c>
      <c r="E485" s="1">
        <f t="shared" si="71"/>
        <v>4.006585443485422E-3</v>
      </c>
      <c r="F485" s="1">
        <f t="shared" si="76"/>
        <v>1.3284654790121531E-2</v>
      </c>
      <c r="G485" s="1">
        <f t="shared" si="77"/>
        <v>2.2543534592575742E-2</v>
      </c>
      <c r="H485" s="1">
        <f t="shared" si="78"/>
        <v>2.6901866898516813E-2</v>
      </c>
      <c r="I485" s="1">
        <f t="shared" si="79"/>
        <v>3.7771209582651011E-2</v>
      </c>
      <c r="J485" s="1">
        <f t="shared" si="72"/>
        <v>9.6030695761922229E-3</v>
      </c>
      <c r="K485" s="1">
        <f t="shared" si="73"/>
        <v>9.7164129668073536E-3</v>
      </c>
      <c r="L485" s="1">
        <f t="shared" si="74"/>
        <v>0.46273951620879838</v>
      </c>
      <c r="M485" s="1">
        <f t="shared" si="75"/>
        <v>-1.1542725263423614</v>
      </c>
    </row>
    <row r="486" spans="1:13" x14ac:dyDescent="0.2">
      <c r="A486" s="2">
        <v>41976</v>
      </c>
      <c r="B486" s="1">
        <v>180.93799999999999</v>
      </c>
      <c r="C486" s="1">
        <v>98.910399999999996</v>
      </c>
      <c r="D486" s="1">
        <f t="shared" si="70"/>
        <v>3.8870955750580638E-3</v>
      </c>
      <c r="E486" s="1">
        <f t="shared" si="71"/>
        <v>1.8058969676528758E-3</v>
      </c>
      <c r="F486" s="1">
        <f t="shared" si="76"/>
        <v>1.138392432926727E-2</v>
      </c>
      <c r="G486" s="1">
        <f t="shared" si="77"/>
        <v>1.6782863099288781E-2</v>
      </c>
      <c r="H486" s="1">
        <f t="shared" si="78"/>
        <v>3.0331157128092201E-2</v>
      </c>
      <c r="I486" s="1">
        <f t="shared" si="79"/>
        <v>3.6578247140801379E-2</v>
      </c>
      <c r="J486" s="1">
        <f t="shared" si="72"/>
        <v>1.023108685886792E-2</v>
      </c>
      <c r="K486" s="1">
        <f t="shared" si="73"/>
        <v>1.0102497588131858E-2</v>
      </c>
      <c r="L486" s="1">
        <f t="shared" si="74"/>
        <v>-0.24603794652648567</v>
      </c>
      <c r="M486" s="1">
        <f t="shared" si="75"/>
        <v>-1.7934898955363117</v>
      </c>
    </row>
    <row r="487" spans="1:13" x14ac:dyDescent="0.2">
      <c r="A487" s="2">
        <v>41977</v>
      </c>
      <c r="B487" s="1">
        <v>180.73779999999999</v>
      </c>
      <c r="C487" s="1">
        <v>98.863500000000002</v>
      </c>
      <c r="D487" s="1">
        <f t="shared" si="70"/>
        <v>-1.1064563552155571E-3</v>
      </c>
      <c r="E487" s="1">
        <f t="shared" si="71"/>
        <v>-4.7416651838427804E-4</v>
      </c>
      <c r="F487" s="1">
        <f t="shared" si="76"/>
        <v>1.1889312271924579E-2</v>
      </c>
      <c r="G487" s="1">
        <f t="shared" si="77"/>
        <v>2.0927972704619879E-2</v>
      </c>
      <c r="H487" s="1">
        <f t="shared" si="78"/>
        <v>3.2774445121261264E-2</v>
      </c>
      <c r="I487" s="1">
        <f t="shared" si="79"/>
        <v>3.9562108114417072E-2</v>
      </c>
      <c r="J487" s="1">
        <f t="shared" si="72"/>
        <v>1.0335727121504079E-2</v>
      </c>
      <c r="K487" s="1">
        <f t="shared" si="73"/>
        <v>1.0385564103241421E-2</v>
      </c>
      <c r="L487" s="1">
        <f t="shared" si="74"/>
        <v>-2.3346557831651706</v>
      </c>
      <c r="M487" s="1">
        <f t="shared" si="75"/>
        <v>-3.299325387706133</v>
      </c>
    </row>
    <row r="488" spans="1:13" x14ac:dyDescent="0.2">
      <c r="A488" s="2">
        <v>41978</v>
      </c>
      <c r="B488" s="1">
        <v>181.03380000000001</v>
      </c>
      <c r="C488" s="1">
        <v>98.872900000000001</v>
      </c>
      <c r="D488" s="1">
        <f t="shared" si="70"/>
        <v>1.6377315647309043E-3</v>
      </c>
      <c r="E488" s="1">
        <f t="shared" si="71"/>
        <v>9.508059091567489E-5</v>
      </c>
      <c r="F488" s="1">
        <f t="shared" si="76"/>
        <v>1.1771807016808467E-2</v>
      </c>
      <c r="G488" s="1">
        <f t="shared" si="77"/>
        <v>1.6494548594868874E-2</v>
      </c>
      <c r="H488" s="1">
        <f t="shared" si="78"/>
        <v>2.7972671253256642E-2</v>
      </c>
      <c r="I488" s="1">
        <f t="shared" si="79"/>
        <v>3.9558198095899E-2</v>
      </c>
      <c r="J488" s="1">
        <f t="shared" si="72"/>
        <v>1.0756369825953462E-2</v>
      </c>
      <c r="K488" s="1">
        <f t="shared" si="73"/>
        <v>1.0867677951401224E-2</v>
      </c>
      <c r="L488" s="1">
        <f t="shared" si="74"/>
        <v>-3.0161783993724436</v>
      </c>
      <c r="M488" s="1">
        <f t="shared" si="75"/>
        <v>-4.3028929927489097</v>
      </c>
    </row>
    <row r="489" spans="1:13" x14ac:dyDescent="0.2">
      <c r="A489" s="2">
        <v>41981</v>
      </c>
      <c r="B489" s="1">
        <v>179.82400000000001</v>
      </c>
      <c r="C489" s="1">
        <v>98.169200000000004</v>
      </c>
      <c r="D489" s="1">
        <f t="shared" si="70"/>
        <v>-6.6827299653434702E-3</v>
      </c>
      <c r="E489" s="1">
        <f t="shared" si="71"/>
        <v>-7.1172181659483469E-3</v>
      </c>
      <c r="F489" s="1">
        <f t="shared" si="76"/>
        <v>-3.3854981713288268E-4</v>
      </c>
      <c r="G489" s="1">
        <f t="shared" si="77"/>
        <v>7.3171407433705316E-3</v>
      </c>
      <c r="H489" s="1">
        <f t="shared" si="78"/>
        <v>1.7031591639962373E-2</v>
      </c>
      <c r="I489" s="1">
        <f t="shared" si="79"/>
        <v>2.8911851605742278E-2</v>
      </c>
      <c r="J489" s="1">
        <f t="shared" si="72"/>
        <v>1.1461051709516329E-2</v>
      </c>
      <c r="K489" s="1">
        <f t="shared" si="73"/>
        <v>1.1728318707890239E-2</v>
      </c>
      <c r="L489" s="1">
        <f t="shared" si="74"/>
        <v>-1.9185114660106219</v>
      </c>
      <c r="M489" s="1">
        <f t="shared" si="75"/>
        <v>-2.9471904380937795</v>
      </c>
    </row>
    <row r="490" spans="1:13" x14ac:dyDescent="0.2">
      <c r="A490" s="2">
        <v>41982</v>
      </c>
      <c r="B490" s="1">
        <v>179.7021</v>
      </c>
      <c r="C490" s="1">
        <v>98.478800000000007</v>
      </c>
      <c r="D490" s="1">
        <f t="shared" si="70"/>
        <v>-6.7788504315335896E-4</v>
      </c>
      <c r="E490" s="1">
        <f t="shared" si="71"/>
        <v>3.1537386471520712E-3</v>
      </c>
      <c r="F490" s="1">
        <f t="shared" si="76"/>
        <v>-3.8117475665184752E-3</v>
      </c>
      <c r="G490" s="1">
        <f t="shared" si="77"/>
        <v>2.6747142270973079E-3</v>
      </c>
      <c r="H490" s="1">
        <f t="shared" si="78"/>
        <v>1.5392882388139961E-2</v>
      </c>
      <c r="I490" s="1">
        <f t="shared" si="79"/>
        <v>3.3070621643764619E-2</v>
      </c>
      <c r="J490" s="1">
        <f t="shared" si="72"/>
        <v>1.1500624842907864E-2</v>
      </c>
      <c r="K490" s="1">
        <f t="shared" si="73"/>
        <v>1.1714880785714085E-2</v>
      </c>
      <c r="L490" s="1">
        <f t="shared" si="74"/>
        <v>0.17939272173354645</v>
      </c>
      <c r="M490" s="1">
        <f t="shared" si="75"/>
        <v>-0.77119024887530963</v>
      </c>
    </row>
    <row r="491" spans="1:13" x14ac:dyDescent="0.2">
      <c r="A491" s="2">
        <v>41983</v>
      </c>
      <c r="B491" s="1">
        <v>176.82130000000001</v>
      </c>
      <c r="C491" s="1">
        <v>96.930700000000002</v>
      </c>
      <c r="D491" s="1">
        <f t="shared" si="70"/>
        <v>-1.6030975709243167E-2</v>
      </c>
      <c r="E491" s="1">
        <f t="shared" si="71"/>
        <v>-1.5720134688887444E-2</v>
      </c>
      <c r="F491" s="1">
        <f t="shared" si="76"/>
        <v>-1.9071980792103704E-2</v>
      </c>
      <c r="G491" s="1">
        <f t="shared" si="77"/>
        <v>-1.4593427417141314E-2</v>
      </c>
      <c r="H491" s="1">
        <f t="shared" si="78"/>
        <v>-4.0194913788781372E-3</v>
      </c>
      <c r="I491" s="1">
        <f t="shared" si="79"/>
        <v>1.3240076475919293E-2</v>
      </c>
      <c r="J491" s="1">
        <f t="shared" si="72"/>
        <v>1.1615122924508951E-2</v>
      </c>
      <c r="K491" s="1">
        <f t="shared" si="73"/>
        <v>1.1861951749458826E-2</v>
      </c>
      <c r="L491" s="1">
        <f t="shared" si="74"/>
        <v>-0.45566872224208371</v>
      </c>
      <c r="M491" s="1">
        <f t="shared" si="75"/>
        <v>-1.5724853683032449</v>
      </c>
    </row>
    <row r="492" spans="1:13" x14ac:dyDescent="0.2">
      <c r="A492" s="2">
        <v>41984</v>
      </c>
      <c r="B492" s="1">
        <v>177.71770000000001</v>
      </c>
      <c r="C492" s="1">
        <v>97.3904</v>
      </c>
      <c r="D492" s="1">
        <f t="shared" si="70"/>
        <v>5.0695249950090115E-3</v>
      </c>
      <c r="E492" s="1">
        <f t="shared" si="71"/>
        <v>4.7425635015532208E-3</v>
      </c>
      <c r="F492" s="1">
        <f t="shared" si="76"/>
        <v>-1.6615169067797586E-2</v>
      </c>
      <c r="G492" s="1">
        <f t="shared" si="77"/>
        <v>-1.6300318572343375E-2</v>
      </c>
      <c r="H492" s="1">
        <f t="shared" si="78"/>
        <v>7.3155071306452157E-5</v>
      </c>
      <c r="I492" s="1">
        <f t="shared" si="79"/>
        <v>1.4860734669038367E-2</v>
      </c>
      <c r="J492" s="1">
        <f t="shared" si="72"/>
        <v>1.110606349317968E-2</v>
      </c>
      <c r="K492" s="1">
        <f t="shared" si="73"/>
        <v>1.1414242513354381E-2</v>
      </c>
      <c r="L492" s="1">
        <f t="shared" si="74"/>
        <v>0.26963187591209686</v>
      </c>
      <c r="M492" s="1">
        <f t="shared" si="75"/>
        <v>-1.1718285544985565</v>
      </c>
    </row>
    <row r="493" spans="1:13" x14ac:dyDescent="0.2">
      <c r="A493" s="2">
        <v>41985</v>
      </c>
      <c r="B493" s="1">
        <v>174.84549999999999</v>
      </c>
      <c r="C493" s="1">
        <v>96.330200000000005</v>
      </c>
      <c r="D493" s="1">
        <f t="shared" si="70"/>
        <v>-1.6161586606173839E-2</v>
      </c>
      <c r="E493" s="1">
        <f t="shared" si="71"/>
        <v>-1.0886083227915622E-2</v>
      </c>
      <c r="F493" s="1">
        <f t="shared" si="76"/>
        <v>-3.0454009842656227E-2</v>
      </c>
      <c r="G493" s="1">
        <f t="shared" si="77"/>
        <v>-3.1506876859969335E-2</v>
      </c>
      <c r="H493" s="1">
        <f t="shared" si="78"/>
        <v>-1.5052037123100659E-2</v>
      </c>
      <c r="I493" s="1">
        <f t="shared" si="79"/>
        <v>2.0492400128155897E-3</v>
      </c>
      <c r="J493" s="1">
        <f t="shared" si="72"/>
        <v>1.1120242552550045E-2</v>
      </c>
      <c r="K493" s="1">
        <f t="shared" si="73"/>
        <v>1.1396698194643284E-2</v>
      </c>
      <c r="L493" s="1">
        <f t="shared" si="74"/>
        <v>-0.43809937878692584</v>
      </c>
      <c r="M493" s="1">
        <f t="shared" si="75"/>
        <v>-1.6076704065420897</v>
      </c>
    </row>
    <row r="494" spans="1:13" x14ac:dyDescent="0.2">
      <c r="A494" s="2">
        <v>41988</v>
      </c>
      <c r="B494" s="1">
        <v>173.64449999999999</v>
      </c>
      <c r="C494" s="1">
        <v>95.335700000000003</v>
      </c>
      <c r="D494" s="1">
        <f t="shared" si="70"/>
        <v>-6.868921419195817E-3</v>
      </c>
      <c r="E494" s="1">
        <f t="shared" si="71"/>
        <v>-1.0323865205304261E-2</v>
      </c>
      <c r="F494" s="1">
        <f t="shared" si="76"/>
        <v>-3.0375097300599507E-2</v>
      </c>
      <c r="G494" s="1">
        <f t="shared" si="77"/>
        <v>-3.0531401359188304E-2</v>
      </c>
      <c r="H494" s="1">
        <f t="shared" si="78"/>
        <v>-2.2919495356962249E-2</v>
      </c>
      <c r="I494" s="1">
        <f t="shared" si="79"/>
        <v>-1.2535993205311513E-2</v>
      </c>
      <c r="J494" s="1">
        <f t="shared" si="72"/>
        <v>1.0742631063128817E-2</v>
      </c>
      <c r="K494" s="1">
        <f t="shared" si="73"/>
        <v>1.1491066363601197E-2</v>
      </c>
      <c r="L494" s="1">
        <f t="shared" si="74"/>
        <v>0.49976023552872922</v>
      </c>
      <c r="M494" s="1">
        <f t="shared" si="75"/>
        <v>-1.1306879392779252</v>
      </c>
    </row>
    <row r="495" spans="1:13" x14ac:dyDescent="0.2">
      <c r="A495" s="2">
        <v>41989</v>
      </c>
      <c r="B495" s="1">
        <v>172.25190000000001</v>
      </c>
      <c r="C495" s="1">
        <v>93.806299999999993</v>
      </c>
      <c r="D495" s="1">
        <f t="shared" si="70"/>
        <v>-8.0198336255971059E-3</v>
      </c>
      <c r="E495" s="1">
        <f t="shared" si="71"/>
        <v>-1.6042259090770949E-2</v>
      </c>
      <c r="F495" s="1">
        <f t="shared" si="76"/>
        <v>-4.4305454916682141E-2</v>
      </c>
      <c r="G495" s="1">
        <f t="shared" si="77"/>
        <v>-4.9890562441191943E-2</v>
      </c>
      <c r="H495" s="1">
        <f t="shared" si="78"/>
        <v>-3.0992702569514585E-2</v>
      </c>
      <c r="I495" s="1">
        <f t="shared" si="79"/>
        <v>-3.1388944532671381E-2</v>
      </c>
      <c r="J495" s="1">
        <f t="shared" si="72"/>
        <v>1.0986883713131695E-2</v>
      </c>
      <c r="K495" s="1">
        <f t="shared" si="73"/>
        <v>1.1612181710591547E-2</v>
      </c>
      <c r="L495" s="1">
        <f t="shared" si="74"/>
        <v>0.27749066455326321</v>
      </c>
      <c r="M495" s="1">
        <f t="shared" si="75"/>
        <v>-1.3466353202994608</v>
      </c>
    </row>
    <row r="496" spans="1:13" x14ac:dyDescent="0.2">
      <c r="A496" s="2">
        <v>41990</v>
      </c>
      <c r="B496" s="1">
        <v>175.62889999999999</v>
      </c>
      <c r="C496" s="1">
        <v>95.513900000000007</v>
      </c>
      <c r="D496" s="1">
        <f t="shared" si="70"/>
        <v>1.9605008711079508E-2</v>
      </c>
      <c r="E496" s="1">
        <f t="shared" si="71"/>
        <v>1.8203468210557405E-2</v>
      </c>
      <c r="F496" s="1">
        <f t="shared" si="76"/>
        <v>-2.9342095082293351E-2</v>
      </c>
      <c r="G496" s="1">
        <f t="shared" si="77"/>
        <v>-3.4339159481712622E-2</v>
      </c>
      <c r="H496" s="1">
        <f t="shared" si="78"/>
        <v>-1.2624076314523225E-2</v>
      </c>
      <c r="I496" s="1">
        <f t="shared" si="79"/>
        <v>-1.0786553626208395E-2</v>
      </c>
      <c r="J496" s="1">
        <f t="shared" si="72"/>
        <v>1.0811022067793863E-2</v>
      </c>
      <c r="K496" s="1">
        <f t="shared" si="73"/>
        <v>1.1163317419238426E-2</v>
      </c>
      <c r="L496" s="1">
        <f t="shared" si="74"/>
        <v>2.2587030805343291</v>
      </c>
      <c r="M496" s="1">
        <f t="shared" si="75"/>
        <v>1.0890101523404456</v>
      </c>
    </row>
    <row r="497" spans="1:13" x14ac:dyDescent="0.2">
      <c r="A497" s="2">
        <v>41991</v>
      </c>
      <c r="B497" s="1">
        <v>179.97190000000001</v>
      </c>
      <c r="C497" s="1">
        <v>97.812600000000003</v>
      </c>
      <c r="D497" s="1">
        <f t="shared" si="70"/>
        <v>2.4728276496635893E-2</v>
      </c>
      <c r="E497" s="1">
        <f t="shared" si="71"/>
        <v>2.4066654172848034E-2</v>
      </c>
      <c r="F497" s="1">
        <f t="shared" si="76"/>
        <v>-4.2376304237408124E-3</v>
      </c>
      <c r="G497" s="1">
        <f t="shared" si="77"/>
        <v>-1.0629807765252131E-2</v>
      </c>
      <c r="H497" s="1">
        <f t="shared" si="78"/>
        <v>5.9837430003342185E-3</v>
      </c>
      <c r="I497" s="1">
        <f t="shared" si="79"/>
        <v>5.4976572249783029E-3</v>
      </c>
      <c r="J497" s="1">
        <f t="shared" si="72"/>
        <v>1.0053445998572927E-2</v>
      </c>
      <c r="K497" s="1">
        <f t="shared" si="73"/>
        <v>1.0532004544480545E-2</v>
      </c>
      <c r="L497" s="1">
        <f t="shared" si="74"/>
        <v>0.68030614336103024</v>
      </c>
      <c r="M497" s="1">
        <f t="shared" si="75"/>
        <v>0.18509814243557982</v>
      </c>
    </row>
    <row r="498" spans="1:13" x14ac:dyDescent="0.2">
      <c r="A498" s="2">
        <v>41992</v>
      </c>
      <c r="B498" s="1">
        <v>180.73759999999999</v>
      </c>
      <c r="C498" s="1">
        <v>98.242800000000003</v>
      </c>
      <c r="D498" s="1">
        <f t="shared" si="70"/>
        <v>4.2545530718960389E-3</v>
      </c>
      <c r="E498" s="1">
        <f t="shared" si="71"/>
        <v>4.3982063660510384E-3</v>
      </c>
      <c r="F498" s="1">
        <f t="shared" si="76"/>
        <v>-1.6361585516075916E-3</v>
      </c>
      <c r="G498" s="1">
        <f t="shared" si="77"/>
        <v>-6.3728281460339042E-3</v>
      </c>
      <c r="H498" s="1">
        <f t="shared" si="78"/>
        <v>1.1888192540122633E-2</v>
      </c>
      <c r="I498" s="1">
        <f t="shared" si="79"/>
        <v>1.4518226006821733E-2</v>
      </c>
      <c r="J498" s="1">
        <f t="shared" si="72"/>
        <v>9.1008769940052834E-3</v>
      </c>
      <c r="K498" s="1">
        <f t="shared" si="73"/>
        <v>9.988869821718661E-3</v>
      </c>
      <c r="L498" s="1">
        <f t="shared" si="74"/>
        <v>-1.3705336642080046</v>
      </c>
      <c r="M498" s="1">
        <f t="shared" si="75"/>
        <v>-1.660939610960412</v>
      </c>
    </row>
    <row r="499" spans="1:13" x14ac:dyDescent="0.2">
      <c r="A499" s="2">
        <v>41995</v>
      </c>
      <c r="B499" s="1">
        <v>181.56899999999999</v>
      </c>
      <c r="C499" s="1">
        <v>98.487700000000004</v>
      </c>
      <c r="D499" s="1">
        <f t="shared" si="70"/>
        <v>4.6000389514966322E-3</v>
      </c>
      <c r="E499" s="1">
        <f t="shared" si="71"/>
        <v>2.4928035438729346E-3</v>
      </c>
      <c r="F499" s="1">
        <f t="shared" si="76"/>
        <v>9.7039327342289816E-3</v>
      </c>
      <c r="G499" s="1">
        <f t="shared" si="77"/>
        <v>3.2443984467633857E-3</v>
      </c>
      <c r="H499" s="1">
        <f t="shared" si="78"/>
        <v>1.476296265247079E-2</v>
      </c>
      <c r="I499" s="1">
        <f t="shared" si="79"/>
        <v>1.2534376493931854E-2</v>
      </c>
      <c r="J499" s="1">
        <f t="shared" si="72"/>
        <v>9.1279908345976973E-3</v>
      </c>
      <c r="K499" s="1">
        <f t="shared" si="73"/>
        <v>9.9550926575134157E-3</v>
      </c>
      <c r="L499" s="1">
        <f t="shared" si="74"/>
        <v>-0.22275816776400292</v>
      </c>
      <c r="M499" s="1">
        <f t="shared" si="75"/>
        <v>-0.27923873494226809</v>
      </c>
    </row>
    <row r="500" spans="1:13" x14ac:dyDescent="0.2">
      <c r="A500" s="2">
        <v>41996</v>
      </c>
      <c r="B500" s="1">
        <v>181.8141</v>
      </c>
      <c r="C500" s="1">
        <v>98.139300000000006</v>
      </c>
      <c r="D500" s="1">
        <f t="shared" si="70"/>
        <v>1.349900038002172E-3</v>
      </c>
      <c r="E500" s="1">
        <f t="shared" si="71"/>
        <v>-3.5374975758394323E-3</v>
      </c>
      <c r="F500" s="1">
        <f t="shared" si="76"/>
        <v>1.1752784191169763E-2</v>
      </c>
      <c r="G500" s="1">
        <f t="shared" si="77"/>
        <v>-3.4474424952375404E-3</v>
      </c>
      <c r="H500" s="1">
        <f t="shared" si="78"/>
        <v>1.0724635586422337E-2</v>
      </c>
      <c r="I500" s="1">
        <f t="shared" si="79"/>
        <v>7.0103359358726358E-3</v>
      </c>
      <c r="J500" s="1">
        <f t="shared" si="72"/>
        <v>9.0828204315726337E-3</v>
      </c>
      <c r="K500" s="1">
        <f t="shared" si="73"/>
        <v>9.9423136035358406E-3</v>
      </c>
      <c r="L500" s="1">
        <f t="shared" si="74"/>
        <v>-1.3266765061685033</v>
      </c>
      <c r="M500" s="1">
        <f t="shared" si="75"/>
        <v>-0.30780367084644383</v>
      </c>
    </row>
    <row r="501" spans="1:13" x14ac:dyDescent="0.2">
      <c r="A501" s="2">
        <v>41997</v>
      </c>
      <c r="B501" s="1">
        <v>181.83160000000001</v>
      </c>
      <c r="C501" s="1">
        <v>98.224000000000004</v>
      </c>
      <c r="D501" s="1">
        <f t="shared" si="70"/>
        <v>9.6252160861176606E-5</v>
      </c>
      <c r="E501" s="1">
        <f t="shared" si="71"/>
        <v>8.6305893765281638E-4</v>
      </c>
      <c r="F501" s="1">
        <f t="shared" si="76"/>
        <v>2.8335387195999484E-2</v>
      </c>
      <c r="G501" s="1">
        <f t="shared" si="77"/>
        <v>1.3342522028624515E-2</v>
      </c>
      <c r="H501" s="1">
        <f t="shared" si="78"/>
        <v>7.9932501689399249E-3</v>
      </c>
      <c r="I501" s="1">
        <f t="shared" si="79"/>
        <v>8.0434877784973935E-5</v>
      </c>
      <c r="J501" s="1">
        <f t="shared" si="72"/>
        <v>9.4698129783205298E-3</v>
      </c>
      <c r="K501" s="1">
        <f t="shared" si="73"/>
        <v>1.1352058068522762E-2</v>
      </c>
      <c r="L501" s="1">
        <f t="shared" si="74"/>
        <v>-1.1691042445878281</v>
      </c>
      <c r="M501" s="1">
        <f t="shared" si="75"/>
        <v>-5.9241544912122752E-2</v>
      </c>
    </row>
    <row r="502" spans="1:13" x14ac:dyDescent="0.2">
      <c r="A502" s="2">
        <v>41999</v>
      </c>
      <c r="B502" s="1">
        <v>182.4179</v>
      </c>
      <c r="C502" s="1">
        <v>98.920900000000003</v>
      </c>
      <c r="D502" s="1">
        <f t="shared" si="70"/>
        <v>3.224412038391522E-3</v>
      </c>
      <c r="E502" s="1">
        <f t="shared" si="71"/>
        <v>7.0950073301840888E-3</v>
      </c>
      <c r="F502" s="1">
        <f t="shared" si="76"/>
        <v>2.6447562623193921E-2</v>
      </c>
      <c r="G502" s="1">
        <f t="shared" si="77"/>
        <v>1.5715101283083399E-2</v>
      </c>
      <c r="H502" s="1">
        <f t="shared" si="78"/>
        <v>1.1975533010243122E-2</v>
      </c>
      <c r="I502" s="1">
        <f t="shared" si="79"/>
        <v>5.6391321409183792E-3</v>
      </c>
      <c r="J502" s="1">
        <f t="shared" si="72"/>
        <v>9.7895362992532105E-3</v>
      </c>
      <c r="K502" s="1">
        <f t="shared" si="73"/>
        <v>1.1372969984131152E-2</v>
      </c>
      <c r="L502" s="1">
        <f t="shared" si="74"/>
        <v>-2.4730245212241506</v>
      </c>
      <c r="M502" s="1">
        <f t="shared" si="75"/>
        <v>-2.411067376709362</v>
      </c>
    </row>
    <row r="503" spans="1:13" x14ac:dyDescent="0.2">
      <c r="A503" s="2">
        <v>42002</v>
      </c>
      <c r="B503" s="1">
        <v>182.66300000000001</v>
      </c>
      <c r="C503" s="1">
        <v>98.902100000000004</v>
      </c>
      <c r="D503" s="1">
        <f t="shared" si="70"/>
        <v>1.3436181427370908E-3</v>
      </c>
      <c r="E503" s="1">
        <f t="shared" si="71"/>
        <v>-1.9005083859935379E-4</v>
      </c>
      <c r="F503" s="1">
        <f t="shared" si="76"/>
        <v>4.4710901910544054E-2</v>
      </c>
      <c r="G503" s="1">
        <f t="shared" si="77"/>
        <v>2.6698792279056915E-2</v>
      </c>
      <c r="H503" s="1">
        <f t="shared" si="78"/>
        <v>1.0749201528991836E-2</v>
      </c>
      <c r="I503" s="1">
        <f t="shared" si="79"/>
        <v>-1.0312693804908069E-3</v>
      </c>
      <c r="J503" s="1">
        <f t="shared" si="72"/>
        <v>1.0013941663651103E-2</v>
      </c>
      <c r="K503" s="1">
        <f t="shared" si="73"/>
        <v>1.1475046268810124E-2</v>
      </c>
      <c r="L503" s="1">
        <f t="shared" si="74"/>
        <v>-3.9764119383831171</v>
      </c>
      <c r="M503" s="1">
        <f t="shared" si="75"/>
        <v>-3.4181350785156259</v>
      </c>
    </row>
    <row r="504" spans="1:13" x14ac:dyDescent="0.2">
      <c r="A504" s="2">
        <v>42003</v>
      </c>
      <c r="B504" s="1">
        <v>181.68279999999999</v>
      </c>
      <c r="C504" s="1">
        <v>98.242800000000003</v>
      </c>
      <c r="D504" s="1">
        <f t="shared" si="70"/>
        <v>-5.3661661091738422E-3</v>
      </c>
      <c r="E504" s="1">
        <f t="shared" si="71"/>
        <v>-6.6661880789185002E-3</v>
      </c>
      <c r="F504" s="1">
        <f t="shared" si="76"/>
        <v>4.6291705179259957E-2</v>
      </c>
      <c r="G504" s="1">
        <f t="shared" si="77"/>
        <v>3.0493298942578795E-2</v>
      </c>
      <c r="H504" s="1">
        <f t="shared" si="78"/>
        <v>7.4599015734386764E-3</v>
      </c>
      <c r="I504" s="1">
        <f t="shared" si="79"/>
        <v>-1.2277809056543076E-2</v>
      </c>
      <c r="J504" s="1">
        <f t="shared" si="72"/>
        <v>1.0270102836349548E-2</v>
      </c>
      <c r="K504" s="1">
        <f t="shared" si="73"/>
        <v>1.1552620786913732E-2</v>
      </c>
      <c r="L504" s="1">
        <f t="shared" si="74"/>
        <v>-3.1395528311273204</v>
      </c>
      <c r="M504" s="1">
        <f t="shared" si="75"/>
        <v>-2.5798666023072045</v>
      </c>
    </row>
    <row r="505" spans="1:13" x14ac:dyDescent="0.2">
      <c r="A505" s="2">
        <v>42004</v>
      </c>
      <c r="B505" s="1">
        <v>179.88</v>
      </c>
      <c r="C505" s="1">
        <v>97.235200000000006</v>
      </c>
      <c r="D505" s="1">
        <f t="shared" si="70"/>
        <v>-9.9227885083232881E-3</v>
      </c>
      <c r="E505" s="1">
        <f t="shared" si="71"/>
        <v>-1.0256222338939858E-2</v>
      </c>
      <c r="F505" s="1">
        <f t="shared" si="76"/>
        <v>4.4284562318325671E-2</v>
      </c>
      <c r="G505" s="1">
        <f t="shared" si="77"/>
        <v>3.6552982049180116E-2</v>
      </c>
      <c r="H505" s="1">
        <f t="shared" si="78"/>
        <v>4.44371976980662E-3</v>
      </c>
      <c r="I505" s="1">
        <f t="shared" si="79"/>
        <v>-1.1215388542182403E-2</v>
      </c>
      <c r="J505" s="1">
        <f t="shared" si="72"/>
        <v>1.0683018606857879E-2</v>
      </c>
      <c r="K505" s="1">
        <f t="shared" si="73"/>
        <v>1.1699560965215036E-2</v>
      </c>
      <c r="L505" s="1">
        <f t="shared" si="74"/>
        <v>-3.6748023136286849</v>
      </c>
      <c r="M505" s="1">
        <f t="shared" si="75"/>
        <v>-2.6382514859490676</v>
      </c>
    </row>
    <row r="506" spans="1:13" x14ac:dyDescent="0.2">
      <c r="A506" s="2">
        <v>42006</v>
      </c>
      <c r="B506" s="1">
        <v>179.78370000000001</v>
      </c>
      <c r="C506" s="1">
        <v>96.943200000000004</v>
      </c>
      <c r="D506" s="1">
        <f t="shared" si="70"/>
        <v>-5.3535690460293495E-4</v>
      </c>
      <c r="E506" s="1">
        <f t="shared" si="71"/>
        <v>-3.0030277101297242E-3</v>
      </c>
      <c r="F506" s="1">
        <f t="shared" si="76"/>
        <v>2.3656698869035875E-2</v>
      </c>
      <c r="G506" s="1">
        <f t="shared" si="77"/>
        <v>1.4964314094597642E-2</v>
      </c>
      <c r="H506" s="1">
        <f t="shared" si="78"/>
        <v>-2.5172356014899755E-3</v>
      </c>
      <c r="I506" s="1">
        <f t="shared" si="79"/>
        <v>-1.8118727343994445E-2</v>
      </c>
      <c r="J506" s="1">
        <f t="shared" si="72"/>
        <v>1.0995912052898548E-2</v>
      </c>
      <c r="K506" s="1">
        <f t="shared" si="73"/>
        <v>1.1714947441274399E-2</v>
      </c>
      <c r="L506" s="1">
        <f t="shared" si="74"/>
        <v>-1.6017131641485018</v>
      </c>
      <c r="M506" s="1">
        <f t="shared" si="75"/>
        <v>-1.0499468703058958</v>
      </c>
    </row>
    <row r="507" spans="1:13" x14ac:dyDescent="0.2">
      <c r="A507" s="2">
        <v>42009</v>
      </c>
      <c r="B507" s="1">
        <v>176.5719</v>
      </c>
      <c r="C507" s="1">
        <v>95.521199999999993</v>
      </c>
      <c r="D507" s="1">
        <f t="shared" si="70"/>
        <v>-1.7864800869044406E-2</v>
      </c>
      <c r="E507" s="1">
        <f t="shared" si="71"/>
        <v>-1.4668383135691965E-2</v>
      </c>
      <c r="F507" s="1">
        <f t="shared" si="76"/>
        <v>-1.8891838114727943E-2</v>
      </c>
      <c r="G507" s="1">
        <f t="shared" si="77"/>
        <v>-2.3426429723778064E-2</v>
      </c>
      <c r="H507" s="1">
        <f t="shared" si="78"/>
        <v>-2.4130365097436601E-2</v>
      </c>
      <c r="I507" s="1">
        <f t="shared" si="79"/>
        <v>-3.42653553114739E-2</v>
      </c>
      <c r="J507" s="1">
        <f t="shared" si="72"/>
        <v>1.1024223517270306E-2</v>
      </c>
      <c r="K507" s="1">
        <f t="shared" si="73"/>
        <v>1.169828134369549E-2</v>
      </c>
      <c r="L507" s="1">
        <f t="shared" si="74"/>
        <v>-0.26049764468712217</v>
      </c>
      <c r="M507" s="1">
        <f t="shared" si="75"/>
        <v>1.6665655147251324E-2</v>
      </c>
    </row>
    <row r="508" spans="1:13" x14ac:dyDescent="0.2">
      <c r="A508" s="2">
        <v>42010</v>
      </c>
      <c r="B508" s="1">
        <v>174.8741</v>
      </c>
      <c r="C508" s="1">
        <v>94.240399999999994</v>
      </c>
      <c r="D508" s="1">
        <f t="shared" si="70"/>
        <v>-9.6153464962431823E-3</v>
      </c>
      <c r="E508" s="1">
        <f t="shared" si="71"/>
        <v>-1.3408541768738291E-2</v>
      </c>
      <c r="F508" s="1">
        <f t="shared" si="76"/>
        <v>-3.2442059648905341E-2</v>
      </c>
      <c r="G508" s="1">
        <f t="shared" si="77"/>
        <v>-4.0739881192311422E-2</v>
      </c>
      <c r="H508" s="1">
        <f t="shared" si="78"/>
        <v>-3.2443130324702363E-2</v>
      </c>
      <c r="I508" s="1">
        <f t="shared" si="79"/>
        <v>-4.6762455304536155E-2</v>
      </c>
      <c r="J508" s="1">
        <f t="shared" si="72"/>
        <v>1.0495355414820421E-2</v>
      </c>
      <c r="K508" s="1">
        <f t="shared" si="73"/>
        <v>1.1354071272151191E-2</v>
      </c>
      <c r="L508" s="1">
        <f t="shared" si="74"/>
        <v>1.08613018475089</v>
      </c>
      <c r="M508" s="1">
        <f t="shared" si="75"/>
        <v>1.2503751392792521</v>
      </c>
    </row>
    <row r="509" spans="1:13" x14ac:dyDescent="0.2">
      <c r="A509" s="2">
        <v>42011</v>
      </c>
      <c r="B509" s="1">
        <v>177.0532</v>
      </c>
      <c r="C509" s="1">
        <v>95.455299999999994</v>
      </c>
      <c r="D509" s="1">
        <f t="shared" si="70"/>
        <v>1.2460964774086092E-2</v>
      </c>
      <c r="E509" s="1">
        <f t="shared" si="71"/>
        <v>1.2891498762738651E-2</v>
      </c>
      <c r="F509" s="1">
        <f t="shared" si="76"/>
        <v>-2.4870985685882419E-2</v>
      </c>
      <c r="G509" s="1">
        <f t="shared" si="77"/>
        <v>-3.0789631598666767E-2</v>
      </c>
      <c r="H509" s="1">
        <f t="shared" si="78"/>
        <v>-2.1988159117247719E-2</v>
      </c>
      <c r="I509" s="1">
        <f t="shared" si="79"/>
        <v>-3.4565588750810505E-2</v>
      </c>
      <c r="J509" s="1">
        <f t="shared" si="72"/>
        <v>1.0263726080758069E-2</v>
      </c>
      <c r="K509" s="1">
        <f t="shared" si="73"/>
        <v>1.1010346698588148E-2</v>
      </c>
      <c r="L509" s="1">
        <f t="shared" si="74"/>
        <v>3.0718275670110122</v>
      </c>
      <c r="M509" s="1">
        <f t="shared" si="75"/>
        <v>3.3491082973901922</v>
      </c>
    </row>
    <row r="510" spans="1:13" x14ac:dyDescent="0.2">
      <c r="A510" s="2">
        <v>42012</v>
      </c>
      <c r="B510" s="1">
        <v>180.19499999999999</v>
      </c>
      <c r="C510" s="1">
        <v>97.282300000000006</v>
      </c>
      <c r="D510" s="1">
        <f t="shared" si="70"/>
        <v>1.7744948975787933E-2</v>
      </c>
      <c r="E510" s="1">
        <f t="shared" si="71"/>
        <v>1.9139848704053275E-2</v>
      </c>
      <c r="F510" s="1">
        <f t="shared" si="76"/>
        <v>-8.9052499228607918E-3</v>
      </c>
      <c r="G510" s="1">
        <f t="shared" si="77"/>
        <v>-8.7324853550004855E-3</v>
      </c>
      <c r="H510" s="1">
        <f t="shared" si="78"/>
        <v>2.063128392205682E-3</v>
      </c>
      <c r="I510" s="1">
        <f t="shared" si="79"/>
        <v>-9.0344018286794281E-3</v>
      </c>
      <c r="J510" s="1">
        <f t="shared" si="72"/>
        <v>1.0021879815165152E-2</v>
      </c>
      <c r="K510" s="1">
        <f t="shared" si="73"/>
        <v>1.0743816096876272E-2</v>
      </c>
      <c r="L510" s="1">
        <f t="shared" si="74"/>
        <v>1.5979996538097159</v>
      </c>
      <c r="M510" s="1">
        <f t="shared" si="75"/>
        <v>1.6253651132352724</v>
      </c>
    </row>
    <row r="511" spans="1:13" x14ac:dyDescent="0.2">
      <c r="A511" s="2">
        <v>42013</v>
      </c>
      <c r="B511" s="1">
        <v>178.751</v>
      </c>
      <c r="C511" s="1">
        <v>96.641900000000007</v>
      </c>
      <c r="D511" s="1">
        <f t="shared" si="70"/>
        <v>-8.0135408862620494E-3</v>
      </c>
      <c r="E511" s="1">
        <f t="shared" si="71"/>
        <v>-6.5829035703308669E-3</v>
      </c>
      <c r="F511" s="1">
        <f t="shared" si="76"/>
        <v>-1.694204967673385E-2</v>
      </c>
      <c r="G511" s="1">
        <f t="shared" si="77"/>
        <v>-1.6107061410653212E-2</v>
      </c>
      <c r="H511" s="1">
        <f t="shared" si="78"/>
        <v>-5.2926482216957282E-3</v>
      </c>
      <c r="I511" s="1">
        <f t="shared" si="79"/>
        <v>-1.8652745565543083E-2</v>
      </c>
      <c r="J511" s="1">
        <f t="shared" si="72"/>
        <v>9.5457567320089316E-3</v>
      </c>
      <c r="K511" s="1">
        <f t="shared" si="73"/>
        <v>1.0475219661265727E-2</v>
      </c>
      <c r="L511" s="1">
        <f t="shared" si="74"/>
        <v>-0.64612611390316055</v>
      </c>
      <c r="M511" s="1">
        <f t="shared" si="75"/>
        <v>-0.46209548146383861</v>
      </c>
    </row>
    <row r="512" spans="1:13" x14ac:dyDescent="0.2">
      <c r="A512" s="2">
        <v>42016</v>
      </c>
      <c r="B512" s="1">
        <v>177.35079999999999</v>
      </c>
      <c r="C512" s="1">
        <v>95.634200000000007</v>
      </c>
      <c r="D512" s="1">
        <f t="shared" si="70"/>
        <v>-7.8332428909488883E-3</v>
      </c>
      <c r="E512" s="1">
        <f t="shared" si="71"/>
        <v>-1.0427154267455441E-2</v>
      </c>
      <c r="F512" s="1">
        <f t="shared" si="76"/>
        <v>-2.7777427544117161E-2</v>
      </c>
      <c r="G512" s="1">
        <f t="shared" si="77"/>
        <v>-3.322553676725537E-2</v>
      </c>
      <c r="H512" s="1">
        <f t="shared" si="78"/>
        <v>2.9945487336648924E-3</v>
      </c>
      <c r="I512" s="1">
        <f t="shared" si="79"/>
        <v>-1.3375535305120034E-2</v>
      </c>
      <c r="J512" s="1">
        <f t="shared" si="72"/>
        <v>9.3659000750813057E-3</v>
      </c>
      <c r="K512" s="1">
        <f t="shared" si="73"/>
        <v>1.0370690081078247E-2</v>
      </c>
      <c r="L512" s="1">
        <f t="shared" si="74"/>
        <v>1.3382201470212876</v>
      </c>
      <c r="M512" s="1">
        <f t="shared" si="75"/>
        <v>1.6725481504481061</v>
      </c>
    </row>
    <row r="513" spans="1:13" x14ac:dyDescent="0.2">
      <c r="A513" s="2">
        <v>42017</v>
      </c>
      <c r="B513" s="1">
        <v>176.8519</v>
      </c>
      <c r="C513" s="1">
        <v>95.605999999999995</v>
      </c>
      <c r="D513" s="1">
        <f t="shared" si="70"/>
        <v>-2.8130687879613925E-3</v>
      </c>
      <c r="E513" s="1">
        <f t="shared" si="71"/>
        <v>-2.9487359124680257E-4</v>
      </c>
      <c r="F513" s="1">
        <f t="shared" si="76"/>
        <v>-3.1813229827606038E-2</v>
      </c>
      <c r="G513" s="1">
        <f t="shared" si="77"/>
        <v>-3.3326895991086181E-2</v>
      </c>
      <c r="H513" s="1">
        <f t="shared" si="78"/>
        <v>-4.8717713542321128E-3</v>
      </c>
      <c r="I513" s="1">
        <f t="shared" si="79"/>
        <v>-1.8322134419819669E-2</v>
      </c>
      <c r="J513" s="1">
        <f t="shared" si="72"/>
        <v>9.3535374094100305E-3</v>
      </c>
      <c r="K513" s="1">
        <f t="shared" si="73"/>
        <v>1.0279909802426485E-2</v>
      </c>
      <c r="L513" s="1">
        <f t="shared" si="74"/>
        <v>2.2579397904139435</v>
      </c>
      <c r="M513" s="1">
        <f t="shared" si="75"/>
        <v>3.0940556606716636</v>
      </c>
    </row>
    <row r="514" spans="1:13" x14ac:dyDescent="0.2">
      <c r="A514" s="2">
        <v>42018</v>
      </c>
      <c r="B514" s="1">
        <v>175.7842</v>
      </c>
      <c r="C514" s="1">
        <v>95.078599999999994</v>
      </c>
      <c r="D514" s="1">
        <f t="shared" si="70"/>
        <v>-6.0372549008520515E-3</v>
      </c>
      <c r="E514" s="1">
        <f t="shared" si="71"/>
        <v>-5.516390184716391E-3</v>
      </c>
      <c r="F514" s="1">
        <f t="shared" si="76"/>
        <v>-3.2466474536940182E-2</v>
      </c>
      <c r="G514" s="1">
        <f t="shared" si="77"/>
        <v>-3.2207958242232548E-2</v>
      </c>
      <c r="H514" s="1">
        <f t="shared" si="78"/>
        <v>5.3687398303075007E-3</v>
      </c>
      <c r="I514" s="1">
        <f t="shared" si="79"/>
        <v>-1.2992810146766121E-2</v>
      </c>
      <c r="J514" s="1">
        <f t="shared" si="72"/>
        <v>9.3205436423147141E-3</v>
      </c>
      <c r="K514" s="1">
        <f t="shared" si="73"/>
        <v>1.0359454970882273E-2</v>
      </c>
      <c r="L514" s="1">
        <f t="shared" si="74"/>
        <v>3.6315580716971589</v>
      </c>
      <c r="M514" s="1">
        <f t="shared" si="75"/>
        <v>4.2597829405938406</v>
      </c>
    </row>
    <row r="515" spans="1:13" x14ac:dyDescent="0.2">
      <c r="A515" s="2">
        <v>42019</v>
      </c>
      <c r="B515" s="1">
        <v>174.1739</v>
      </c>
      <c r="C515" s="1">
        <v>93.844899999999996</v>
      </c>
      <c r="D515" s="1">
        <f t="shared" ref="D515:D578" si="80">( $B515 / $B514) - 1</f>
        <v>-9.1606640414780838E-3</v>
      </c>
      <c r="E515" s="1">
        <f t="shared" ref="E515:E578" si="81" xml:space="preserve"> ($C515 / $C514) -1</f>
        <v>-1.2975580204167891E-2</v>
      </c>
      <c r="F515" s="1">
        <f t="shared" si="76"/>
        <v>-3.1721703357794007E-2</v>
      </c>
      <c r="G515" s="1">
        <f t="shared" si="77"/>
        <v>-3.4867002896070698E-2</v>
      </c>
      <c r="H515" s="1">
        <f t="shared" si="78"/>
        <v>3.048757662926338E-3</v>
      </c>
      <c r="I515" s="1">
        <f t="shared" si="79"/>
        <v>-1.5637374037217988E-2</v>
      </c>
      <c r="J515" s="1">
        <f t="shared" ref="J515:J578" si="82">STDEV(D515:D536)</f>
        <v>9.1578537806154062E-3</v>
      </c>
      <c r="K515" s="1">
        <f t="shared" ref="K515:K578" si="83">STDEV(E515:E536)</f>
        <v>1.0214832167418411E-2</v>
      </c>
      <c r="L515" s="1">
        <f t="shared" ref="L515:L578" si="84" xml:space="preserve"> $H535 / J515</f>
        <v>4.849279973716996</v>
      </c>
      <c r="M515" s="1">
        <f t="shared" ref="M515:M578" si="85" xml:space="preserve"> $I535 / $K515</f>
        <v>5.7694924859719503</v>
      </c>
    </row>
    <row r="516" spans="1:13" x14ac:dyDescent="0.2">
      <c r="A516" s="2">
        <v>42020</v>
      </c>
      <c r="B516" s="1">
        <v>176.4581</v>
      </c>
      <c r="C516" s="1">
        <v>94.946700000000007</v>
      </c>
      <c r="D516" s="1">
        <f t="shared" si="80"/>
        <v>1.3114479264688894E-2</v>
      </c>
      <c r="E516" s="1">
        <f t="shared" si="81"/>
        <v>1.1740648666043851E-2</v>
      </c>
      <c r="F516" s="1">
        <f t="shared" si="76"/>
        <v>-1.8497783725665906E-2</v>
      </c>
      <c r="G516" s="1">
        <f t="shared" si="77"/>
        <v>-2.0594533706335238E-2</v>
      </c>
      <c r="H516" s="1">
        <f t="shared" si="78"/>
        <v>2.4418888848250608E-2</v>
      </c>
      <c r="I516" s="1">
        <f t="shared" si="79"/>
        <v>1.215696600334959E-2</v>
      </c>
      <c r="J516" s="1">
        <f t="shared" si="82"/>
        <v>8.822922030468857E-3</v>
      </c>
      <c r="K516" s="1">
        <f t="shared" si="83"/>
        <v>9.6060420762002028E-3</v>
      </c>
      <c r="L516" s="1">
        <f t="shared" si="84"/>
        <v>6.3157131412787342</v>
      </c>
      <c r="M516" s="1">
        <f t="shared" si="85"/>
        <v>7.6887062732225147</v>
      </c>
    </row>
    <row r="517" spans="1:13" x14ac:dyDescent="0.2">
      <c r="A517" s="2">
        <v>42024</v>
      </c>
      <c r="B517" s="1">
        <v>176.83009999999999</v>
      </c>
      <c r="C517" s="1">
        <v>95.700100000000006</v>
      </c>
      <c r="D517" s="1">
        <f t="shared" si="80"/>
        <v>2.1081491866907776E-3</v>
      </c>
      <c r="E517" s="1">
        <f t="shared" si="81"/>
        <v>7.934978256221692E-3</v>
      </c>
      <c r="F517" s="1">
        <f t="shared" si="76"/>
        <v>1.4622938304451605E-3</v>
      </c>
      <c r="G517" s="1">
        <f t="shared" si="77"/>
        <v>1.8728826689782263E-3</v>
      </c>
      <c r="H517" s="1">
        <f t="shared" si="78"/>
        <v>6.8394210747775297E-3</v>
      </c>
      <c r="I517" s="1">
        <f t="shared" si="79"/>
        <v>1.9494544773064337E-3</v>
      </c>
      <c r="J517" s="1">
        <f t="shared" si="82"/>
        <v>8.5187523754126047E-3</v>
      </c>
      <c r="K517" s="1">
        <f t="shared" si="83"/>
        <v>9.4311370178345889E-3</v>
      </c>
      <c r="L517" s="1">
        <f t="shared" si="84"/>
        <v>4.9487000092894302</v>
      </c>
      <c r="M517" s="1">
        <f t="shared" si="85"/>
        <v>6.667780907303543</v>
      </c>
    </row>
    <row r="518" spans="1:13" x14ac:dyDescent="0.2">
      <c r="A518" s="2">
        <v>42025</v>
      </c>
      <c r="B518" s="1">
        <v>177.72710000000001</v>
      </c>
      <c r="C518" s="1">
        <v>96.189800000000005</v>
      </c>
      <c r="D518" s="1">
        <f t="shared" si="80"/>
        <v>5.0726657961512878E-3</v>
      </c>
      <c r="E518" s="1">
        <f t="shared" si="81"/>
        <v>5.11702704594863E-3</v>
      </c>
      <c r="F518" s="1">
        <f t="shared" si="76"/>
        <v>1.6314594328148191E-2</v>
      </c>
      <c r="G518" s="1">
        <f t="shared" si="77"/>
        <v>2.0685396072172901E-2</v>
      </c>
      <c r="H518" s="1">
        <f t="shared" si="78"/>
        <v>-1.2473058294100392E-2</v>
      </c>
      <c r="I518" s="1">
        <f t="shared" si="79"/>
        <v>-1.6590909555619593E-2</v>
      </c>
      <c r="J518" s="1">
        <f t="shared" si="82"/>
        <v>8.5638935093234388E-3</v>
      </c>
      <c r="K518" s="1">
        <f t="shared" si="83"/>
        <v>9.4040156295057634E-3</v>
      </c>
      <c r="L518" s="1">
        <f t="shared" si="84"/>
        <v>4.5799062392074026</v>
      </c>
      <c r="M518" s="1">
        <f t="shared" si="85"/>
        <v>6.3518009034265583</v>
      </c>
    </row>
    <row r="519" spans="1:13" x14ac:dyDescent="0.2">
      <c r="A519" s="2">
        <v>42026</v>
      </c>
      <c r="B519" s="1">
        <v>180.37010000000001</v>
      </c>
      <c r="C519" s="1">
        <v>97.969700000000003</v>
      </c>
      <c r="D519" s="1">
        <f t="shared" si="80"/>
        <v>1.4871114196990831E-2</v>
      </c>
      <c r="E519" s="1">
        <f t="shared" si="81"/>
        <v>1.8504040969000934E-2</v>
      </c>
      <c r="F519" s="1">
        <f t="shared" si="76"/>
        <v>1.8733917263285882E-2</v>
      </c>
      <c r="G519" s="1">
        <f t="shared" si="77"/>
        <v>2.634112511301101E-2</v>
      </c>
      <c r="H519" s="1">
        <f t="shared" si="78"/>
        <v>-2.033334513681595E-3</v>
      </c>
      <c r="I519" s="1">
        <f t="shared" si="79"/>
        <v>-2.779847479917108E-3</v>
      </c>
      <c r="J519" s="1">
        <f t="shared" si="82"/>
        <v>8.5486204918869251E-3</v>
      </c>
      <c r="K519" s="1">
        <f t="shared" si="83"/>
        <v>9.4004340045961421E-3</v>
      </c>
      <c r="L519" s="1">
        <f t="shared" si="84"/>
        <v>4.6997293618215554</v>
      </c>
      <c r="M519" s="1">
        <f t="shared" si="85"/>
        <v>6.5302268124631331</v>
      </c>
    </row>
    <row r="520" spans="1:13" x14ac:dyDescent="0.2">
      <c r="A520" s="2">
        <v>42027</v>
      </c>
      <c r="B520" s="1">
        <v>179.3811</v>
      </c>
      <c r="C520" s="1">
        <v>98.186300000000003</v>
      </c>
      <c r="D520" s="1">
        <f t="shared" si="80"/>
        <v>-5.4831704367852563E-3</v>
      </c>
      <c r="E520" s="1">
        <f t="shared" si="81"/>
        <v>2.2108876519986165E-3</v>
      </c>
      <c r="F520" s="1">
        <f t="shared" si="76"/>
        <v>-4.5167734953799332E-3</v>
      </c>
      <c r="G520" s="1">
        <f t="shared" si="77"/>
        <v>9.292543453433888E-3</v>
      </c>
      <c r="H520" s="1">
        <f t="shared" si="78"/>
        <v>-1.2049964476314678E-2</v>
      </c>
      <c r="I520" s="1">
        <f t="shared" si="79"/>
        <v>-3.060280623874867E-3</v>
      </c>
      <c r="J520" s="1">
        <f t="shared" si="82"/>
        <v>8.0439716789175979E-3</v>
      </c>
      <c r="K520" s="1">
        <f t="shared" si="83"/>
        <v>8.7260742436388716E-3</v>
      </c>
      <c r="L520" s="1">
        <f t="shared" si="84"/>
        <v>3.0816215635472526</v>
      </c>
      <c r="M520" s="1">
        <f t="shared" si="85"/>
        <v>4.9462453274043057</v>
      </c>
    </row>
    <row r="521" spans="1:13" x14ac:dyDescent="0.2">
      <c r="A521" s="2">
        <v>42030</v>
      </c>
      <c r="B521" s="1">
        <v>179.80119999999999</v>
      </c>
      <c r="C521" s="1">
        <v>98.073300000000003</v>
      </c>
      <c r="D521" s="1">
        <f t="shared" si="80"/>
        <v>2.3419412636001002E-3</v>
      </c>
      <c r="E521" s="1">
        <f t="shared" si="81"/>
        <v>-1.1508733906868684E-3</v>
      </c>
      <c r="F521" s="1">
        <f t="shared" si="76"/>
        <v>5.8752118869265235E-3</v>
      </c>
      <c r="G521" s="1">
        <f t="shared" si="77"/>
        <v>1.481138098485224E-2</v>
      </c>
      <c r="H521" s="1">
        <f t="shared" si="78"/>
        <v>-1.1071198548407435E-2</v>
      </c>
      <c r="I521" s="1">
        <f t="shared" si="79"/>
        <v>-6.725134579114167E-4</v>
      </c>
      <c r="J521" s="1">
        <f t="shared" si="82"/>
        <v>7.9183071173353804E-3</v>
      </c>
      <c r="K521" s="1">
        <f t="shared" si="83"/>
        <v>8.7777962891949519E-3</v>
      </c>
      <c r="L521" s="1">
        <f t="shared" si="84"/>
        <v>4.2143921329053589</v>
      </c>
      <c r="M521" s="1">
        <f t="shared" si="85"/>
        <v>4.7423051666376477</v>
      </c>
    </row>
    <row r="522" spans="1:13" x14ac:dyDescent="0.2">
      <c r="A522" s="2">
        <v>42031</v>
      </c>
      <c r="B522" s="1">
        <v>177.42949999999999</v>
      </c>
      <c r="C522" s="1">
        <v>95.530600000000007</v>
      </c>
      <c r="D522" s="1">
        <f t="shared" si="80"/>
        <v>-1.3190679483785495E-2</v>
      </c>
      <c r="E522" s="1">
        <f t="shared" si="81"/>
        <v>-2.5926526383837412E-2</v>
      </c>
      <c r="F522" s="1">
        <f t="shared" si="76"/>
        <v>4.4375328445100948E-4</v>
      </c>
      <c r="G522" s="1">
        <f t="shared" si="77"/>
        <v>-1.0832944699699087E-3</v>
      </c>
      <c r="H522" s="1">
        <f t="shared" si="78"/>
        <v>-2.4209763319467115E-2</v>
      </c>
      <c r="I522" s="1">
        <f t="shared" si="79"/>
        <v>-2.7420996905033412E-2</v>
      </c>
      <c r="J522" s="1">
        <f t="shared" si="82"/>
        <v>7.9357489588008992E-3</v>
      </c>
      <c r="K522" s="1">
        <f t="shared" si="83"/>
        <v>8.7792355680194889E-3</v>
      </c>
      <c r="L522" s="1">
        <f t="shared" si="84"/>
        <v>3.7904984845278755</v>
      </c>
      <c r="M522" s="1">
        <f t="shared" si="85"/>
        <v>4.5828810343475901</v>
      </c>
    </row>
    <row r="523" spans="1:13" x14ac:dyDescent="0.2">
      <c r="A523" s="2">
        <v>42032</v>
      </c>
      <c r="B523" s="1">
        <v>175.1541</v>
      </c>
      <c r="C523" s="1">
        <v>95.040899999999993</v>
      </c>
      <c r="D523" s="1">
        <f t="shared" si="80"/>
        <v>-1.28242485043355E-2</v>
      </c>
      <c r="E523" s="1">
        <f t="shared" si="81"/>
        <v>-5.1261061900585991E-3</v>
      </c>
      <c r="F523" s="1">
        <f t="shared" si="76"/>
        <v>-9.6001230408041538E-3</v>
      </c>
      <c r="G523" s="1">
        <f t="shared" si="77"/>
        <v>-5.9107169006129556E-3</v>
      </c>
      <c r="H523" s="1">
        <f t="shared" si="78"/>
        <v>-3.981955718161434E-2</v>
      </c>
      <c r="I523" s="1">
        <f t="shared" si="79"/>
        <v>-3.9223258179009735E-2</v>
      </c>
      <c r="J523" s="1">
        <f t="shared" si="82"/>
        <v>7.3349744132779398E-3</v>
      </c>
      <c r="K523" s="1">
        <f t="shared" si="83"/>
        <v>6.3845856339174532E-3</v>
      </c>
      <c r="L523" s="1">
        <f t="shared" si="84"/>
        <v>5.8100220556635636</v>
      </c>
      <c r="M523" s="1">
        <f t="shared" si="85"/>
        <v>11.487674010520166</v>
      </c>
    </row>
    <row r="524" spans="1:13" x14ac:dyDescent="0.2">
      <c r="A524" s="2">
        <v>42033</v>
      </c>
      <c r="B524" s="1">
        <v>176.77330000000001</v>
      </c>
      <c r="C524" s="1">
        <v>95.954400000000007</v>
      </c>
      <c r="D524" s="1">
        <f t="shared" si="80"/>
        <v>9.2444310467183488E-3</v>
      </c>
      <c r="E524" s="1">
        <f t="shared" si="81"/>
        <v>9.6116514048163459E-3</v>
      </c>
      <c r="F524" s="1">
        <f t="shared" si="76"/>
        <v>5.626785570034265E-3</v>
      </c>
      <c r="G524" s="1">
        <f t="shared" si="77"/>
        <v>9.2113262080006919E-3</v>
      </c>
      <c r="H524" s="1">
        <f t="shared" si="78"/>
        <v>-3.2243530435829948E-2</v>
      </c>
      <c r="I524" s="1">
        <f t="shared" si="79"/>
        <v>-2.9804220537278714E-2</v>
      </c>
      <c r="J524" s="1">
        <f t="shared" si="82"/>
        <v>6.622027118214786E-3</v>
      </c>
      <c r="K524" s="1">
        <f t="shared" si="83"/>
        <v>6.2343500616611107E-3</v>
      </c>
      <c r="L524" s="1">
        <f t="shared" si="84"/>
        <v>7.9376643275691414</v>
      </c>
      <c r="M524" s="1">
        <f t="shared" si="85"/>
        <v>11.888747915646178</v>
      </c>
    </row>
    <row r="525" spans="1:13" x14ac:dyDescent="0.2">
      <c r="A525" s="2">
        <v>42034</v>
      </c>
      <c r="B525" s="1">
        <v>174.55029999999999</v>
      </c>
      <c r="C525" s="1">
        <v>95.210400000000007</v>
      </c>
      <c r="D525" s="1">
        <f t="shared" si="80"/>
        <v>-1.2575428529082222E-2</v>
      </c>
      <c r="E525" s="1">
        <f t="shared" si="81"/>
        <v>-7.7536829994246936E-3</v>
      </c>
      <c r="F525" s="1">
        <f t="shared" ref="F525:F588" si="86" xml:space="preserve"> ($B525/$B515) -1</f>
        <v>2.161058574218E-3</v>
      </c>
      <c r="G525" s="1">
        <f t="shared" ref="G525:G588" si="87" xml:space="preserve"> ($C525/$C515) - 1</f>
        <v>1.4550604241679643E-2</v>
      </c>
      <c r="H525" s="1">
        <f t="shared" si="78"/>
        <v>-3.9257981493019622E-2</v>
      </c>
      <c r="I525" s="1">
        <f t="shared" si="79"/>
        <v>-3.0866384101430278E-2</v>
      </c>
      <c r="J525" s="1">
        <f t="shared" si="82"/>
        <v>6.5994421534582388E-3</v>
      </c>
      <c r="K525" s="1">
        <f t="shared" si="83"/>
        <v>6.3301520477634082E-3</v>
      </c>
      <c r="L525" s="1">
        <f t="shared" si="84"/>
        <v>7.5015954350771459</v>
      </c>
      <c r="M525" s="1">
        <f t="shared" si="85"/>
        <v>11.612826803795583</v>
      </c>
    </row>
    <row r="526" spans="1:13" x14ac:dyDescent="0.2">
      <c r="A526" s="2">
        <v>42037</v>
      </c>
      <c r="B526" s="1">
        <v>176.71190000000001</v>
      </c>
      <c r="C526" s="1">
        <v>96.039199999999994</v>
      </c>
      <c r="D526" s="1">
        <f t="shared" si="80"/>
        <v>1.2383822886583573E-2</v>
      </c>
      <c r="E526" s="1">
        <f t="shared" si="81"/>
        <v>8.7049313940492645E-3</v>
      </c>
      <c r="F526" s="1">
        <f t="shared" si="86"/>
        <v>1.4383017838228707E-3</v>
      </c>
      <c r="G526" s="1">
        <f t="shared" si="87"/>
        <v>1.1506455727265719E-2</v>
      </c>
      <c r="H526" s="1">
        <f t="shared" si="78"/>
        <v>-1.7612297086946782E-2</v>
      </c>
      <c r="I526" s="1">
        <f t="shared" si="79"/>
        <v>-1.2300072401764117E-2</v>
      </c>
      <c r="J526" s="1">
        <f t="shared" si="82"/>
        <v>5.9244223241018863E-3</v>
      </c>
      <c r="K526" s="1">
        <f t="shared" si="83"/>
        <v>6.0627844120812102E-3</v>
      </c>
      <c r="L526" s="1">
        <f t="shared" si="84"/>
        <v>9.8762249878038801</v>
      </c>
      <c r="M526" s="1">
        <f t="shared" si="85"/>
        <v>12.676526860369918</v>
      </c>
    </row>
    <row r="527" spans="1:13" x14ac:dyDescent="0.2">
      <c r="A527" s="2">
        <v>42038</v>
      </c>
      <c r="B527" s="1">
        <v>179.26740000000001</v>
      </c>
      <c r="C527" s="1">
        <v>96.962100000000007</v>
      </c>
      <c r="D527" s="1">
        <f t="shared" si="80"/>
        <v>1.4461391677640156E-2</v>
      </c>
      <c r="E527" s="1">
        <f t="shared" si="81"/>
        <v>9.6096177394231486E-3</v>
      </c>
      <c r="F527" s="1">
        <f t="shared" si="86"/>
        <v>1.3783286895161062E-2</v>
      </c>
      <c r="G527" s="1">
        <f t="shared" si="87"/>
        <v>1.3187029062665667E-2</v>
      </c>
      <c r="H527" s="1">
        <f t="shared" si="78"/>
        <v>-2.8717842607532962E-3</v>
      </c>
      <c r="I527" s="1">
        <f t="shared" si="79"/>
        <v>1.9495952268955286E-4</v>
      </c>
      <c r="J527" s="1">
        <f t="shared" si="82"/>
        <v>5.4927933441497245E-3</v>
      </c>
      <c r="K527" s="1">
        <f t="shared" si="83"/>
        <v>5.9428826940129071E-3</v>
      </c>
      <c r="L527" s="1">
        <f t="shared" si="84"/>
        <v>7.4926702002175443</v>
      </c>
      <c r="M527" s="1">
        <f t="shared" si="85"/>
        <v>10.675607896042118</v>
      </c>
    </row>
    <row r="528" spans="1:13" x14ac:dyDescent="0.2">
      <c r="A528" s="2">
        <v>42039</v>
      </c>
      <c r="B528" s="1">
        <v>178.5847</v>
      </c>
      <c r="C528" s="1">
        <v>96.877300000000005</v>
      </c>
      <c r="D528" s="1">
        <f t="shared" si="80"/>
        <v>-3.8082774670687991E-3</v>
      </c>
      <c r="E528" s="1">
        <f t="shared" si="81"/>
        <v>-8.745685169773143E-4</v>
      </c>
      <c r="F528" s="1">
        <f t="shared" si="86"/>
        <v>4.8253755336129522E-3</v>
      </c>
      <c r="G528" s="1">
        <f t="shared" si="87"/>
        <v>7.1473274713118595E-3</v>
      </c>
      <c r="H528" s="1">
        <f t="shared" si="78"/>
        <v>1.1399322315725158E-2</v>
      </c>
      <c r="I528" s="1">
        <f t="shared" si="79"/>
        <v>1.4196848448302601E-2</v>
      </c>
      <c r="J528" s="1">
        <f t="shared" si="82"/>
        <v>5.7471448966671225E-3</v>
      </c>
      <c r="K528" s="1">
        <f t="shared" si="83"/>
        <v>6.4692246559949632E-3</v>
      </c>
      <c r="L528" s="1">
        <f t="shared" si="84"/>
        <v>4.7738677035361796</v>
      </c>
      <c r="M528" s="1">
        <f t="shared" si="85"/>
        <v>8.5275931300255152</v>
      </c>
    </row>
    <row r="529" spans="1:13" x14ac:dyDescent="0.2">
      <c r="A529" s="2">
        <v>42040</v>
      </c>
      <c r="B529" s="1">
        <v>180.38759999999999</v>
      </c>
      <c r="C529" s="1">
        <v>97.715500000000006</v>
      </c>
      <c r="D529" s="1">
        <f t="shared" si="80"/>
        <v>1.0095489703205285E-2</v>
      </c>
      <c r="E529" s="1">
        <f t="shared" si="81"/>
        <v>8.6521816772349158E-3</v>
      </c>
      <c r="F529" s="1">
        <f t="shared" si="86"/>
        <v>9.7022732703289094E-5</v>
      </c>
      <c r="G529" s="1">
        <f t="shared" si="87"/>
        <v>-2.5946797836473579E-3</v>
      </c>
      <c r="H529" s="1">
        <f t="shared" si="78"/>
        <v>3.1528396715122531E-2</v>
      </c>
      <c r="I529" s="1">
        <f t="shared" si="79"/>
        <v>3.6874843485384279E-2</v>
      </c>
      <c r="J529" s="1">
        <f t="shared" si="82"/>
        <v>5.7064710192332472E-3</v>
      </c>
      <c r="K529" s="1">
        <f t="shared" si="83"/>
        <v>6.4407986970429088E-3</v>
      </c>
      <c r="L529" s="1">
        <f t="shared" si="84"/>
        <v>2.9542088356641174</v>
      </c>
      <c r="M529" s="1">
        <f t="shared" si="85"/>
        <v>6.8521231322367688</v>
      </c>
    </row>
    <row r="530" spans="1:13" x14ac:dyDescent="0.2">
      <c r="A530" s="2">
        <v>42041</v>
      </c>
      <c r="B530" s="1">
        <v>179.8887</v>
      </c>
      <c r="C530" s="1">
        <v>97.122200000000007</v>
      </c>
      <c r="D530" s="1">
        <f t="shared" si="80"/>
        <v>-2.7657111686169022E-3</v>
      </c>
      <c r="E530" s="1">
        <f t="shared" si="81"/>
        <v>-6.0717081732171163E-3</v>
      </c>
      <c r="F530" s="1">
        <f t="shared" si="86"/>
        <v>2.8297295534478462E-3</v>
      </c>
      <c r="G530" s="1">
        <f t="shared" si="87"/>
        <v>-1.0837560840972649E-2</v>
      </c>
      <c r="H530" s="1">
        <f t="shared" si="78"/>
        <v>1.6014960475156492E-2</v>
      </c>
      <c r="I530" s="1">
        <f t="shared" si="79"/>
        <v>1.7462623866878246E-2</v>
      </c>
      <c r="J530" s="1">
        <f t="shared" si="82"/>
        <v>6.4154482953536875E-3</v>
      </c>
      <c r="K530" s="1">
        <f t="shared" si="83"/>
        <v>7.6299571685513653E-3</v>
      </c>
      <c r="L530" s="1">
        <f t="shared" si="84"/>
        <v>1.6939042212275002</v>
      </c>
      <c r="M530" s="1">
        <f t="shared" si="85"/>
        <v>5.0019778306713141</v>
      </c>
    </row>
    <row r="531" spans="1:13" x14ac:dyDescent="0.2">
      <c r="A531" s="2">
        <v>42044</v>
      </c>
      <c r="B531" s="1">
        <v>179.08359999999999</v>
      </c>
      <c r="C531" s="1">
        <v>96.811400000000006</v>
      </c>
      <c r="D531" s="1">
        <f t="shared" si="80"/>
        <v>-4.475545156532923E-3</v>
      </c>
      <c r="E531" s="1">
        <f t="shared" si="81"/>
        <v>-3.2000922549119126E-3</v>
      </c>
      <c r="F531" s="1">
        <f t="shared" si="86"/>
        <v>-3.9910745868214637E-3</v>
      </c>
      <c r="G531" s="1">
        <f t="shared" si="87"/>
        <v>-1.2866906691219704E-2</v>
      </c>
      <c r="H531" s="1">
        <f t="shared" si="78"/>
        <v>-6.1677627015178649E-3</v>
      </c>
      <c r="I531" s="1">
        <f t="shared" si="79"/>
        <v>-4.8405516728120546E-3</v>
      </c>
      <c r="J531" s="1">
        <f t="shared" si="82"/>
        <v>6.4081099121346772E-3</v>
      </c>
      <c r="K531" s="1">
        <f t="shared" si="83"/>
        <v>7.6171429652099505E-3</v>
      </c>
      <c r="L531" s="1">
        <f t="shared" si="84"/>
        <v>-0.43270569320012642</v>
      </c>
      <c r="M531" s="1">
        <f t="shared" si="85"/>
        <v>3.2970003092911373</v>
      </c>
    </row>
    <row r="532" spans="1:13" x14ac:dyDescent="0.2">
      <c r="A532" s="2">
        <v>42045</v>
      </c>
      <c r="B532" s="1">
        <v>180.9914</v>
      </c>
      <c r="C532" s="1">
        <v>98.318200000000004</v>
      </c>
      <c r="D532" s="1">
        <f t="shared" si="80"/>
        <v>1.0653125132619623E-2</v>
      </c>
      <c r="E532" s="1">
        <f t="shared" si="81"/>
        <v>1.556428271877075E-2</v>
      </c>
      <c r="F532" s="1">
        <f t="shared" si="86"/>
        <v>2.0075015710465438E-2</v>
      </c>
      <c r="G532" s="1">
        <f t="shared" si="87"/>
        <v>2.9180178916493826E-2</v>
      </c>
      <c r="H532" s="1">
        <f t="shared" si="78"/>
        <v>1.2533636175461993E-2</v>
      </c>
      <c r="I532" s="1">
        <f t="shared" si="79"/>
        <v>1.7345478513977941E-2</v>
      </c>
      <c r="J532" s="1">
        <f t="shared" si="82"/>
        <v>6.8932285080001918E-3</v>
      </c>
      <c r="K532" s="1">
        <f t="shared" si="83"/>
        <v>7.6517247577986419E-3</v>
      </c>
      <c r="L532" s="1">
        <f t="shared" si="84"/>
        <v>-9.2185745147931639E-2</v>
      </c>
      <c r="M532" s="1">
        <f t="shared" si="85"/>
        <v>2.9366574058269226</v>
      </c>
    </row>
    <row r="533" spans="1:13" x14ac:dyDescent="0.2">
      <c r="A533" s="2">
        <v>42046</v>
      </c>
      <c r="B533" s="1">
        <v>181.09639999999999</v>
      </c>
      <c r="C533" s="1">
        <v>98.676000000000002</v>
      </c>
      <c r="D533" s="1">
        <f t="shared" si="80"/>
        <v>5.8013806180845506E-4</v>
      </c>
      <c r="E533" s="1">
        <f t="shared" si="81"/>
        <v>3.6392041351447357E-3</v>
      </c>
      <c r="F533" s="1">
        <f t="shared" si="86"/>
        <v>3.392612562309405E-2</v>
      </c>
      <c r="G533" s="1">
        <f t="shared" si="87"/>
        <v>3.8247743866062001E-2</v>
      </c>
      <c r="H533" s="1">
        <f t="shared" si="78"/>
        <v>2.1119724297832265E-2</v>
      </c>
      <c r="I533" s="1">
        <f t="shared" si="79"/>
        <v>3.1806613115391791E-2</v>
      </c>
      <c r="J533" s="1">
        <f t="shared" si="82"/>
        <v>6.6490062767295419E-3</v>
      </c>
      <c r="K533" s="1">
        <f t="shared" si="83"/>
        <v>7.0419813694997746E-3</v>
      </c>
      <c r="L533" s="1">
        <f t="shared" si="84"/>
        <v>0.21090017273178749</v>
      </c>
      <c r="M533" s="1">
        <f t="shared" si="85"/>
        <v>1.9042256186309272</v>
      </c>
    </row>
    <row r="534" spans="1:13" x14ac:dyDescent="0.2">
      <c r="A534" s="2">
        <v>42047</v>
      </c>
      <c r="B534" s="1">
        <v>182.83799999999999</v>
      </c>
      <c r="C534" s="1">
        <v>99.825000000000003</v>
      </c>
      <c r="D534" s="1">
        <f t="shared" si="80"/>
        <v>9.6169774771890371E-3</v>
      </c>
      <c r="E534" s="1">
        <f t="shared" si="81"/>
        <v>1.1644168794843646E-2</v>
      </c>
      <c r="F534" s="1">
        <f t="shared" si="86"/>
        <v>3.4307782906128903E-2</v>
      </c>
      <c r="G534" s="1">
        <f t="shared" si="87"/>
        <v>4.0337910507491026E-2</v>
      </c>
      <c r="H534" s="1">
        <f t="shared" si="78"/>
        <v>3.3848095496853636E-2</v>
      </c>
      <c r="I534" s="1">
        <f t="shared" si="79"/>
        <v>4.412902955881437E-2</v>
      </c>
      <c r="J534" s="1">
        <f t="shared" si="82"/>
        <v>7.2522522113895741E-3</v>
      </c>
      <c r="K534" s="1">
        <f t="shared" si="83"/>
        <v>7.5053046958668407E-3</v>
      </c>
      <c r="L534" s="1">
        <f t="shared" si="84"/>
        <v>-0.73483460395087485</v>
      </c>
      <c r="M534" s="1">
        <f t="shared" si="85"/>
        <v>0.71213160571151124</v>
      </c>
    </row>
    <row r="535" spans="1:13" x14ac:dyDescent="0.2">
      <c r="A535" s="2">
        <v>42048</v>
      </c>
      <c r="B535" s="1">
        <v>183.59059999999999</v>
      </c>
      <c r="C535" s="1">
        <v>100.682</v>
      </c>
      <c r="D535" s="1">
        <f t="shared" si="80"/>
        <v>4.1162121659610307E-3</v>
      </c>
      <c r="E535" s="1">
        <f t="shared" si="81"/>
        <v>8.5850237916353933E-3</v>
      </c>
      <c r="F535" s="1">
        <f t="shared" si="86"/>
        <v>5.1791947650619896E-2</v>
      </c>
      <c r="G535" s="1">
        <f t="shared" si="87"/>
        <v>5.7468511843243864E-2</v>
      </c>
      <c r="H535" s="1">
        <f t="shared" ref="H535:H598" si="88" xml:space="preserve"> ($B535/$B514) - 1</f>
        <v>4.4408996940566769E-2</v>
      </c>
      <c r="I535" s="1">
        <f t="shared" ref="I535:I598" si="89" xml:space="preserve"> ($C535/$C514) - 1</f>
        <v>5.8934397435385089E-2</v>
      </c>
      <c r="J535" s="1">
        <f t="shared" si="82"/>
        <v>6.9808184808288314E-3</v>
      </c>
      <c r="K535" s="1">
        <f t="shared" si="83"/>
        <v>7.112772204825933E-3</v>
      </c>
      <c r="L535" s="1">
        <f t="shared" si="84"/>
        <v>-0.23308491245776949</v>
      </c>
      <c r="M535" s="1">
        <f t="shared" si="85"/>
        <v>0.92840822582654625</v>
      </c>
    </row>
    <row r="536" spans="1:13" x14ac:dyDescent="0.2">
      <c r="A536" s="2">
        <v>42052</v>
      </c>
      <c r="B536" s="1">
        <v>183.8794</v>
      </c>
      <c r="C536" s="1">
        <v>100.7761</v>
      </c>
      <c r="D536" s="1">
        <f t="shared" si="80"/>
        <v>1.5730652876564388E-3</v>
      </c>
      <c r="E536" s="1">
        <f t="shared" si="81"/>
        <v>9.3462585169135082E-4</v>
      </c>
      <c r="F536" s="1">
        <f t="shared" si="86"/>
        <v>4.0560369731749812E-2</v>
      </c>
      <c r="G536" s="1">
        <f t="shared" si="87"/>
        <v>4.932256828461723E-2</v>
      </c>
      <c r="H536" s="1">
        <f t="shared" si="88"/>
        <v>5.5723044612309813E-2</v>
      </c>
      <c r="I536" s="1">
        <f t="shared" si="89"/>
        <v>7.3858035972119929E-2</v>
      </c>
      <c r="J536" s="1">
        <f t="shared" si="82"/>
        <v>7.4034859466425105E-3</v>
      </c>
      <c r="K536" s="1">
        <f t="shared" si="83"/>
        <v>7.1852790535786495E-3</v>
      </c>
      <c r="L536" s="1">
        <f t="shared" si="84"/>
        <v>-1.1717832414467064</v>
      </c>
      <c r="M536" s="1">
        <f t="shared" si="85"/>
        <v>-5.2112976211905387E-2</v>
      </c>
    </row>
    <row r="537" spans="1:13" x14ac:dyDescent="0.2">
      <c r="A537" s="2">
        <v>42053</v>
      </c>
      <c r="B537" s="1">
        <v>183.89699999999999</v>
      </c>
      <c r="C537" s="1">
        <v>100.9174</v>
      </c>
      <c r="D537" s="1">
        <f t="shared" si="80"/>
        <v>9.5714908793453901E-5</v>
      </c>
      <c r="E537" s="1">
        <f t="shared" si="81"/>
        <v>1.4021181609529254E-3</v>
      </c>
      <c r="F537" s="1">
        <f t="shared" si="86"/>
        <v>2.5825108190334456E-2</v>
      </c>
      <c r="G537" s="1">
        <f t="shared" si="87"/>
        <v>4.0792227066039244E-2</v>
      </c>
      <c r="H537" s="1">
        <f t="shared" si="88"/>
        <v>4.2156749959338713E-2</v>
      </c>
      <c r="I537" s="1">
        <f t="shared" si="89"/>
        <v>6.2884755341681142E-2</v>
      </c>
      <c r="J537" s="1">
        <f t="shared" si="82"/>
        <v>7.4635432173816608E-3</v>
      </c>
      <c r="K537" s="1">
        <f t="shared" si="83"/>
        <v>7.1879816223074959E-3</v>
      </c>
      <c r="L537" s="1">
        <f t="shared" si="84"/>
        <v>0.22325985125407197</v>
      </c>
      <c r="M537" s="1">
        <f t="shared" si="85"/>
        <v>1.1830860037394433</v>
      </c>
    </row>
    <row r="538" spans="1:13" x14ac:dyDescent="0.2">
      <c r="A538" s="2">
        <v>42054</v>
      </c>
      <c r="B538" s="1">
        <v>183.76570000000001</v>
      </c>
      <c r="C538" s="1">
        <v>101.4165</v>
      </c>
      <c r="D538" s="1">
        <f t="shared" si="80"/>
        <v>-7.1398663382205019E-4</v>
      </c>
      <c r="E538" s="1">
        <f t="shared" si="81"/>
        <v>4.9456288013760563E-3</v>
      </c>
      <c r="F538" s="1">
        <f t="shared" si="86"/>
        <v>2.9011443869491726E-2</v>
      </c>
      <c r="G538" s="1">
        <f t="shared" si="87"/>
        <v>4.6855145632671347E-2</v>
      </c>
      <c r="H538" s="1">
        <f t="shared" si="88"/>
        <v>3.9221829315258194E-2</v>
      </c>
      <c r="I538" s="1">
        <f t="shared" si="89"/>
        <v>5.9732434971332182E-2</v>
      </c>
      <c r="J538" s="1">
        <f t="shared" si="82"/>
        <v>7.7030009367053901E-3</v>
      </c>
      <c r="K538" s="1">
        <f t="shared" si="83"/>
        <v>7.2995145539027145E-3</v>
      </c>
      <c r="L538" s="1">
        <f t="shared" si="84"/>
        <v>-0.38925317770233941</v>
      </c>
      <c r="M538" s="1">
        <f t="shared" si="85"/>
        <v>1.1761383519217008</v>
      </c>
    </row>
    <row r="539" spans="1:13" x14ac:dyDescent="0.2">
      <c r="A539" s="2">
        <v>42055</v>
      </c>
      <c r="B539" s="1">
        <v>184.86750000000001</v>
      </c>
      <c r="C539" s="1">
        <v>102.0946</v>
      </c>
      <c r="D539" s="1">
        <f t="shared" si="80"/>
        <v>5.9956781923939939E-3</v>
      </c>
      <c r="E539" s="1">
        <f t="shared" si="81"/>
        <v>6.6862887202772114E-3</v>
      </c>
      <c r="F539" s="1">
        <f t="shared" si="86"/>
        <v>2.4834855610917916E-2</v>
      </c>
      <c r="G539" s="1">
        <f t="shared" si="87"/>
        <v>4.4814793968203537E-2</v>
      </c>
      <c r="H539" s="1">
        <f t="shared" si="88"/>
        <v>4.0176202728790411E-2</v>
      </c>
      <c r="I539" s="1">
        <f t="shared" si="89"/>
        <v>6.1386966185603908E-2</v>
      </c>
      <c r="J539" s="1">
        <f t="shared" si="82"/>
        <v>7.7151596292582099E-3</v>
      </c>
      <c r="K539" s="1">
        <f t="shared" si="83"/>
        <v>7.2565588794041673E-3</v>
      </c>
      <c r="L539" s="1">
        <f t="shared" si="84"/>
        <v>0.84505251524184555</v>
      </c>
      <c r="M539" s="1">
        <f t="shared" si="85"/>
        <v>1.3944169986114561</v>
      </c>
    </row>
    <row r="540" spans="1:13" x14ac:dyDescent="0.2">
      <c r="A540" s="2">
        <v>42058</v>
      </c>
      <c r="B540" s="1">
        <v>184.84119999999999</v>
      </c>
      <c r="C540" s="1">
        <v>102.1982</v>
      </c>
      <c r="D540" s="1">
        <f t="shared" si="80"/>
        <v>-1.4226405398476416E-4</v>
      </c>
      <c r="E540" s="1">
        <f t="shared" si="81"/>
        <v>1.0147451481272718E-3</v>
      </c>
      <c r="F540" s="1">
        <f t="shared" si="86"/>
        <v>2.7530912169580368E-2</v>
      </c>
      <c r="G540" s="1">
        <f t="shared" si="87"/>
        <v>5.2264054974042962E-2</v>
      </c>
      <c r="H540" s="1">
        <f t="shared" si="88"/>
        <v>2.4788476582315866E-2</v>
      </c>
      <c r="I540" s="1">
        <f t="shared" si="89"/>
        <v>4.3161303954181829E-2</v>
      </c>
      <c r="J540" s="1">
        <f t="shared" si="82"/>
        <v>7.699580616708836E-3</v>
      </c>
      <c r="K540" s="1">
        <f t="shared" si="83"/>
        <v>7.1626659625309641E-3</v>
      </c>
      <c r="L540" s="1">
        <f t="shared" si="84"/>
        <v>-0.18554137147770278</v>
      </c>
      <c r="M540" s="1">
        <f t="shared" si="85"/>
        <v>0.20498598210740812</v>
      </c>
    </row>
    <row r="541" spans="1:13" x14ac:dyDescent="0.2">
      <c r="A541" s="2">
        <v>42059</v>
      </c>
      <c r="B541" s="1">
        <v>185.3672</v>
      </c>
      <c r="C541" s="1">
        <v>102.2735</v>
      </c>
      <c r="D541" s="1">
        <f t="shared" si="80"/>
        <v>2.8456859185073125E-3</v>
      </c>
      <c r="E541" s="1">
        <f t="shared" si="81"/>
        <v>7.3680358362482323E-4</v>
      </c>
      <c r="F541" s="1">
        <f t="shared" si="86"/>
        <v>3.5087523368974027E-2</v>
      </c>
      <c r="G541" s="1">
        <f t="shared" si="87"/>
        <v>5.6420008387441989E-2</v>
      </c>
      <c r="H541" s="1">
        <f t="shared" si="88"/>
        <v>3.3370851221226738E-2</v>
      </c>
      <c r="I541" s="1">
        <f t="shared" si="89"/>
        <v>4.1626988693941991E-2</v>
      </c>
      <c r="J541" s="1">
        <f t="shared" si="82"/>
        <v>8.2854082418502405E-3</v>
      </c>
      <c r="K541" s="1">
        <f t="shared" si="83"/>
        <v>8.6483120572719268E-3</v>
      </c>
      <c r="L541" s="1">
        <f t="shared" si="84"/>
        <v>-0.83259069786838236</v>
      </c>
      <c r="M541" s="1">
        <f t="shared" si="85"/>
        <v>-0.36409225540400608</v>
      </c>
    </row>
    <row r="542" spans="1:13" x14ac:dyDescent="0.2">
      <c r="A542" s="2">
        <v>42060</v>
      </c>
      <c r="B542" s="1">
        <v>185.2097</v>
      </c>
      <c r="C542" s="1">
        <v>102.0192</v>
      </c>
      <c r="D542" s="1">
        <f t="shared" si="80"/>
        <v>-8.4966488138138452E-4</v>
      </c>
      <c r="E542" s="1">
        <f t="shared" si="81"/>
        <v>-2.4864701022259128E-3</v>
      </c>
      <c r="F542" s="1">
        <f t="shared" si="86"/>
        <v>2.3306632248825121E-2</v>
      </c>
      <c r="G542" s="1">
        <f t="shared" si="87"/>
        <v>3.7643081342009888E-2</v>
      </c>
      <c r="H542" s="1">
        <f t="shared" si="88"/>
        <v>3.0080444401928474E-2</v>
      </c>
      <c r="I542" s="1">
        <f t="shared" si="89"/>
        <v>4.0234192180746309E-2</v>
      </c>
      <c r="J542" s="1">
        <f t="shared" si="82"/>
        <v>8.2461591877245818E-3</v>
      </c>
      <c r="K542" s="1">
        <f t="shared" si="83"/>
        <v>8.6502533867818723E-3</v>
      </c>
      <c r="L542" s="1">
        <f t="shared" si="84"/>
        <v>-2.9381104714708823</v>
      </c>
      <c r="M542" s="1">
        <f t="shared" si="85"/>
        <v>-3.0842383076546063</v>
      </c>
    </row>
    <row r="543" spans="1:13" x14ac:dyDescent="0.2">
      <c r="A543" s="2">
        <v>42061</v>
      </c>
      <c r="B543" s="1">
        <v>184.99090000000001</v>
      </c>
      <c r="C543" s="1">
        <v>102.5372</v>
      </c>
      <c r="D543" s="1">
        <f t="shared" si="80"/>
        <v>-1.1813636110851178E-3</v>
      </c>
      <c r="E543" s="1">
        <f t="shared" si="81"/>
        <v>5.0774756124336573E-3</v>
      </c>
      <c r="F543" s="1">
        <f t="shared" si="86"/>
        <v>2.1505121029462781E-2</v>
      </c>
      <c r="G543" s="1">
        <f t="shared" si="87"/>
        <v>3.9130082289513091E-2</v>
      </c>
      <c r="H543" s="1">
        <f t="shared" si="88"/>
        <v>4.2616363118872735E-2</v>
      </c>
      <c r="I543" s="1">
        <f t="shared" si="89"/>
        <v>7.3344038454693949E-2</v>
      </c>
      <c r="J543" s="1">
        <f t="shared" si="82"/>
        <v>8.2794283816162075E-3</v>
      </c>
      <c r="K543" s="1">
        <f t="shared" si="83"/>
        <v>8.7197389295071877E-3</v>
      </c>
      <c r="L543" s="1">
        <f t="shared" si="84"/>
        <v>-3.1069553954388938</v>
      </c>
      <c r="M543" s="1">
        <f t="shared" si="85"/>
        <v>-3.1634001456366878</v>
      </c>
    </row>
    <row r="544" spans="1:13" x14ac:dyDescent="0.2">
      <c r="A544" s="2">
        <v>42062</v>
      </c>
      <c r="B544" s="1">
        <v>184.36080000000001</v>
      </c>
      <c r="C544" s="1">
        <v>102.0852</v>
      </c>
      <c r="D544" s="1">
        <f t="shared" si="80"/>
        <v>-3.4061134899068257E-3</v>
      </c>
      <c r="E544" s="1">
        <f t="shared" si="81"/>
        <v>-4.4081562593868417E-3</v>
      </c>
      <c r="F544" s="1">
        <f t="shared" si="86"/>
        <v>8.3286844091492451E-3</v>
      </c>
      <c r="G544" s="1">
        <f t="shared" si="87"/>
        <v>2.2641622839969955E-2</v>
      </c>
      <c r="H544" s="1">
        <f t="shared" si="88"/>
        <v>5.2563428432448989E-2</v>
      </c>
      <c r="I544" s="1">
        <f t="shared" si="89"/>
        <v>7.4118616300982154E-2</v>
      </c>
      <c r="J544" s="1">
        <f t="shared" si="82"/>
        <v>8.7473814673642014E-3</v>
      </c>
      <c r="K544" s="1">
        <f t="shared" si="83"/>
        <v>9.0344338634383795E-3</v>
      </c>
      <c r="L544" s="1">
        <f t="shared" si="84"/>
        <v>-2.5536619868585482</v>
      </c>
      <c r="M544" s="1">
        <f t="shared" si="85"/>
        <v>-3.1690513467876853</v>
      </c>
    </row>
    <row r="545" spans="1:13" x14ac:dyDescent="0.2">
      <c r="A545" s="2">
        <v>42065</v>
      </c>
      <c r="B545" s="1">
        <v>185.5247</v>
      </c>
      <c r="C545" s="1">
        <v>103.0081</v>
      </c>
      <c r="D545" s="1">
        <f t="shared" si="80"/>
        <v>6.313164186746878E-3</v>
      </c>
      <c r="E545" s="1">
        <f t="shared" si="81"/>
        <v>9.0404877494485447E-3</v>
      </c>
      <c r="F545" s="1">
        <f t="shared" si="86"/>
        <v>1.0534853091607177E-2</v>
      </c>
      <c r="G545" s="1">
        <f t="shared" si="87"/>
        <v>2.310343457619024E-2</v>
      </c>
      <c r="H545" s="1">
        <f t="shared" si="88"/>
        <v>4.9506345132438012E-2</v>
      </c>
      <c r="I545" s="1">
        <f t="shared" si="89"/>
        <v>7.3510959372368401E-2</v>
      </c>
      <c r="J545" s="1">
        <f t="shared" si="82"/>
        <v>8.9059949968083169E-3</v>
      </c>
      <c r="K545" s="1">
        <f t="shared" si="83"/>
        <v>9.2467215602737574E-3</v>
      </c>
      <c r="L545" s="1">
        <f t="shared" si="84"/>
        <v>-0.78919976051639529</v>
      </c>
      <c r="M545" s="1">
        <f t="shared" si="85"/>
        <v>-1.4211506328870538</v>
      </c>
    </row>
    <row r="546" spans="1:13" x14ac:dyDescent="0.2">
      <c r="A546" s="2">
        <v>42066</v>
      </c>
      <c r="B546" s="1">
        <v>184.76339999999999</v>
      </c>
      <c r="C546" s="1">
        <v>102.5278</v>
      </c>
      <c r="D546" s="1">
        <f t="shared" si="80"/>
        <v>-4.1034967311630588E-3</v>
      </c>
      <c r="E546" s="1">
        <f t="shared" si="81"/>
        <v>-4.6627401146123182E-3</v>
      </c>
      <c r="F546" s="1">
        <f t="shared" si="86"/>
        <v>4.8074988280362163E-3</v>
      </c>
      <c r="G546" s="1">
        <f t="shared" si="87"/>
        <v>1.7382097540984409E-2</v>
      </c>
      <c r="H546" s="1">
        <f t="shared" si="88"/>
        <v>5.8510927795598189E-2</v>
      </c>
      <c r="I546" s="1">
        <f t="shared" si="89"/>
        <v>7.6855049448379509E-2</v>
      </c>
      <c r="J546" s="1">
        <f t="shared" si="82"/>
        <v>8.7843655768794996E-3</v>
      </c>
      <c r="K546" s="1">
        <f t="shared" si="83"/>
        <v>9.002574353352855E-3</v>
      </c>
      <c r="L546" s="1">
        <f t="shared" si="84"/>
        <v>-2.4909849545900458</v>
      </c>
      <c r="M546" s="1">
        <f t="shared" si="85"/>
        <v>-3.5920017462267979</v>
      </c>
    </row>
    <row r="547" spans="1:13" x14ac:dyDescent="0.2">
      <c r="A547" s="2">
        <v>42067</v>
      </c>
      <c r="B547" s="1">
        <v>183.9846</v>
      </c>
      <c r="C547" s="1">
        <v>102.1323</v>
      </c>
      <c r="D547" s="1">
        <f t="shared" si="80"/>
        <v>-4.2151205271173664E-3</v>
      </c>
      <c r="E547" s="1">
        <f t="shared" si="81"/>
        <v>-3.8574903587124121E-3</v>
      </c>
      <c r="F547" s="1">
        <f t="shared" si="86"/>
        <v>4.7635361098885554E-4</v>
      </c>
      <c r="G547" s="1">
        <f t="shared" si="87"/>
        <v>1.2038558266463495E-2</v>
      </c>
      <c r="H547" s="1">
        <f t="shared" si="88"/>
        <v>4.1155689005663909E-2</v>
      </c>
      <c r="I547" s="1">
        <f t="shared" si="89"/>
        <v>6.3443885413456247E-2</v>
      </c>
      <c r="J547" s="1">
        <f t="shared" si="82"/>
        <v>8.8130121052440134E-3</v>
      </c>
      <c r="K547" s="1">
        <f t="shared" si="83"/>
        <v>8.9905010950725051E-3</v>
      </c>
      <c r="L547" s="1">
        <f t="shared" si="84"/>
        <v>-2.4196687169221782</v>
      </c>
      <c r="M547" s="1">
        <f t="shared" si="85"/>
        <v>-3.6558761672117206</v>
      </c>
    </row>
    <row r="548" spans="1:13" x14ac:dyDescent="0.2">
      <c r="A548" s="2">
        <v>42068</v>
      </c>
      <c r="B548" s="1">
        <v>184.1858</v>
      </c>
      <c r="C548" s="1">
        <v>102.3112</v>
      </c>
      <c r="D548" s="1">
        <f t="shared" si="80"/>
        <v>1.0935697879062012E-3</v>
      </c>
      <c r="E548" s="1">
        <f t="shared" si="81"/>
        <v>1.7516495760889761E-3</v>
      </c>
      <c r="F548" s="1">
        <f t="shared" si="86"/>
        <v>2.2860631771870477E-3</v>
      </c>
      <c r="G548" s="1">
        <f t="shared" si="87"/>
        <v>8.8220358620145767E-3</v>
      </c>
      <c r="H548" s="1">
        <f t="shared" si="88"/>
        <v>2.7436109409741949E-2</v>
      </c>
      <c r="I548" s="1">
        <f t="shared" si="89"/>
        <v>5.5166915733054323E-2</v>
      </c>
      <c r="J548" s="1">
        <f t="shared" si="82"/>
        <v>8.9192164034095321E-3</v>
      </c>
      <c r="K548" s="1">
        <f t="shared" si="83"/>
        <v>9.2007996768432073E-3</v>
      </c>
      <c r="L548" s="1">
        <f t="shared" si="84"/>
        <v>-1.5326644465485491</v>
      </c>
      <c r="M548" s="1">
        <f t="shared" si="85"/>
        <v>-3.0949277559759154</v>
      </c>
    </row>
    <row r="549" spans="1:13" x14ac:dyDescent="0.2">
      <c r="A549" s="2">
        <v>42069</v>
      </c>
      <c r="B549" s="1">
        <v>181.59530000000001</v>
      </c>
      <c r="C549" s="1">
        <v>101.1528</v>
      </c>
      <c r="D549" s="1">
        <f t="shared" si="80"/>
        <v>-1.4064602157169537E-2</v>
      </c>
      <c r="E549" s="1">
        <f t="shared" si="81"/>
        <v>-1.1322318573137591E-2</v>
      </c>
      <c r="F549" s="1">
        <f t="shared" si="86"/>
        <v>-1.7700244769902729E-2</v>
      </c>
      <c r="G549" s="1">
        <f t="shared" si="87"/>
        <v>-9.2247778041150141E-3</v>
      </c>
      <c r="H549" s="1">
        <f t="shared" si="88"/>
        <v>1.685810710548008E-2</v>
      </c>
      <c r="I549" s="1">
        <f t="shared" si="89"/>
        <v>4.4133145742088153E-2</v>
      </c>
      <c r="J549" s="1">
        <f t="shared" si="82"/>
        <v>8.9273988995133852E-3</v>
      </c>
      <c r="K549" s="1">
        <f t="shared" si="83"/>
        <v>9.1828048765530846E-3</v>
      </c>
      <c r="L549" s="1">
        <f t="shared" si="84"/>
        <v>-0.90616061663314063</v>
      </c>
      <c r="M549" s="1">
        <f t="shared" si="85"/>
        <v>-2.4220232352606033</v>
      </c>
    </row>
    <row r="550" spans="1:13" x14ac:dyDescent="0.2">
      <c r="A550" s="2">
        <v>42072</v>
      </c>
      <c r="B550" s="1">
        <v>182.34790000000001</v>
      </c>
      <c r="C550" s="1">
        <v>101.4448</v>
      </c>
      <c r="D550" s="1">
        <f t="shared" si="80"/>
        <v>4.1443803886995756E-3</v>
      </c>
      <c r="E550" s="1">
        <f t="shared" si="81"/>
        <v>2.8867218702794961E-3</v>
      </c>
      <c r="F550" s="1">
        <f t="shared" si="86"/>
        <v>-1.3488875856681126E-2</v>
      </c>
      <c r="G550" s="1">
        <f t="shared" si="87"/>
        <v>-7.3719497995071714E-3</v>
      </c>
      <c r="H550" s="1">
        <f t="shared" si="88"/>
        <v>1.0867154948566382E-2</v>
      </c>
      <c r="I550" s="1">
        <f t="shared" si="89"/>
        <v>3.8164876606065601E-2</v>
      </c>
      <c r="J550" s="1">
        <f t="shared" si="82"/>
        <v>8.420599002054786E-3</v>
      </c>
      <c r="K550" s="1">
        <f t="shared" si="83"/>
        <v>9.0752442499671664E-3</v>
      </c>
      <c r="L550" s="1">
        <f t="shared" si="84"/>
        <v>0.40349445767991565</v>
      </c>
      <c r="M550" s="1">
        <f t="shared" si="85"/>
        <v>-1.401981605469264</v>
      </c>
    </row>
    <row r="551" spans="1:13" x14ac:dyDescent="0.2">
      <c r="A551" s="2">
        <v>42073</v>
      </c>
      <c r="B551" s="1">
        <v>179.38990000000001</v>
      </c>
      <c r="C551" s="1">
        <v>99.561300000000003</v>
      </c>
      <c r="D551" s="1">
        <f t="shared" si="80"/>
        <v>-1.6221738775165528E-2</v>
      </c>
      <c r="E551" s="1">
        <f t="shared" si="81"/>
        <v>-1.8566747630238245E-2</v>
      </c>
      <c r="F551" s="1">
        <f t="shared" si="86"/>
        <v>-3.2245726320514034E-2</v>
      </c>
      <c r="G551" s="1">
        <f t="shared" si="87"/>
        <v>-2.6519088522442225E-2</v>
      </c>
      <c r="H551" s="1">
        <f t="shared" si="88"/>
        <v>-2.7728256416328367E-3</v>
      </c>
      <c r="I551" s="1">
        <f t="shared" si="89"/>
        <v>2.5113722712212017E-2</v>
      </c>
      <c r="J551" s="1">
        <f t="shared" si="82"/>
        <v>8.4273643496304718E-3</v>
      </c>
      <c r="K551" s="1">
        <f t="shared" si="83"/>
        <v>9.1584420705744397E-3</v>
      </c>
      <c r="L551" s="1">
        <f t="shared" si="84"/>
        <v>0.30936176765614326</v>
      </c>
      <c r="M551" s="1">
        <f t="shared" si="85"/>
        <v>-0.84610917268813357</v>
      </c>
    </row>
    <row r="552" spans="1:13" x14ac:dyDescent="0.2">
      <c r="A552" s="2">
        <v>42074</v>
      </c>
      <c r="B552" s="1">
        <v>178.96979999999999</v>
      </c>
      <c r="C552" s="1">
        <v>98.986800000000002</v>
      </c>
      <c r="D552" s="1">
        <f t="shared" si="80"/>
        <v>-2.3418263793001382E-3</v>
      </c>
      <c r="E552" s="1">
        <f t="shared" si="81"/>
        <v>-5.7703143691374414E-3</v>
      </c>
      <c r="F552" s="1">
        <f t="shared" si="86"/>
        <v>-3.369099998542191E-2</v>
      </c>
      <c r="G552" s="1">
        <f t="shared" si="87"/>
        <v>-2.9723816693328242E-2</v>
      </c>
      <c r="H552" s="1">
        <f t="shared" si="88"/>
        <v>-6.3545740648496274E-4</v>
      </c>
      <c r="I552" s="1">
        <f t="shared" si="89"/>
        <v>2.2470494177338596E-2</v>
      </c>
      <c r="J552" s="1">
        <f t="shared" si="82"/>
        <v>7.626246683342326E-3</v>
      </c>
      <c r="K552" s="1">
        <f t="shared" si="83"/>
        <v>8.1983070914387612E-3</v>
      </c>
      <c r="L552" s="1">
        <f t="shared" si="84"/>
        <v>3.1040041377877663</v>
      </c>
      <c r="M552" s="1">
        <f t="shared" si="85"/>
        <v>2.1192449261118234</v>
      </c>
    </row>
    <row r="553" spans="1:13" x14ac:dyDescent="0.2">
      <c r="A553" s="2">
        <v>42075</v>
      </c>
      <c r="B553" s="1">
        <v>181.24520000000001</v>
      </c>
      <c r="C553" s="1">
        <v>99.636600000000001</v>
      </c>
      <c r="D553" s="1">
        <f t="shared" si="80"/>
        <v>1.2713876866376372E-2</v>
      </c>
      <c r="E553" s="1">
        <f t="shared" si="81"/>
        <v>6.5645116318540087E-3</v>
      </c>
      <c r="F553" s="1">
        <f t="shared" si="86"/>
        <v>-2.0248023010861593E-2</v>
      </c>
      <c r="G553" s="1">
        <f t="shared" si="87"/>
        <v>-2.8288270013224426E-2</v>
      </c>
      <c r="H553" s="1">
        <f t="shared" si="88"/>
        <v>1.4022765722569996E-3</v>
      </c>
      <c r="I553" s="1">
        <f t="shared" si="89"/>
        <v>1.3409521329723173E-2</v>
      </c>
      <c r="J553" s="1">
        <f t="shared" si="82"/>
        <v>7.6902884459038052E-3</v>
      </c>
      <c r="K553" s="1">
        <f t="shared" si="83"/>
        <v>8.0988485076404562E-3</v>
      </c>
      <c r="L553" s="1">
        <f t="shared" si="84"/>
        <v>4.1187088362315061</v>
      </c>
      <c r="M553" s="1">
        <f t="shared" si="85"/>
        <v>3.3925045677630541</v>
      </c>
    </row>
    <row r="554" spans="1:13" x14ac:dyDescent="0.2">
      <c r="A554" s="2">
        <v>42076</v>
      </c>
      <c r="B554" s="1">
        <v>180.13130000000001</v>
      </c>
      <c r="C554" s="1">
        <v>99.203400000000002</v>
      </c>
      <c r="D554" s="1">
        <f t="shared" si="80"/>
        <v>-6.1458179306266292E-3</v>
      </c>
      <c r="E554" s="1">
        <f t="shared" si="81"/>
        <v>-4.3477999048542326E-3</v>
      </c>
      <c r="F554" s="1">
        <f t="shared" si="86"/>
        <v>-2.2941427895734945E-2</v>
      </c>
      <c r="G554" s="1">
        <f t="shared" si="87"/>
        <v>-2.8229361356984173E-2</v>
      </c>
      <c r="H554" s="1">
        <f t="shared" si="88"/>
        <v>-5.3292058815083143E-3</v>
      </c>
      <c r="I554" s="1">
        <f t="shared" si="89"/>
        <v>5.3447646844217989E-3</v>
      </c>
      <c r="J554" s="1">
        <f t="shared" si="82"/>
        <v>7.2554038425105384E-3</v>
      </c>
      <c r="K554" s="1">
        <f t="shared" si="83"/>
        <v>8.0484201127847162E-3</v>
      </c>
      <c r="L554" s="1">
        <f t="shared" si="84"/>
        <v>1.9453887055721863</v>
      </c>
      <c r="M554" s="1">
        <f t="shared" si="85"/>
        <v>2.2633258958946212</v>
      </c>
    </row>
    <row r="555" spans="1:13" x14ac:dyDescent="0.2">
      <c r="A555" s="2">
        <v>42079</v>
      </c>
      <c r="B555" s="1">
        <v>182.54050000000001</v>
      </c>
      <c r="C555" s="1">
        <v>100.4842</v>
      </c>
      <c r="D555" s="1">
        <f t="shared" si="80"/>
        <v>1.3374688352329578E-2</v>
      </c>
      <c r="E555" s="1">
        <f t="shared" si="81"/>
        <v>1.2910847813683901E-2</v>
      </c>
      <c r="F555" s="1">
        <f t="shared" si="86"/>
        <v>-1.6085189734843852E-2</v>
      </c>
      <c r="G555" s="1">
        <f t="shared" si="87"/>
        <v>-2.4501956642244638E-2</v>
      </c>
      <c r="H555" s="1">
        <f t="shared" si="88"/>
        <v>-1.6271234644875676E-3</v>
      </c>
      <c r="I555" s="1">
        <f t="shared" si="89"/>
        <v>6.6035562233908163E-3</v>
      </c>
      <c r="J555" s="1">
        <f t="shared" si="82"/>
        <v>7.1272326032361874E-3</v>
      </c>
      <c r="K555" s="1">
        <f t="shared" si="83"/>
        <v>8.0478191497919075E-3</v>
      </c>
      <c r="L555" s="1">
        <f t="shared" si="84"/>
        <v>3.1341968543135943</v>
      </c>
      <c r="M555" s="1">
        <f t="shared" si="85"/>
        <v>2.4494877012221838</v>
      </c>
    </row>
    <row r="556" spans="1:13" x14ac:dyDescent="0.2">
      <c r="A556" s="2">
        <v>42080</v>
      </c>
      <c r="B556" s="1">
        <v>181.99789999999999</v>
      </c>
      <c r="C556" s="1">
        <v>100.6443</v>
      </c>
      <c r="D556" s="1">
        <f t="shared" si="80"/>
        <v>-2.9724910362358692E-3</v>
      </c>
      <c r="E556" s="1">
        <f t="shared" si="81"/>
        <v>1.5932853125169011E-3</v>
      </c>
      <c r="F556" s="1">
        <f t="shared" si="86"/>
        <v>-1.4967791240039996E-2</v>
      </c>
      <c r="G556" s="1">
        <f t="shared" si="87"/>
        <v>-1.8370627283527008E-2</v>
      </c>
      <c r="H556" s="1">
        <f t="shared" si="88"/>
        <v>-8.6752807605618987E-3</v>
      </c>
      <c r="I556" s="1">
        <f t="shared" si="89"/>
        <v>-3.7444627639504624E-4</v>
      </c>
      <c r="J556" s="1">
        <f t="shared" si="82"/>
        <v>6.5941536135963432E-3</v>
      </c>
      <c r="K556" s="1">
        <f t="shared" si="83"/>
        <v>7.623443421947841E-3</v>
      </c>
      <c r="L556" s="1">
        <f t="shared" si="84"/>
        <v>2.0278306902679182</v>
      </c>
      <c r="M556" s="1">
        <f t="shared" si="85"/>
        <v>1.706448077561231</v>
      </c>
    </row>
    <row r="557" spans="1:13" x14ac:dyDescent="0.2">
      <c r="A557" s="2">
        <v>42081</v>
      </c>
      <c r="B557" s="1">
        <v>184.1858</v>
      </c>
      <c r="C557" s="1">
        <v>101.6331</v>
      </c>
      <c r="D557" s="1">
        <f t="shared" si="80"/>
        <v>1.2021567281820467E-2</v>
      </c>
      <c r="E557" s="1">
        <f t="shared" si="81"/>
        <v>9.8246994613704342E-3</v>
      </c>
      <c r="F557" s="1">
        <f t="shared" si="86"/>
        <v>1.0935697879062012E-3</v>
      </c>
      <c r="G557" s="1">
        <f t="shared" si="87"/>
        <v>-4.887777911591118E-3</v>
      </c>
      <c r="H557" s="1">
        <f t="shared" si="88"/>
        <v>1.6663095485409674E-3</v>
      </c>
      <c r="I557" s="1">
        <f t="shared" si="89"/>
        <v>8.5040004524883361E-3</v>
      </c>
      <c r="J557" s="1">
        <f t="shared" si="82"/>
        <v>7.0500285927816205E-3</v>
      </c>
      <c r="K557" s="1">
        <f t="shared" si="83"/>
        <v>8.3575417136054955E-3</v>
      </c>
      <c r="L557" s="1">
        <f t="shared" si="84"/>
        <v>2.2840947159148195</v>
      </c>
      <c r="M557" s="1">
        <f t="shared" si="85"/>
        <v>1.1954029917997879</v>
      </c>
    </row>
    <row r="558" spans="1:13" x14ac:dyDescent="0.2">
      <c r="A558" s="2">
        <v>42082</v>
      </c>
      <c r="B558" s="1">
        <v>183.34559999999999</v>
      </c>
      <c r="C558" s="1">
        <v>101.7838</v>
      </c>
      <c r="D558" s="1">
        <f t="shared" si="80"/>
        <v>-4.561698024494909E-3</v>
      </c>
      <c r="E558" s="1">
        <f t="shared" si="81"/>
        <v>1.482784643979107E-3</v>
      </c>
      <c r="F558" s="1">
        <f t="shared" si="86"/>
        <v>-4.561698024494909E-3</v>
      </c>
      <c r="G558" s="1">
        <f t="shared" si="87"/>
        <v>-5.1548608558984466E-3</v>
      </c>
      <c r="H558" s="1">
        <f t="shared" si="88"/>
        <v>-2.9984175924566703E-3</v>
      </c>
      <c r="I558" s="1">
        <f t="shared" si="89"/>
        <v>8.5852390172556081E-3</v>
      </c>
      <c r="J558" s="1">
        <f t="shared" si="82"/>
        <v>6.8439617691789583E-3</v>
      </c>
      <c r="K558" s="1">
        <f t="shared" si="83"/>
        <v>8.7188922795720485E-3</v>
      </c>
      <c r="L558" s="1">
        <f t="shared" si="84"/>
        <v>-1.0983208811758078</v>
      </c>
      <c r="M558" s="1">
        <f t="shared" si="85"/>
        <v>-1.7706244580988344</v>
      </c>
    </row>
    <row r="559" spans="1:13" x14ac:dyDescent="0.2">
      <c r="A559" s="2">
        <v>42083</v>
      </c>
      <c r="B559" s="1">
        <v>184.96379999999999</v>
      </c>
      <c r="C559" s="1">
        <v>102.4427</v>
      </c>
      <c r="D559" s="1">
        <f t="shared" si="80"/>
        <v>8.8259549179254826E-3</v>
      </c>
      <c r="E559" s="1">
        <f t="shared" si="81"/>
        <v>6.4735252564749324E-3</v>
      </c>
      <c r="F559" s="1">
        <f t="shared" si="86"/>
        <v>1.8549488890956978E-2</v>
      </c>
      <c r="G559" s="1">
        <f t="shared" si="87"/>
        <v>1.2751995001621275E-2</v>
      </c>
      <c r="H559" s="1">
        <f t="shared" si="88"/>
        <v>6.5197150501969947E-3</v>
      </c>
      <c r="I559" s="1">
        <f t="shared" si="89"/>
        <v>1.0118669052866069E-2</v>
      </c>
      <c r="J559" s="1">
        <f t="shared" si="82"/>
        <v>6.7721580683526893E-3</v>
      </c>
      <c r="K559" s="1">
        <f t="shared" si="83"/>
        <v>8.7616344799969492E-3</v>
      </c>
      <c r="L559" s="1">
        <f t="shared" si="84"/>
        <v>0.90678064301043682</v>
      </c>
      <c r="M559" s="1">
        <f t="shared" si="85"/>
        <v>-0.24546070064948744</v>
      </c>
    </row>
    <row r="560" spans="1:13" x14ac:dyDescent="0.2">
      <c r="A560" s="2">
        <v>42086</v>
      </c>
      <c r="B560" s="1">
        <v>184.60339999999999</v>
      </c>
      <c r="C560" s="1">
        <v>102.2445</v>
      </c>
      <c r="D560" s="1">
        <f t="shared" si="80"/>
        <v>-1.948489380084073E-3</v>
      </c>
      <c r="E560" s="1">
        <f t="shared" si="81"/>
        <v>-1.9347401034920386E-3</v>
      </c>
      <c r="F560" s="1">
        <f t="shared" si="86"/>
        <v>1.2369212916627959E-2</v>
      </c>
      <c r="G560" s="1">
        <f t="shared" si="87"/>
        <v>7.8831049003991183E-3</v>
      </c>
      <c r="H560" s="1">
        <f t="shared" si="88"/>
        <v>-1.4285907474272941E-3</v>
      </c>
      <c r="I560" s="1">
        <f t="shared" si="89"/>
        <v>1.4682461168367134E-3</v>
      </c>
      <c r="J560" s="1">
        <f t="shared" si="82"/>
        <v>6.5849338590693732E-3</v>
      </c>
      <c r="K560" s="1">
        <f t="shared" si="83"/>
        <v>8.729307801691644E-3</v>
      </c>
      <c r="L560" s="1">
        <f t="shared" si="84"/>
        <v>-0.58465925576341704</v>
      </c>
      <c r="M560" s="1">
        <f t="shared" si="85"/>
        <v>-0.49605600789148446</v>
      </c>
    </row>
    <row r="561" spans="1:13" x14ac:dyDescent="0.2">
      <c r="A561" s="2">
        <v>42087</v>
      </c>
      <c r="B561" s="1">
        <v>183.56610000000001</v>
      </c>
      <c r="C561" s="1">
        <v>101.8764</v>
      </c>
      <c r="D561" s="1">
        <f t="shared" si="80"/>
        <v>-5.6190731048290088E-3</v>
      </c>
      <c r="E561" s="1">
        <f t="shared" si="81"/>
        <v>-3.6001936534483248E-3</v>
      </c>
      <c r="F561" s="1">
        <f t="shared" si="86"/>
        <v>2.3280017436879019E-2</v>
      </c>
      <c r="G561" s="1">
        <f t="shared" si="87"/>
        <v>2.3253010959077391E-2</v>
      </c>
      <c r="H561" s="1">
        <f t="shared" si="88"/>
        <v>-6.8983538302065384E-3</v>
      </c>
      <c r="I561" s="1">
        <f t="shared" si="89"/>
        <v>-3.1487834423697958E-3</v>
      </c>
      <c r="J561" s="1">
        <f t="shared" si="82"/>
        <v>6.5886189655023058E-3</v>
      </c>
      <c r="K561" s="1">
        <f t="shared" si="83"/>
        <v>8.7511678382496596E-3</v>
      </c>
      <c r="L561" s="1">
        <f t="shared" si="84"/>
        <v>0.45532224008106131</v>
      </c>
      <c r="M561" s="1">
        <f t="shared" si="85"/>
        <v>0.34813852286177543</v>
      </c>
    </row>
    <row r="562" spans="1:13" x14ac:dyDescent="0.2">
      <c r="A562" s="2">
        <v>42088</v>
      </c>
      <c r="B562" s="1">
        <v>180.87610000000001</v>
      </c>
      <c r="C562" s="1">
        <v>99.544899999999998</v>
      </c>
      <c r="D562" s="1">
        <f t="shared" si="80"/>
        <v>-1.4654121866728098E-2</v>
      </c>
      <c r="E562" s="1">
        <f t="shared" si="81"/>
        <v>-2.2885575069397923E-2</v>
      </c>
      <c r="F562" s="1">
        <f t="shared" si="86"/>
        <v>1.0651517742099603E-2</v>
      </c>
      <c r="G562" s="1">
        <f t="shared" si="87"/>
        <v>5.6381254874386943E-3</v>
      </c>
      <c r="H562" s="1">
        <f t="shared" si="88"/>
        <v>-2.422812665886942E-2</v>
      </c>
      <c r="I562" s="1">
        <f t="shared" si="89"/>
        <v>-2.6679442866431646E-2</v>
      </c>
      <c r="J562" s="1">
        <f t="shared" si="82"/>
        <v>6.4669295533736496E-3</v>
      </c>
      <c r="K562" s="1">
        <f t="shared" si="83"/>
        <v>9.1395258348848842E-3</v>
      </c>
      <c r="L562" s="1">
        <f t="shared" si="84"/>
        <v>1.7327810131465649</v>
      </c>
      <c r="M562" s="1">
        <f t="shared" si="85"/>
        <v>1.1455243482715833</v>
      </c>
    </row>
    <row r="563" spans="1:13" x14ac:dyDescent="0.2">
      <c r="A563" s="2">
        <v>42089</v>
      </c>
      <c r="B563" s="1">
        <v>180.44540000000001</v>
      </c>
      <c r="C563" s="1">
        <v>99.205100000000002</v>
      </c>
      <c r="D563" s="1">
        <f t="shared" si="80"/>
        <v>-2.3811880065968127E-3</v>
      </c>
      <c r="E563" s="1">
        <f t="shared" si="81"/>
        <v>-3.4135349977748586E-3</v>
      </c>
      <c r="F563" s="1">
        <f t="shared" si="86"/>
        <v>-4.41280651846232E-3</v>
      </c>
      <c r="G563" s="1">
        <f t="shared" si="87"/>
        <v>-4.3307379015341541E-3</v>
      </c>
      <c r="H563" s="1">
        <f t="shared" si="88"/>
        <v>-2.5723814681412382E-2</v>
      </c>
      <c r="I563" s="1">
        <f t="shared" si="89"/>
        <v>-2.7584023399516933E-2</v>
      </c>
      <c r="J563" s="1">
        <f t="shared" si="82"/>
        <v>5.6167393634112273E-3</v>
      </c>
      <c r="K563" s="1">
        <f t="shared" si="83"/>
        <v>7.4709728099308292E-3</v>
      </c>
      <c r="L563" s="1">
        <f t="shared" si="84"/>
        <v>5.0963945047116326</v>
      </c>
      <c r="M563" s="1">
        <f t="shared" si="85"/>
        <v>6.4476506485744256</v>
      </c>
    </row>
    <row r="564" spans="1:13" x14ac:dyDescent="0.2">
      <c r="A564" s="2">
        <v>42090</v>
      </c>
      <c r="B564" s="1">
        <v>180.8586</v>
      </c>
      <c r="C564" s="1">
        <v>99.601500000000001</v>
      </c>
      <c r="D564" s="1">
        <f t="shared" si="80"/>
        <v>2.2898893515710395E-3</v>
      </c>
      <c r="E564" s="1">
        <f t="shared" si="81"/>
        <v>3.9957623146391619E-3</v>
      </c>
      <c r="F564" s="1">
        <f t="shared" si="86"/>
        <v>4.037610343121889E-3</v>
      </c>
      <c r="G564" s="1">
        <f t="shared" si="87"/>
        <v>4.0129672974917874E-3</v>
      </c>
      <c r="H564" s="1">
        <f t="shared" si="88"/>
        <v>-2.2337855537758911E-2</v>
      </c>
      <c r="I564" s="1">
        <f t="shared" si="89"/>
        <v>-2.8630584802393666E-2</v>
      </c>
      <c r="J564" s="1">
        <f t="shared" si="82"/>
        <v>5.5771519894123513E-3</v>
      </c>
      <c r="K564" s="1">
        <f t="shared" si="83"/>
        <v>7.4275698361001763E-3</v>
      </c>
      <c r="L564" s="1">
        <f t="shared" si="84"/>
        <v>4.8042898439620929</v>
      </c>
      <c r="M564" s="1">
        <f t="shared" si="85"/>
        <v>6.6100039856322645</v>
      </c>
    </row>
    <row r="565" spans="1:13" x14ac:dyDescent="0.2">
      <c r="A565" s="2">
        <v>42093</v>
      </c>
      <c r="B565" s="1">
        <v>183.065</v>
      </c>
      <c r="C565" s="1">
        <v>100.7437</v>
      </c>
      <c r="D565" s="1">
        <f t="shared" si="80"/>
        <v>1.2199585753732478E-2</v>
      </c>
      <c r="E565" s="1">
        <f t="shared" si="81"/>
        <v>1.1467698779636937E-2</v>
      </c>
      <c r="F565" s="1">
        <f t="shared" si="86"/>
        <v>2.873334958543472E-3</v>
      </c>
      <c r="G565" s="1">
        <f t="shared" si="87"/>
        <v>2.5824955565154628E-3</v>
      </c>
      <c r="H565" s="1">
        <f t="shared" si="88"/>
        <v>-7.028609118641338E-3</v>
      </c>
      <c r="I565" s="1">
        <f t="shared" si="89"/>
        <v>-1.3140984197513417E-2</v>
      </c>
      <c r="J565" s="1">
        <f t="shared" si="82"/>
        <v>5.6923704964295559E-3</v>
      </c>
      <c r="K565" s="1">
        <f t="shared" si="83"/>
        <v>7.6237703157181766E-3</v>
      </c>
      <c r="L565" s="1">
        <f t="shared" si="84"/>
        <v>4.8669558915971383</v>
      </c>
      <c r="M565" s="1">
        <f t="shared" si="85"/>
        <v>5.6187028847448879</v>
      </c>
    </row>
    <row r="566" spans="1:13" x14ac:dyDescent="0.2">
      <c r="A566" s="2">
        <v>42094</v>
      </c>
      <c r="B566" s="1">
        <v>181.46510000000001</v>
      </c>
      <c r="C566" s="1">
        <v>99.677099999999996</v>
      </c>
      <c r="D566" s="1">
        <f t="shared" si="80"/>
        <v>-8.7395187501706495E-3</v>
      </c>
      <c r="E566" s="1">
        <f t="shared" si="81"/>
        <v>-1.0587262528575114E-2</v>
      </c>
      <c r="F566" s="1">
        <f t="shared" si="86"/>
        <v>-2.9275063063913809E-3</v>
      </c>
      <c r="G566" s="1">
        <f t="shared" si="87"/>
        <v>-9.6100822401269381E-3</v>
      </c>
      <c r="H566" s="1">
        <f t="shared" si="88"/>
        <v>-2.1881722487625543E-2</v>
      </c>
      <c r="I566" s="1">
        <f t="shared" si="89"/>
        <v>-3.2337262797780042E-2</v>
      </c>
      <c r="J566" s="1">
        <f t="shared" si="82"/>
        <v>5.5941465727214644E-3</v>
      </c>
      <c r="K566" s="1">
        <f t="shared" si="83"/>
        <v>8.1432517281675703E-3</v>
      </c>
      <c r="L566" s="1">
        <f t="shared" si="84"/>
        <v>1.9914217854684275</v>
      </c>
      <c r="M566" s="1">
        <f t="shared" si="85"/>
        <v>3.0144519048485132</v>
      </c>
    </row>
    <row r="567" spans="1:13" x14ac:dyDescent="0.2">
      <c r="A567" s="2">
        <v>42095</v>
      </c>
      <c r="B567" s="1">
        <v>180.82339999999999</v>
      </c>
      <c r="C567" s="1">
        <v>99.157899999999998</v>
      </c>
      <c r="D567" s="1">
        <f t="shared" si="80"/>
        <v>-3.5362171569078837E-3</v>
      </c>
      <c r="E567" s="1">
        <f t="shared" si="81"/>
        <v>-5.2088192774468745E-3</v>
      </c>
      <c r="F567" s="1">
        <f t="shared" si="86"/>
        <v>-1.8255478978292605E-2</v>
      </c>
      <c r="G567" s="1">
        <f t="shared" si="87"/>
        <v>-2.4354270409935319E-2</v>
      </c>
      <c r="H567" s="1">
        <f t="shared" si="88"/>
        <v>-2.1324569692915407E-2</v>
      </c>
      <c r="I567" s="1">
        <f t="shared" si="89"/>
        <v>-3.2868158684766446E-2</v>
      </c>
      <c r="J567" s="1">
        <f t="shared" si="82"/>
        <v>5.6842918436626061E-3</v>
      </c>
      <c r="K567" s="1">
        <f t="shared" si="83"/>
        <v>8.1916224606001543E-3</v>
      </c>
      <c r="L567" s="1">
        <f t="shared" si="84"/>
        <v>1.7300038614013602</v>
      </c>
      <c r="M567" s="1">
        <f t="shared" si="85"/>
        <v>2.3466744701281579</v>
      </c>
    </row>
    <row r="568" spans="1:13" x14ac:dyDescent="0.2">
      <c r="A568" s="2">
        <v>42096</v>
      </c>
      <c r="B568" s="1">
        <v>181.46950000000001</v>
      </c>
      <c r="C568" s="1">
        <v>99.224000000000004</v>
      </c>
      <c r="D568" s="1">
        <f t="shared" si="80"/>
        <v>3.5730994992906329E-3</v>
      </c>
      <c r="E568" s="1">
        <f t="shared" si="81"/>
        <v>6.666135527275685E-4</v>
      </c>
      <c r="F568" s="1">
        <f t="shared" si="86"/>
        <v>-1.0232588074106985E-2</v>
      </c>
      <c r="G568" s="1">
        <f t="shared" si="87"/>
        <v>-2.5149385265631596E-2</v>
      </c>
      <c r="H568" s="1">
        <f t="shared" si="88"/>
        <v>-1.367016587257841E-2</v>
      </c>
      <c r="I568" s="1">
        <f t="shared" si="89"/>
        <v>-2.8475810297036275E-2</v>
      </c>
      <c r="J568" s="1">
        <f t="shared" si="82"/>
        <v>5.60673523260183E-3</v>
      </c>
      <c r="K568" s="1">
        <f t="shared" si="83"/>
        <v>8.0537159364947718E-3</v>
      </c>
      <c r="L568" s="1">
        <f t="shared" si="84"/>
        <v>4.3527067334627318</v>
      </c>
      <c r="M568" s="1">
        <f t="shared" si="85"/>
        <v>4.7278354134207214</v>
      </c>
    </row>
    <row r="569" spans="1:13" x14ac:dyDescent="0.2">
      <c r="A569" s="2">
        <v>42100</v>
      </c>
      <c r="B569" s="1">
        <v>182.69579999999999</v>
      </c>
      <c r="C569" s="1">
        <v>100.03570000000001</v>
      </c>
      <c r="D569" s="1">
        <f t="shared" si="80"/>
        <v>6.7576094054371261E-3</v>
      </c>
      <c r="E569" s="1">
        <f t="shared" si="81"/>
        <v>8.1804805289042992E-3</v>
      </c>
      <c r="F569" s="1">
        <f t="shared" si="86"/>
        <v>-1.2261858806966508E-2</v>
      </c>
      <c r="G569" s="1">
        <f t="shared" si="87"/>
        <v>-2.3496061700833737E-2</v>
      </c>
      <c r="H569" s="1">
        <f t="shared" si="88"/>
        <v>-8.0896572917130705E-3</v>
      </c>
      <c r="I569" s="1">
        <f t="shared" si="89"/>
        <v>-2.2240966775875948E-2</v>
      </c>
      <c r="J569" s="1">
        <f t="shared" si="82"/>
        <v>6.1934987178376586E-3</v>
      </c>
      <c r="K569" s="1">
        <f t="shared" si="83"/>
        <v>8.9320972428574424E-3</v>
      </c>
      <c r="L569" s="1">
        <f t="shared" si="84"/>
        <v>3.8206967851377871</v>
      </c>
      <c r="M569" s="1">
        <f t="shared" si="85"/>
        <v>4.3772926501997356</v>
      </c>
    </row>
    <row r="570" spans="1:13" x14ac:dyDescent="0.2">
      <c r="A570" s="2">
        <v>42101</v>
      </c>
      <c r="B570" s="1">
        <v>182.2123</v>
      </c>
      <c r="C570" s="1">
        <v>99.865799999999993</v>
      </c>
      <c r="D570" s="1">
        <f t="shared" si="80"/>
        <v>-2.6464757263165994E-3</v>
      </c>
      <c r="E570" s="1">
        <f t="shared" si="81"/>
        <v>-1.698393673458698E-3</v>
      </c>
      <c r="F570" s="1">
        <f t="shared" si="86"/>
        <v>-1.2952632508393624E-2</v>
      </c>
      <c r="G570" s="1">
        <f t="shared" si="87"/>
        <v>-2.3264821090621113E-2</v>
      </c>
      <c r="H570" s="1">
        <f t="shared" si="88"/>
        <v>3.3976650276741349E-3</v>
      </c>
      <c r="I570" s="1">
        <f t="shared" si="89"/>
        <v>-1.2723325503594674E-2</v>
      </c>
      <c r="J570" s="1">
        <f t="shared" si="82"/>
        <v>6.1085126490469906E-3</v>
      </c>
      <c r="K570" s="1">
        <f t="shared" si="83"/>
        <v>8.9357879215576017E-3</v>
      </c>
      <c r="L570" s="1">
        <f t="shared" si="84"/>
        <v>0.84283183936077144</v>
      </c>
      <c r="M570" s="1">
        <f t="shared" si="85"/>
        <v>1.5523027356532397</v>
      </c>
    </row>
    <row r="571" spans="1:13" x14ac:dyDescent="0.2">
      <c r="A571" s="2">
        <v>42102</v>
      </c>
      <c r="B571" s="1">
        <v>182.82329999999999</v>
      </c>
      <c r="C571" s="1">
        <v>100.6587</v>
      </c>
      <c r="D571" s="1">
        <f t="shared" si="80"/>
        <v>3.3532313680251224E-3</v>
      </c>
      <c r="E571" s="1">
        <f t="shared" si="81"/>
        <v>7.939655017032976E-3</v>
      </c>
      <c r="F571" s="1">
        <f t="shared" si="86"/>
        <v>-4.046498781637875E-3</v>
      </c>
      <c r="G571" s="1">
        <f t="shared" si="87"/>
        <v>-1.1952719177356186E-2</v>
      </c>
      <c r="H571" s="1">
        <f t="shared" si="88"/>
        <v>2.607104331884047E-3</v>
      </c>
      <c r="I571" s="1">
        <f t="shared" si="89"/>
        <v>-7.7490418434459363E-3</v>
      </c>
      <c r="J571" s="1">
        <f t="shared" si="82"/>
        <v>6.132105387113773E-3</v>
      </c>
      <c r="K571" s="1">
        <f t="shared" si="83"/>
        <v>9.0021608290424219E-3</v>
      </c>
      <c r="L571" s="1">
        <f t="shared" si="84"/>
        <v>0.59793526994573964</v>
      </c>
      <c r="M571" s="1">
        <f t="shared" si="85"/>
        <v>0.95549762267297</v>
      </c>
    </row>
    <row r="572" spans="1:13" x14ac:dyDescent="0.2">
      <c r="A572" s="2">
        <v>42103</v>
      </c>
      <c r="B572" s="1">
        <v>183.63640000000001</v>
      </c>
      <c r="C572" s="1">
        <v>101.2911</v>
      </c>
      <c r="D572" s="1">
        <f t="shared" si="80"/>
        <v>4.4474637532525563E-3</v>
      </c>
      <c r="E572" s="1">
        <f t="shared" si="81"/>
        <v>6.2826164057354639E-3</v>
      </c>
      <c r="F572" s="1">
        <f t="shared" si="86"/>
        <v>1.526072267148626E-2</v>
      </c>
      <c r="G572" s="1">
        <f t="shared" si="87"/>
        <v>1.7541832881443398E-2</v>
      </c>
      <c r="H572" s="1">
        <f t="shared" si="88"/>
        <v>2.3671901260884809E-2</v>
      </c>
      <c r="I572" s="1">
        <f t="shared" si="89"/>
        <v>1.7374220706238175E-2</v>
      </c>
      <c r="J572" s="1">
        <f t="shared" si="82"/>
        <v>6.6912205305066173E-3</v>
      </c>
      <c r="K572" s="1">
        <f t="shared" si="83"/>
        <v>9.2254413585329646E-3</v>
      </c>
      <c r="L572" s="1">
        <f t="shared" si="84"/>
        <v>0.64309074974192648</v>
      </c>
      <c r="M572" s="1">
        <f t="shared" si="85"/>
        <v>0.72171536889458987</v>
      </c>
    </row>
    <row r="573" spans="1:13" x14ac:dyDescent="0.2">
      <c r="A573" s="2">
        <v>42104</v>
      </c>
      <c r="B573" s="1">
        <v>184.63849999999999</v>
      </c>
      <c r="C573" s="1">
        <v>101.70650000000001</v>
      </c>
      <c r="D573" s="1">
        <f t="shared" si="80"/>
        <v>5.4569791174297055E-3</v>
      </c>
      <c r="E573" s="1">
        <f t="shared" si="81"/>
        <v>4.1010513263257664E-3</v>
      </c>
      <c r="F573" s="1">
        <f t="shared" si="86"/>
        <v>2.3237500096982222E-2</v>
      </c>
      <c r="G573" s="1">
        <f t="shared" si="87"/>
        <v>2.5214429500096225E-2</v>
      </c>
      <c r="H573" s="1">
        <f t="shared" si="88"/>
        <v>3.1674058975313057E-2</v>
      </c>
      <c r="I573" s="1">
        <f t="shared" si="89"/>
        <v>2.747538055579124E-2</v>
      </c>
      <c r="J573" s="1">
        <f t="shared" si="82"/>
        <v>6.7420720563177872E-3</v>
      </c>
      <c r="K573" s="1">
        <f t="shared" si="83"/>
        <v>9.197460073254499E-3</v>
      </c>
      <c r="L573" s="1">
        <f t="shared" si="84"/>
        <v>1.93128149580855</v>
      </c>
      <c r="M573" s="1">
        <f t="shared" si="85"/>
        <v>1.3982082976782118</v>
      </c>
    </row>
    <row r="574" spans="1:13" x14ac:dyDescent="0.2">
      <c r="A574" s="2">
        <v>42107</v>
      </c>
      <c r="B574" s="1">
        <v>183.80340000000001</v>
      </c>
      <c r="C574" s="1">
        <v>101.4516</v>
      </c>
      <c r="D574" s="1">
        <f t="shared" si="80"/>
        <v>-4.5228920295603547E-3</v>
      </c>
      <c r="E574" s="1">
        <f t="shared" si="81"/>
        <v>-2.5062311651664615E-3</v>
      </c>
      <c r="F574" s="1">
        <f t="shared" si="86"/>
        <v>1.6282333270300819E-2</v>
      </c>
      <c r="G574" s="1">
        <f t="shared" si="87"/>
        <v>1.8575021460520258E-2</v>
      </c>
      <c r="H574" s="1">
        <f t="shared" si="88"/>
        <v>1.4114580689585043E-2</v>
      </c>
      <c r="I574" s="1">
        <f t="shared" si="89"/>
        <v>1.8216197662304756E-2</v>
      </c>
      <c r="J574" s="1">
        <f t="shared" si="82"/>
        <v>6.6796072640682167E-3</v>
      </c>
      <c r="K574" s="1">
        <f t="shared" si="83"/>
        <v>9.2180514411748793E-3</v>
      </c>
      <c r="L574" s="1">
        <f t="shared" si="84"/>
        <v>0.40273647856123357</v>
      </c>
      <c r="M574" s="1">
        <f t="shared" si="85"/>
        <v>0.52350003781175414</v>
      </c>
    </row>
    <row r="575" spans="1:13" x14ac:dyDescent="0.2">
      <c r="A575" s="2">
        <v>42108</v>
      </c>
      <c r="B575" s="1">
        <v>184.1551</v>
      </c>
      <c r="C575" s="1">
        <v>101.15900000000001</v>
      </c>
      <c r="D575" s="1">
        <f t="shared" si="80"/>
        <v>1.9134575312533819E-3</v>
      </c>
      <c r="E575" s="1">
        <f t="shared" si="81"/>
        <v>-2.8841339121313814E-3</v>
      </c>
      <c r="F575" s="1">
        <f t="shared" si="86"/>
        <v>5.9547155381969308E-3</v>
      </c>
      <c r="G575" s="1">
        <f t="shared" si="87"/>
        <v>4.1223421414937622E-3</v>
      </c>
      <c r="H575" s="1">
        <f t="shared" si="88"/>
        <v>2.2338150005024149E-2</v>
      </c>
      <c r="I575" s="1">
        <f t="shared" si="89"/>
        <v>1.9713034029075649E-2</v>
      </c>
      <c r="J575" s="1">
        <f t="shared" si="82"/>
        <v>6.6024949098491279E-3</v>
      </c>
      <c r="K575" s="1">
        <f t="shared" si="83"/>
        <v>9.2089008521133477E-3</v>
      </c>
      <c r="L575" s="1">
        <f t="shared" si="84"/>
        <v>0.64471418550432003</v>
      </c>
      <c r="M575" s="1">
        <f t="shared" si="85"/>
        <v>0.30312834693592466</v>
      </c>
    </row>
    <row r="576" spans="1:13" x14ac:dyDescent="0.2">
      <c r="A576" s="2">
        <v>42109</v>
      </c>
      <c r="B576" s="1">
        <v>184.98140000000001</v>
      </c>
      <c r="C576" s="1">
        <v>101.7914</v>
      </c>
      <c r="D576" s="1">
        <f t="shared" si="80"/>
        <v>4.4869786392014444E-3</v>
      </c>
      <c r="E576" s="1">
        <f t="shared" si="81"/>
        <v>6.2515445981077278E-3</v>
      </c>
      <c r="F576" s="1">
        <f t="shared" si="86"/>
        <v>1.9377279708329587E-2</v>
      </c>
      <c r="G576" s="1">
        <f t="shared" si="87"/>
        <v>2.1211491907368929E-2</v>
      </c>
      <c r="H576" s="1">
        <f t="shared" si="88"/>
        <v>1.337182707399176E-2</v>
      </c>
      <c r="I576" s="1">
        <f t="shared" si="89"/>
        <v>1.3009010371779706E-2</v>
      </c>
      <c r="J576" s="1">
        <f t="shared" si="82"/>
        <v>6.9468542889090934E-3</v>
      </c>
      <c r="K576" s="1">
        <f t="shared" si="83"/>
        <v>9.669657687913431E-3</v>
      </c>
      <c r="L576" s="1">
        <f t="shared" si="84"/>
        <v>0.36418392324750637</v>
      </c>
      <c r="M576" s="1">
        <f t="shared" si="85"/>
        <v>0.80088090597978556</v>
      </c>
    </row>
    <row r="577" spans="1:13" x14ac:dyDescent="0.2">
      <c r="A577" s="2">
        <v>42110</v>
      </c>
      <c r="B577" s="1">
        <v>184.92859999999999</v>
      </c>
      <c r="C577" s="1">
        <v>101.6498</v>
      </c>
      <c r="D577" s="1">
        <f t="shared" si="80"/>
        <v>-2.8543410310455375E-4</v>
      </c>
      <c r="E577" s="1">
        <f t="shared" si="81"/>
        <v>-1.3910801894855274E-3</v>
      </c>
      <c r="F577" s="1">
        <f t="shared" si="86"/>
        <v>2.2702813905722374E-2</v>
      </c>
      <c r="G577" s="1">
        <f t="shared" si="87"/>
        <v>2.513062499306673E-2</v>
      </c>
      <c r="H577" s="1">
        <f t="shared" si="88"/>
        <v>1.6102933055820889E-2</v>
      </c>
      <c r="I577" s="1">
        <f t="shared" si="89"/>
        <v>9.9906303685355358E-3</v>
      </c>
      <c r="J577" s="1">
        <f t="shared" si="82"/>
        <v>6.8940924944155581E-3</v>
      </c>
      <c r="K577" s="1">
        <f t="shared" si="83"/>
        <v>9.6013215120844524E-3</v>
      </c>
      <c r="L577" s="1">
        <f t="shared" si="84"/>
        <v>1.2269473155141914</v>
      </c>
      <c r="M577" s="1">
        <f t="shared" si="85"/>
        <v>1.6804934962028484</v>
      </c>
    </row>
    <row r="578" spans="1:13" x14ac:dyDescent="0.2">
      <c r="A578" s="2">
        <v>42111</v>
      </c>
      <c r="B578" s="1">
        <v>182.8013</v>
      </c>
      <c r="C578" s="1">
        <v>100.0641</v>
      </c>
      <c r="D578" s="1">
        <f t="shared" si="80"/>
        <v>-1.1503358593532798E-2</v>
      </c>
      <c r="E578" s="1">
        <f t="shared" si="81"/>
        <v>-1.5599637185710225E-2</v>
      </c>
      <c r="F578" s="1">
        <f t="shared" si="86"/>
        <v>7.338974317998348E-3</v>
      </c>
      <c r="G578" s="1">
        <f t="shared" si="87"/>
        <v>8.4667016044503995E-3</v>
      </c>
      <c r="H578" s="1">
        <f t="shared" si="88"/>
        <v>-7.5168661210581744E-3</v>
      </c>
      <c r="I578" s="1">
        <f t="shared" si="89"/>
        <v>-1.543788391773937E-2</v>
      </c>
      <c r="J578" s="1">
        <f t="shared" si="82"/>
        <v>6.9146517219343569E-3</v>
      </c>
      <c r="K578" s="1">
        <f t="shared" si="83"/>
        <v>9.6182452809620116E-3</v>
      </c>
      <c r="L578" s="1">
        <f t="shared" si="84"/>
        <v>1.4230671804461983</v>
      </c>
      <c r="M578" s="1">
        <f t="shared" si="85"/>
        <v>1.8247042074512676</v>
      </c>
    </row>
    <row r="579" spans="1:13" x14ac:dyDescent="0.2">
      <c r="A579" s="2">
        <v>42114</v>
      </c>
      <c r="B579" s="1">
        <v>184.47149999999999</v>
      </c>
      <c r="C579" s="1">
        <v>101.56489999999999</v>
      </c>
      <c r="D579" s="1">
        <f t="shared" ref="D579:D642" si="90">( $B579 / $B578) - 1</f>
        <v>9.1366965114580978E-3</v>
      </c>
      <c r="E579" s="1">
        <f t="shared" ref="E579:E642" si="91" xml:space="preserve"> ($C579 / $C578) -1</f>
        <v>1.4998386034551725E-2</v>
      </c>
      <c r="F579" s="1">
        <f t="shared" si="86"/>
        <v>9.7194352579534904E-3</v>
      </c>
      <c r="G579" s="1">
        <f t="shared" si="87"/>
        <v>1.5286542704254558E-2</v>
      </c>
      <c r="H579" s="1">
        <f t="shared" si="88"/>
        <v>6.1408618477891697E-3</v>
      </c>
      <c r="I579" s="1">
        <f t="shared" si="89"/>
        <v>-2.1506369382947588E-3</v>
      </c>
      <c r="J579" s="1">
        <f t="shared" ref="J579:J642" si="92">STDEV(D579:D600)</f>
        <v>6.3716384498270356E-3</v>
      </c>
      <c r="K579" s="1">
        <f t="shared" ref="K579:K642" si="93">STDEV(E579:E600)</f>
        <v>8.8935113932389776E-3</v>
      </c>
      <c r="L579" s="1">
        <f t="shared" ref="L579:L642" si="94" xml:space="preserve"> $H599 / J579</f>
        <v>3.886863387496962</v>
      </c>
      <c r="M579" s="1">
        <f t="shared" ref="M579:M642" si="95" xml:space="preserve"> $I599 / $K579</f>
        <v>4.2956611691238322</v>
      </c>
    </row>
    <row r="580" spans="1:13" x14ac:dyDescent="0.2">
      <c r="A580" s="2">
        <v>42115</v>
      </c>
      <c r="B580" s="1">
        <v>184.2517</v>
      </c>
      <c r="C580" s="1">
        <v>101.9991</v>
      </c>
      <c r="D580" s="1">
        <f t="shared" si="90"/>
        <v>-1.1915119679732911E-3</v>
      </c>
      <c r="E580" s="1">
        <f t="shared" si="91"/>
        <v>4.2750989761226599E-3</v>
      </c>
      <c r="F580" s="1">
        <f t="shared" si="86"/>
        <v>1.1192438710229791E-2</v>
      </c>
      <c r="G580" s="1">
        <f t="shared" si="87"/>
        <v>2.1361667357594039E-2</v>
      </c>
      <c r="H580" s="1">
        <f t="shared" si="88"/>
        <v>-3.8499425292948253E-3</v>
      </c>
      <c r="I580" s="1">
        <f t="shared" si="89"/>
        <v>-4.3302255797631473E-3</v>
      </c>
      <c r="J580" s="1">
        <f t="shared" si="92"/>
        <v>6.1223697843194539E-3</v>
      </c>
      <c r="K580" s="1">
        <f t="shared" si="93"/>
        <v>8.3828398449607381E-3</v>
      </c>
      <c r="L580" s="1">
        <f t="shared" si="94"/>
        <v>2.4751135328144751</v>
      </c>
      <c r="M580" s="1">
        <f t="shared" si="95"/>
        <v>2.594190812574328</v>
      </c>
    </row>
    <row r="581" spans="1:13" x14ac:dyDescent="0.2">
      <c r="A581" s="2">
        <v>42116</v>
      </c>
      <c r="B581" s="1">
        <v>185.15719999999999</v>
      </c>
      <c r="C581" s="1">
        <v>102.556</v>
      </c>
      <c r="D581" s="1">
        <f t="shared" si="90"/>
        <v>4.914472973654993E-3</v>
      </c>
      <c r="E581" s="1">
        <f t="shared" si="91"/>
        <v>5.4598520967341635E-3</v>
      </c>
      <c r="F581" s="1">
        <f t="shared" si="86"/>
        <v>1.2765878309821455E-2</v>
      </c>
      <c r="G581" s="1">
        <f t="shared" si="87"/>
        <v>1.8848842673310884E-2</v>
      </c>
      <c r="H581" s="1">
        <f t="shared" si="88"/>
        <v>2.9999447464130746E-3</v>
      </c>
      <c r="I581" s="1">
        <f t="shared" si="89"/>
        <v>3.0466186445237131E-3</v>
      </c>
      <c r="J581" s="1">
        <f t="shared" si="92"/>
        <v>6.1254788951149953E-3</v>
      </c>
      <c r="K581" s="1">
        <f t="shared" si="93"/>
        <v>8.4016882831289448E-3</v>
      </c>
      <c r="L581" s="1">
        <f t="shared" si="94"/>
        <v>2.5547790295708617</v>
      </c>
      <c r="M581" s="1">
        <f t="shared" si="95"/>
        <v>2.1478132315750882</v>
      </c>
    </row>
    <row r="582" spans="1:13" x14ac:dyDescent="0.2">
      <c r="A582" s="2">
        <v>42117</v>
      </c>
      <c r="B582" s="1">
        <v>185.62309999999999</v>
      </c>
      <c r="C582" s="1">
        <v>102.943</v>
      </c>
      <c r="D582" s="1">
        <f t="shared" si="90"/>
        <v>2.5162402542271423E-3</v>
      </c>
      <c r="E582" s="1">
        <f t="shared" si="91"/>
        <v>3.7735481103007285E-3</v>
      </c>
      <c r="F582" s="1">
        <f t="shared" si="86"/>
        <v>1.0818661224027304E-2</v>
      </c>
      <c r="G582" s="1">
        <f t="shared" si="87"/>
        <v>1.6308441709093957E-2</v>
      </c>
      <c r="H582" s="1">
        <f t="shared" si="88"/>
        <v>1.1205772743442255E-2</v>
      </c>
      <c r="I582" s="1">
        <f t="shared" si="89"/>
        <v>1.0469549375517806E-2</v>
      </c>
      <c r="J582" s="1">
        <f t="shared" si="92"/>
        <v>6.0928807793484297E-3</v>
      </c>
      <c r="K582" s="1">
        <f t="shared" si="93"/>
        <v>8.3540957342757554E-3</v>
      </c>
      <c r="L582" s="1">
        <f t="shared" si="94"/>
        <v>2.2363344388515021</v>
      </c>
      <c r="M582" s="1">
        <f t="shared" si="95"/>
        <v>2.1262598419125798</v>
      </c>
    </row>
    <row r="583" spans="1:13" x14ac:dyDescent="0.2">
      <c r="A583" s="2">
        <v>42118</v>
      </c>
      <c r="B583" s="1">
        <v>186.05369999999999</v>
      </c>
      <c r="C583" s="1">
        <v>104.34</v>
      </c>
      <c r="D583" s="1">
        <f t="shared" si="90"/>
        <v>2.3197543840178803E-3</v>
      </c>
      <c r="E583" s="1">
        <f t="shared" si="91"/>
        <v>1.3570616749074782E-2</v>
      </c>
      <c r="F583" s="1">
        <f t="shared" si="86"/>
        <v>7.6647069814799185E-3</v>
      </c>
      <c r="G583" s="1">
        <f t="shared" si="87"/>
        <v>2.5893133673855706E-2</v>
      </c>
      <c r="H583" s="1">
        <f t="shared" si="88"/>
        <v>2.8625119626086493E-2</v>
      </c>
      <c r="I583" s="1">
        <f t="shared" si="89"/>
        <v>4.8170222683432407E-2</v>
      </c>
      <c r="J583" s="1">
        <f t="shared" si="92"/>
        <v>6.5274877542406892E-3</v>
      </c>
      <c r="K583" s="1">
        <f t="shared" si="93"/>
        <v>8.7206118627335526E-3</v>
      </c>
      <c r="L583" s="1">
        <f t="shared" si="94"/>
        <v>1.3276908881572909</v>
      </c>
      <c r="M583" s="1">
        <f t="shared" si="95"/>
        <v>1.4825237083424423</v>
      </c>
    </row>
    <row r="584" spans="1:13" x14ac:dyDescent="0.2">
      <c r="A584" s="2">
        <v>42121</v>
      </c>
      <c r="B584" s="1">
        <v>185.28030000000001</v>
      </c>
      <c r="C584" s="1">
        <v>104.0757</v>
      </c>
      <c r="D584" s="1">
        <f t="shared" si="90"/>
        <v>-4.1568643891520818E-3</v>
      </c>
      <c r="E584" s="1">
        <f t="shared" si="91"/>
        <v>-2.5330649798736005E-3</v>
      </c>
      <c r="F584" s="1">
        <f t="shared" si="86"/>
        <v>8.0352158882806002E-3</v>
      </c>
      <c r="G584" s="1">
        <f t="shared" si="87"/>
        <v>2.586553588114926E-2</v>
      </c>
      <c r="H584" s="1">
        <f t="shared" si="88"/>
        <v>2.6794254660966743E-2</v>
      </c>
      <c r="I584" s="1">
        <f t="shared" si="89"/>
        <v>4.9096266220184148E-2</v>
      </c>
      <c r="J584" s="1">
        <f t="shared" si="92"/>
        <v>6.8253011661729077E-3</v>
      </c>
      <c r="K584" s="1">
        <f t="shared" si="93"/>
        <v>8.9225822898682926E-3</v>
      </c>
      <c r="L584" s="1">
        <f t="shared" si="94"/>
        <v>-0.65754631004606034</v>
      </c>
      <c r="M584" s="1">
        <f t="shared" si="95"/>
        <v>-1.3586725405900812</v>
      </c>
    </row>
    <row r="585" spans="1:13" x14ac:dyDescent="0.2">
      <c r="A585" s="2">
        <v>42122</v>
      </c>
      <c r="B585" s="1">
        <v>185.86920000000001</v>
      </c>
      <c r="C585" s="1">
        <v>103.86799999999999</v>
      </c>
      <c r="D585" s="1">
        <f t="shared" si="90"/>
        <v>3.1784274960693359E-3</v>
      </c>
      <c r="E585" s="1">
        <f t="shared" si="91"/>
        <v>-1.9956627723859421E-3</v>
      </c>
      <c r="F585" s="1">
        <f t="shared" si="86"/>
        <v>9.3079149043386877E-3</v>
      </c>
      <c r="G585" s="1">
        <f t="shared" si="87"/>
        <v>2.6779624156031412E-2</v>
      </c>
      <c r="H585" s="1">
        <f t="shared" si="88"/>
        <v>2.7704516124751555E-2</v>
      </c>
      <c r="I585" s="1">
        <f t="shared" si="89"/>
        <v>4.2835700265558163E-2</v>
      </c>
      <c r="J585" s="1">
        <f t="shared" si="92"/>
        <v>6.7624934080576697E-3</v>
      </c>
      <c r="K585" s="1">
        <f t="shared" si="93"/>
        <v>8.9186843253787288E-3</v>
      </c>
      <c r="L585" s="1">
        <f t="shared" si="94"/>
        <v>1.3539971928720733</v>
      </c>
      <c r="M585" s="1">
        <f t="shared" si="95"/>
        <v>0.7117937556952566</v>
      </c>
    </row>
    <row r="586" spans="1:13" x14ac:dyDescent="0.2">
      <c r="A586" s="2">
        <v>42123</v>
      </c>
      <c r="B586" s="1">
        <v>185.1044</v>
      </c>
      <c r="C586" s="1">
        <v>103.2167</v>
      </c>
      <c r="D586" s="1">
        <f t="shared" si="90"/>
        <v>-4.1147215353593003E-3</v>
      </c>
      <c r="E586" s="1">
        <f t="shared" si="91"/>
        <v>-6.2704586590671685E-3</v>
      </c>
      <c r="F586" s="1">
        <f t="shared" si="86"/>
        <v>6.6493171745918289E-4</v>
      </c>
      <c r="G586" s="1">
        <f t="shared" si="87"/>
        <v>1.4002165212385398E-2</v>
      </c>
      <c r="H586" s="1">
        <f t="shared" si="88"/>
        <v>1.1140305356021063E-2</v>
      </c>
      <c r="I586" s="1">
        <f t="shared" si="89"/>
        <v>2.454744068363568E-2</v>
      </c>
      <c r="J586" s="1">
        <f t="shared" si="92"/>
        <v>6.8732689063402659E-3</v>
      </c>
      <c r="K586" s="1">
        <f t="shared" si="93"/>
        <v>9.0052992986541999E-3</v>
      </c>
      <c r="L586" s="1">
        <f t="shared" si="94"/>
        <v>0.70190187847700214</v>
      </c>
      <c r="M586" s="1">
        <f t="shared" si="95"/>
        <v>0.67610156381273601</v>
      </c>
    </row>
    <row r="587" spans="1:13" x14ac:dyDescent="0.2">
      <c r="A587" s="2">
        <v>42124</v>
      </c>
      <c r="B587" s="1">
        <v>183.24959999999999</v>
      </c>
      <c r="C587" s="1">
        <v>101.5932</v>
      </c>
      <c r="D587" s="1">
        <f t="shared" si="90"/>
        <v>-1.0020291251855773E-2</v>
      </c>
      <c r="E587" s="1">
        <f t="shared" si="91"/>
        <v>-1.572904384658691E-2</v>
      </c>
      <c r="F587" s="1">
        <f t="shared" si="86"/>
        <v>-9.0791797482920877E-3</v>
      </c>
      <c r="G587" s="1">
        <f t="shared" si="87"/>
        <v>-5.5681368777904527E-4</v>
      </c>
      <c r="H587" s="1">
        <f t="shared" si="88"/>
        <v>9.8338468388685651E-3</v>
      </c>
      <c r="I587" s="1">
        <f t="shared" si="89"/>
        <v>1.9223071297218786E-2</v>
      </c>
      <c r="J587" s="1">
        <f t="shared" si="92"/>
        <v>6.8246468620053909E-3</v>
      </c>
      <c r="K587" s="1">
        <f t="shared" si="93"/>
        <v>8.9174607024872093E-3</v>
      </c>
      <c r="L587" s="1">
        <f t="shared" si="94"/>
        <v>0.396668283236221</v>
      </c>
      <c r="M587" s="1">
        <f t="shared" si="95"/>
        <v>0.71792464197424732</v>
      </c>
    </row>
    <row r="588" spans="1:13" x14ac:dyDescent="0.2">
      <c r="A588" s="2">
        <v>42125</v>
      </c>
      <c r="B588" s="1">
        <v>185.2363</v>
      </c>
      <c r="C588" s="1">
        <v>102.9335</v>
      </c>
      <c r="D588" s="1">
        <f t="shared" si="90"/>
        <v>1.0841497061930827E-2</v>
      </c>
      <c r="E588" s="1">
        <f t="shared" si="91"/>
        <v>1.3192812117346353E-2</v>
      </c>
      <c r="F588" s="1">
        <f t="shared" si="86"/>
        <v>1.332047419794069E-2</v>
      </c>
      <c r="G588" s="1">
        <f t="shared" si="87"/>
        <v>2.8675618928266866E-2</v>
      </c>
      <c r="H588" s="1">
        <f t="shared" si="88"/>
        <v>2.4404474199688719E-2</v>
      </c>
      <c r="I588" s="1">
        <f t="shared" si="89"/>
        <v>3.8076643414190814E-2</v>
      </c>
      <c r="J588" s="1">
        <f t="shared" si="92"/>
        <v>6.4390044645896202E-3</v>
      </c>
      <c r="K588" s="1">
        <f t="shared" si="93"/>
        <v>8.2037923159877079E-3</v>
      </c>
      <c r="L588" s="1">
        <f t="shared" si="94"/>
        <v>2.3169724159159291</v>
      </c>
      <c r="M588" s="1">
        <f t="shared" si="95"/>
        <v>3.1597594782776599</v>
      </c>
    </row>
    <row r="589" spans="1:13" x14ac:dyDescent="0.2">
      <c r="A589" s="2">
        <v>42128</v>
      </c>
      <c r="B589" s="1">
        <v>185.7637</v>
      </c>
      <c r="C589" s="1">
        <v>103.1035</v>
      </c>
      <c r="D589" s="1">
        <f t="shared" si="90"/>
        <v>2.8471741229985081E-3</v>
      </c>
      <c r="E589" s="1">
        <f t="shared" si="91"/>
        <v>1.6515517300004223E-3</v>
      </c>
      <c r="F589" s="1">
        <f t="shared" ref="F589:F652" si="96" xml:space="preserve"> ($B589/$B579) -1</f>
        <v>7.0048760919709796E-3</v>
      </c>
      <c r="G589" s="1">
        <f t="shared" ref="G589:G652" si="97" xml:space="preserve"> ($C589/$C579) - 1</f>
        <v>1.5148934326721264E-2</v>
      </c>
      <c r="H589" s="1">
        <f t="shared" si="88"/>
        <v>2.3663480639997347E-2</v>
      </c>
      <c r="I589" s="1">
        <f t="shared" si="89"/>
        <v>3.9098403612029209E-2</v>
      </c>
      <c r="J589" s="1">
        <f t="shared" si="92"/>
        <v>6.0463464261858273E-3</v>
      </c>
      <c r="K589" s="1">
        <f t="shared" si="93"/>
        <v>7.7613237665148738E-3</v>
      </c>
      <c r="L589" s="1">
        <f t="shared" si="94"/>
        <v>0.50232015460461299</v>
      </c>
      <c r="M589" s="1">
        <f t="shared" si="95"/>
        <v>1.2051567592455175</v>
      </c>
    </row>
    <row r="590" spans="1:13" x14ac:dyDescent="0.2">
      <c r="A590" s="2">
        <v>42129</v>
      </c>
      <c r="B590" s="1">
        <v>183.63640000000001</v>
      </c>
      <c r="C590" s="1">
        <v>101.4233</v>
      </c>
      <c r="D590" s="1">
        <f t="shared" si="90"/>
        <v>-1.1451645289149548E-2</v>
      </c>
      <c r="E590" s="1">
        <f t="shared" si="91"/>
        <v>-1.6296246005227721E-2</v>
      </c>
      <c r="F590" s="1">
        <f t="shared" si="96"/>
        <v>-3.3394535844173401E-3</v>
      </c>
      <c r="G590" s="1">
        <f t="shared" si="97"/>
        <v>-5.645147849343779E-3</v>
      </c>
      <c r="H590" s="1">
        <f t="shared" si="88"/>
        <v>5.1484489517548138E-3</v>
      </c>
      <c r="I590" s="1">
        <f t="shared" si="89"/>
        <v>1.3871048035851041E-2</v>
      </c>
      <c r="J590" s="1">
        <f t="shared" si="92"/>
        <v>6.2923174786839947E-3</v>
      </c>
      <c r="K590" s="1">
        <f t="shared" si="93"/>
        <v>7.9497311710319107E-3</v>
      </c>
      <c r="L590" s="1">
        <f t="shared" si="94"/>
        <v>0.45128508935576345</v>
      </c>
      <c r="M590" s="1">
        <f t="shared" si="95"/>
        <v>1.3472904181349403</v>
      </c>
    </row>
    <row r="591" spans="1:13" x14ac:dyDescent="0.2">
      <c r="A591" s="2">
        <v>42130</v>
      </c>
      <c r="B591" s="1">
        <v>182.88040000000001</v>
      </c>
      <c r="C591" s="1">
        <v>100.7248</v>
      </c>
      <c r="D591" s="1">
        <f t="shared" si="90"/>
        <v>-4.1168308679543353E-3</v>
      </c>
      <c r="E591" s="1">
        <f t="shared" si="91"/>
        <v>-6.8869776471480737E-3</v>
      </c>
      <c r="F591" s="1">
        <f t="shared" si="96"/>
        <v>-1.2296578258906399E-2</v>
      </c>
      <c r="G591" s="1">
        <f t="shared" si="97"/>
        <v>-1.7855610593236815E-2</v>
      </c>
      <c r="H591" s="1">
        <f t="shared" si="88"/>
        <v>3.6666020899795981E-3</v>
      </c>
      <c r="I591" s="1">
        <f t="shared" si="89"/>
        <v>8.601543271069767E-3</v>
      </c>
      <c r="J591" s="1">
        <f t="shared" si="92"/>
        <v>5.7881707680906168E-3</v>
      </c>
      <c r="K591" s="1">
        <f t="shared" si="93"/>
        <v>7.0837102713187262E-3</v>
      </c>
      <c r="L591" s="1">
        <f t="shared" si="94"/>
        <v>1.0165404515007752</v>
      </c>
      <c r="M591" s="1">
        <f t="shared" si="95"/>
        <v>2.7720661561800184</v>
      </c>
    </row>
    <row r="592" spans="1:13" x14ac:dyDescent="0.2">
      <c r="A592" s="2">
        <v>42131</v>
      </c>
      <c r="B592" s="1">
        <v>183.61</v>
      </c>
      <c r="C592" s="1">
        <v>101.3289</v>
      </c>
      <c r="D592" s="1">
        <f t="shared" si="90"/>
        <v>3.9894925864116804E-3</v>
      </c>
      <c r="E592" s="1">
        <f t="shared" si="91"/>
        <v>5.9975299032610785E-3</v>
      </c>
      <c r="F592" s="1">
        <f t="shared" si="96"/>
        <v>-1.084509417200763E-2</v>
      </c>
      <c r="G592" s="1">
        <f t="shared" si="97"/>
        <v>-1.5679550819385435E-2</v>
      </c>
      <c r="H592" s="1">
        <f t="shared" si="88"/>
        <v>4.3030620276520715E-3</v>
      </c>
      <c r="I592" s="1">
        <f t="shared" si="89"/>
        <v>6.6581428132890252E-3</v>
      </c>
      <c r="J592" s="1">
        <f t="shared" si="92"/>
        <v>5.8760054176658473E-3</v>
      </c>
      <c r="K592" s="1">
        <f t="shared" si="93"/>
        <v>7.284028186799755E-3</v>
      </c>
      <c r="L592" s="1">
        <f t="shared" si="94"/>
        <v>1.4152160763810844</v>
      </c>
      <c r="M592" s="1">
        <f t="shared" si="95"/>
        <v>3.332096275111935</v>
      </c>
    </row>
    <row r="593" spans="1:13" x14ac:dyDescent="0.2">
      <c r="A593" s="2">
        <v>42132</v>
      </c>
      <c r="B593" s="1">
        <v>186.0275</v>
      </c>
      <c r="C593" s="1">
        <v>102.5937</v>
      </c>
      <c r="D593" s="1">
        <f t="shared" si="90"/>
        <v>1.3166494199662315E-2</v>
      </c>
      <c r="E593" s="1">
        <f t="shared" si="91"/>
        <v>1.2482125040338854E-2</v>
      </c>
      <c r="F593" s="1">
        <f t="shared" si="96"/>
        <v>-1.4081955908418209E-4</v>
      </c>
      <c r="G593" s="1">
        <f t="shared" si="97"/>
        <v>-1.6736630247268569E-2</v>
      </c>
      <c r="H593" s="1">
        <f t="shared" si="88"/>
        <v>1.3020839005774443E-2</v>
      </c>
      <c r="I593" s="1">
        <f t="shared" si="89"/>
        <v>1.2859964991988493E-2</v>
      </c>
      <c r="J593" s="1">
        <f t="shared" si="92"/>
        <v>5.8118691450357437E-3</v>
      </c>
      <c r="K593" s="1">
        <f t="shared" si="93"/>
        <v>7.1989125803113728E-3</v>
      </c>
      <c r="L593" s="1">
        <f t="shared" si="94"/>
        <v>-0.32123928833070781</v>
      </c>
      <c r="M593" s="1">
        <f t="shared" si="95"/>
        <v>1.0869715821204002</v>
      </c>
    </row>
    <row r="594" spans="1:13" x14ac:dyDescent="0.2">
      <c r="A594" s="2">
        <v>42135</v>
      </c>
      <c r="B594" s="1">
        <v>185.1352</v>
      </c>
      <c r="C594" s="1">
        <v>102.1973</v>
      </c>
      <c r="D594" s="1">
        <f t="shared" si="90"/>
        <v>-4.7966026528336592E-3</v>
      </c>
      <c r="E594" s="1">
        <f t="shared" si="91"/>
        <v>-3.8637850082412495E-3</v>
      </c>
      <c r="F594" s="1">
        <f t="shared" si="96"/>
        <v>-7.8313776478133867E-4</v>
      </c>
      <c r="G594" s="1">
        <f t="shared" si="97"/>
        <v>-1.8048401307894202E-2</v>
      </c>
      <c r="H594" s="1">
        <f t="shared" si="88"/>
        <v>2.6901215077028695E-3</v>
      </c>
      <c r="I594" s="1">
        <f t="shared" si="89"/>
        <v>4.8256502780057442E-3</v>
      </c>
      <c r="J594" s="1">
        <f t="shared" si="92"/>
        <v>5.6886793669073382E-3</v>
      </c>
      <c r="K594" s="1">
        <f t="shared" si="93"/>
        <v>7.3012045338176025E-3</v>
      </c>
      <c r="L594" s="1">
        <f t="shared" si="94"/>
        <v>-2.6333077164297727</v>
      </c>
      <c r="M594" s="1">
        <f t="shared" si="95"/>
        <v>-0.85680995779312685</v>
      </c>
    </row>
    <row r="595" spans="1:13" x14ac:dyDescent="0.2">
      <c r="A595" s="2">
        <v>42136</v>
      </c>
      <c r="B595" s="1">
        <v>184.58580000000001</v>
      </c>
      <c r="C595" s="1">
        <v>101.73480000000001</v>
      </c>
      <c r="D595" s="1">
        <f t="shared" si="90"/>
        <v>-2.9675610040661438E-3</v>
      </c>
      <c r="E595" s="1">
        <f t="shared" si="91"/>
        <v>-4.5255598729123658E-3</v>
      </c>
      <c r="F595" s="1">
        <f t="shared" si="96"/>
        <v>-6.9048556726988286E-3</v>
      </c>
      <c r="G595" s="1">
        <f t="shared" si="97"/>
        <v>-2.0537605422266569E-2</v>
      </c>
      <c r="H595" s="1">
        <f t="shared" si="88"/>
        <v>4.2567221280997991E-3</v>
      </c>
      <c r="I595" s="1">
        <f t="shared" si="89"/>
        <v>2.7914788923979472E-3</v>
      </c>
      <c r="J595" s="1">
        <f t="shared" si="92"/>
        <v>5.6319875754728731E-3</v>
      </c>
      <c r="K595" s="1">
        <f t="shared" si="93"/>
        <v>7.2425842467024456E-3</v>
      </c>
      <c r="L595" s="1">
        <f t="shared" si="94"/>
        <v>0.29088526524235331</v>
      </c>
      <c r="M595" s="1">
        <f t="shared" si="95"/>
        <v>1.5558534184569119</v>
      </c>
    </row>
    <row r="596" spans="1:13" x14ac:dyDescent="0.2">
      <c r="A596" s="2">
        <v>42137</v>
      </c>
      <c r="B596" s="1">
        <v>184.62100000000001</v>
      </c>
      <c r="C596" s="1">
        <v>101.94240000000001</v>
      </c>
      <c r="D596" s="1">
        <f t="shared" si="90"/>
        <v>1.9069722589715177E-4</v>
      </c>
      <c r="E596" s="1">
        <f t="shared" si="91"/>
        <v>2.0405996768066981E-3</v>
      </c>
      <c r="F596" s="1">
        <f t="shared" si="96"/>
        <v>-2.6114992404285831E-3</v>
      </c>
      <c r="G596" s="1">
        <f t="shared" si="97"/>
        <v>-1.2345870387253211E-2</v>
      </c>
      <c r="H596" s="1">
        <f t="shared" si="88"/>
        <v>2.5299326491636798E-3</v>
      </c>
      <c r="I596" s="1">
        <f t="shared" si="89"/>
        <v>7.7442442096105069E-3</v>
      </c>
      <c r="J596" s="1">
        <f t="shared" si="92"/>
        <v>5.8435997131394638E-3</v>
      </c>
      <c r="K596" s="1">
        <f t="shared" si="93"/>
        <v>7.4073648517469773E-3</v>
      </c>
      <c r="L596" s="1">
        <f t="shared" si="94"/>
        <v>1.3446493425731254</v>
      </c>
      <c r="M596" s="1">
        <f t="shared" si="95"/>
        <v>2.3422650752610781</v>
      </c>
    </row>
    <row r="597" spans="1:13" x14ac:dyDescent="0.2">
      <c r="A597" s="2">
        <v>42138</v>
      </c>
      <c r="B597" s="1">
        <v>186.5461</v>
      </c>
      <c r="C597" s="1">
        <v>103.43380000000001</v>
      </c>
      <c r="D597" s="1">
        <f t="shared" si="90"/>
        <v>1.0427307836053279E-2</v>
      </c>
      <c r="E597" s="1">
        <f t="shared" si="91"/>
        <v>1.4629830178610748E-2</v>
      </c>
      <c r="F597" s="1">
        <f t="shared" si="96"/>
        <v>1.7989125215007284E-2</v>
      </c>
      <c r="G597" s="1">
        <f t="shared" si="97"/>
        <v>1.8117354311115497E-2</v>
      </c>
      <c r="H597" s="1">
        <f t="shared" si="88"/>
        <v>8.4586882789297047E-3</v>
      </c>
      <c r="I597" s="1">
        <f t="shared" si="89"/>
        <v>1.613495835601042E-2</v>
      </c>
      <c r="J597" s="1">
        <f t="shared" si="92"/>
        <v>5.9149735509970115E-3</v>
      </c>
      <c r="K597" s="1">
        <f t="shared" si="93"/>
        <v>7.4851712385608418E-3</v>
      </c>
      <c r="L597" s="1">
        <f t="shared" si="94"/>
        <v>-8.0583989833226868E-3</v>
      </c>
      <c r="M597" s="1">
        <f t="shared" si="95"/>
        <v>0.92784763195990883</v>
      </c>
    </row>
    <row r="598" spans="1:13" x14ac:dyDescent="0.2">
      <c r="A598" s="2">
        <v>42139</v>
      </c>
      <c r="B598" s="1">
        <v>186.7483</v>
      </c>
      <c r="C598" s="1">
        <v>103.43380000000001</v>
      </c>
      <c r="D598" s="1">
        <f t="shared" si="90"/>
        <v>1.0839143782690464E-3</v>
      </c>
      <c r="E598" s="1">
        <f t="shared" si="91"/>
        <v>0</v>
      </c>
      <c r="F598" s="1">
        <f t="shared" si="96"/>
        <v>8.1625469737842682E-3</v>
      </c>
      <c r="G598" s="1">
        <f t="shared" si="97"/>
        <v>4.8604195912895776E-3</v>
      </c>
      <c r="H598" s="1">
        <f t="shared" si="88"/>
        <v>9.8400139297005751E-3</v>
      </c>
      <c r="I598" s="1">
        <f t="shared" si="89"/>
        <v>1.7550452632469682E-2</v>
      </c>
      <c r="J598" s="1">
        <f t="shared" si="92"/>
        <v>5.5754209152501285E-3</v>
      </c>
      <c r="K598" s="1">
        <f t="shared" si="93"/>
        <v>6.8680111313634299E-3</v>
      </c>
      <c r="L598" s="1">
        <f t="shared" si="94"/>
        <v>-2.6201044808292</v>
      </c>
      <c r="M598" s="1">
        <f t="shared" si="95"/>
        <v>-1.8202818595297552</v>
      </c>
    </row>
    <row r="599" spans="1:13" x14ac:dyDescent="0.2">
      <c r="A599" s="2">
        <v>42142</v>
      </c>
      <c r="B599" s="1">
        <v>187.32849999999999</v>
      </c>
      <c r="C599" s="1">
        <v>103.8869</v>
      </c>
      <c r="D599" s="1">
        <f t="shared" si="90"/>
        <v>3.1068555911888396E-3</v>
      </c>
      <c r="E599" s="1">
        <f t="shared" si="91"/>
        <v>4.3805796557796484E-3</v>
      </c>
      <c r="F599" s="1">
        <f t="shared" si="96"/>
        <v>8.423604826992559E-3</v>
      </c>
      <c r="G599" s="1">
        <f t="shared" si="97"/>
        <v>7.598190168132124E-3</v>
      </c>
      <c r="H599" s="1">
        <f t="shared" ref="H599:H662" si="98" xml:space="preserve"> ($B599/$B578) - 1</f>
        <v>2.4765688209000603E-2</v>
      </c>
      <c r="I599" s="1">
        <f t="shared" ref="I599:I662" si="99" xml:space="preserve"> ($C599/$C578) - 1</f>
        <v>3.8203511549097069E-2</v>
      </c>
      <c r="J599" s="1">
        <f t="shared" si="92"/>
        <v>5.5833650134243344E-3</v>
      </c>
      <c r="K599" s="1">
        <f t="shared" si="93"/>
        <v>6.8988636569616854E-3</v>
      </c>
      <c r="L599" s="1">
        <f t="shared" si="94"/>
        <v>-1.8463888765292302</v>
      </c>
      <c r="M599" s="1">
        <f t="shared" si="95"/>
        <v>-1.0317055594727873</v>
      </c>
    </row>
    <row r="600" spans="1:13" x14ac:dyDescent="0.2">
      <c r="A600" s="2">
        <v>42143</v>
      </c>
      <c r="B600" s="1">
        <v>187.26689999999999</v>
      </c>
      <c r="C600" s="1">
        <v>103.7736</v>
      </c>
      <c r="D600" s="1">
        <f t="shared" si="90"/>
        <v>-3.2883410692974291E-4</v>
      </c>
      <c r="E600" s="1">
        <f t="shared" si="91"/>
        <v>-1.090609114334895E-3</v>
      </c>
      <c r="F600" s="1">
        <f t="shared" si="96"/>
        <v>1.9770045590089991E-2</v>
      </c>
      <c r="G600" s="1">
        <f t="shared" si="97"/>
        <v>2.3173176183381994E-2</v>
      </c>
      <c r="H600" s="1">
        <f t="shared" si="98"/>
        <v>1.5153560306063518E-2</v>
      </c>
      <c r="I600" s="1">
        <f t="shared" si="99"/>
        <v>2.174668610907915E-2</v>
      </c>
      <c r="J600" s="1">
        <f t="shared" si="92"/>
        <v>6.0012548830049766E-3</v>
      </c>
      <c r="K600" s="1">
        <f t="shared" si="93"/>
        <v>7.5327602680742203E-3</v>
      </c>
      <c r="L600" s="1">
        <f t="shared" si="94"/>
        <v>-1.9627184449355273</v>
      </c>
      <c r="M600" s="1">
        <f t="shared" si="95"/>
        <v>-1.1580015072434195</v>
      </c>
    </row>
    <row r="601" spans="1:13" x14ac:dyDescent="0.2">
      <c r="A601" s="2">
        <v>42144</v>
      </c>
      <c r="B601" s="1">
        <v>187.13509999999999</v>
      </c>
      <c r="C601" s="1">
        <v>103.83969999999999</v>
      </c>
      <c r="D601" s="1">
        <f t="shared" si="90"/>
        <v>-7.03808307821574E-4</v>
      </c>
      <c r="E601" s="1">
        <f t="shared" si="91"/>
        <v>6.369635437142307E-4</v>
      </c>
      <c r="F601" s="1">
        <f t="shared" si="96"/>
        <v>2.3264931616509887E-2</v>
      </c>
      <c r="G601" s="1">
        <f t="shared" si="97"/>
        <v>3.0924856639079845E-2</v>
      </c>
      <c r="H601" s="1">
        <f t="shared" si="98"/>
        <v>1.5649245027318681E-2</v>
      </c>
      <c r="I601" s="1">
        <f t="shared" si="99"/>
        <v>1.8045257262073733E-2</v>
      </c>
      <c r="J601" s="1">
        <f t="shared" si="92"/>
        <v>6.0738491902643712E-3</v>
      </c>
      <c r="K601" s="1">
        <f t="shared" si="93"/>
        <v>7.6106552173032804E-3</v>
      </c>
      <c r="L601" s="1">
        <f t="shared" si="94"/>
        <v>-0.19315458923741449</v>
      </c>
      <c r="M601" s="1">
        <f t="shared" si="95"/>
        <v>0.89644639881514609</v>
      </c>
    </row>
    <row r="602" spans="1:13" x14ac:dyDescent="0.2">
      <c r="A602" s="2">
        <v>42145</v>
      </c>
      <c r="B602" s="1">
        <v>187.68010000000001</v>
      </c>
      <c r="C602" s="1">
        <v>104.3777</v>
      </c>
      <c r="D602" s="1">
        <f t="shared" si="90"/>
        <v>2.9123344578330101E-3</v>
      </c>
      <c r="E602" s="1">
        <f t="shared" si="91"/>
        <v>5.1810627341952742E-3</v>
      </c>
      <c r="F602" s="1">
        <f t="shared" si="96"/>
        <v>2.2167093295572204E-2</v>
      </c>
      <c r="G602" s="1">
        <f t="shared" si="97"/>
        <v>3.0088158462195924E-2</v>
      </c>
      <c r="H602" s="1">
        <f t="shared" si="98"/>
        <v>1.3625719118673274E-2</v>
      </c>
      <c r="I602" s="1">
        <f t="shared" si="99"/>
        <v>1.7762978275283725E-2</v>
      </c>
      <c r="J602" s="1">
        <f t="shared" si="92"/>
        <v>6.1787065750962909E-3</v>
      </c>
      <c r="K602" s="1">
        <f t="shared" si="93"/>
        <v>7.7666077273993517E-3</v>
      </c>
      <c r="L602" s="1">
        <f t="shared" si="94"/>
        <v>-0.79411694586792314</v>
      </c>
      <c r="M602" s="1">
        <f t="shared" si="95"/>
        <v>0.15561409469809903</v>
      </c>
    </row>
    <row r="603" spans="1:13" x14ac:dyDescent="0.2">
      <c r="A603" s="2">
        <v>42146</v>
      </c>
      <c r="B603" s="1">
        <v>187.23179999999999</v>
      </c>
      <c r="C603" s="1">
        <v>104.2739</v>
      </c>
      <c r="D603" s="1">
        <f t="shared" si="90"/>
        <v>-2.3886389659852902E-3</v>
      </c>
      <c r="E603" s="1">
        <f t="shared" si="91"/>
        <v>-9.9446529287394725E-4</v>
      </c>
      <c r="F603" s="1">
        <f t="shared" si="96"/>
        <v>6.4737740387845744E-3</v>
      </c>
      <c r="G603" s="1">
        <f t="shared" si="97"/>
        <v>1.6377223942600772E-2</v>
      </c>
      <c r="H603" s="1">
        <f t="shared" si="98"/>
        <v>8.6664860138636612E-3</v>
      </c>
      <c r="I603" s="1">
        <f t="shared" si="99"/>
        <v>1.292851383775484E-2</v>
      </c>
      <c r="J603" s="1">
        <f t="shared" si="92"/>
        <v>6.1474805775204597E-3</v>
      </c>
      <c r="K603" s="1">
        <f t="shared" si="93"/>
        <v>7.6945282959937087E-3</v>
      </c>
      <c r="L603" s="1">
        <f t="shared" si="94"/>
        <v>-0.44133970818232915</v>
      </c>
      <c r="M603" s="1">
        <f t="shared" si="95"/>
        <v>0.44052250963417178</v>
      </c>
    </row>
    <row r="604" spans="1:13" x14ac:dyDescent="0.2">
      <c r="A604" s="2">
        <v>42150</v>
      </c>
      <c r="B604" s="1">
        <v>185.21870000000001</v>
      </c>
      <c r="C604" s="1">
        <v>103.07510000000001</v>
      </c>
      <c r="D604" s="1">
        <f t="shared" si="90"/>
        <v>-1.0751912869501723E-2</v>
      </c>
      <c r="E604" s="1">
        <f t="shared" si="91"/>
        <v>-1.1496644893880359E-2</v>
      </c>
      <c r="F604" s="1">
        <f t="shared" si="96"/>
        <v>4.5102173978817106E-4</v>
      </c>
      <c r="G604" s="1">
        <f t="shared" si="97"/>
        <v>8.589268013929896E-3</v>
      </c>
      <c r="H604" s="1">
        <f t="shared" si="98"/>
        <v>-4.4879515967700678E-3</v>
      </c>
      <c r="I604" s="1">
        <f t="shared" si="99"/>
        <v>-1.2122867548399419E-2</v>
      </c>
      <c r="J604" s="1">
        <f t="shared" si="92"/>
        <v>6.3202869659947179E-3</v>
      </c>
      <c r="K604" s="1">
        <f t="shared" si="93"/>
        <v>7.7761213135262687E-3</v>
      </c>
      <c r="L604" s="1">
        <f t="shared" si="94"/>
        <v>6.0505744951075031E-2</v>
      </c>
      <c r="M604" s="1">
        <f t="shared" si="95"/>
        <v>0.66930054272940553</v>
      </c>
    </row>
    <row r="605" spans="1:13" x14ac:dyDescent="0.2">
      <c r="A605" s="2">
        <v>42151</v>
      </c>
      <c r="B605" s="1">
        <v>186.9768</v>
      </c>
      <c r="C605" s="1">
        <v>104.7364</v>
      </c>
      <c r="D605" s="1">
        <f t="shared" si="90"/>
        <v>9.4920221338341548E-3</v>
      </c>
      <c r="E605" s="1">
        <f t="shared" si="91"/>
        <v>1.6117374613267454E-2</v>
      </c>
      <c r="F605" s="1">
        <f t="shared" si="96"/>
        <v>1.2953325770454605E-2</v>
      </c>
      <c r="G605" s="1">
        <f t="shared" si="97"/>
        <v>2.9504161801074957E-2</v>
      </c>
      <c r="H605" s="1">
        <f t="shared" si="98"/>
        <v>9.1563970913259851E-3</v>
      </c>
      <c r="I605" s="1">
        <f t="shared" si="99"/>
        <v>6.3482638118217416E-3</v>
      </c>
      <c r="J605" s="1">
        <f t="shared" si="92"/>
        <v>5.9134762779296749E-3</v>
      </c>
      <c r="K605" s="1">
        <f t="shared" si="93"/>
        <v>7.3580697423344501E-3</v>
      </c>
      <c r="L605" s="1">
        <f t="shared" si="94"/>
        <v>0.66137953277560702</v>
      </c>
      <c r="M605" s="1">
        <f t="shared" si="95"/>
        <v>1.5852405845132884</v>
      </c>
    </row>
    <row r="606" spans="1:13" x14ac:dyDescent="0.2">
      <c r="A606" s="2">
        <v>42152</v>
      </c>
      <c r="B606" s="1">
        <v>186.76589999999999</v>
      </c>
      <c r="C606" s="1">
        <v>104.5004</v>
      </c>
      <c r="D606" s="1">
        <f t="shared" si="90"/>
        <v>-1.1279474244934029E-3</v>
      </c>
      <c r="E606" s="1">
        <f t="shared" si="91"/>
        <v>-2.2532758429734123E-3</v>
      </c>
      <c r="F606" s="1">
        <f t="shared" si="96"/>
        <v>1.16178549569117E-2</v>
      </c>
      <c r="G606" s="1">
        <f t="shared" si="97"/>
        <v>2.5092601312113327E-2</v>
      </c>
      <c r="H606" s="1">
        <f t="shared" si="98"/>
        <v>4.8243603566378024E-3</v>
      </c>
      <c r="I606" s="1">
        <f t="shared" si="99"/>
        <v>6.088496938421839E-3</v>
      </c>
      <c r="J606" s="1">
        <f t="shared" si="92"/>
        <v>5.5252994910461135E-3</v>
      </c>
      <c r="K606" s="1">
        <f t="shared" si="93"/>
        <v>6.6142993258285071E-3</v>
      </c>
      <c r="L606" s="1">
        <f t="shared" si="94"/>
        <v>-1.5478614251439455</v>
      </c>
      <c r="M606" s="1">
        <f t="shared" si="95"/>
        <v>-0.96310702496062262</v>
      </c>
    </row>
    <row r="607" spans="1:13" x14ac:dyDescent="0.2">
      <c r="A607" s="2">
        <v>42153</v>
      </c>
      <c r="B607" s="1">
        <v>185.60550000000001</v>
      </c>
      <c r="C607" s="1">
        <v>103.8775</v>
      </c>
      <c r="D607" s="1">
        <f t="shared" si="90"/>
        <v>-6.213125629464411E-3</v>
      </c>
      <c r="E607" s="1">
        <f t="shared" si="91"/>
        <v>-5.9607427339991581E-3</v>
      </c>
      <c r="F607" s="1">
        <f t="shared" si="96"/>
        <v>-5.042185282887135E-3</v>
      </c>
      <c r="G607" s="1">
        <f t="shared" si="97"/>
        <v>4.2897002720581057E-3</v>
      </c>
      <c r="H607" s="1">
        <f t="shared" si="98"/>
        <v>2.7071209544451413E-3</v>
      </c>
      <c r="I607" s="1">
        <f t="shared" si="99"/>
        <v>6.40206478215255E-3</v>
      </c>
      <c r="J607" s="1">
        <f t="shared" si="92"/>
        <v>7.0590669796033716E-3</v>
      </c>
      <c r="K607" s="1">
        <f t="shared" si="93"/>
        <v>8.2403451531254269E-3</v>
      </c>
      <c r="L607" s="1">
        <f t="shared" si="94"/>
        <v>-1.0797235745221274</v>
      </c>
      <c r="M607" s="1">
        <f t="shared" si="95"/>
        <v>-1.3027229976060339</v>
      </c>
    </row>
    <row r="608" spans="1:13" x14ac:dyDescent="0.2">
      <c r="A608" s="2">
        <v>42156</v>
      </c>
      <c r="B608" s="1">
        <v>185.98349999999999</v>
      </c>
      <c r="C608" s="1">
        <v>104.22669999999999</v>
      </c>
      <c r="D608" s="1">
        <f t="shared" si="90"/>
        <v>2.0365775798669716E-3</v>
      </c>
      <c r="E608" s="1">
        <f t="shared" si="91"/>
        <v>3.3616519458015137E-3</v>
      </c>
      <c r="F608" s="1">
        <f t="shared" si="96"/>
        <v>-4.0953518720117099E-3</v>
      </c>
      <c r="G608" s="1">
        <f t="shared" si="97"/>
        <v>7.6657726971258722E-3</v>
      </c>
      <c r="H608" s="1">
        <f t="shared" si="98"/>
        <v>1.4918995730413664E-2</v>
      </c>
      <c r="I608" s="1">
        <f t="shared" si="99"/>
        <v>2.5922010528263595E-2</v>
      </c>
      <c r="J608" s="1">
        <f t="shared" si="92"/>
        <v>7.0049325945842067E-3</v>
      </c>
      <c r="K608" s="1">
        <f t="shared" si="93"/>
        <v>8.2473285265662003E-3</v>
      </c>
      <c r="L608" s="1">
        <f t="shared" si="94"/>
        <v>-3.1917757025307001</v>
      </c>
      <c r="M608" s="1">
        <f t="shared" si="95"/>
        <v>-3.4314920877288797</v>
      </c>
    </row>
    <row r="609" spans="1:13" x14ac:dyDescent="0.2">
      <c r="A609" s="2">
        <v>42157</v>
      </c>
      <c r="B609" s="1">
        <v>185.7989</v>
      </c>
      <c r="C609" s="1">
        <v>103.8963</v>
      </c>
      <c r="D609" s="1">
        <f t="shared" si="90"/>
        <v>-9.9256116806056838E-4</v>
      </c>
      <c r="E609" s="1">
        <f t="shared" si="91"/>
        <v>-3.1700130580742947E-3</v>
      </c>
      <c r="F609" s="1">
        <f t="shared" si="96"/>
        <v>-8.1653352266205514E-3</v>
      </c>
      <c r="G609" s="1">
        <f t="shared" si="97"/>
        <v>9.0483015664055699E-5</v>
      </c>
      <c r="H609" s="1">
        <f t="shared" si="98"/>
        <v>3.0372016715947137E-3</v>
      </c>
      <c r="I609" s="1">
        <f t="shared" si="99"/>
        <v>9.3536117979082789E-3</v>
      </c>
      <c r="J609" s="1">
        <f t="shared" si="92"/>
        <v>7.2367898920509743E-3</v>
      </c>
      <c r="K609" s="1">
        <f t="shared" si="93"/>
        <v>8.4214144694795563E-3</v>
      </c>
      <c r="L609" s="1">
        <f t="shared" si="94"/>
        <v>-3.0818987559691777</v>
      </c>
      <c r="M609" s="1">
        <f t="shared" si="95"/>
        <v>-3.3375630037961583</v>
      </c>
    </row>
    <row r="610" spans="1:13" x14ac:dyDescent="0.2">
      <c r="A610" s="2">
        <v>42158</v>
      </c>
      <c r="B610" s="1">
        <v>186.2912</v>
      </c>
      <c r="C610" s="1">
        <v>104.20780000000001</v>
      </c>
      <c r="D610" s="1">
        <f t="shared" si="90"/>
        <v>2.6496389375825213E-3</v>
      </c>
      <c r="E610" s="1">
        <f t="shared" si="91"/>
        <v>2.9981818409319239E-3</v>
      </c>
      <c r="F610" s="1">
        <f t="shared" si="96"/>
        <v>-5.2102106672348159E-3</v>
      </c>
      <c r="G610" s="1">
        <f t="shared" si="97"/>
        <v>4.1841084823115438E-3</v>
      </c>
      <c r="H610" s="1">
        <f t="shared" si="98"/>
        <v>2.8396290556227388E-3</v>
      </c>
      <c r="I610" s="1">
        <f t="shared" si="99"/>
        <v>1.0710596633479952E-2</v>
      </c>
      <c r="J610" s="1">
        <f t="shared" si="92"/>
        <v>7.2366282223372399E-3</v>
      </c>
      <c r="K610" s="1">
        <f t="shared" si="93"/>
        <v>8.4092733596403263E-3</v>
      </c>
      <c r="L610" s="1">
        <f t="shared" si="94"/>
        <v>-1.8637357508350076</v>
      </c>
      <c r="M610" s="1">
        <f t="shared" si="95"/>
        <v>-2.0543843864906313</v>
      </c>
    </row>
    <row r="611" spans="1:13" x14ac:dyDescent="0.2">
      <c r="A611" s="2">
        <v>42159</v>
      </c>
      <c r="B611" s="1">
        <v>184.71690000000001</v>
      </c>
      <c r="C611" s="1">
        <v>103.4149</v>
      </c>
      <c r="D611" s="1">
        <f t="shared" si="90"/>
        <v>-8.4507480761302212E-3</v>
      </c>
      <c r="E611" s="1">
        <f t="shared" si="91"/>
        <v>-7.6088354230681166E-3</v>
      </c>
      <c r="F611" s="1">
        <f t="shared" si="96"/>
        <v>-1.2922215020057637E-2</v>
      </c>
      <c r="G611" s="1">
        <f t="shared" si="97"/>
        <v>-4.0909209098253241E-3</v>
      </c>
      <c r="H611" s="1">
        <f t="shared" si="98"/>
        <v>5.883909725958425E-3</v>
      </c>
      <c r="I611" s="1">
        <f t="shared" si="99"/>
        <v>1.9636513503307418E-2</v>
      </c>
      <c r="J611" s="1">
        <f t="shared" si="92"/>
        <v>7.2127133752399979E-3</v>
      </c>
      <c r="K611" s="1">
        <f t="shared" si="93"/>
        <v>8.3728723017336155E-3</v>
      </c>
      <c r="L611" s="1">
        <f t="shared" si="94"/>
        <v>-2.3562420167815827</v>
      </c>
      <c r="M611" s="1">
        <f t="shared" si="95"/>
        <v>-2.381611113681982</v>
      </c>
    </row>
    <row r="612" spans="1:13" x14ac:dyDescent="0.2">
      <c r="A612" s="2">
        <v>42160</v>
      </c>
      <c r="B612" s="1">
        <v>184.40119999999999</v>
      </c>
      <c r="C612" s="1">
        <v>103.1695</v>
      </c>
      <c r="D612" s="1">
        <f t="shared" si="90"/>
        <v>-1.7091018742736441E-3</v>
      </c>
      <c r="E612" s="1">
        <f t="shared" si="91"/>
        <v>-2.372965597800758E-3</v>
      </c>
      <c r="F612" s="1">
        <f t="shared" si="96"/>
        <v>-1.7470685490896587E-2</v>
      </c>
      <c r="G612" s="1">
        <f t="shared" si="97"/>
        <v>-1.1575269430156077E-2</v>
      </c>
      <c r="H612" s="1">
        <f t="shared" si="98"/>
        <v>8.3158173319830553E-3</v>
      </c>
      <c r="I612" s="1">
        <f t="shared" si="99"/>
        <v>2.4271083189045806E-2</v>
      </c>
      <c r="J612" s="1">
        <f t="shared" si="92"/>
        <v>7.1607060689511696E-3</v>
      </c>
      <c r="K612" s="1">
        <f t="shared" si="93"/>
        <v>8.2690298778723189E-3</v>
      </c>
      <c r="L612" s="1">
        <f t="shared" si="94"/>
        <v>-1.5974102410873177</v>
      </c>
      <c r="M612" s="1">
        <f t="shared" si="95"/>
        <v>-1.7794728374076603</v>
      </c>
    </row>
    <row r="613" spans="1:13" x14ac:dyDescent="0.2">
      <c r="A613" s="2">
        <v>42163</v>
      </c>
      <c r="B613" s="1">
        <v>183.2672</v>
      </c>
      <c r="C613" s="1">
        <v>102.12179999999999</v>
      </c>
      <c r="D613" s="1">
        <f t="shared" si="90"/>
        <v>-6.1496346010763148E-3</v>
      </c>
      <c r="E613" s="1">
        <f t="shared" si="91"/>
        <v>-1.0155133057735188E-2</v>
      </c>
      <c r="F613" s="1">
        <f t="shared" si="96"/>
        <v>-2.1174821798433774E-2</v>
      </c>
      <c r="G613" s="1">
        <f t="shared" si="97"/>
        <v>-2.0638913476910381E-2</v>
      </c>
      <c r="H613" s="1">
        <f t="shared" si="98"/>
        <v>-1.8670007080224815E-3</v>
      </c>
      <c r="I613" s="1">
        <f t="shared" si="99"/>
        <v>7.8250133969675062E-3</v>
      </c>
      <c r="J613" s="1">
        <f t="shared" si="92"/>
        <v>7.9839168330596896E-3</v>
      </c>
      <c r="K613" s="1">
        <f t="shared" si="93"/>
        <v>9.0167953908649959E-3</v>
      </c>
      <c r="L613" s="1">
        <f t="shared" si="94"/>
        <v>-0.44068786724998765</v>
      </c>
      <c r="M613" s="1">
        <f t="shared" si="95"/>
        <v>-1.0973296670825696</v>
      </c>
    </row>
    <row r="614" spans="1:13" x14ac:dyDescent="0.2">
      <c r="A614" s="2">
        <v>42164</v>
      </c>
      <c r="B614" s="1">
        <v>183.24080000000001</v>
      </c>
      <c r="C614" s="1">
        <v>101.95189999999999</v>
      </c>
      <c r="D614" s="1">
        <f t="shared" si="90"/>
        <v>-1.4405196347189175E-4</v>
      </c>
      <c r="E614" s="1">
        <f t="shared" si="91"/>
        <v>-1.663699621432424E-3</v>
      </c>
      <c r="F614" s="1">
        <f t="shared" si="96"/>
        <v>-1.0678727363921725E-2</v>
      </c>
      <c r="G614" s="1">
        <f t="shared" si="97"/>
        <v>-1.0896909146826061E-2</v>
      </c>
      <c r="H614" s="1">
        <f t="shared" si="98"/>
        <v>-1.4980043273171928E-2</v>
      </c>
      <c r="I614" s="1">
        <f t="shared" si="99"/>
        <v>-6.2557447484592466E-3</v>
      </c>
      <c r="J614" s="1">
        <f t="shared" si="92"/>
        <v>7.9146549167315346E-3</v>
      </c>
      <c r="K614" s="1">
        <f t="shared" si="93"/>
        <v>8.7928220912311325E-3</v>
      </c>
      <c r="L614" s="1">
        <f t="shared" si="94"/>
        <v>-1.7909038314286796</v>
      </c>
      <c r="M614" s="1">
        <f t="shared" si="95"/>
        <v>-1.9509124261718715</v>
      </c>
    </row>
    <row r="615" spans="1:13" x14ac:dyDescent="0.2">
      <c r="A615" s="2">
        <v>42165</v>
      </c>
      <c r="B615" s="1">
        <v>185.4385</v>
      </c>
      <c r="C615" s="1">
        <v>103.3489</v>
      </c>
      <c r="D615" s="1">
        <f t="shared" si="90"/>
        <v>1.1993507996035824E-2</v>
      </c>
      <c r="E615" s="1">
        <f t="shared" si="91"/>
        <v>1.3702540119409301E-2</v>
      </c>
      <c r="F615" s="1">
        <f t="shared" si="96"/>
        <v>-8.2272239122713753E-3</v>
      </c>
      <c r="G615" s="1">
        <f t="shared" si="97"/>
        <v>-1.3247543356464497E-2</v>
      </c>
      <c r="H615" s="1">
        <f t="shared" si="98"/>
        <v>1.6382621997330649E-3</v>
      </c>
      <c r="I615" s="1">
        <f t="shared" si="99"/>
        <v>1.1268399458694178E-2</v>
      </c>
      <c r="J615" s="1">
        <f t="shared" si="92"/>
        <v>8.3958411620003327E-3</v>
      </c>
      <c r="K615" s="1">
        <f t="shared" si="93"/>
        <v>9.4300615841123748E-3</v>
      </c>
      <c r="L615" s="1">
        <f t="shared" si="94"/>
        <v>-1.4588608413562585</v>
      </c>
      <c r="M615" s="1">
        <f t="shared" si="95"/>
        <v>-1.7043669253274776</v>
      </c>
    </row>
    <row r="616" spans="1:13" x14ac:dyDescent="0.2">
      <c r="A616" s="2">
        <v>42166</v>
      </c>
      <c r="B616" s="1">
        <v>186.03620000000001</v>
      </c>
      <c r="C616" s="1">
        <v>103.4999</v>
      </c>
      <c r="D616" s="1">
        <f t="shared" si="90"/>
        <v>3.2231710243557643E-3</v>
      </c>
      <c r="E616" s="1">
        <f t="shared" si="91"/>
        <v>1.4610702194217673E-3</v>
      </c>
      <c r="F616" s="1">
        <f t="shared" si="96"/>
        <v>-3.9070301377284178E-3</v>
      </c>
      <c r="G616" s="1">
        <f t="shared" si="97"/>
        <v>-9.5741260320535426E-3</v>
      </c>
      <c r="H616" s="1">
        <f t="shared" si="98"/>
        <v>7.8575925125334845E-3</v>
      </c>
      <c r="I616" s="1">
        <f t="shared" si="99"/>
        <v>1.7350011991963399E-2</v>
      </c>
      <c r="J616" s="1">
        <f t="shared" si="92"/>
        <v>8.3332450839296596E-3</v>
      </c>
      <c r="K616" s="1">
        <f t="shared" si="93"/>
        <v>9.7279516815447498E-3</v>
      </c>
      <c r="L616" s="1">
        <f t="shared" si="94"/>
        <v>-1.3997888727422674</v>
      </c>
      <c r="M616" s="1">
        <f t="shared" si="95"/>
        <v>-1.4949673824739138</v>
      </c>
    </row>
    <row r="617" spans="1:13" x14ac:dyDescent="0.2">
      <c r="A617" s="2">
        <v>42167</v>
      </c>
      <c r="B617" s="1">
        <v>184.6122</v>
      </c>
      <c r="C617" s="1">
        <v>102.6504</v>
      </c>
      <c r="D617" s="1">
        <f t="shared" si="90"/>
        <v>-7.6544242464638979E-3</v>
      </c>
      <c r="E617" s="1">
        <f t="shared" si="91"/>
        <v>-8.2077373987800017E-3</v>
      </c>
      <c r="F617" s="1">
        <f t="shared" si="96"/>
        <v>-5.3516733070949618E-3</v>
      </c>
      <c r="G617" s="1">
        <f t="shared" si="97"/>
        <v>-1.1812952756852901E-2</v>
      </c>
      <c r="H617" s="1">
        <f t="shared" si="98"/>
        <v>-4.7665216849734904E-5</v>
      </c>
      <c r="I617" s="1">
        <f t="shared" si="99"/>
        <v>6.9450984085130951E-3</v>
      </c>
      <c r="J617" s="1">
        <f t="shared" si="92"/>
        <v>8.3571508740442474E-3</v>
      </c>
      <c r="K617" s="1">
        <f t="shared" si="93"/>
        <v>9.8208576291540922E-3</v>
      </c>
      <c r="L617" s="1">
        <f t="shared" si="94"/>
        <v>-0.47467969994722398</v>
      </c>
      <c r="M617" s="1">
        <f t="shared" si="95"/>
        <v>0.13192874539856439</v>
      </c>
    </row>
    <row r="618" spans="1:13" x14ac:dyDescent="0.2">
      <c r="A618" s="2">
        <v>42170</v>
      </c>
      <c r="B618" s="1">
        <v>183.821</v>
      </c>
      <c r="C618" s="1">
        <v>102.1407</v>
      </c>
      <c r="D618" s="1">
        <f t="shared" si="90"/>
        <v>-4.2857405956919781E-3</v>
      </c>
      <c r="E618" s="1">
        <f t="shared" si="91"/>
        <v>-4.9653971148676534E-3</v>
      </c>
      <c r="F618" s="1">
        <f t="shared" si="96"/>
        <v>-1.1627375546755414E-2</v>
      </c>
      <c r="G618" s="1">
        <f t="shared" si="97"/>
        <v>-2.0014065493774602E-2</v>
      </c>
      <c r="H618" s="1">
        <f t="shared" si="98"/>
        <v>-1.46081853225557E-2</v>
      </c>
      <c r="I618" s="1">
        <f t="shared" si="99"/>
        <v>-1.2501716073469282E-2</v>
      </c>
      <c r="J618" s="1">
        <f t="shared" si="92"/>
        <v>8.1796466809520504E-3</v>
      </c>
      <c r="K618" s="1">
        <f t="shared" si="93"/>
        <v>9.6308859048086538E-3</v>
      </c>
      <c r="L618" s="1">
        <f t="shared" si="94"/>
        <v>0.98664785856740356</v>
      </c>
      <c r="M618" s="1">
        <f t="shared" si="95"/>
        <v>1.6839732300316013</v>
      </c>
    </row>
    <row r="619" spans="1:13" x14ac:dyDescent="0.2">
      <c r="A619" s="2">
        <v>42171</v>
      </c>
      <c r="B619" s="1">
        <v>184.82310000000001</v>
      </c>
      <c r="C619" s="1">
        <v>102.69759999999999</v>
      </c>
      <c r="D619" s="1">
        <f t="shared" si="90"/>
        <v>5.4514990126264262E-3</v>
      </c>
      <c r="E619" s="1">
        <f t="shared" si="91"/>
        <v>5.4522829782839288E-3</v>
      </c>
      <c r="F619" s="1">
        <f t="shared" si="96"/>
        <v>-5.2519148391082515E-3</v>
      </c>
      <c r="G619" s="1">
        <f t="shared" si="97"/>
        <v>-1.1537465723033491E-2</v>
      </c>
      <c r="H619" s="1">
        <f t="shared" si="98"/>
        <v>-1.0309063054389167E-2</v>
      </c>
      <c r="I619" s="1">
        <f t="shared" si="99"/>
        <v>-7.117595988932135E-3</v>
      </c>
      <c r="J619" s="1">
        <f t="shared" si="92"/>
        <v>8.2657144000073905E-3</v>
      </c>
      <c r="K619" s="1">
        <f t="shared" si="93"/>
        <v>9.9398538011584367E-3</v>
      </c>
      <c r="L619" s="1">
        <f t="shared" si="94"/>
        <v>1.4605651169316316</v>
      </c>
      <c r="M619" s="1">
        <f t="shared" si="95"/>
        <v>2.2536018658863233</v>
      </c>
    </row>
    <row r="620" spans="1:13" x14ac:dyDescent="0.2">
      <c r="A620" s="2">
        <v>42172</v>
      </c>
      <c r="B620" s="1">
        <v>185.12200000000001</v>
      </c>
      <c r="C620" s="1">
        <v>102.9807</v>
      </c>
      <c r="D620" s="1">
        <f t="shared" si="90"/>
        <v>1.617222089663084E-3</v>
      </c>
      <c r="E620" s="1">
        <f t="shared" si="91"/>
        <v>2.7566369613312158E-3</v>
      </c>
      <c r="F620" s="1">
        <f t="shared" si="96"/>
        <v>-6.276195547615715E-3</v>
      </c>
      <c r="G620" s="1">
        <f t="shared" si="97"/>
        <v>-1.1775510086577068E-2</v>
      </c>
      <c r="H620" s="1">
        <f t="shared" si="98"/>
        <v>-1.1778773651633268E-2</v>
      </c>
      <c r="I620" s="1">
        <f t="shared" si="99"/>
        <v>-8.7229477441332914E-3</v>
      </c>
      <c r="J620" s="1">
        <f t="shared" si="92"/>
        <v>8.2041575001873829E-3</v>
      </c>
      <c r="K620" s="1">
        <f t="shared" si="93"/>
        <v>1.0297923306061232E-2</v>
      </c>
      <c r="L620" s="1">
        <f t="shared" si="94"/>
        <v>1.7872242616625416</v>
      </c>
      <c r="M620" s="1">
        <f t="shared" si="95"/>
        <v>3.0324176265769629</v>
      </c>
    </row>
    <row r="621" spans="1:13" x14ac:dyDescent="0.2">
      <c r="A621" s="2">
        <v>42173</v>
      </c>
      <c r="B621" s="1">
        <v>187.0472</v>
      </c>
      <c r="C621" s="1">
        <v>104.4816</v>
      </c>
      <c r="D621" s="1">
        <f t="shared" si="90"/>
        <v>1.0399628353193968E-2</v>
      </c>
      <c r="E621" s="1">
        <f t="shared" si="91"/>
        <v>1.4574575624364483E-2</v>
      </c>
      <c r="F621" s="1">
        <f t="shared" si="96"/>
        <v>1.2615521373517957E-2</v>
      </c>
      <c r="G621" s="1">
        <f t="shared" si="97"/>
        <v>1.0314761219127888E-2</v>
      </c>
      <c r="H621" s="1">
        <f t="shared" si="98"/>
        <v>-1.1731918454355172E-3</v>
      </c>
      <c r="I621" s="1">
        <f t="shared" si="99"/>
        <v>6.8225444621752285E-3</v>
      </c>
      <c r="J621" s="1">
        <f t="shared" si="92"/>
        <v>8.2018615928480011E-3</v>
      </c>
      <c r="K621" s="1">
        <f t="shared" si="93"/>
        <v>1.0300935378117458E-2</v>
      </c>
      <c r="L621" s="1">
        <f t="shared" si="94"/>
        <v>1.6926982755000031</v>
      </c>
      <c r="M621" s="1">
        <f t="shared" si="95"/>
        <v>4.227950997475844</v>
      </c>
    </row>
    <row r="622" spans="1:13" x14ac:dyDescent="0.2">
      <c r="A622" s="2">
        <v>42174</v>
      </c>
      <c r="B622" s="1">
        <v>186.21690000000001</v>
      </c>
      <c r="C622" s="1">
        <v>103.9652</v>
      </c>
      <c r="D622" s="1">
        <f t="shared" si="90"/>
        <v>-4.438986523187749E-3</v>
      </c>
      <c r="E622" s="1">
        <f t="shared" si="91"/>
        <v>-4.9424970521125822E-3</v>
      </c>
      <c r="F622" s="1">
        <f t="shared" si="96"/>
        <v>9.846465207384858E-3</v>
      </c>
      <c r="G622" s="1">
        <f t="shared" si="97"/>
        <v>7.7125507053925624E-3</v>
      </c>
      <c r="H622" s="1">
        <f t="shared" si="98"/>
        <v>-4.906615594829522E-3</v>
      </c>
      <c r="I622" s="1">
        <f t="shared" si="99"/>
        <v>1.2085936303745104E-3</v>
      </c>
      <c r="J622" s="1">
        <f t="shared" si="92"/>
        <v>7.95934496574233E-3</v>
      </c>
      <c r="K622" s="1">
        <f t="shared" si="93"/>
        <v>9.9306402758687039E-3</v>
      </c>
      <c r="L622" s="1">
        <f t="shared" si="94"/>
        <v>0.49839693859704187</v>
      </c>
      <c r="M622" s="1">
        <f t="shared" si="95"/>
        <v>3.2315917322153709</v>
      </c>
    </row>
    <row r="623" spans="1:13" x14ac:dyDescent="0.2">
      <c r="A623" s="2">
        <v>42177</v>
      </c>
      <c r="B623" s="1">
        <v>187.17089999999999</v>
      </c>
      <c r="C623" s="1">
        <v>104.7315</v>
      </c>
      <c r="D623" s="1">
        <f t="shared" si="90"/>
        <v>5.1230581112668983E-3</v>
      </c>
      <c r="E623" s="1">
        <f t="shared" si="91"/>
        <v>7.3707355922942863E-3</v>
      </c>
      <c r="F623" s="1">
        <f t="shared" si="96"/>
        <v>2.1300592795655771E-2</v>
      </c>
      <c r="G623" s="1">
        <f t="shared" si="97"/>
        <v>2.5554778705428216E-2</v>
      </c>
      <c r="H623" s="1">
        <f t="shared" si="98"/>
        <v>-2.7131272841394161E-3</v>
      </c>
      <c r="I623" s="1">
        <f t="shared" si="99"/>
        <v>3.3896129154022958E-3</v>
      </c>
      <c r="J623" s="1">
        <f t="shared" si="92"/>
        <v>7.908435780825656E-3</v>
      </c>
      <c r="K623" s="1">
        <f t="shared" si="93"/>
        <v>1.0215567967645592E-2</v>
      </c>
      <c r="L623" s="1">
        <f t="shared" si="94"/>
        <v>0.56380036540393574</v>
      </c>
      <c r="M623" s="1">
        <f t="shared" si="95"/>
        <v>3.5809532674290478</v>
      </c>
    </row>
    <row r="624" spans="1:13" x14ac:dyDescent="0.2">
      <c r="A624" s="2">
        <v>42178</v>
      </c>
      <c r="B624" s="1">
        <v>187.30340000000001</v>
      </c>
      <c r="C624" s="1">
        <v>104.81659999999999</v>
      </c>
      <c r="D624" s="1">
        <f t="shared" si="90"/>
        <v>7.079091888750888E-4</v>
      </c>
      <c r="E624" s="1">
        <f t="shared" si="91"/>
        <v>8.1255400715152248E-4</v>
      </c>
      <c r="F624" s="1">
        <f t="shared" si="96"/>
        <v>2.2170826584472447E-2</v>
      </c>
      <c r="G624" s="1">
        <f t="shared" si="97"/>
        <v>2.8098544509714829E-2</v>
      </c>
      <c r="H624" s="1">
        <f t="shared" si="98"/>
        <v>3.8241367118208025E-4</v>
      </c>
      <c r="I624" s="1">
        <f t="shared" si="99"/>
        <v>5.2045622154728299E-3</v>
      </c>
      <c r="J624" s="1">
        <f t="shared" si="92"/>
        <v>7.9187707064990887E-3</v>
      </c>
      <c r="K624" s="1">
        <f t="shared" si="93"/>
        <v>1.0168538986723475E-2</v>
      </c>
      <c r="L624" s="1">
        <f t="shared" si="94"/>
        <v>-0.30988485317852199</v>
      </c>
      <c r="M624" s="1">
        <f t="shared" si="95"/>
        <v>1.7056877107358217</v>
      </c>
    </row>
    <row r="625" spans="1:13" x14ac:dyDescent="0.2">
      <c r="A625" s="2">
        <v>42179</v>
      </c>
      <c r="B625" s="1">
        <v>185.94309999999999</v>
      </c>
      <c r="C625" s="1">
        <v>104.2774</v>
      </c>
      <c r="D625" s="1">
        <f t="shared" si="90"/>
        <v>-7.262548357371057E-3</v>
      </c>
      <c r="E625" s="1">
        <f t="shared" si="91"/>
        <v>-5.1442233386695957E-3</v>
      </c>
      <c r="F625" s="1">
        <f t="shared" si="96"/>
        <v>2.7211177829844502E-3</v>
      </c>
      <c r="G625" s="1">
        <f t="shared" si="97"/>
        <v>8.9841304551863121E-3</v>
      </c>
      <c r="H625" s="1">
        <f t="shared" si="98"/>
        <v>3.9110521777767637E-3</v>
      </c>
      <c r="I625" s="1">
        <f t="shared" si="99"/>
        <v>1.1664310779227804E-2</v>
      </c>
      <c r="J625" s="1">
        <f t="shared" si="92"/>
        <v>8.19654920682116E-3</v>
      </c>
      <c r="K625" s="1">
        <f t="shared" si="93"/>
        <v>1.0410072000486327E-2</v>
      </c>
      <c r="L625" s="1">
        <f t="shared" si="94"/>
        <v>-1.0701899100950314</v>
      </c>
      <c r="M625" s="1">
        <f t="shared" si="95"/>
        <v>1.2225651961260424</v>
      </c>
    </row>
    <row r="626" spans="1:13" x14ac:dyDescent="0.2">
      <c r="A626" s="2">
        <v>42180</v>
      </c>
      <c r="B626" s="1">
        <v>185.3777</v>
      </c>
      <c r="C626" s="1">
        <v>104.0692</v>
      </c>
      <c r="D626" s="1">
        <f t="shared" si="90"/>
        <v>-3.0407151435034585E-3</v>
      </c>
      <c r="E626" s="1">
        <f t="shared" si="91"/>
        <v>-1.9965975369543587E-3</v>
      </c>
      <c r="F626" s="1">
        <f t="shared" si="96"/>
        <v>-3.5396336841969633E-3</v>
      </c>
      <c r="G626" s="1">
        <f t="shared" si="97"/>
        <v>5.500488406269044E-3</v>
      </c>
      <c r="H626" s="1">
        <f t="shared" si="98"/>
        <v>-8.5523979445577547E-3</v>
      </c>
      <c r="I626" s="1">
        <f t="shared" si="99"/>
        <v>-6.3702781458977453E-3</v>
      </c>
      <c r="J626" s="1">
        <f t="shared" si="92"/>
        <v>8.14828143716065E-3</v>
      </c>
      <c r="K626" s="1">
        <f t="shared" si="93"/>
        <v>1.0507470932787758E-2</v>
      </c>
      <c r="L626" s="1">
        <f t="shared" si="94"/>
        <v>-1.4575774825009977</v>
      </c>
      <c r="M626" s="1">
        <f t="shared" si="95"/>
        <v>0.75979398441248958</v>
      </c>
    </row>
    <row r="627" spans="1:13" x14ac:dyDescent="0.2">
      <c r="A627" s="2">
        <v>42181</v>
      </c>
      <c r="B627" s="1">
        <v>185.3424</v>
      </c>
      <c r="C627" s="1">
        <v>103.37860000000001</v>
      </c>
      <c r="D627" s="1">
        <f t="shared" si="90"/>
        <v>-1.9042204105457206E-4</v>
      </c>
      <c r="E627" s="1">
        <f t="shared" si="91"/>
        <v>-6.6359691436082002E-3</v>
      </c>
      <c r="F627" s="1">
        <f t="shared" si="96"/>
        <v>3.9553182292393352E-3</v>
      </c>
      <c r="G627" s="1">
        <f t="shared" si="97"/>
        <v>7.0939811242820561E-3</v>
      </c>
      <c r="H627" s="1">
        <f t="shared" si="98"/>
        <v>-7.6218410320084695E-3</v>
      </c>
      <c r="I627" s="1">
        <f t="shared" si="99"/>
        <v>-1.073488713918791E-2</v>
      </c>
      <c r="J627" s="1">
        <f t="shared" si="92"/>
        <v>8.5885438178100633E-3</v>
      </c>
      <c r="K627" s="1">
        <f t="shared" si="93"/>
        <v>1.0652543191987666E-2</v>
      </c>
      <c r="L627" s="1">
        <f t="shared" si="94"/>
        <v>-1.7032587597270668</v>
      </c>
      <c r="M627" s="1">
        <f t="shared" si="95"/>
        <v>0.15361694646048726</v>
      </c>
    </row>
    <row r="628" spans="1:13" x14ac:dyDescent="0.2">
      <c r="A628" s="2">
        <v>42184</v>
      </c>
      <c r="B628" s="1">
        <v>181.45570000000001</v>
      </c>
      <c r="C628" s="1">
        <v>100.93770000000001</v>
      </c>
      <c r="D628" s="1">
        <f t="shared" si="90"/>
        <v>-2.0970376988751593E-2</v>
      </c>
      <c r="E628" s="1">
        <f t="shared" si="91"/>
        <v>-2.3611269643814103E-2</v>
      </c>
      <c r="F628" s="1">
        <f t="shared" si="96"/>
        <v>-1.2867409055548507E-2</v>
      </c>
      <c r="G628" s="1">
        <f t="shared" si="97"/>
        <v>-1.177787111308215E-2</v>
      </c>
      <c r="H628" s="1">
        <f t="shared" si="98"/>
        <v>-2.2358173653259206E-2</v>
      </c>
      <c r="I628" s="1">
        <f t="shared" si="99"/>
        <v>-2.8300642583812596E-2</v>
      </c>
      <c r="J628" s="1">
        <f t="shared" si="92"/>
        <v>8.7155118570583692E-3</v>
      </c>
      <c r="K628" s="1">
        <f t="shared" si="93"/>
        <v>1.0550375889405487E-2</v>
      </c>
      <c r="L628" s="1">
        <f t="shared" si="94"/>
        <v>-0.26792890651906909</v>
      </c>
      <c r="M628" s="1">
        <f t="shared" si="95"/>
        <v>1.6133925774366342</v>
      </c>
    </row>
    <row r="629" spans="1:13" x14ac:dyDescent="0.2">
      <c r="A629" s="2">
        <v>42185</v>
      </c>
      <c r="B629" s="1">
        <v>181.8355</v>
      </c>
      <c r="C629" s="1">
        <v>101.2972</v>
      </c>
      <c r="D629" s="1">
        <f t="shared" si="90"/>
        <v>2.0930728546966204E-3</v>
      </c>
      <c r="E629" s="1">
        <f t="shared" si="91"/>
        <v>3.5616028500748964E-3</v>
      </c>
      <c r="F629" s="1">
        <f t="shared" si="96"/>
        <v>-1.6164646085905954E-2</v>
      </c>
      <c r="G629" s="1">
        <f t="shared" si="97"/>
        <v>-1.3636151185616674E-2</v>
      </c>
      <c r="H629" s="1">
        <f t="shared" si="98"/>
        <v>-2.2303053765522218E-2</v>
      </c>
      <c r="I629" s="1">
        <f t="shared" si="99"/>
        <v>-2.8107001372968621E-2</v>
      </c>
      <c r="J629" s="1">
        <f t="shared" si="92"/>
        <v>7.318486479608791E-3</v>
      </c>
      <c r="K629" s="1">
        <f t="shared" si="93"/>
        <v>9.0230956522014145E-3</v>
      </c>
      <c r="L629" s="1">
        <f t="shared" si="94"/>
        <v>3.5587103204365458</v>
      </c>
      <c r="M629" s="1">
        <f t="shared" si="95"/>
        <v>5.0484725722527442</v>
      </c>
    </row>
    <row r="630" spans="1:13" x14ac:dyDescent="0.2">
      <c r="A630" s="2">
        <v>42186</v>
      </c>
      <c r="B630" s="1">
        <v>183.29300000000001</v>
      </c>
      <c r="C630" s="1">
        <v>102.1014</v>
      </c>
      <c r="D630" s="1">
        <f t="shared" si="90"/>
        <v>8.0154865249084661E-3</v>
      </c>
      <c r="E630" s="1">
        <f t="shared" si="91"/>
        <v>7.9390150961724526E-3</v>
      </c>
      <c r="F630" s="1">
        <f t="shared" si="96"/>
        <v>-9.8799710461209278E-3</v>
      </c>
      <c r="G630" s="1">
        <f t="shared" si="97"/>
        <v>-8.5384931351214499E-3</v>
      </c>
      <c r="H630" s="1">
        <f t="shared" si="98"/>
        <v>-1.3487162733471503E-2</v>
      </c>
      <c r="I630" s="1">
        <f t="shared" si="99"/>
        <v>-1.7275879891776702E-2</v>
      </c>
      <c r="J630" s="1">
        <f t="shared" si="92"/>
        <v>7.3380977335881503E-3</v>
      </c>
      <c r="K630" s="1">
        <f t="shared" si="93"/>
        <v>9.0473198729047934E-3</v>
      </c>
      <c r="L630" s="1">
        <f t="shared" si="94"/>
        <v>3.2901987925984275</v>
      </c>
      <c r="M630" s="1">
        <f t="shared" si="95"/>
        <v>5.171919933393534</v>
      </c>
    </row>
    <row r="631" spans="1:13" x14ac:dyDescent="0.2">
      <c r="A631" s="2">
        <v>42187</v>
      </c>
      <c r="B631" s="1">
        <v>183.12520000000001</v>
      </c>
      <c r="C631" s="1">
        <v>102.1298</v>
      </c>
      <c r="D631" s="1">
        <f t="shared" si="90"/>
        <v>-9.1547413158166169E-4</v>
      </c>
      <c r="E631" s="1">
        <f t="shared" si="91"/>
        <v>2.7815485390014771E-4</v>
      </c>
      <c r="F631" s="1">
        <f t="shared" si="96"/>
        <v>-2.0967969582009194E-2</v>
      </c>
      <c r="G631" s="1">
        <f t="shared" si="97"/>
        <v>-2.2509226504953905E-2</v>
      </c>
      <c r="H631" s="1">
        <f t="shared" si="98"/>
        <v>-1.699489830974299E-2</v>
      </c>
      <c r="I631" s="1">
        <f t="shared" si="99"/>
        <v>-1.9940925727248815E-2</v>
      </c>
      <c r="J631" s="1">
        <f t="shared" si="92"/>
        <v>7.2235077761651917E-3</v>
      </c>
      <c r="K631" s="1">
        <f t="shared" si="93"/>
        <v>9.0128371787058618E-3</v>
      </c>
      <c r="L631" s="1">
        <f t="shared" si="94"/>
        <v>2.0015582701493062</v>
      </c>
      <c r="M631" s="1">
        <f t="shared" si="95"/>
        <v>4.1432335229932651</v>
      </c>
    </row>
    <row r="632" spans="1:13" x14ac:dyDescent="0.2">
      <c r="A632" s="2">
        <v>42191</v>
      </c>
      <c r="B632" s="1">
        <v>182.60400000000001</v>
      </c>
      <c r="C632" s="1">
        <v>101.89319999999999</v>
      </c>
      <c r="D632" s="1">
        <f t="shared" si="90"/>
        <v>-2.8461402362973676E-3</v>
      </c>
      <c r="E632" s="1">
        <f t="shared" si="91"/>
        <v>-2.3166597800055033E-3</v>
      </c>
      <c r="F632" s="1">
        <f t="shared" si="96"/>
        <v>-1.940156881571975E-2</v>
      </c>
      <c r="G632" s="1">
        <f t="shared" si="97"/>
        <v>-1.9929745722607195E-2</v>
      </c>
      <c r="H632" s="1">
        <f t="shared" si="98"/>
        <v>-1.1438585207958707E-2</v>
      </c>
      <c r="I632" s="1">
        <f t="shared" si="99"/>
        <v>-1.4714514059386175E-2</v>
      </c>
      <c r="J632" s="1">
        <f t="shared" si="92"/>
        <v>7.2367516380422853E-3</v>
      </c>
      <c r="K632" s="1">
        <f t="shared" si="93"/>
        <v>9.039239652709365E-3</v>
      </c>
      <c r="L632" s="1">
        <f t="shared" si="94"/>
        <v>1.6530695576283938</v>
      </c>
      <c r="M632" s="1">
        <f t="shared" si="95"/>
        <v>3.7405662413938034</v>
      </c>
    </row>
    <row r="633" spans="1:13" x14ac:dyDescent="0.2">
      <c r="A633" s="2">
        <v>42192</v>
      </c>
      <c r="B633" s="1">
        <v>183.75239999999999</v>
      </c>
      <c r="C633" s="1">
        <v>102.14870000000001</v>
      </c>
      <c r="D633" s="1">
        <f t="shared" si="90"/>
        <v>6.2890188604849406E-3</v>
      </c>
      <c r="E633" s="1">
        <f t="shared" si="91"/>
        <v>2.5075274895676181E-3</v>
      </c>
      <c r="F633" s="1">
        <f t="shared" si="96"/>
        <v>-1.8264057072974405E-2</v>
      </c>
      <c r="G633" s="1">
        <f t="shared" si="97"/>
        <v>-2.4661157340437168E-2</v>
      </c>
      <c r="H633" s="1">
        <f t="shared" si="98"/>
        <v>-3.5184152814623504E-3</v>
      </c>
      <c r="I633" s="1">
        <f t="shared" si="99"/>
        <v>-9.8943970844095341E-3</v>
      </c>
      <c r="J633" s="1">
        <f t="shared" si="92"/>
        <v>7.2209062085239724E-3</v>
      </c>
      <c r="K633" s="1">
        <f t="shared" si="93"/>
        <v>9.0923757350181017E-3</v>
      </c>
      <c r="L633" s="1">
        <f t="shared" si="94"/>
        <v>1.782011187369507</v>
      </c>
      <c r="M633" s="1">
        <f t="shared" si="95"/>
        <v>3.7682500457188142</v>
      </c>
    </row>
    <row r="634" spans="1:13" x14ac:dyDescent="0.2">
      <c r="A634" s="2">
        <v>42193</v>
      </c>
      <c r="B634" s="1">
        <v>180.6695</v>
      </c>
      <c r="C634" s="1">
        <v>100.37</v>
      </c>
      <c r="D634" s="1">
        <f t="shared" si="90"/>
        <v>-1.6777467940554791E-2</v>
      </c>
      <c r="E634" s="1">
        <f t="shared" si="91"/>
        <v>-1.741285009011373E-2</v>
      </c>
      <c r="F634" s="1">
        <f t="shared" si="96"/>
        <v>-3.541793688742445E-2</v>
      </c>
      <c r="G634" s="1">
        <f t="shared" si="97"/>
        <v>-4.2422669691632664E-2</v>
      </c>
      <c r="H634" s="1">
        <f t="shared" si="98"/>
        <v>-1.4174385814810342E-2</v>
      </c>
      <c r="I634" s="1">
        <f t="shared" si="99"/>
        <v>-1.7154025878901358E-2</v>
      </c>
      <c r="J634" s="1">
        <f t="shared" si="92"/>
        <v>7.3511060469541806E-3</v>
      </c>
      <c r="K634" s="1">
        <f t="shared" si="93"/>
        <v>9.8623553630684067E-3</v>
      </c>
      <c r="L634" s="1">
        <f t="shared" si="94"/>
        <v>1.3405554350486142</v>
      </c>
      <c r="M634" s="1">
        <f t="shared" si="95"/>
        <v>4.0193491808031405</v>
      </c>
    </row>
    <row r="635" spans="1:13" x14ac:dyDescent="0.2">
      <c r="A635" s="2">
        <v>42194</v>
      </c>
      <c r="B635" s="1">
        <v>180.99639999999999</v>
      </c>
      <c r="C635" s="1">
        <v>100.3133</v>
      </c>
      <c r="D635" s="1">
        <f t="shared" si="90"/>
        <v>1.8093812181911861E-3</v>
      </c>
      <c r="E635" s="1">
        <f t="shared" si="91"/>
        <v>-5.6490983361567881E-4</v>
      </c>
      <c r="F635" s="1">
        <f t="shared" si="96"/>
        <v>-2.6603299611547837E-2</v>
      </c>
      <c r="G635" s="1">
        <f t="shared" si="97"/>
        <v>-3.8014948589051967E-2</v>
      </c>
      <c r="H635" s="1">
        <f t="shared" si="98"/>
        <v>-1.2248363901489312E-2</v>
      </c>
      <c r="I635" s="1">
        <f t="shared" si="99"/>
        <v>-1.6072285067762371E-2</v>
      </c>
      <c r="J635" s="1">
        <f t="shared" si="92"/>
        <v>6.3398822713602336E-3</v>
      </c>
      <c r="K635" s="1">
        <f t="shared" si="93"/>
        <v>8.9822376795785572E-3</v>
      </c>
      <c r="L635" s="1">
        <f t="shared" si="94"/>
        <v>2.9459849674489265</v>
      </c>
      <c r="M635" s="1">
        <f t="shared" si="95"/>
        <v>4.5754676169618325</v>
      </c>
    </row>
    <row r="636" spans="1:13" x14ac:dyDescent="0.2">
      <c r="A636" s="2">
        <v>42195</v>
      </c>
      <c r="B636" s="1">
        <v>183.27539999999999</v>
      </c>
      <c r="C636" s="1">
        <v>101.8459</v>
      </c>
      <c r="D636" s="1">
        <f t="shared" si="90"/>
        <v>1.2591410657891489E-2</v>
      </c>
      <c r="E636" s="1">
        <f t="shared" si="91"/>
        <v>1.5278133607407929E-2</v>
      </c>
      <c r="F636" s="1">
        <f t="shared" si="96"/>
        <v>-1.1340630507337246E-2</v>
      </c>
      <c r="G636" s="1">
        <f t="shared" si="97"/>
        <v>-2.1363669558332243E-2</v>
      </c>
      <c r="H636" s="1">
        <f t="shared" si="98"/>
        <v>-1.166478374231894E-2</v>
      </c>
      <c r="I636" s="1">
        <f t="shared" si="99"/>
        <v>-1.4542970462191662E-2</v>
      </c>
      <c r="J636" s="1">
        <f t="shared" si="92"/>
        <v>6.8228293188558218E-3</v>
      </c>
      <c r="K636" s="1">
        <f t="shared" si="93"/>
        <v>9.1922604819709916E-3</v>
      </c>
      <c r="L636" s="1">
        <f t="shared" si="94"/>
        <v>2.1816208119702747</v>
      </c>
      <c r="M636" s="1">
        <f t="shared" si="95"/>
        <v>4.3912522777945284</v>
      </c>
    </row>
    <row r="637" spans="1:13" x14ac:dyDescent="0.2">
      <c r="A637" s="2">
        <v>42198</v>
      </c>
      <c r="B637" s="1">
        <v>185.29820000000001</v>
      </c>
      <c r="C637" s="1">
        <v>103.634</v>
      </c>
      <c r="D637" s="1">
        <f t="shared" si="90"/>
        <v>1.1036942219195822E-2</v>
      </c>
      <c r="E637" s="1">
        <f t="shared" si="91"/>
        <v>1.7556916871469541E-2</v>
      </c>
      <c r="F637" s="1">
        <f t="shared" si="96"/>
        <v>-2.384775421058194E-4</v>
      </c>
      <c r="G637" s="1">
        <f t="shared" si="97"/>
        <v>2.4705306514114511E-3</v>
      </c>
      <c r="H637" s="1">
        <f t="shared" si="98"/>
        <v>-3.9669698693050037E-3</v>
      </c>
      <c r="I637" s="1">
        <f t="shared" si="99"/>
        <v>1.295653425752219E-3</v>
      </c>
      <c r="J637" s="1">
        <f t="shared" si="92"/>
        <v>6.6684763885280366E-3</v>
      </c>
      <c r="K637" s="1">
        <f t="shared" si="93"/>
        <v>9.2631412846219587E-3</v>
      </c>
      <c r="L637" s="1">
        <f t="shared" si="94"/>
        <v>2.2333269405289089</v>
      </c>
      <c r="M637" s="1">
        <f t="shared" si="95"/>
        <v>3.9311522667953787</v>
      </c>
    </row>
    <row r="638" spans="1:13" x14ac:dyDescent="0.2">
      <c r="A638" s="2">
        <v>42199</v>
      </c>
      <c r="B638" s="1">
        <v>186.10210000000001</v>
      </c>
      <c r="C638" s="1">
        <v>104.3152</v>
      </c>
      <c r="D638" s="1">
        <f t="shared" si="90"/>
        <v>4.3384123537086872E-3</v>
      </c>
      <c r="E638" s="1">
        <f t="shared" si="91"/>
        <v>6.573132369685597E-3</v>
      </c>
      <c r="F638" s="1">
        <f t="shared" si="96"/>
        <v>2.5606249900113287E-2</v>
      </c>
      <c r="G638" s="1">
        <f t="shared" si="97"/>
        <v>3.346123400870038E-2</v>
      </c>
      <c r="H638" s="1">
        <f t="shared" si="98"/>
        <v>8.0704308815993109E-3</v>
      </c>
      <c r="I638" s="1">
        <f t="shared" si="99"/>
        <v>1.621815404518645E-2</v>
      </c>
      <c r="J638" s="1">
        <f t="shared" si="92"/>
        <v>6.228179842605301E-3</v>
      </c>
      <c r="K638" s="1">
        <f t="shared" si="93"/>
        <v>8.5273494299354588E-3</v>
      </c>
      <c r="L638" s="1">
        <f t="shared" si="94"/>
        <v>-0.84197628144800041</v>
      </c>
      <c r="M638" s="1">
        <f t="shared" si="95"/>
        <v>0.64239562338134781</v>
      </c>
    </row>
    <row r="639" spans="1:13" x14ac:dyDescent="0.2">
      <c r="A639" s="2">
        <v>42200</v>
      </c>
      <c r="B639" s="1">
        <v>186.0402</v>
      </c>
      <c r="C639" s="1">
        <v>104.42870000000001</v>
      </c>
      <c r="D639" s="1">
        <f t="shared" si="90"/>
        <v>-3.326131193576165E-4</v>
      </c>
      <c r="E639" s="1">
        <f t="shared" si="91"/>
        <v>1.0880485298403464E-3</v>
      </c>
      <c r="F639" s="1">
        <f t="shared" si="96"/>
        <v>2.3123647472578224E-2</v>
      </c>
      <c r="G639" s="1">
        <f t="shared" si="97"/>
        <v>3.091398380211885E-2</v>
      </c>
      <c r="H639" s="1">
        <f t="shared" si="98"/>
        <v>1.2072614119170266E-2</v>
      </c>
      <c r="I639" s="1">
        <f t="shared" si="99"/>
        <v>2.2400473072927918E-2</v>
      </c>
      <c r="J639" s="1">
        <f t="shared" si="92"/>
        <v>6.1491427529716145E-3</v>
      </c>
      <c r="K639" s="1">
        <f t="shared" si="93"/>
        <v>8.4251059763622675E-3</v>
      </c>
      <c r="L639" s="1">
        <f t="shared" si="94"/>
        <v>-1.3585660245536699</v>
      </c>
      <c r="M639" s="1">
        <f t="shared" si="95"/>
        <v>0.27990595593992523</v>
      </c>
    </row>
    <row r="640" spans="1:13" x14ac:dyDescent="0.2">
      <c r="A640" s="2">
        <v>42201</v>
      </c>
      <c r="B640" s="1">
        <v>187.53309999999999</v>
      </c>
      <c r="C640" s="1">
        <v>105.9046</v>
      </c>
      <c r="D640" s="1">
        <f t="shared" si="90"/>
        <v>8.0246097348852796E-3</v>
      </c>
      <c r="E640" s="1">
        <f t="shared" si="91"/>
        <v>1.4133087934638633E-2</v>
      </c>
      <c r="F640" s="1">
        <f t="shared" si="96"/>
        <v>2.3132907421450799E-2</v>
      </c>
      <c r="G640" s="1">
        <f t="shared" si="97"/>
        <v>3.7249244378627644E-2</v>
      </c>
      <c r="H640" s="1">
        <f t="shared" si="98"/>
        <v>1.4662669330835598E-2</v>
      </c>
      <c r="I640" s="1">
        <f t="shared" si="99"/>
        <v>3.1227604150437793E-2</v>
      </c>
      <c r="J640" s="1">
        <f t="shared" si="92"/>
        <v>6.2099332277685071E-3</v>
      </c>
      <c r="K640" s="1">
        <f t="shared" si="93"/>
        <v>8.428267943600647E-3</v>
      </c>
      <c r="L640" s="1">
        <f t="shared" si="94"/>
        <v>-1.4909583184802158</v>
      </c>
      <c r="M640" s="1">
        <f t="shared" si="95"/>
        <v>-4.2947075367057809E-2</v>
      </c>
    </row>
    <row r="641" spans="1:13" x14ac:dyDescent="0.2">
      <c r="A641" s="2">
        <v>42202</v>
      </c>
      <c r="B641" s="1">
        <v>187.69210000000001</v>
      </c>
      <c r="C641" s="1">
        <v>107.4657</v>
      </c>
      <c r="D641" s="1">
        <f t="shared" si="90"/>
        <v>8.4785032615597444E-4</v>
      </c>
      <c r="E641" s="1">
        <f t="shared" si="91"/>
        <v>1.4740625053113909E-2</v>
      </c>
      <c r="F641" s="1">
        <f t="shared" si="96"/>
        <v>2.4938675834893287E-2</v>
      </c>
      <c r="G641" s="1">
        <f t="shared" si="97"/>
        <v>5.2246259172151532E-2</v>
      </c>
      <c r="H641" s="1">
        <f t="shared" si="98"/>
        <v>1.388327697410352E-2</v>
      </c>
      <c r="I641" s="1">
        <f t="shared" si="99"/>
        <v>4.3551850006845916E-2</v>
      </c>
      <c r="J641" s="1">
        <f t="shared" si="92"/>
        <v>6.0757550436445805E-3</v>
      </c>
      <c r="K641" s="1">
        <f t="shared" si="93"/>
        <v>8.0498283839456064E-3</v>
      </c>
      <c r="L641" s="1">
        <f t="shared" si="94"/>
        <v>-2.2327439340534414</v>
      </c>
      <c r="M641" s="1">
        <f t="shared" si="95"/>
        <v>-1.5869536805220237</v>
      </c>
    </row>
    <row r="642" spans="1:13" x14ac:dyDescent="0.2">
      <c r="A642" s="2">
        <v>42205</v>
      </c>
      <c r="B642" s="1">
        <v>187.78919999999999</v>
      </c>
      <c r="C642" s="1">
        <v>107.83459999999999</v>
      </c>
      <c r="D642" s="1">
        <f t="shared" si="90"/>
        <v>5.1733663803643637E-4</v>
      </c>
      <c r="E642" s="1">
        <f t="shared" si="91"/>
        <v>3.4327231851651874E-3</v>
      </c>
      <c r="F642" s="1">
        <f t="shared" si="96"/>
        <v>2.8395873036735075E-2</v>
      </c>
      <c r="G642" s="1">
        <f t="shared" si="97"/>
        <v>5.8310073684995745E-2</v>
      </c>
      <c r="H642" s="1">
        <f t="shared" si="98"/>
        <v>3.9669131641637545E-3</v>
      </c>
      <c r="I642" s="1">
        <f t="shared" si="99"/>
        <v>3.2091775011102275E-2</v>
      </c>
      <c r="J642" s="1">
        <f t="shared" si="92"/>
        <v>6.0930324773424901E-3</v>
      </c>
      <c r="K642" s="1">
        <f t="shared" si="93"/>
        <v>7.3831747909532518E-3</v>
      </c>
      <c r="L642" s="1">
        <f t="shared" si="94"/>
        <v>-1.459845639254258</v>
      </c>
      <c r="M642" s="1">
        <f t="shared" si="95"/>
        <v>-2.575626423999354</v>
      </c>
    </row>
    <row r="643" spans="1:13" x14ac:dyDescent="0.2">
      <c r="A643" s="2">
        <v>42206</v>
      </c>
      <c r="B643" s="1">
        <v>187.0472</v>
      </c>
      <c r="C643" s="1">
        <v>107.7684</v>
      </c>
      <c r="D643" s="1">
        <f t="shared" ref="D643:D706" si="100">( $B643 / $B642) - 1</f>
        <v>-3.9512389423885796E-3</v>
      </c>
      <c r="E643" s="1">
        <f t="shared" ref="E643:E706" si="101" xml:space="preserve"> ($C643 / $C642) -1</f>
        <v>-6.1390314425979753E-4</v>
      </c>
      <c r="F643" s="1">
        <f t="shared" si="96"/>
        <v>1.793065015749451E-2</v>
      </c>
      <c r="G643" s="1">
        <f t="shared" si="97"/>
        <v>5.5014894952162718E-2</v>
      </c>
      <c r="H643" s="1">
        <f t="shared" si="98"/>
        <v>4.4587789830030644E-3</v>
      </c>
      <c r="I643" s="1">
        <f t="shared" si="99"/>
        <v>3.6581471492383999E-2</v>
      </c>
      <c r="J643" s="1">
        <f t="shared" ref="J643:J706" si="102">STDEV(D643:D664)</f>
        <v>6.2862848049492267E-3</v>
      </c>
      <c r="K643" s="1">
        <f t="shared" ref="K643:K706" si="103">STDEV(E643:E664)</f>
        <v>7.4005729548672697E-3</v>
      </c>
      <c r="L643" s="1">
        <f t="shared" ref="L643:L706" si="104" xml:space="preserve"> $H663 / J643</f>
        <v>-1.9529919877383775</v>
      </c>
      <c r="M643" s="1">
        <f t="shared" ref="M643:M706" si="105" xml:space="preserve"> $I663 / $K643</f>
        <v>-3.6986968661179831</v>
      </c>
    </row>
    <row r="644" spans="1:13" x14ac:dyDescent="0.2">
      <c r="A644" s="2">
        <v>42207</v>
      </c>
      <c r="B644" s="1">
        <v>186.7116</v>
      </c>
      <c r="C644" s="1">
        <v>106.548</v>
      </c>
      <c r="D644" s="1">
        <f t="shared" si="100"/>
        <v>-1.794199538939889E-3</v>
      </c>
      <c r="E644" s="1">
        <f t="shared" si="101"/>
        <v>-1.1324284298551368E-2</v>
      </c>
      <c r="F644" s="1">
        <f t="shared" si="96"/>
        <v>3.3442833461098775E-2</v>
      </c>
      <c r="G644" s="1">
        <f t="shared" si="97"/>
        <v>6.1552256650393433E-2</v>
      </c>
      <c r="H644" s="1">
        <f t="shared" si="98"/>
        <v>-2.4539070977378508E-3</v>
      </c>
      <c r="I644" s="1">
        <f t="shared" si="99"/>
        <v>1.7344351985792317E-2</v>
      </c>
      <c r="J644" s="1">
        <f t="shared" si="102"/>
        <v>7.5803412819003503E-3</v>
      </c>
      <c r="K644" s="1">
        <f t="shared" si="103"/>
        <v>9.258919414072319E-3</v>
      </c>
      <c r="L644" s="1">
        <f t="shared" si="104"/>
        <v>-2.1368497727413578</v>
      </c>
      <c r="M644" s="1">
        <f t="shared" si="105"/>
        <v>-3.5840169884079871</v>
      </c>
    </row>
    <row r="645" spans="1:13" x14ac:dyDescent="0.2">
      <c r="A645" s="2">
        <v>42208</v>
      </c>
      <c r="B645" s="1">
        <v>185.66040000000001</v>
      </c>
      <c r="C645" s="1">
        <v>106.1506</v>
      </c>
      <c r="D645" s="1">
        <f t="shared" si="100"/>
        <v>-5.6300733323477736E-3</v>
      </c>
      <c r="E645" s="1">
        <f t="shared" si="101"/>
        <v>-3.7297743739911349E-3</v>
      </c>
      <c r="F645" s="1">
        <f t="shared" si="96"/>
        <v>2.5768468323126958E-2</v>
      </c>
      <c r="G645" s="1">
        <f t="shared" si="97"/>
        <v>5.819068857270171E-2</v>
      </c>
      <c r="H645" s="1">
        <f t="shared" si="98"/>
        <v>-8.7718642587374385E-3</v>
      </c>
      <c r="I645" s="1">
        <f t="shared" si="99"/>
        <v>1.2726991716960789E-2</v>
      </c>
      <c r="J645" s="1">
        <f t="shared" si="102"/>
        <v>9.8383024406642813E-3</v>
      </c>
      <c r="K645" s="1">
        <f t="shared" si="103"/>
        <v>1.2640615354763253E-2</v>
      </c>
      <c r="L645" s="1">
        <f t="shared" si="104"/>
        <v>-3.5585553704938815</v>
      </c>
      <c r="M645" s="1">
        <f t="shared" si="105"/>
        <v>-3.8915758547495383</v>
      </c>
    </row>
    <row r="646" spans="1:13" x14ac:dyDescent="0.2">
      <c r="A646" s="2">
        <v>42209</v>
      </c>
      <c r="B646" s="1">
        <v>183.7347</v>
      </c>
      <c r="C646" s="1">
        <v>105.1099</v>
      </c>
      <c r="D646" s="1">
        <f t="shared" si="100"/>
        <v>-1.0372163369248399E-2</v>
      </c>
      <c r="E646" s="1">
        <f t="shared" si="101"/>
        <v>-9.803995455513248E-3</v>
      </c>
      <c r="F646" s="1">
        <f t="shared" si="96"/>
        <v>2.5060646437002898E-3</v>
      </c>
      <c r="G646" s="1">
        <f t="shared" si="97"/>
        <v>3.2048418247567989E-2</v>
      </c>
      <c r="H646" s="1">
        <f t="shared" si="98"/>
        <v>-1.1876751543886233E-2</v>
      </c>
      <c r="I646" s="1">
        <f t="shared" si="99"/>
        <v>7.9835132061212288E-3</v>
      </c>
      <c r="J646" s="1">
        <f t="shared" si="102"/>
        <v>1.2732020009514336E-2</v>
      </c>
      <c r="K646" s="1">
        <f t="shared" si="103"/>
        <v>1.4594031028952997E-2</v>
      </c>
      <c r="L646" s="1">
        <f t="shared" si="104"/>
        <v>-4.6898004336701993</v>
      </c>
      <c r="M646" s="1">
        <f t="shared" si="105"/>
        <v>-5.9849009636901931</v>
      </c>
    </row>
    <row r="647" spans="1:13" x14ac:dyDescent="0.2">
      <c r="A647" s="2">
        <v>42212</v>
      </c>
      <c r="B647" s="1">
        <v>182.66589999999999</v>
      </c>
      <c r="C647" s="1">
        <v>104.23950000000001</v>
      </c>
      <c r="D647" s="1">
        <f t="shared" si="100"/>
        <v>-5.8170830006526453E-3</v>
      </c>
      <c r="E647" s="1">
        <f t="shared" si="101"/>
        <v>-8.2808565130401135E-3</v>
      </c>
      <c r="F647" s="1">
        <f t="shared" si="96"/>
        <v>-1.4205750514576065E-2</v>
      </c>
      <c r="G647" s="1">
        <f t="shared" si="97"/>
        <v>5.8426771136885769E-3</v>
      </c>
      <c r="H647" s="1">
        <f t="shared" si="98"/>
        <v>-1.4628512490984735E-2</v>
      </c>
      <c r="I647" s="1">
        <f t="shared" si="99"/>
        <v>1.6364111571915974E-3</v>
      </c>
      <c r="J647" s="1">
        <f t="shared" si="102"/>
        <v>1.2772568320370204E-2</v>
      </c>
      <c r="K647" s="1">
        <f t="shared" si="103"/>
        <v>1.457228441324101E-2</v>
      </c>
      <c r="L647" s="1">
        <f t="shared" si="104"/>
        <v>-6.9447119269193314</v>
      </c>
      <c r="M647" s="1">
        <f t="shared" si="105"/>
        <v>-7.8073823044413713</v>
      </c>
    </row>
    <row r="648" spans="1:13" x14ac:dyDescent="0.2">
      <c r="A648" s="2">
        <v>42213</v>
      </c>
      <c r="B648" s="1">
        <v>184.90960000000001</v>
      </c>
      <c r="C648" s="1">
        <v>105.1383</v>
      </c>
      <c r="D648" s="1">
        <f t="shared" si="100"/>
        <v>1.2283080750156605E-2</v>
      </c>
      <c r="E648" s="1">
        <f t="shared" si="101"/>
        <v>8.6224511821333394E-3</v>
      </c>
      <c r="F648" s="1">
        <f t="shared" si="96"/>
        <v>-6.4077729375433545E-3</v>
      </c>
      <c r="G648" s="1">
        <f t="shared" si="97"/>
        <v>7.8905087657408224E-3</v>
      </c>
      <c r="H648" s="1">
        <f t="shared" si="98"/>
        <v>-2.33513756161563E-3</v>
      </c>
      <c r="I648" s="1">
        <f t="shared" si="99"/>
        <v>1.7021898149133241E-2</v>
      </c>
      <c r="J648" s="1">
        <f t="shared" si="102"/>
        <v>1.5722678939746507E-2</v>
      </c>
      <c r="K648" s="1">
        <f t="shared" si="103"/>
        <v>1.8798082661043682E-2</v>
      </c>
      <c r="L648" s="1">
        <f t="shared" si="104"/>
        <v>-6.0037660921077247</v>
      </c>
      <c r="M648" s="1">
        <f t="shared" si="105"/>
        <v>-5.8372462466295962</v>
      </c>
    </row>
    <row r="649" spans="1:13" x14ac:dyDescent="0.2">
      <c r="A649" s="2">
        <v>42214</v>
      </c>
      <c r="B649" s="1">
        <v>186.1816</v>
      </c>
      <c r="C649" s="1">
        <v>105.53570000000001</v>
      </c>
      <c r="D649" s="1">
        <f t="shared" si="100"/>
        <v>6.879037107862418E-3</v>
      </c>
      <c r="E649" s="1">
        <f t="shared" si="101"/>
        <v>3.7797833900681255E-3</v>
      </c>
      <c r="F649" s="1">
        <f t="shared" si="96"/>
        <v>7.6005078472296539E-4</v>
      </c>
      <c r="G649" s="1">
        <f t="shared" si="97"/>
        <v>1.0600534144349139E-2</v>
      </c>
      <c r="H649" s="1">
        <f t="shared" si="98"/>
        <v>2.6044373364959128E-2</v>
      </c>
      <c r="I649" s="1">
        <f t="shared" si="99"/>
        <v>4.5552850916951826E-2</v>
      </c>
      <c r="J649" s="1">
        <f t="shared" si="102"/>
        <v>1.649201462553973E-2</v>
      </c>
      <c r="K649" s="1">
        <f t="shared" si="103"/>
        <v>1.9605097377841229E-2</v>
      </c>
      <c r="L649" s="1">
        <f t="shared" si="104"/>
        <v>-4.3073169071745401</v>
      </c>
      <c r="M649" s="1">
        <f t="shared" si="105"/>
        <v>-3.7177987166396713</v>
      </c>
    </row>
    <row r="650" spans="1:13" x14ac:dyDescent="0.2">
      <c r="A650" s="2">
        <v>42215</v>
      </c>
      <c r="B650" s="1">
        <v>186.22569999999999</v>
      </c>
      <c r="C650" s="1">
        <v>106.0371</v>
      </c>
      <c r="D650" s="1">
        <f t="shared" si="100"/>
        <v>2.3686551195178929E-4</v>
      </c>
      <c r="E650" s="1">
        <f t="shared" si="101"/>
        <v>4.7509989510656769E-3</v>
      </c>
      <c r="F650" s="1">
        <f t="shared" si="96"/>
        <v>-6.9715692856354705E-3</v>
      </c>
      <c r="G650" s="1">
        <f t="shared" si="97"/>
        <v>1.2511260134120405E-3</v>
      </c>
      <c r="H650" s="1">
        <f t="shared" si="98"/>
        <v>2.414380030302099E-2</v>
      </c>
      <c r="I650" s="1">
        <f t="shared" si="99"/>
        <v>4.6792013994463755E-2</v>
      </c>
      <c r="J650" s="1">
        <f t="shared" si="102"/>
        <v>1.6378724063901735E-2</v>
      </c>
      <c r="K650" s="1">
        <f t="shared" si="103"/>
        <v>1.9566477173592452E-2</v>
      </c>
      <c r="L650" s="1">
        <f t="shared" si="104"/>
        <v>-3.3312596559241023</v>
      </c>
      <c r="M650" s="1">
        <f t="shared" si="105"/>
        <v>-2.7077497626654963</v>
      </c>
    </row>
    <row r="651" spans="1:13" x14ac:dyDescent="0.2">
      <c r="A651" s="2">
        <v>42216</v>
      </c>
      <c r="B651" s="1">
        <v>185.94309999999999</v>
      </c>
      <c r="C651" s="1">
        <v>105.9141</v>
      </c>
      <c r="D651" s="1">
        <f t="shared" si="100"/>
        <v>-1.5175134259127754E-3</v>
      </c>
      <c r="E651" s="1">
        <f t="shared" si="101"/>
        <v>-1.1599713685115365E-3</v>
      </c>
      <c r="F651" s="1">
        <f t="shared" si="96"/>
        <v>-9.3184529343537381E-3</v>
      </c>
      <c r="G651" s="1">
        <f t="shared" si="97"/>
        <v>-1.4438095131748985E-2</v>
      </c>
      <c r="H651" s="1">
        <f t="shared" si="98"/>
        <v>1.4458271728871264E-2</v>
      </c>
      <c r="I651" s="1">
        <f t="shared" si="99"/>
        <v>3.7342289136094164E-2</v>
      </c>
      <c r="J651" s="1">
        <f t="shared" si="102"/>
        <v>1.6410504834854855E-2</v>
      </c>
      <c r="K651" s="1">
        <f t="shared" si="103"/>
        <v>1.9613976308184594E-2</v>
      </c>
      <c r="L651" s="1">
        <f t="shared" si="104"/>
        <v>-3.3355717833709293</v>
      </c>
      <c r="M651" s="1">
        <f t="shared" si="105"/>
        <v>-2.9385869128856403</v>
      </c>
    </row>
    <row r="652" spans="1:13" x14ac:dyDescent="0.2">
      <c r="A652" s="2">
        <v>42219</v>
      </c>
      <c r="B652" s="1">
        <v>185.3159</v>
      </c>
      <c r="C652" s="1">
        <v>105.583</v>
      </c>
      <c r="D652" s="1">
        <f t="shared" si="100"/>
        <v>-3.3730748815093969E-3</v>
      </c>
      <c r="E652" s="1">
        <f t="shared" si="101"/>
        <v>-3.126118241102982E-3</v>
      </c>
      <c r="F652" s="1">
        <f t="shared" si="96"/>
        <v>-1.3170618970632986E-2</v>
      </c>
      <c r="G652" s="1">
        <f t="shared" si="97"/>
        <v>-2.0880125673948813E-2</v>
      </c>
      <c r="H652" s="1">
        <f t="shared" si="98"/>
        <v>1.1962853828965114E-2</v>
      </c>
      <c r="I652" s="1">
        <f t="shared" si="99"/>
        <v>3.3811874692792898E-2</v>
      </c>
      <c r="J652" s="1">
        <f t="shared" si="102"/>
        <v>1.7387959618197859E-2</v>
      </c>
      <c r="K652" s="1">
        <f t="shared" si="103"/>
        <v>2.0503086754086422E-2</v>
      </c>
      <c r="L652" s="1">
        <f t="shared" si="104"/>
        <v>-3.5053201949739736</v>
      </c>
      <c r="M652" s="1">
        <f t="shared" si="105"/>
        <v>-3.3285196323624824</v>
      </c>
    </row>
    <row r="653" spans="1:13" x14ac:dyDescent="0.2">
      <c r="A653" s="2">
        <v>42220</v>
      </c>
      <c r="B653" s="1">
        <v>184.9537</v>
      </c>
      <c r="C653" s="1">
        <v>105.3843</v>
      </c>
      <c r="D653" s="1">
        <f t="shared" si="100"/>
        <v>-1.9545003963502561E-3</v>
      </c>
      <c r="E653" s="1">
        <f t="shared" si="101"/>
        <v>-1.881931750376542E-3</v>
      </c>
      <c r="F653" s="1">
        <f t="shared" ref="F653:F716" si="106" xml:space="preserve"> ($B653/$B643) -1</f>
        <v>-1.1192362141748236E-2</v>
      </c>
      <c r="G653" s="1">
        <f t="shared" ref="G653:G716" si="107" xml:space="preserve"> ($C653/$C643) - 1</f>
        <v>-2.2122440344293892E-2</v>
      </c>
      <c r="H653" s="1">
        <f t="shared" si="98"/>
        <v>1.286773564653565E-2</v>
      </c>
      <c r="I653" s="1">
        <f t="shared" si="99"/>
        <v>3.42623452791746E-2</v>
      </c>
      <c r="J653" s="1">
        <f t="shared" si="102"/>
        <v>1.8071118573083612E-2</v>
      </c>
      <c r="K653" s="1">
        <f t="shared" si="103"/>
        <v>2.1654710368746995E-2</v>
      </c>
      <c r="L653" s="1">
        <f t="shared" si="104"/>
        <v>-4.7531916445671394</v>
      </c>
      <c r="M653" s="1">
        <f t="shared" si="105"/>
        <v>-4.3655240061520804</v>
      </c>
    </row>
    <row r="654" spans="1:13" x14ac:dyDescent="0.2">
      <c r="A654" s="2">
        <v>42221</v>
      </c>
      <c r="B654" s="1">
        <v>185.56319999999999</v>
      </c>
      <c r="C654" s="1">
        <v>106.1979</v>
      </c>
      <c r="D654" s="1">
        <f t="shared" si="100"/>
        <v>3.295419340083372E-3</v>
      </c>
      <c r="E654" s="1">
        <f t="shared" si="101"/>
        <v>7.7203150753955008E-3</v>
      </c>
      <c r="F654" s="1">
        <f t="shared" si="106"/>
        <v>-6.1506623048594999E-3</v>
      </c>
      <c r="G654" s="1">
        <f t="shared" si="107"/>
        <v>-3.2858430003378514E-3</v>
      </c>
      <c r="H654" s="1">
        <f t="shared" si="98"/>
        <v>9.8545651648631605E-3</v>
      </c>
      <c r="I654" s="1">
        <f t="shared" si="99"/>
        <v>3.9640249949338457E-2</v>
      </c>
      <c r="J654" s="1">
        <f t="shared" si="102"/>
        <v>1.8087902492504582E-2</v>
      </c>
      <c r="K654" s="1">
        <f t="shared" si="103"/>
        <v>2.165674555650585E-2</v>
      </c>
      <c r="L654" s="1">
        <f t="shared" si="104"/>
        <v>-3.688679876756245</v>
      </c>
      <c r="M654" s="1">
        <f t="shared" si="105"/>
        <v>-3.104876257926227</v>
      </c>
    </row>
    <row r="655" spans="1:13" x14ac:dyDescent="0.2">
      <c r="A655" s="2">
        <v>42222</v>
      </c>
      <c r="B655" s="1">
        <v>184.04390000000001</v>
      </c>
      <c r="C655" s="1">
        <v>104.495</v>
      </c>
      <c r="D655" s="1">
        <f t="shared" si="100"/>
        <v>-8.1875070056993682E-3</v>
      </c>
      <c r="E655" s="1">
        <f t="shared" si="101"/>
        <v>-1.603515700404623E-2</v>
      </c>
      <c r="F655" s="1">
        <f t="shared" si="106"/>
        <v>-8.706757068281723E-3</v>
      </c>
      <c r="G655" s="1">
        <f t="shared" si="107"/>
        <v>-1.5596708826893013E-2</v>
      </c>
      <c r="H655" s="1">
        <f t="shared" si="98"/>
        <v>1.8677197866823203E-2</v>
      </c>
      <c r="I655" s="1">
        <f t="shared" si="99"/>
        <v>4.1097937630766079E-2</v>
      </c>
      <c r="J655" s="1">
        <f t="shared" si="102"/>
        <v>1.8211566202834265E-2</v>
      </c>
      <c r="K655" s="1">
        <f t="shared" si="103"/>
        <v>2.1591264021564201E-2</v>
      </c>
      <c r="L655" s="1">
        <f t="shared" si="104"/>
        <v>-3.7953818067487144</v>
      </c>
      <c r="M655" s="1">
        <f t="shared" si="105"/>
        <v>-3.6556886726746187</v>
      </c>
    </row>
    <row r="656" spans="1:13" x14ac:dyDescent="0.2">
      <c r="A656" s="2">
        <v>42223</v>
      </c>
      <c r="B656" s="1">
        <v>183.69049999999999</v>
      </c>
      <c r="C656" s="1">
        <v>104.3625</v>
      </c>
      <c r="D656" s="1">
        <f t="shared" si="100"/>
        <v>-1.9201940406610163E-3</v>
      </c>
      <c r="E656" s="1">
        <f t="shared" si="101"/>
        <v>-1.2680032537443209E-3</v>
      </c>
      <c r="F656" s="1">
        <f t="shared" si="106"/>
        <v>-2.4056424834295598E-4</v>
      </c>
      <c r="G656" s="1">
        <f t="shared" si="107"/>
        <v>-7.1106527548784326E-3</v>
      </c>
      <c r="H656" s="1">
        <f t="shared" si="98"/>
        <v>1.4884826438536836E-2</v>
      </c>
      <c r="I656" s="1">
        <f t="shared" si="99"/>
        <v>4.036553477953575E-2</v>
      </c>
      <c r="J656" s="1">
        <f t="shared" si="102"/>
        <v>1.9187084865986817E-2</v>
      </c>
      <c r="K656" s="1">
        <f t="shared" si="103"/>
        <v>2.2463463365778376E-2</v>
      </c>
      <c r="L656" s="1">
        <f t="shared" si="104"/>
        <v>-3.9423538986872968</v>
      </c>
      <c r="M656" s="1">
        <f t="shared" si="105"/>
        <v>-3.3413004284865404</v>
      </c>
    </row>
    <row r="657" spans="1:13" x14ac:dyDescent="0.2">
      <c r="A657" s="2">
        <v>42226</v>
      </c>
      <c r="B657" s="1">
        <v>186.00489999999999</v>
      </c>
      <c r="C657" s="1">
        <v>105.55459999999999</v>
      </c>
      <c r="D657" s="1">
        <f t="shared" si="100"/>
        <v>1.2599453972851116E-2</v>
      </c>
      <c r="E657" s="1">
        <f t="shared" si="101"/>
        <v>1.1422685351539119E-2</v>
      </c>
      <c r="F657" s="1">
        <f t="shared" si="106"/>
        <v>1.827927379987182E-2</v>
      </c>
      <c r="G657" s="1">
        <f t="shared" si="107"/>
        <v>1.2616138795753962E-2</v>
      </c>
      <c r="H657" s="1">
        <f t="shared" si="98"/>
        <v>1.4892887970780588E-2</v>
      </c>
      <c r="I657" s="1">
        <f t="shared" si="99"/>
        <v>3.641481885868747E-2</v>
      </c>
      <c r="J657" s="1">
        <f t="shared" si="102"/>
        <v>1.9331985827968745E-2</v>
      </c>
      <c r="K657" s="1">
        <f t="shared" si="103"/>
        <v>2.2547473944262059E-2</v>
      </c>
      <c r="L657" s="1">
        <f t="shared" si="104"/>
        <v>-2.616849537549339</v>
      </c>
      <c r="M657" s="1">
        <f t="shared" si="105"/>
        <v>-2.1188547972263398</v>
      </c>
    </row>
    <row r="658" spans="1:13" x14ac:dyDescent="0.2">
      <c r="A658" s="2">
        <v>42227</v>
      </c>
      <c r="B658" s="1">
        <v>184.32650000000001</v>
      </c>
      <c r="C658" s="1">
        <v>104.2017</v>
      </c>
      <c r="D658" s="1">
        <f t="shared" si="100"/>
        <v>-9.0234182002730812E-3</v>
      </c>
      <c r="E658" s="1">
        <f t="shared" si="101"/>
        <v>-1.2817063396573847E-2</v>
      </c>
      <c r="F658" s="1">
        <f t="shared" si="106"/>
        <v>-3.1534328125744082E-3</v>
      </c>
      <c r="G658" s="1">
        <f t="shared" si="107"/>
        <v>-8.9082665403568129E-3</v>
      </c>
      <c r="H658" s="1">
        <f t="shared" si="98"/>
        <v>-5.243979704066204E-3</v>
      </c>
      <c r="I658" s="1">
        <f t="shared" si="99"/>
        <v>5.4779319528339698E-3</v>
      </c>
      <c r="J658" s="1">
        <f t="shared" si="102"/>
        <v>1.91197401678775E-2</v>
      </c>
      <c r="K658" s="1">
        <f t="shared" si="103"/>
        <v>2.253179599111288E-2</v>
      </c>
      <c r="L658" s="1">
        <f t="shared" si="104"/>
        <v>-3.9194791864767664</v>
      </c>
      <c r="M658" s="1">
        <f t="shared" si="105"/>
        <v>-3.0669778983380422</v>
      </c>
    </row>
    <row r="659" spans="1:13" x14ac:dyDescent="0.2">
      <c r="A659" s="2">
        <v>42228</v>
      </c>
      <c r="B659" s="1">
        <v>184.54740000000001</v>
      </c>
      <c r="C659" s="1">
        <v>104.5612</v>
      </c>
      <c r="D659" s="1">
        <f t="shared" si="100"/>
        <v>1.1984169395067301E-3</v>
      </c>
      <c r="E659" s="1">
        <f t="shared" si="101"/>
        <v>3.4500396826540047E-3</v>
      </c>
      <c r="F659" s="1">
        <f t="shared" si="106"/>
        <v>-8.7774516923261325E-3</v>
      </c>
      <c r="G659" s="1">
        <f t="shared" si="107"/>
        <v>-9.2338421974744733E-3</v>
      </c>
      <c r="H659" s="1">
        <f t="shared" si="98"/>
        <v>-8.3540164243176562E-3</v>
      </c>
      <c r="I659" s="1">
        <f t="shared" si="99"/>
        <v>2.3582373422088576E-3</v>
      </c>
      <c r="J659" s="1">
        <f t="shared" si="102"/>
        <v>1.9138858955334303E-2</v>
      </c>
      <c r="K659" s="1">
        <f t="shared" si="103"/>
        <v>2.2471802575136889E-2</v>
      </c>
      <c r="L659" s="1">
        <f t="shared" si="104"/>
        <v>-3.2100469353315488</v>
      </c>
      <c r="M659" s="1">
        <f t="shared" si="105"/>
        <v>-2.0807994263567342</v>
      </c>
    </row>
    <row r="660" spans="1:13" x14ac:dyDescent="0.2">
      <c r="A660" s="2">
        <v>42229</v>
      </c>
      <c r="B660" s="1">
        <v>184.3177</v>
      </c>
      <c r="C660" s="1">
        <v>104.3909</v>
      </c>
      <c r="D660" s="1">
        <f t="shared" si="100"/>
        <v>-1.2446666818389795E-3</v>
      </c>
      <c r="E660" s="1">
        <f t="shared" si="101"/>
        <v>-1.6287112236661461E-3</v>
      </c>
      <c r="F660" s="1">
        <f t="shared" si="106"/>
        <v>-1.024563204756368E-2</v>
      </c>
      <c r="G660" s="1">
        <f t="shared" si="107"/>
        <v>-1.5524755014989955E-2</v>
      </c>
      <c r="H660" s="1">
        <f t="shared" si="98"/>
        <v>-9.258751603148152E-3</v>
      </c>
      <c r="I660" s="1">
        <f t="shared" si="99"/>
        <v>-3.6196945858757434E-4</v>
      </c>
      <c r="J660" s="1">
        <f t="shared" si="102"/>
        <v>1.9122329489596267E-2</v>
      </c>
      <c r="K660" s="1">
        <f t="shared" si="103"/>
        <v>2.2443764724077501E-2</v>
      </c>
      <c r="L660" s="1">
        <f t="shared" si="104"/>
        <v>-3.0487879268722797</v>
      </c>
      <c r="M660" s="1">
        <f t="shared" si="105"/>
        <v>-1.9955709140106961</v>
      </c>
    </row>
    <row r="661" spans="1:13" x14ac:dyDescent="0.2">
      <c r="A661" s="2">
        <v>42230</v>
      </c>
      <c r="B661" s="1">
        <v>184.98910000000001</v>
      </c>
      <c r="C661" s="1">
        <v>104.5517</v>
      </c>
      <c r="D661" s="1">
        <f t="shared" si="100"/>
        <v>3.6426235787447858E-3</v>
      </c>
      <c r="E661" s="1">
        <f t="shared" si="101"/>
        <v>1.5403641505149501E-3</v>
      </c>
      <c r="F661" s="1">
        <f t="shared" si="106"/>
        <v>-5.1306017808672166E-3</v>
      </c>
      <c r="G661" s="1">
        <f t="shared" si="107"/>
        <v>-1.2863254278703273E-2</v>
      </c>
      <c r="H661" s="1">
        <f t="shared" si="98"/>
        <v>-1.3565605218492038E-2</v>
      </c>
      <c r="I661" s="1">
        <f t="shared" si="99"/>
        <v>-1.2774704781473134E-2</v>
      </c>
      <c r="J661" s="1">
        <f t="shared" si="102"/>
        <v>1.9395377126085175E-2</v>
      </c>
      <c r="K661" s="1">
        <f t="shared" si="103"/>
        <v>2.2635013709353918E-2</v>
      </c>
      <c r="L661" s="1">
        <f t="shared" si="104"/>
        <v>-3.1257279004785987</v>
      </c>
      <c r="M661" s="1">
        <f t="shared" si="105"/>
        <v>-2.0380132446045547</v>
      </c>
    </row>
    <row r="662" spans="1:13" x14ac:dyDescent="0.2">
      <c r="A662" s="2">
        <v>42233</v>
      </c>
      <c r="B662" s="1">
        <v>186.02260000000001</v>
      </c>
      <c r="C662" s="1">
        <v>105.4221</v>
      </c>
      <c r="D662" s="1">
        <f t="shared" si="100"/>
        <v>5.5868156556251325E-3</v>
      </c>
      <c r="E662" s="1">
        <f t="shared" si="101"/>
        <v>8.3250678850750326E-3</v>
      </c>
      <c r="F662" s="1">
        <f t="shared" si="106"/>
        <v>3.8134882112113022E-3</v>
      </c>
      <c r="G662" s="1">
        <f t="shared" si="107"/>
        <v>-1.5239195703853348E-3</v>
      </c>
      <c r="H662" s="1">
        <f t="shared" si="98"/>
        <v>-8.8948868918830026E-3</v>
      </c>
      <c r="I662" s="1">
        <f t="shared" si="99"/>
        <v>-1.9016300084585103E-2</v>
      </c>
      <c r="J662" s="1">
        <f t="shared" si="102"/>
        <v>1.9495486315193905E-2</v>
      </c>
      <c r="K662" s="1">
        <f t="shared" si="103"/>
        <v>2.2676851114499446E-2</v>
      </c>
      <c r="L662" s="1">
        <f t="shared" si="104"/>
        <v>-2.6844939971396018</v>
      </c>
      <c r="M662" s="1">
        <f t="shared" si="105"/>
        <v>-1.6041143240168676</v>
      </c>
    </row>
    <row r="663" spans="1:13" x14ac:dyDescent="0.2">
      <c r="A663" s="2">
        <v>42234</v>
      </c>
      <c r="B663" s="1">
        <v>185.4837</v>
      </c>
      <c r="C663" s="1">
        <v>104.88290000000001</v>
      </c>
      <c r="D663" s="1">
        <f t="shared" si="100"/>
        <v>-2.8969598317624135E-3</v>
      </c>
      <c r="E663" s="1">
        <f t="shared" si="101"/>
        <v>-5.1146770933229169E-3</v>
      </c>
      <c r="F663" s="1">
        <f t="shared" si="106"/>
        <v>2.8655820348553185E-3</v>
      </c>
      <c r="G663" s="1">
        <f t="shared" si="107"/>
        <v>-4.7578244577227702E-3</v>
      </c>
      <c r="H663" s="1">
        <f t="shared" ref="H663:H726" si="108" xml:space="preserve"> ($B663/$B642) - 1</f>
        <v>-1.2277063856707349E-2</v>
      </c>
      <c r="I663" s="1">
        <f t="shared" ref="I663:I726" si="109" xml:space="preserve"> ($C663/$C642) - 1</f>
        <v>-2.7372475995645074E-2</v>
      </c>
      <c r="J663" s="1">
        <f t="shared" si="102"/>
        <v>1.9424267928165637E-2</v>
      </c>
      <c r="K663" s="1">
        <f t="shared" si="103"/>
        <v>2.258126701791861E-2</v>
      </c>
      <c r="L663" s="1">
        <f t="shared" si="104"/>
        <v>-2.5448940223130903</v>
      </c>
      <c r="M663" s="1">
        <f t="shared" si="105"/>
        <v>-1.7248009223455567</v>
      </c>
    </row>
    <row r="664" spans="1:13" x14ac:dyDescent="0.2">
      <c r="A664" s="2">
        <v>42235</v>
      </c>
      <c r="B664" s="1">
        <v>184.01740000000001</v>
      </c>
      <c r="C664" s="1">
        <v>104.1922</v>
      </c>
      <c r="D664" s="1">
        <f t="shared" si="100"/>
        <v>-7.9052768518202976E-3</v>
      </c>
      <c r="E664" s="1">
        <f t="shared" si="101"/>
        <v>-6.5854395711789637E-3</v>
      </c>
      <c r="F664" s="1">
        <f t="shared" si="106"/>
        <v>-8.3303154935892021E-3</v>
      </c>
      <c r="G664" s="1">
        <f t="shared" si="107"/>
        <v>-1.8886437490760244E-2</v>
      </c>
      <c r="H664" s="1">
        <f t="shared" si="108"/>
        <v>-1.6198050545530696E-2</v>
      </c>
      <c r="I664" s="1">
        <f t="shared" si="109"/>
        <v>-3.3184124474335719E-2</v>
      </c>
      <c r="J664" s="1">
        <f t="shared" si="102"/>
        <v>1.9656513319220657E-2</v>
      </c>
      <c r="K664" s="1">
        <f t="shared" si="103"/>
        <v>2.2732851719636623E-2</v>
      </c>
      <c r="L664" s="1">
        <f t="shared" si="104"/>
        <v>-2.4833495151005605</v>
      </c>
      <c r="M664" s="1">
        <f t="shared" si="105"/>
        <v>-1.4800648528501299</v>
      </c>
    </row>
    <row r="665" spans="1:13" x14ac:dyDescent="0.2">
      <c r="A665" s="2">
        <v>42236</v>
      </c>
      <c r="B665" s="1">
        <v>180.1748</v>
      </c>
      <c r="C665" s="1">
        <v>101.30670000000001</v>
      </c>
      <c r="D665" s="1">
        <f t="shared" si="100"/>
        <v>-2.0881720967691142E-2</v>
      </c>
      <c r="E665" s="1">
        <f t="shared" si="101"/>
        <v>-2.7694011643865757E-2</v>
      </c>
      <c r="F665" s="1">
        <f t="shared" si="106"/>
        <v>-2.1022701648900077E-2</v>
      </c>
      <c r="G665" s="1">
        <f t="shared" si="107"/>
        <v>-3.051150772764244E-2</v>
      </c>
      <c r="H665" s="1">
        <f t="shared" si="108"/>
        <v>-3.5010143986768938E-2</v>
      </c>
      <c r="I665" s="1">
        <f t="shared" si="109"/>
        <v>-4.9191913503772944E-2</v>
      </c>
      <c r="J665" s="1">
        <f t="shared" si="102"/>
        <v>1.9693490727209502E-2</v>
      </c>
      <c r="K665" s="1">
        <f t="shared" si="103"/>
        <v>2.2733070863261984E-2</v>
      </c>
      <c r="L665" s="1">
        <f t="shared" si="104"/>
        <v>-2.8893098857728687</v>
      </c>
      <c r="M665" s="1">
        <f t="shared" si="105"/>
        <v>-1.8068835352312713</v>
      </c>
    </row>
    <row r="666" spans="1:13" x14ac:dyDescent="0.2">
      <c r="A666" s="2">
        <v>42237</v>
      </c>
      <c r="B666" s="1">
        <v>174.5745</v>
      </c>
      <c r="C666" s="1">
        <v>96.879000000000005</v>
      </c>
      <c r="D666" s="1">
        <f t="shared" si="100"/>
        <v>-3.108259312623074E-2</v>
      </c>
      <c r="E666" s="1">
        <f t="shared" si="101"/>
        <v>-4.3705895069131695E-2</v>
      </c>
      <c r="F666" s="1">
        <f t="shared" si="106"/>
        <v>-4.9626954034095339E-2</v>
      </c>
      <c r="G666" s="1">
        <f t="shared" si="107"/>
        <v>-7.1706791232482914E-2</v>
      </c>
      <c r="H666" s="1">
        <f t="shared" si="108"/>
        <v>-5.9710632962117982E-2</v>
      </c>
      <c r="I666" s="1">
        <f t="shared" si="109"/>
        <v>-8.7343830369305375E-2</v>
      </c>
      <c r="J666" s="1">
        <f t="shared" si="102"/>
        <v>1.9407295939387476E-2</v>
      </c>
      <c r="K666" s="1">
        <f t="shared" si="103"/>
        <v>2.2190151433483959E-2</v>
      </c>
      <c r="L666" s="1">
        <f t="shared" si="104"/>
        <v>-1.6390284313365926</v>
      </c>
      <c r="M666" s="1">
        <f t="shared" si="105"/>
        <v>-0.481002981371983</v>
      </c>
    </row>
    <row r="667" spans="1:13" x14ac:dyDescent="0.2">
      <c r="A667" s="2">
        <v>42240</v>
      </c>
      <c r="B667" s="1">
        <v>167.43709999999999</v>
      </c>
      <c r="C667" s="1">
        <v>93.151399999999995</v>
      </c>
      <c r="D667" s="1">
        <f t="shared" si="100"/>
        <v>-4.0884550721898227E-2</v>
      </c>
      <c r="E667" s="1">
        <f t="shared" si="101"/>
        <v>-3.8476862890822638E-2</v>
      </c>
      <c r="F667" s="1">
        <f t="shared" si="106"/>
        <v>-9.9824251941749931E-2</v>
      </c>
      <c r="G667" s="1">
        <f t="shared" si="107"/>
        <v>-0.11750506373005065</v>
      </c>
      <c r="H667" s="1">
        <f t="shared" si="108"/>
        <v>-8.8701807551866962E-2</v>
      </c>
      <c r="I667" s="1">
        <f t="shared" si="109"/>
        <v>-0.11377139546322468</v>
      </c>
      <c r="J667" s="1">
        <f t="shared" si="102"/>
        <v>1.8280013071523757E-2</v>
      </c>
      <c r="K667" s="1">
        <f t="shared" si="103"/>
        <v>2.0028885012278223E-2</v>
      </c>
      <c r="L667" s="1">
        <f t="shared" si="104"/>
        <v>-0.75055837304265505</v>
      </c>
      <c r="M667" s="1">
        <f t="shared" si="105"/>
        <v>0.95239157814148623</v>
      </c>
    </row>
    <row r="668" spans="1:13" x14ac:dyDescent="0.2">
      <c r="A668" s="2">
        <v>42241</v>
      </c>
      <c r="B668" s="1">
        <v>165.42310000000001</v>
      </c>
      <c r="C668" s="1">
        <v>92.801400000000001</v>
      </c>
      <c r="D668" s="1">
        <f t="shared" si="100"/>
        <v>-1.2028397529579626E-2</v>
      </c>
      <c r="E668" s="1">
        <f t="shared" si="101"/>
        <v>-3.7573240981885192E-3</v>
      </c>
      <c r="F668" s="1">
        <f t="shared" si="106"/>
        <v>-0.10255389214247546</v>
      </c>
      <c r="G668" s="1">
        <f t="shared" si="107"/>
        <v>-0.1094060845456456</v>
      </c>
      <c r="H668" s="1">
        <f t="shared" si="108"/>
        <v>-9.439528669554631E-2</v>
      </c>
      <c r="I668" s="1">
        <f t="shared" si="109"/>
        <v>-0.10972903745701013</v>
      </c>
      <c r="J668" s="1">
        <f t="shared" si="102"/>
        <v>1.5940423760922189E-2</v>
      </c>
      <c r="K668" s="1">
        <f t="shared" si="103"/>
        <v>1.8029645071216991E-2</v>
      </c>
      <c r="L668" s="1">
        <f t="shared" si="104"/>
        <v>1.6736490545267342</v>
      </c>
      <c r="M668" s="1">
        <f t="shared" si="105"/>
        <v>3.3649567261708704</v>
      </c>
    </row>
    <row r="669" spans="1:13" x14ac:dyDescent="0.2">
      <c r="A669" s="2">
        <v>42242</v>
      </c>
      <c r="B669" s="1">
        <v>171.77430000000001</v>
      </c>
      <c r="C669" s="1">
        <v>97.474999999999994</v>
      </c>
      <c r="D669" s="1">
        <f t="shared" si="100"/>
        <v>3.8393670533317437E-2</v>
      </c>
      <c r="E669" s="1">
        <f t="shared" si="101"/>
        <v>5.0361309204386862E-2</v>
      </c>
      <c r="F669" s="1">
        <f t="shared" si="106"/>
        <v>-6.9213112728762405E-2</v>
      </c>
      <c r="G669" s="1">
        <f t="shared" si="107"/>
        <v>-6.7770836600957174E-2</v>
      </c>
      <c r="H669" s="1">
        <f t="shared" si="108"/>
        <v>-7.1036333429957077E-2</v>
      </c>
      <c r="I669" s="1">
        <f t="shared" si="109"/>
        <v>-7.2887805870933908E-2</v>
      </c>
      <c r="J669" s="1">
        <f t="shared" si="102"/>
        <v>1.5672211563243006E-2</v>
      </c>
      <c r="K669" s="1">
        <f t="shared" si="103"/>
        <v>1.813749308321997E-2</v>
      </c>
      <c r="L669" s="1">
        <f t="shared" si="104"/>
        <v>2.2600950592019067</v>
      </c>
      <c r="M669" s="1">
        <f t="shared" si="105"/>
        <v>3.3513849254784254</v>
      </c>
    </row>
    <row r="670" spans="1:13" x14ac:dyDescent="0.2">
      <c r="A670" s="2">
        <v>42243</v>
      </c>
      <c r="B670" s="1">
        <v>176.0232</v>
      </c>
      <c r="C670" s="1">
        <v>99.944299999999998</v>
      </c>
      <c r="D670" s="1">
        <f t="shared" si="100"/>
        <v>2.4735364952731542E-2</v>
      </c>
      <c r="E670" s="1">
        <f t="shared" si="101"/>
        <v>2.5332649397281415E-2</v>
      </c>
      <c r="F670" s="1">
        <f t="shared" si="106"/>
        <v>-4.5001104071936693E-2</v>
      </c>
      <c r="G670" s="1">
        <f t="shared" si="107"/>
        <v>-4.2595666863682546E-2</v>
      </c>
      <c r="H670" s="1">
        <f t="shared" si="108"/>
        <v>-5.4561782689589111E-2</v>
      </c>
      <c r="I670" s="1">
        <f t="shared" si="109"/>
        <v>-5.2981123922994811E-2</v>
      </c>
      <c r="J670" s="1">
        <f t="shared" si="102"/>
        <v>1.4384051109662958E-2</v>
      </c>
      <c r="K670" s="1">
        <f t="shared" si="103"/>
        <v>1.5866806563136375E-2</v>
      </c>
      <c r="L670" s="1">
        <f t="shared" si="104"/>
        <v>-0.21701382648258716</v>
      </c>
      <c r="M670" s="1">
        <f t="shared" si="105"/>
        <v>8.5929485192577218E-2</v>
      </c>
    </row>
    <row r="671" spans="1:13" x14ac:dyDescent="0.2">
      <c r="A671" s="2">
        <v>42244</v>
      </c>
      <c r="B671" s="1">
        <v>176.03200000000001</v>
      </c>
      <c r="C671" s="1">
        <v>99.925399999999996</v>
      </c>
      <c r="D671" s="1">
        <f t="shared" si="100"/>
        <v>4.9993409959592228E-5</v>
      </c>
      <c r="E671" s="1">
        <f t="shared" si="101"/>
        <v>-1.8910533166971444E-4</v>
      </c>
      <c r="F671" s="1">
        <f t="shared" si="106"/>
        <v>-4.841960958780811E-2</v>
      </c>
      <c r="G671" s="1">
        <f t="shared" si="107"/>
        <v>-4.4248921825278842E-2</v>
      </c>
      <c r="H671" s="1">
        <f t="shared" si="108"/>
        <v>-5.4738416878014062E-2</v>
      </c>
      <c r="I671" s="1">
        <f t="shared" si="109"/>
        <v>-5.7637374088880255E-2</v>
      </c>
      <c r="J671" s="1">
        <f t="shared" si="102"/>
        <v>1.3181990236852684E-2</v>
      </c>
      <c r="K671" s="1">
        <f t="shared" si="103"/>
        <v>1.4737040543446591E-2</v>
      </c>
      <c r="L671" s="1">
        <f t="shared" si="104"/>
        <v>-3.9143898096884144</v>
      </c>
      <c r="M671" s="1">
        <f t="shared" si="105"/>
        <v>-3.4729162474524613</v>
      </c>
    </row>
    <row r="672" spans="1:13" x14ac:dyDescent="0.2">
      <c r="A672" s="2">
        <v>42247</v>
      </c>
      <c r="B672" s="1">
        <v>174.60980000000001</v>
      </c>
      <c r="C672" s="1">
        <v>98.686000000000007</v>
      </c>
      <c r="D672" s="1">
        <f t="shared" si="100"/>
        <v>-8.0792128703872645E-3</v>
      </c>
      <c r="E672" s="1">
        <f t="shared" si="101"/>
        <v>-1.2403252826608591E-2</v>
      </c>
      <c r="F672" s="1">
        <f t="shared" si="106"/>
        <v>-6.1351685225343622E-2</v>
      </c>
      <c r="G672" s="1">
        <f t="shared" si="107"/>
        <v>-6.3896469525839383E-2</v>
      </c>
      <c r="H672" s="1">
        <f t="shared" si="108"/>
        <v>-6.0950365999060896E-2</v>
      </c>
      <c r="I672" s="1">
        <f t="shared" si="109"/>
        <v>-6.824492678500782E-2</v>
      </c>
      <c r="J672" s="1">
        <f t="shared" si="102"/>
        <v>1.391619522751374E-2</v>
      </c>
      <c r="K672" s="1">
        <f t="shared" si="103"/>
        <v>1.5710419257077293E-2</v>
      </c>
      <c r="L672" s="1">
        <f t="shared" si="104"/>
        <v>-3.6713948102644394</v>
      </c>
      <c r="M672" s="1">
        <f t="shared" si="105"/>
        <v>-3.5604860624254813</v>
      </c>
    </row>
    <row r="673" spans="1:13" x14ac:dyDescent="0.2">
      <c r="A673" s="2">
        <v>42248</v>
      </c>
      <c r="B673" s="1">
        <v>169.3981</v>
      </c>
      <c r="C673" s="1">
        <v>95.601799999999997</v>
      </c>
      <c r="D673" s="1">
        <f t="shared" si="100"/>
        <v>-2.9847694688385218E-2</v>
      </c>
      <c r="E673" s="1">
        <f t="shared" si="101"/>
        <v>-3.1252659951766293E-2</v>
      </c>
      <c r="F673" s="1">
        <f t="shared" si="106"/>
        <v>-8.6722445152862537E-2</v>
      </c>
      <c r="G673" s="1">
        <f t="shared" si="107"/>
        <v>-8.8490116119977702E-2</v>
      </c>
      <c r="H673" s="1">
        <f t="shared" si="108"/>
        <v>-8.5895489809563075E-2</v>
      </c>
      <c r="I673" s="1">
        <f t="shared" si="109"/>
        <v>-9.453415796103537E-2</v>
      </c>
      <c r="J673" s="1">
        <f t="shared" si="102"/>
        <v>1.3860189697762039E-2</v>
      </c>
      <c r="K673" s="1">
        <f t="shared" si="103"/>
        <v>1.5562863282633651E-2</v>
      </c>
      <c r="L673" s="1">
        <f t="shared" si="104"/>
        <v>-1.8408140447445371</v>
      </c>
      <c r="M673" s="1">
        <f t="shared" si="105"/>
        <v>-1.4183148268637495</v>
      </c>
    </row>
    <row r="674" spans="1:13" x14ac:dyDescent="0.2">
      <c r="A674" s="2">
        <v>42249</v>
      </c>
      <c r="B674" s="1">
        <v>172.61349999999999</v>
      </c>
      <c r="C674" s="1">
        <v>98.298100000000005</v>
      </c>
      <c r="D674" s="1">
        <f t="shared" si="100"/>
        <v>1.8981322694882508E-2</v>
      </c>
      <c r="E674" s="1">
        <f t="shared" si="101"/>
        <v>2.8203443868211719E-2</v>
      </c>
      <c r="F674" s="1">
        <f t="shared" si="106"/>
        <v>-6.1971857009174292E-2</v>
      </c>
      <c r="G674" s="1">
        <f t="shared" si="107"/>
        <v>-5.6569493685707739E-2</v>
      </c>
      <c r="H674" s="1">
        <f t="shared" si="108"/>
        <v>-6.6720481936830778E-2</v>
      </c>
      <c r="I674" s="1">
        <f t="shared" si="109"/>
        <v>-6.7241515102344329E-2</v>
      </c>
      <c r="J674" s="1">
        <f t="shared" si="102"/>
        <v>1.2652157613510521E-2</v>
      </c>
      <c r="K674" s="1">
        <f t="shared" si="103"/>
        <v>1.4434955409447645E-2</v>
      </c>
      <c r="L674" s="1">
        <f t="shared" si="104"/>
        <v>0.56022357714736271</v>
      </c>
      <c r="M674" s="1">
        <f t="shared" si="105"/>
        <v>0.97260325466787945</v>
      </c>
    </row>
    <row r="675" spans="1:13" x14ac:dyDescent="0.2">
      <c r="A675" s="2">
        <v>42250</v>
      </c>
      <c r="B675" s="1">
        <v>172.7371</v>
      </c>
      <c r="C675" s="1">
        <v>97.815600000000003</v>
      </c>
      <c r="D675" s="1">
        <f t="shared" si="100"/>
        <v>7.1605059859169984E-4</v>
      </c>
      <c r="E675" s="1">
        <f t="shared" si="101"/>
        <v>-4.9085384152898204E-3</v>
      </c>
      <c r="F675" s="1">
        <f t="shared" si="106"/>
        <v>-4.1280467634763562E-2</v>
      </c>
      <c r="G675" s="1">
        <f t="shared" si="107"/>
        <v>-3.4460702006876232E-2</v>
      </c>
      <c r="H675" s="1">
        <f t="shared" si="108"/>
        <v>-6.9119847038636939E-2</v>
      </c>
      <c r="I675" s="1">
        <f t="shared" si="109"/>
        <v>-7.8930939312359283E-2</v>
      </c>
      <c r="J675" s="1">
        <f t="shared" si="102"/>
        <v>1.2574462183800273E-2</v>
      </c>
      <c r="K675" s="1">
        <f t="shared" si="103"/>
        <v>1.3485496753891407E-2</v>
      </c>
      <c r="L675" s="1">
        <f t="shared" si="104"/>
        <v>0.24588556009272383</v>
      </c>
      <c r="M675" s="1">
        <f t="shared" si="105"/>
        <v>0.25912819453339253</v>
      </c>
    </row>
    <row r="676" spans="1:13" x14ac:dyDescent="0.2">
      <c r="A676" s="2">
        <v>42251</v>
      </c>
      <c r="B676" s="1">
        <v>170.1224</v>
      </c>
      <c r="C676" s="1">
        <v>96.651899999999998</v>
      </c>
      <c r="D676" s="1">
        <f t="shared" si="100"/>
        <v>-1.5136875633549485E-2</v>
      </c>
      <c r="E676" s="1">
        <f t="shared" si="101"/>
        <v>-1.1896875345037028E-2</v>
      </c>
      <c r="F676" s="1">
        <f t="shared" si="106"/>
        <v>-2.5502579128108605E-2</v>
      </c>
      <c r="G676" s="1">
        <f t="shared" si="107"/>
        <v>-2.3441612733410278E-3</v>
      </c>
      <c r="H676" s="1">
        <f t="shared" si="108"/>
        <v>-7.564227882586716E-2</v>
      </c>
      <c r="I676" s="1">
        <f t="shared" si="109"/>
        <v>-7.5057179769366988E-2</v>
      </c>
      <c r="J676" s="1">
        <f t="shared" si="102"/>
        <v>1.2610160199459958E-2</v>
      </c>
      <c r="K676" s="1">
        <f t="shared" si="103"/>
        <v>1.3482080239283711E-2</v>
      </c>
      <c r="L676" s="1">
        <f t="shared" si="104"/>
        <v>1.6027600207811701</v>
      </c>
      <c r="M676" s="1">
        <f t="shared" si="105"/>
        <v>1.6978857335143478</v>
      </c>
    </row>
    <row r="677" spans="1:13" x14ac:dyDescent="0.2">
      <c r="A677" s="2">
        <v>42255</v>
      </c>
      <c r="B677" s="1">
        <v>174.39779999999999</v>
      </c>
      <c r="C677" s="1">
        <v>99.376599999999996</v>
      </c>
      <c r="D677" s="1">
        <f t="shared" si="100"/>
        <v>2.5131317216310123E-2</v>
      </c>
      <c r="E677" s="1">
        <f t="shared" si="101"/>
        <v>2.8190858120740403E-2</v>
      </c>
      <c r="F677" s="1">
        <f t="shared" si="106"/>
        <v>4.1572029138106315E-2</v>
      </c>
      <c r="G677" s="1">
        <f t="shared" si="107"/>
        <v>6.6828839931552197E-2</v>
      </c>
      <c r="H677" s="1">
        <f t="shared" si="108"/>
        <v>-5.0588898173830388E-2</v>
      </c>
      <c r="I677" s="1">
        <f t="shared" si="109"/>
        <v>-4.7774823332135563E-2</v>
      </c>
      <c r="J677" s="1">
        <f t="shared" si="102"/>
        <v>1.21769850332879E-2</v>
      </c>
      <c r="K677" s="1">
        <f t="shared" si="103"/>
        <v>1.3210377190232974E-2</v>
      </c>
      <c r="L677" s="1">
        <f t="shared" si="104"/>
        <v>2.655994713269902</v>
      </c>
      <c r="M677" s="1">
        <f t="shared" si="105"/>
        <v>2.2936885369585167</v>
      </c>
    </row>
    <row r="678" spans="1:13" x14ac:dyDescent="0.2">
      <c r="A678" s="2">
        <v>42256</v>
      </c>
      <c r="B678" s="1">
        <v>172.0658</v>
      </c>
      <c r="C678" s="1">
        <v>98.260300000000001</v>
      </c>
      <c r="D678" s="1">
        <f t="shared" si="100"/>
        <v>-1.3371728313086528E-2</v>
      </c>
      <c r="E678" s="1">
        <f t="shared" si="101"/>
        <v>-1.1233026688375336E-2</v>
      </c>
      <c r="F678" s="1">
        <f t="shared" si="106"/>
        <v>4.0155818625089212E-2</v>
      </c>
      <c r="G678" s="1">
        <f t="shared" si="107"/>
        <v>5.8823466025297089E-2</v>
      </c>
      <c r="H678" s="1">
        <f t="shared" si="108"/>
        <v>-7.4939423638839653E-2</v>
      </c>
      <c r="I678" s="1">
        <f t="shared" si="109"/>
        <v>-6.91045203146049E-2</v>
      </c>
      <c r="J678" s="1">
        <f t="shared" si="102"/>
        <v>1.1154404189579005E-2</v>
      </c>
      <c r="K678" s="1">
        <f t="shared" si="103"/>
        <v>1.1836588976744649E-2</v>
      </c>
      <c r="L678" s="1">
        <f t="shared" si="104"/>
        <v>1.3700689533345143</v>
      </c>
      <c r="M678" s="1">
        <f t="shared" si="105"/>
        <v>0.6813003891328131</v>
      </c>
    </row>
    <row r="679" spans="1:13" x14ac:dyDescent="0.2">
      <c r="A679" s="2">
        <v>42257</v>
      </c>
      <c r="B679" s="1">
        <v>173.00210000000001</v>
      </c>
      <c r="C679" s="1">
        <v>99.329300000000003</v>
      </c>
      <c r="D679" s="1">
        <f t="shared" si="100"/>
        <v>5.4415229522659647E-3</v>
      </c>
      <c r="E679" s="1">
        <f t="shared" si="101"/>
        <v>1.0879266601058646E-2</v>
      </c>
      <c r="F679" s="1">
        <f t="shared" si="106"/>
        <v>7.1477514389521879E-3</v>
      </c>
      <c r="G679" s="1">
        <f t="shared" si="107"/>
        <v>1.9023339317773891E-2</v>
      </c>
      <c r="H679" s="1">
        <f t="shared" si="108"/>
        <v>-6.1436635535313644E-2</v>
      </c>
      <c r="I679" s="1">
        <f t="shared" si="109"/>
        <v>-4.6759313907546618E-2</v>
      </c>
      <c r="J679" s="1">
        <f t="shared" si="102"/>
        <v>1.0675225558035573E-2</v>
      </c>
      <c r="K679" s="1">
        <f t="shared" si="103"/>
        <v>1.1559179561806588E-2</v>
      </c>
      <c r="L679" s="1">
        <f t="shared" si="104"/>
        <v>3.5906206302844237</v>
      </c>
      <c r="M679" s="1">
        <f t="shared" si="105"/>
        <v>2.0390762165464853</v>
      </c>
    </row>
    <row r="680" spans="1:13" x14ac:dyDescent="0.2">
      <c r="A680" s="2">
        <v>42258</v>
      </c>
      <c r="B680" s="1">
        <v>173.78829999999999</v>
      </c>
      <c r="C680" s="1">
        <v>99.878100000000003</v>
      </c>
      <c r="D680" s="1">
        <f t="shared" si="100"/>
        <v>4.5444535066336833E-3</v>
      </c>
      <c r="E680" s="1">
        <f t="shared" si="101"/>
        <v>5.5250565543096819E-3</v>
      </c>
      <c r="F680" s="1">
        <f t="shared" si="106"/>
        <v>-1.2696621808943376E-2</v>
      </c>
      <c r="G680" s="1">
        <f t="shared" si="107"/>
        <v>-6.6236893949922493E-4</v>
      </c>
      <c r="H680" s="1">
        <f t="shared" si="108"/>
        <v>-5.8299927281554864E-2</v>
      </c>
      <c r="I680" s="1">
        <f t="shared" si="109"/>
        <v>-4.4788124084268355E-2</v>
      </c>
      <c r="J680" s="1">
        <f t="shared" si="102"/>
        <v>1.0645048993034263E-2</v>
      </c>
      <c r="K680" s="1">
        <f t="shared" si="103"/>
        <v>1.1365566881309543E-2</v>
      </c>
      <c r="L680" s="1">
        <f t="shared" si="104"/>
        <v>3.1307832528538335</v>
      </c>
      <c r="M680" s="1">
        <f t="shared" si="105"/>
        <v>1.5077943421887108</v>
      </c>
    </row>
    <row r="681" spans="1:13" x14ac:dyDescent="0.2">
      <c r="A681" s="2">
        <v>42261</v>
      </c>
      <c r="B681" s="1">
        <v>173.14349999999999</v>
      </c>
      <c r="C681" s="1">
        <v>99.575299999999999</v>
      </c>
      <c r="D681" s="1">
        <f t="shared" si="100"/>
        <v>-3.7102612776579447E-3</v>
      </c>
      <c r="E681" s="1">
        <f t="shared" si="101"/>
        <v>-3.0316956369815795E-3</v>
      </c>
      <c r="F681" s="1">
        <f t="shared" si="106"/>
        <v>-1.6408948373023202E-2</v>
      </c>
      <c r="G681" s="1">
        <f t="shared" si="107"/>
        <v>-3.5036136958170871E-3</v>
      </c>
      <c r="H681" s="1">
        <f t="shared" si="108"/>
        <v>-6.0624671423308851E-2</v>
      </c>
      <c r="I681" s="1">
        <f t="shared" si="109"/>
        <v>-4.6130457731468955E-2</v>
      </c>
      <c r="J681" s="1">
        <f t="shared" si="102"/>
        <v>1.0752266102929502E-2</v>
      </c>
      <c r="K681" s="1">
        <f t="shared" si="103"/>
        <v>1.1422732055704923E-2</v>
      </c>
      <c r="L681" s="1">
        <f t="shared" si="104"/>
        <v>2.7550841691704027</v>
      </c>
      <c r="M681" s="1">
        <f t="shared" si="105"/>
        <v>1.2271220895743278</v>
      </c>
    </row>
    <row r="682" spans="1:13" x14ac:dyDescent="0.2">
      <c r="A682" s="2">
        <v>42262</v>
      </c>
      <c r="B682" s="1">
        <v>175.30760000000001</v>
      </c>
      <c r="C682" s="1">
        <v>100.74850000000001</v>
      </c>
      <c r="D682" s="1">
        <f t="shared" si="100"/>
        <v>1.2498880986003158E-2</v>
      </c>
      <c r="E682" s="1">
        <f t="shared" si="101"/>
        <v>1.1782038316731303E-2</v>
      </c>
      <c r="F682" s="1">
        <f t="shared" si="106"/>
        <v>3.9963392661810371E-3</v>
      </c>
      <c r="G682" s="1">
        <f t="shared" si="107"/>
        <v>2.0899621020205483E-2</v>
      </c>
      <c r="H682" s="1">
        <f t="shared" si="108"/>
        <v>-5.2335515984455294E-2</v>
      </c>
      <c r="I682" s="1">
        <f t="shared" si="109"/>
        <v>-3.637626169636643E-2</v>
      </c>
      <c r="J682" s="1">
        <f t="shared" si="102"/>
        <v>1.0777781512322593E-2</v>
      </c>
      <c r="K682" s="1">
        <f t="shared" si="103"/>
        <v>1.1406330720057582E-2</v>
      </c>
      <c r="L682" s="1">
        <f t="shared" si="104"/>
        <v>2.5000230248851349</v>
      </c>
      <c r="M682" s="1">
        <f t="shared" si="105"/>
        <v>0.92305893217887813</v>
      </c>
    </row>
    <row r="683" spans="1:13" x14ac:dyDescent="0.2">
      <c r="A683" s="2">
        <v>42263</v>
      </c>
      <c r="B683" s="1">
        <v>176.827</v>
      </c>
      <c r="C683" s="1">
        <v>101.31610000000001</v>
      </c>
      <c r="D683" s="1">
        <f t="shared" si="100"/>
        <v>8.6670515140243598E-3</v>
      </c>
      <c r="E683" s="1">
        <f t="shared" si="101"/>
        <v>5.6338307766368168E-3</v>
      </c>
      <c r="F683" s="1">
        <f t="shared" si="106"/>
        <v>4.3854683139893602E-2</v>
      </c>
      <c r="G683" s="1">
        <f t="shared" si="107"/>
        <v>5.977188714020043E-2</v>
      </c>
      <c r="H683" s="1">
        <f t="shared" si="108"/>
        <v>-4.9432703338196604E-2</v>
      </c>
      <c r="I683" s="1">
        <f t="shared" si="109"/>
        <v>-3.8948190180237319E-2</v>
      </c>
      <c r="J683" s="1">
        <f t="shared" si="102"/>
        <v>1.0938287522546854E-2</v>
      </c>
      <c r="K683" s="1">
        <f t="shared" si="103"/>
        <v>1.16657534097525E-2</v>
      </c>
      <c r="L683" s="1">
        <f t="shared" si="104"/>
        <v>0.859840504503388</v>
      </c>
      <c r="M683" s="1">
        <f t="shared" si="105"/>
        <v>-0.24334064350640686</v>
      </c>
    </row>
    <row r="684" spans="1:13" x14ac:dyDescent="0.2">
      <c r="A684" s="2">
        <v>42264</v>
      </c>
      <c r="B684" s="1">
        <v>176.42949999999999</v>
      </c>
      <c r="C684" s="1">
        <v>101.354</v>
      </c>
      <c r="D684" s="1">
        <f t="shared" si="100"/>
        <v>-2.2479598703818437E-3</v>
      </c>
      <c r="E684" s="1">
        <f t="shared" si="101"/>
        <v>3.7407677555689745E-4</v>
      </c>
      <c r="F684" s="1">
        <f t="shared" si="106"/>
        <v>2.2107193238072309E-2</v>
      </c>
      <c r="G684" s="1">
        <f t="shared" si="107"/>
        <v>3.1088088172609663E-2</v>
      </c>
      <c r="H684" s="1">
        <f t="shared" si="108"/>
        <v>-4.8813992819854324E-2</v>
      </c>
      <c r="I684" s="1">
        <f t="shared" si="109"/>
        <v>-3.3646094835287799E-2</v>
      </c>
      <c r="J684" s="1">
        <f t="shared" si="102"/>
        <v>1.0838735245940791E-2</v>
      </c>
      <c r="K684" s="1">
        <f t="shared" si="103"/>
        <v>1.1640420849346397E-2</v>
      </c>
      <c r="L684" s="1">
        <f t="shared" si="104"/>
        <v>1.4851967876920915</v>
      </c>
      <c r="M684" s="1">
        <f t="shared" si="105"/>
        <v>0.6754499221451723</v>
      </c>
    </row>
    <row r="685" spans="1:13" x14ac:dyDescent="0.2">
      <c r="A685" s="2">
        <v>42265</v>
      </c>
      <c r="B685" s="1">
        <v>173.54669999999999</v>
      </c>
      <c r="C685" s="1">
        <v>99.912400000000005</v>
      </c>
      <c r="D685" s="1">
        <f t="shared" si="100"/>
        <v>-1.6339671086751384E-2</v>
      </c>
      <c r="E685" s="1">
        <f t="shared" si="101"/>
        <v>-1.422341496142232E-2</v>
      </c>
      <c r="F685" s="1">
        <f t="shared" si="106"/>
        <v>4.6868912352933112E-3</v>
      </c>
      <c r="G685" s="1">
        <f t="shared" si="107"/>
        <v>2.1436253521933235E-2</v>
      </c>
      <c r="H685" s="1">
        <f t="shared" si="108"/>
        <v>-5.6900597443502732E-2</v>
      </c>
      <c r="I685" s="1">
        <f t="shared" si="109"/>
        <v>-4.1076011448073824E-2</v>
      </c>
      <c r="J685" s="1">
        <f t="shared" si="102"/>
        <v>1.0815490291568369E-2</v>
      </c>
      <c r="K685" s="1">
        <f t="shared" si="103"/>
        <v>1.1691224306776368E-2</v>
      </c>
      <c r="L685" s="1">
        <f t="shared" si="104"/>
        <v>2.1281629588941788</v>
      </c>
      <c r="M685" s="1">
        <f t="shared" si="105"/>
        <v>1.0004621718432296</v>
      </c>
    </row>
    <row r="686" spans="1:13" x14ac:dyDescent="0.2">
      <c r="A686" s="2">
        <v>42268</v>
      </c>
      <c r="B686" s="1">
        <v>174.4436</v>
      </c>
      <c r="C686" s="1">
        <v>100.22539999999999</v>
      </c>
      <c r="D686" s="1">
        <f t="shared" si="100"/>
        <v>5.1680613921210039E-3</v>
      </c>
      <c r="E686" s="1">
        <f t="shared" si="101"/>
        <v>3.1327442839925723E-3</v>
      </c>
      <c r="F686" s="1">
        <f t="shared" si="106"/>
        <v>2.5400535144108005E-2</v>
      </c>
      <c r="G686" s="1">
        <f t="shared" si="107"/>
        <v>3.6972889306883694E-2</v>
      </c>
      <c r="H686" s="1">
        <f t="shared" si="108"/>
        <v>-3.1809109820019277E-2</v>
      </c>
      <c r="I686" s="1">
        <f t="shared" si="109"/>
        <v>-1.0673528996601567E-2</v>
      </c>
      <c r="J686" s="1">
        <f t="shared" si="102"/>
        <v>1.0113382640723475E-2</v>
      </c>
      <c r="K686" s="1">
        <f t="shared" si="103"/>
        <v>1.128706101792578E-2</v>
      </c>
      <c r="L686" s="1">
        <f t="shared" si="104"/>
        <v>4.0067933264829083</v>
      </c>
      <c r="M686" s="1">
        <f t="shared" si="105"/>
        <v>2.8509803321193412</v>
      </c>
    </row>
    <row r="687" spans="1:13" x14ac:dyDescent="0.2">
      <c r="A687" s="2">
        <v>42269</v>
      </c>
      <c r="B687" s="1">
        <v>172.17930000000001</v>
      </c>
      <c r="C687" s="1">
        <v>98.727000000000004</v>
      </c>
      <c r="D687" s="1">
        <f t="shared" si="100"/>
        <v>-1.2980126528000957E-2</v>
      </c>
      <c r="E687" s="1">
        <f t="shared" si="101"/>
        <v>-1.4950302019248518E-2</v>
      </c>
      <c r="F687" s="1">
        <f t="shared" si="106"/>
        <v>-1.2720917351021543E-2</v>
      </c>
      <c r="G687" s="1">
        <f t="shared" si="107"/>
        <v>-6.5367501001241113E-3</v>
      </c>
      <c r="H687" s="1">
        <f t="shared" si="108"/>
        <v>-1.3720216870161339E-2</v>
      </c>
      <c r="I687" s="1">
        <f t="shared" si="109"/>
        <v>1.9075341405258017E-2</v>
      </c>
      <c r="J687" s="1">
        <f t="shared" si="102"/>
        <v>1.0219320098944648E-2</v>
      </c>
      <c r="K687" s="1">
        <f t="shared" si="103"/>
        <v>1.1385630716731154E-2</v>
      </c>
      <c r="L687" s="1">
        <f t="shared" si="104"/>
        <v>3.3023035577639974</v>
      </c>
      <c r="M687" s="1">
        <f t="shared" si="105"/>
        <v>2.0777661279112967</v>
      </c>
    </row>
    <row r="688" spans="1:13" x14ac:dyDescent="0.2">
      <c r="A688" s="2">
        <v>42270</v>
      </c>
      <c r="B688" s="1">
        <v>171.9041</v>
      </c>
      <c r="C688" s="1">
        <v>98.802800000000005</v>
      </c>
      <c r="D688" s="1">
        <f t="shared" si="100"/>
        <v>-1.5983338299088157E-3</v>
      </c>
      <c r="E688" s="1">
        <f t="shared" si="101"/>
        <v>7.6777375996428532E-4</v>
      </c>
      <c r="F688" s="1">
        <f t="shared" si="106"/>
        <v>-9.3975676746915759E-4</v>
      </c>
      <c r="G688" s="1">
        <f t="shared" si="107"/>
        <v>5.5210497016597859E-3</v>
      </c>
      <c r="H688" s="1">
        <f t="shared" si="108"/>
        <v>2.6678675156222909E-2</v>
      </c>
      <c r="I688" s="1">
        <f t="shared" si="109"/>
        <v>6.0668975452865093E-2</v>
      </c>
      <c r="J688" s="1">
        <f t="shared" si="102"/>
        <v>1.0218912159211292E-2</v>
      </c>
      <c r="K688" s="1">
        <f t="shared" si="103"/>
        <v>1.1541091981327826E-2</v>
      </c>
      <c r="L688" s="1">
        <f t="shared" si="104"/>
        <v>4.0069676238617031</v>
      </c>
      <c r="M688" s="1">
        <f t="shared" si="105"/>
        <v>2.8465424821870098</v>
      </c>
    </row>
    <row r="689" spans="1:13" x14ac:dyDescent="0.2">
      <c r="A689" s="2">
        <v>42271</v>
      </c>
      <c r="B689" s="1">
        <v>171.2825</v>
      </c>
      <c r="C689" s="1">
        <v>98.442400000000006</v>
      </c>
      <c r="D689" s="1">
        <f t="shared" si="100"/>
        <v>-3.6159696016557774E-3</v>
      </c>
      <c r="E689" s="1">
        <f t="shared" si="101"/>
        <v>-3.6476699040918215E-3</v>
      </c>
      <c r="F689" s="1">
        <f t="shared" si="106"/>
        <v>-9.9397637369720293E-3</v>
      </c>
      <c r="G689" s="1">
        <f t="shared" si="107"/>
        <v>-8.9288860386612656E-3</v>
      </c>
      <c r="H689" s="1">
        <f t="shared" si="108"/>
        <v>3.5420687920852512E-2</v>
      </c>
      <c r="I689" s="1">
        <f t="shared" si="109"/>
        <v>6.0785720905072615E-2</v>
      </c>
      <c r="J689" s="1">
        <f t="shared" si="102"/>
        <v>1.0321248230359868E-2</v>
      </c>
      <c r="K689" s="1">
        <f t="shared" si="103"/>
        <v>1.2747398279490783E-2</v>
      </c>
      <c r="L689" s="1">
        <f t="shared" si="104"/>
        <v>5.8352617303705623</v>
      </c>
      <c r="M689" s="1">
        <f t="shared" si="105"/>
        <v>4.1641039570442242</v>
      </c>
    </row>
    <row r="690" spans="1:13" x14ac:dyDescent="0.2">
      <c r="A690" s="2">
        <v>42272</v>
      </c>
      <c r="B690" s="1">
        <v>171.2381</v>
      </c>
      <c r="C690" s="1">
        <v>97.607900000000001</v>
      </c>
      <c r="D690" s="1">
        <f t="shared" si="100"/>
        <v>-2.5922087778962322E-4</v>
      </c>
      <c r="E690" s="1">
        <f t="shared" si="101"/>
        <v>-8.4770383493292245E-3</v>
      </c>
      <c r="F690" s="1">
        <f t="shared" si="106"/>
        <v>-1.4674175419173707E-2</v>
      </c>
      <c r="G690" s="1">
        <f t="shared" si="107"/>
        <v>-2.272970751345893E-2</v>
      </c>
      <c r="H690" s="1">
        <f t="shared" si="108"/>
        <v>-3.1215379716290625E-3</v>
      </c>
      <c r="I690" s="1">
        <f t="shared" si="109"/>
        <v>1.3634265196205142E-3</v>
      </c>
      <c r="J690" s="1">
        <f t="shared" si="102"/>
        <v>1.0287665704837029E-2</v>
      </c>
      <c r="K690" s="1">
        <f t="shared" si="103"/>
        <v>1.2662610503635591E-2</v>
      </c>
      <c r="L690" s="1">
        <f t="shared" si="104"/>
        <v>7.3620800987553627</v>
      </c>
      <c r="M690" s="1">
        <f t="shared" si="105"/>
        <v>6.8321235160033504</v>
      </c>
    </row>
    <row r="691" spans="1:13" x14ac:dyDescent="0.2">
      <c r="A691" s="2">
        <v>42275</v>
      </c>
      <c r="B691" s="1">
        <v>166.94049999999999</v>
      </c>
      <c r="C691" s="1">
        <v>94.829099999999997</v>
      </c>
      <c r="D691" s="1">
        <f t="shared" si="100"/>
        <v>-2.5097218434449009E-2</v>
      </c>
      <c r="E691" s="1">
        <f t="shared" si="101"/>
        <v>-2.8469007119300782E-2</v>
      </c>
      <c r="F691" s="1">
        <f t="shared" si="106"/>
        <v>-3.5825774574269387E-2</v>
      </c>
      <c r="G691" s="1">
        <f t="shared" si="107"/>
        <v>-4.7664430837768057E-2</v>
      </c>
      <c r="H691" s="1">
        <f t="shared" si="108"/>
        <v>-5.1599448254548319E-2</v>
      </c>
      <c r="I691" s="1">
        <f t="shared" si="109"/>
        <v>-5.1180507542701315E-2</v>
      </c>
      <c r="J691" s="1">
        <f t="shared" si="102"/>
        <v>1.0321072519833647E-2</v>
      </c>
      <c r="K691" s="1">
        <f t="shared" si="103"/>
        <v>1.2368880250898381E-2</v>
      </c>
      <c r="L691" s="1">
        <f t="shared" si="104"/>
        <v>7.1090745347110378</v>
      </c>
      <c r="M691" s="1">
        <f t="shared" si="105"/>
        <v>7.8003782589527342</v>
      </c>
    </row>
    <row r="692" spans="1:13" x14ac:dyDescent="0.2">
      <c r="A692" s="2">
        <v>42276</v>
      </c>
      <c r="B692" s="1">
        <v>167.03819999999999</v>
      </c>
      <c r="C692" s="1">
        <v>94.335899999999995</v>
      </c>
      <c r="D692" s="1">
        <f t="shared" si="100"/>
        <v>5.852384532214483E-4</v>
      </c>
      <c r="E692" s="1">
        <f t="shared" si="101"/>
        <v>-5.2009351559806349E-3</v>
      </c>
      <c r="F692" s="1">
        <f t="shared" si="106"/>
        <v>-4.7170801494059722E-2</v>
      </c>
      <c r="G692" s="1">
        <f t="shared" si="107"/>
        <v>-6.3649582872201682E-2</v>
      </c>
      <c r="H692" s="1">
        <f t="shared" si="108"/>
        <v>-5.1091846936920704E-2</v>
      </c>
      <c r="I692" s="1">
        <f t="shared" si="109"/>
        <v>-5.5936728799684587E-2</v>
      </c>
      <c r="J692" s="1">
        <f t="shared" si="102"/>
        <v>8.2912637378948408E-3</v>
      </c>
      <c r="K692" s="1">
        <f t="shared" si="103"/>
        <v>9.9739133252877161E-3</v>
      </c>
      <c r="L692" s="1">
        <f t="shared" si="104"/>
        <v>11.925533548632727</v>
      </c>
      <c r="M692" s="1">
        <f t="shared" si="105"/>
        <v>13.125580380094682</v>
      </c>
    </row>
    <row r="693" spans="1:13" x14ac:dyDescent="0.2">
      <c r="A693" s="2">
        <v>42277</v>
      </c>
      <c r="B693" s="1">
        <v>170.15479999999999</v>
      </c>
      <c r="C693" s="1">
        <v>96.5077</v>
      </c>
      <c r="D693" s="1">
        <f t="shared" si="100"/>
        <v>1.8658007569525958E-2</v>
      </c>
      <c r="E693" s="1">
        <f t="shared" si="101"/>
        <v>2.3021988447664121E-2</v>
      </c>
      <c r="F693" s="1">
        <f t="shared" si="106"/>
        <v>-3.7732925401663842E-2</v>
      </c>
      <c r="G693" s="1">
        <f t="shared" si="107"/>
        <v>-4.7459387007593112E-2</v>
      </c>
      <c r="H693" s="1">
        <f t="shared" si="108"/>
        <v>-2.5514031858463904E-2</v>
      </c>
      <c r="I693" s="1">
        <f t="shared" si="109"/>
        <v>-2.2073039742212752E-2</v>
      </c>
      <c r="J693" s="1">
        <f t="shared" si="102"/>
        <v>8.323257845526422E-3</v>
      </c>
      <c r="K693" s="1">
        <f t="shared" si="103"/>
        <v>9.8081479701764042E-3</v>
      </c>
      <c r="L693" s="1">
        <f t="shared" si="104"/>
        <v>13.303368537836473</v>
      </c>
      <c r="M693" s="1">
        <f t="shared" si="105"/>
        <v>14.913638381381103</v>
      </c>
    </row>
    <row r="694" spans="1:13" x14ac:dyDescent="0.2">
      <c r="A694" s="2">
        <v>42278</v>
      </c>
      <c r="B694" s="1">
        <v>170.59880000000001</v>
      </c>
      <c r="C694" s="1">
        <v>96.944000000000003</v>
      </c>
      <c r="D694" s="1">
        <f t="shared" si="100"/>
        <v>2.6093886272970934E-3</v>
      </c>
      <c r="E694" s="1">
        <f t="shared" si="101"/>
        <v>4.5208827896634496E-3</v>
      </c>
      <c r="F694" s="1">
        <f t="shared" si="106"/>
        <v>-3.3048328085722556E-2</v>
      </c>
      <c r="G694" s="1">
        <f t="shared" si="107"/>
        <v>-4.3510862916115722E-2</v>
      </c>
      <c r="H694" s="1">
        <f t="shared" si="108"/>
        <v>7.0880369968731038E-3</v>
      </c>
      <c r="I694" s="1">
        <f t="shared" si="109"/>
        <v>1.4039484612214492E-2</v>
      </c>
      <c r="J694" s="1">
        <f t="shared" si="102"/>
        <v>7.9323812699263474E-3</v>
      </c>
      <c r="K694" s="1">
        <f t="shared" si="103"/>
        <v>9.3012155632744183E-3</v>
      </c>
      <c r="L694" s="1">
        <f t="shared" si="104"/>
        <v>11.315202966573631</v>
      </c>
      <c r="M694" s="1">
        <f t="shared" si="105"/>
        <v>12.762926973445634</v>
      </c>
    </row>
    <row r="695" spans="1:13" x14ac:dyDescent="0.2">
      <c r="A695" s="2">
        <v>42279</v>
      </c>
      <c r="B695" s="1">
        <v>173.1472</v>
      </c>
      <c r="C695" s="1">
        <v>98.641599999999997</v>
      </c>
      <c r="D695" s="1">
        <f t="shared" si="100"/>
        <v>1.493797142770048E-2</v>
      </c>
      <c r="E695" s="1">
        <f t="shared" si="101"/>
        <v>1.7511140452219687E-2</v>
      </c>
      <c r="F695" s="1">
        <f t="shared" si="106"/>
        <v>-2.30197405078858E-3</v>
      </c>
      <c r="G695" s="1">
        <f t="shared" si="107"/>
        <v>-1.2719141968364323E-2</v>
      </c>
      <c r="H695" s="1">
        <f t="shared" si="108"/>
        <v>3.0918786769285056E-3</v>
      </c>
      <c r="I695" s="1">
        <f t="shared" si="109"/>
        <v>3.4944724262218063E-3</v>
      </c>
      <c r="J695" s="1">
        <f t="shared" si="102"/>
        <v>8.1110050639513574E-3</v>
      </c>
      <c r="K695" s="1">
        <f t="shared" si="103"/>
        <v>9.3980078348700896E-3</v>
      </c>
      <c r="L695" s="1">
        <f t="shared" si="104"/>
        <v>10.138844289014852</v>
      </c>
      <c r="M695" s="1">
        <f t="shared" si="105"/>
        <v>11.564949890922165</v>
      </c>
    </row>
    <row r="696" spans="1:13" x14ac:dyDescent="0.2">
      <c r="A696" s="2">
        <v>42282</v>
      </c>
      <c r="B696" s="1">
        <v>176.22829999999999</v>
      </c>
      <c r="C696" s="1">
        <v>100.0547</v>
      </c>
      <c r="D696" s="1">
        <f t="shared" si="100"/>
        <v>1.779468567785103E-2</v>
      </c>
      <c r="E696" s="1">
        <f t="shared" si="101"/>
        <v>1.4325598935945871E-2</v>
      </c>
      <c r="F696" s="1">
        <f t="shared" si="106"/>
        <v>1.0230813856168863E-2</v>
      </c>
      <c r="G696" s="1">
        <f t="shared" si="107"/>
        <v>-1.7031610749370651E-3</v>
      </c>
      <c r="H696" s="1">
        <f t="shared" si="108"/>
        <v>2.0211060623340327E-2</v>
      </c>
      <c r="I696" s="1">
        <f t="shared" si="109"/>
        <v>2.2891031696375519E-2</v>
      </c>
      <c r="J696" s="1">
        <f t="shared" si="102"/>
        <v>7.747664862171216E-3</v>
      </c>
      <c r="K696" s="1">
        <f t="shared" si="103"/>
        <v>8.994068990918232E-3</v>
      </c>
      <c r="L696" s="1">
        <f t="shared" si="104"/>
        <v>10.186684867854739</v>
      </c>
      <c r="M696" s="1">
        <f t="shared" si="105"/>
        <v>11.331177425165718</v>
      </c>
    </row>
    <row r="697" spans="1:13" x14ac:dyDescent="0.2">
      <c r="A697" s="2">
        <v>42283</v>
      </c>
      <c r="B697" s="1">
        <v>175.62450000000001</v>
      </c>
      <c r="C697" s="1">
        <v>99.580500000000001</v>
      </c>
      <c r="D697" s="1">
        <f t="shared" si="100"/>
        <v>-3.4262374431347498E-3</v>
      </c>
      <c r="E697" s="1">
        <f t="shared" si="101"/>
        <v>-4.7394075440733152E-3</v>
      </c>
      <c r="F697" s="1">
        <f t="shared" si="106"/>
        <v>2.0009373949133158E-2</v>
      </c>
      <c r="G697" s="1">
        <f t="shared" si="107"/>
        <v>8.6450515056670785E-3</v>
      </c>
      <c r="H697" s="1">
        <f t="shared" si="108"/>
        <v>3.2342007871979384E-2</v>
      </c>
      <c r="I697" s="1">
        <f t="shared" si="109"/>
        <v>3.0300490730135632E-2</v>
      </c>
      <c r="J697" s="1">
        <f t="shared" si="102"/>
        <v>7.1851464195079066E-3</v>
      </c>
      <c r="K697" s="1">
        <f t="shared" si="103"/>
        <v>8.7718266986861453E-3</v>
      </c>
      <c r="L697" s="1">
        <f t="shared" si="104"/>
        <v>8.7865821589237445</v>
      </c>
      <c r="M697" s="1">
        <f t="shared" si="105"/>
        <v>10.276273755808162</v>
      </c>
    </row>
    <row r="698" spans="1:13" x14ac:dyDescent="0.2">
      <c r="A698" s="2">
        <v>42284</v>
      </c>
      <c r="B698" s="1">
        <v>177.06299999999999</v>
      </c>
      <c r="C698" s="1">
        <v>100.178</v>
      </c>
      <c r="D698" s="1">
        <f t="shared" si="100"/>
        <v>8.1907706498807187E-3</v>
      </c>
      <c r="E698" s="1">
        <f t="shared" si="101"/>
        <v>6.0001707161543294E-3</v>
      </c>
      <c r="F698" s="1">
        <f t="shared" si="106"/>
        <v>3.0010337158915767E-2</v>
      </c>
      <c r="G698" s="1">
        <f t="shared" si="107"/>
        <v>1.391863388486958E-2</v>
      </c>
      <c r="H698" s="1">
        <f t="shared" si="108"/>
        <v>1.5282302873086628E-2</v>
      </c>
      <c r="I698" s="1">
        <f t="shared" si="109"/>
        <v>8.0642726758612948E-3</v>
      </c>
      <c r="J698" s="1">
        <f t="shared" si="102"/>
        <v>7.105201398392642E-3</v>
      </c>
      <c r="K698" s="1">
        <f t="shared" si="103"/>
        <v>8.6855663830807533E-3</v>
      </c>
      <c r="L698" s="1">
        <f t="shared" si="104"/>
        <v>8.9444427383191467</v>
      </c>
      <c r="M698" s="1">
        <f t="shared" si="105"/>
        <v>10.987000455823436</v>
      </c>
    </row>
    <row r="699" spans="1:13" x14ac:dyDescent="0.2">
      <c r="A699" s="2">
        <v>42285</v>
      </c>
      <c r="B699" s="1">
        <v>178.66120000000001</v>
      </c>
      <c r="C699" s="1">
        <v>100.5763</v>
      </c>
      <c r="D699" s="1">
        <f t="shared" si="100"/>
        <v>9.0261658279822132E-3</v>
      </c>
      <c r="E699" s="1">
        <f t="shared" si="101"/>
        <v>3.9759228573139627E-3</v>
      </c>
      <c r="F699" s="1">
        <f t="shared" si="106"/>
        <v>4.3079123669960584E-2</v>
      </c>
      <c r="G699" s="1">
        <f t="shared" si="107"/>
        <v>2.1676635270980738E-2</v>
      </c>
      <c r="H699" s="1">
        <f t="shared" si="108"/>
        <v>3.8330685121622077E-2</v>
      </c>
      <c r="I699" s="1">
        <f t="shared" si="109"/>
        <v>2.3570048127270038E-2</v>
      </c>
      <c r="J699" s="1">
        <f t="shared" si="102"/>
        <v>7.0318995988969601E-3</v>
      </c>
      <c r="K699" s="1">
        <f t="shared" si="103"/>
        <v>8.7028343879149081E-3</v>
      </c>
      <c r="L699" s="1">
        <f t="shared" si="104"/>
        <v>7.6592100419356886</v>
      </c>
      <c r="M699" s="1">
        <f t="shared" si="105"/>
        <v>9.8772408371924776</v>
      </c>
    </row>
    <row r="700" spans="1:13" x14ac:dyDescent="0.2">
      <c r="A700" s="2">
        <v>42286</v>
      </c>
      <c r="B700" s="1">
        <v>178.76779999999999</v>
      </c>
      <c r="C700" s="1">
        <v>101.03149999999999</v>
      </c>
      <c r="D700" s="1">
        <f t="shared" si="100"/>
        <v>5.9666004706104836E-4</v>
      </c>
      <c r="E700" s="1">
        <f t="shared" si="101"/>
        <v>4.5259171395248821E-3</v>
      </c>
      <c r="F700" s="1">
        <f t="shared" si="106"/>
        <v>4.3972106674857958E-2</v>
      </c>
      <c r="G700" s="1">
        <f t="shared" si="107"/>
        <v>3.5075029787547951E-2</v>
      </c>
      <c r="H700" s="1">
        <f t="shared" si="108"/>
        <v>3.3327341113200237E-2</v>
      </c>
      <c r="I700" s="1">
        <f t="shared" si="109"/>
        <v>1.7136937439405919E-2</v>
      </c>
      <c r="J700" s="1">
        <f t="shared" si="102"/>
        <v>7.2909555540320191E-3</v>
      </c>
      <c r="K700" s="1">
        <f t="shared" si="103"/>
        <v>9.2315053649710543E-3</v>
      </c>
      <c r="L700" s="1">
        <f t="shared" si="104"/>
        <v>6.0190653939881278</v>
      </c>
      <c r="M700" s="1">
        <f t="shared" si="105"/>
        <v>8.9274765689900235</v>
      </c>
    </row>
    <row r="701" spans="1:13" x14ac:dyDescent="0.2">
      <c r="A701" s="2">
        <v>42289</v>
      </c>
      <c r="B701" s="1">
        <v>178.9365</v>
      </c>
      <c r="C701" s="1">
        <v>101.27809999999999</v>
      </c>
      <c r="D701" s="1">
        <f t="shared" si="100"/>
        <v>9.4368225150165408E-4</v>
      </c>
      <c r="E701" s="1">
        <f t="shared" si="101"/>
        <v>2.4408229116661406E-3</v>
      </c>
      <c r="F701" s="1">
        <f t="shared" si="106"/>
        <v>7.185793740883728E-2</v>
      </c>
      <c r="G701" s="1">
        <f t="shared" si="107"/>
        <v>6.8006550731790183E-2</v>
      </c>
      <c r="H701" s="1">
        <f t="shared" si="108"/>
        <v>2.9623398122888611E-2</v>
      </c>
      <c r="I701" s="1">
        <f t="shared" si="109"/>
        <v>1.4017086828844283E-2</v>
      </c>
      <c r="J701" s="1">
        <f t="shared" si="102"/>
        <v>7.2893956112775379E-3</v>
      </c>
      <c r="K701" s="1">
        <f t="shared" si="103"/>
        <v>9.3047094978071562E-3</v>
      </c>
      <c r="L701" s="1">
        <f t="shared" si="104"/>
        <v>4.5994609837175826</v>
      </c>
      <c r="M701" s="1">
        <f t="shared" si="105"/>
        <v>7.102352828796163</v>
      </c>
    </row>
    <row r="702" spans="1:13" x14ac:dyDescent="0.2">
      <c r="A702" s="2">
        <v>42290</v>
      </c>
      <c r="B702" s="1">
        <v>177.80879999999999</v>
      </c>
      <c r="C702" s="1">
        <v>100.6237</v>
      </c>
      <c r="D702" s="1">
        <f t="shared" si="100"/>
        <v>-6.3022357093158732E-3</v>
      </c>
      <c r="E702" s="1">
        <f t="shared" si="101"/>
        <v>-6.4614166340007939E-3</v>
      </c>
      <c r="F702" s="1">
        <f t="shared" si="106"/>
        <v>6.4479861492760415E-2</v>
      </c>
      <c r="G702" s="1">
        <f t="shared" si="107"/>
        <v>6.6653310139618061E-2</v>
      </c>
      <c r="H702" s="1">
        <f t="shared" si="108"/>
        <v>2.6944701937987814E-2</v>
      </c>
      <c r="I702" s="1">
        <f t="shared" si="109"/>
        <v>1.0528715454535487E-2</v>
      </c>
      <c r="J702" s="1">
        <f t="shared" si="102"/>
        <v>7.3847468103127832E-3</v>
      </c>
      <c r="K702" s="1">
        <f t="shared" si="103"/>
        <v>9.3450884107831381E-3</v>
      </c>
      <c r="L702" s="1">
        <f t="shared" si="104"/>
        <v>4.7306617702784601</v>
      </c>
      <c r="M702" s="1">
        <f t="shared" si="105"/>
        <v>6.503229753517247</v>
      </c>
    </row>
    <row r="703" spans="1:13" x14ac:dyDescent="0.2">
      <c r="A703" s="2">
        <v>42291</v>
      </c>
      <c r="B703" s="1">
        <v>176.9564</v>
      </c>
      <c r="C703" s="1">
        <v>100.46250000000001</v>
      </c>
      <c r="D703" s="1">
        <f t="shared" si="100"/>
        <v>-4.7939134621007851E-3</v>
      </c>
      <c r="E703" s="1">
        <f t="shared" si="101"/>
        <v>-1.6020082743924968E-3</v>
      </c>
      <c r="F703" s="1">
        <f t="shared" si="106"/>
        <v>3.9973012809512376E-2</v>
      </c>
      <c r="G703" s="1">
        <f t="shared" si="107"/>
        <v>4.0979113583683002E-2</v>
      </c>
      <c r="H703" s="1">
        <f t="shared" si="108"/>
        <v>9.4051826617898016E-3</v>
      </c>
      <c r="I703" s="1">
        <f t="shared" si="109"/>
        <v>-2.8387519417162332E-3</v>
      </c>
      <c r="J703" s="1">
        <f t="shared" si="102"/>
        <v>7.9261569247730725E-3</v>
      </c>
      <c r="K703" s="1">
        <f t="shared" si="103"/>
        <v>9.5210801817446188E-3</v>
      </c>
      <c r="L703" s="1">
        <f t="shared" si="104"/>
        <v>4.7190159009251369</v>
      </c>
      <c r="M703" s="1">
        <f t="shared" si="105"/>
        <v>6.9690785187567936</v>
      </c>
    </row>
    <row r="704" spans="1:13" x14ac:dyDescent="0.2">
      <c r="A704" s="2">
        <v>42292</v>
      </c>
      <c r="B704" s="1">
        <v>179.67349999999999</v>
      </c>
      <c r="C704" s="1">
        <v>102.1127</v>
      </c>
      <c r="D704" s="1">
        <f t="shared" si="100"/>
        <v>1.5354629728000724E-2</v>
      </c>
      <c r="E704" s="1">
        <f t="shared" si="101"/>
        <v>1.6426029613039628E-2</v>
      </c>
      <c r="F704" s="1">
        <f t="shared" si="106"/>
        <v>5.3193222930055573E-2</v>
      </c>
      <c r="G704" s="1">
        <f t="shared" si="107"/>
        <v>5.3316347582109236E-2</v>
      </c>
      <c r="H704" s="1">
        <f t="shared" si="108"/>
        <v>1.6097654769916314E-2</v>
      </c>
      <c r="I704" s="1">
        <f t="shared" si="109"/>
        <v>7.8625213564280649E-3</v>
      </c>
      <c r="J704" s="1">
        <f t="shared" si="102"/>
        <v>8.2639642814193431E-3</v>
      </c>
      <c r="K704" s="1">
        <f t="shared" si="103"/>
        <v>1.060734600495156E-2</v>
      </c>
      <c r="L704" s="1">
        <f t="shared" si="104"/>
        <v>3.3698920831557841</v>
      </c>
      <c r="M704" s="1">
        <f t="shared" si="105"/>
        <v>5.4376687173143861</v>
      </c>
    </row>
    <row r="705" spans="1:13" x14ac:dyDescent="0.2">
      <c r="A705" s="2">
        <v>42293</v>
      </c>
      <c r="B705" s="1">
        <v>180.49039999999999</v>
      </c>
      <c r="C705" s="1">
        <v>102.5395</v>
      </c>
      <c r="D705" s="1">
        <f t="shared" si="100"/>
        <v>4.5465803248669889E-3</v>
      </c>
      <c r="E705" s="1">
        <f t="shared" si="101"/>
        <v>4.1796955716575379E-3</v>
      </c>
      <c r="F705" s="1">
        <f t="shared" si="106"/>
        <v>4.241015736899012E-2</v>
      </c>
      <c r="G705" s="1">
        <f t="shared" si="107"/>
        <v>3.9515782387958165E-2</v>
      </c>
      <c r="H705" s="1">
        <f t="shared" si="108"/>
        <v>2.3017125820795403E-2</v>
      </c>
      <c r="I705" s="1">
        <f t="shared" si="109"/>
        <v>1.1696627661463843E-2</v>
      </c>
      <c r="J705" s="1">
        <f t="shared" si="102"/>
        <v>8.2515785203037886E-3</v>
      </c>
      <c r="K705" s="1">
        <f t="shared" si="103"/>
        <v>1.0480552335378517E-2</v>
      </c>
      <c r="L705" s="1">
        <f t="shared" si="104"/>
        <v>0.11378735912562317</v>
      </c>
      <c r="M705" s="1">
        <f t="shared" si="105"/>
        <v>1.9230095443257886</v>
      </c>
    </row>
    <row r="706" spans="1:13" x14ac:dyDescent="0.2">
      <c r="A706" s="2">
        <v>42296</v>
      </c>
      <c r="B706" s="1">
        <v>180.57919999999999</v>
      </c>
      <c r="C706" s="1">
        <v>103.1275</v>
      </c>
      <c r="D706" s="1">
        <f t="shared" si="100"/>
        <v>4.919929259394884E-4</v>
      </c>
      <c r="E706" s="1">
        <f t="shared" si="101"/>
        <v>5.7343755333310042E-3</v>
      </c>
      <c r="F706" s="1">
        <f t="shared" si="106"/>
        <v>2.4688997170148053E-2</v>
      </c>
      <c r="G706" s="1">
        <f t="shared" si="107"/>
        <v>3.0711200973067676E-2</v>
      </c>
      <c r="H706" s="1">
        <f t="shared" si="108"/>
        <v>4.0522234073018915E-2</v>
      </c>
      <c r="I706" s="1">
        <f t="shared" si="109"/>
        <v>3.2179188969537309E-2</v>
      </c>
      <c r="J706" s="1">
        <f t="shared" si="102"/>
        <v>8.2129077188080966E-3</v>
      </c>
      <c r="K706" s="1">
        <f t="shared" si="103"/>
        <v>1.0466420123978309E-2</v>
      </c>
      <c r="L706" s="1">
        <f t="shared" si="104"/>
        <v>1.4076288280859579</v>
      </c>
      <c r="M706" s="1">
        <f t="shared" si="105"/>
        <v>2.9160802685582627</v>
      </c>
    </row>
    <row r="707" spans="1:13" x14ac:dyDescent="0.2">
      <c r="A707" s="2">
        <v>42297</v>
      </c>
      <c r="B707" s="1">
        <v>180.3306</v>
      </c>
      <c r="C707" s="1">
        <v>102.5964</v>
      </c>
      <c r="D707" s="1">
        <f t="shared" ref="D707:D770" si="110">( $B707 / $B706) - 1</f>
        <v>-1.3766812567559406E-3</v>
      </c>
      <c r="E707" s="1">
        <f t="shared" ref="E707:E770" si="111" xml:space="preserve"> ($C707 / $C706) -1</f>
        <v>-5.1499357591330286E-3</v>
      </c>
      <c r="F707" s="1">
        <f t="shared" si="106"/>
        <v>2.6796375220996982E-2</v>
      </c>
      <c r="G707" s="1">
        <f t="shared" si="107"/>
        <v>3.0286049979664664E-2</v>
      </c>
      <c r="H707" s="1">
        <f t="shared" si="108"/>
        <v>3.3747297120674036E-2</v>
      </c>
      <c r="I707" s="1">
        <f t="shared" si="109"/>
        <v>2.3656677848130414E-2</v>
      </c>
      <c r="J707" s="1">
        <f t="shared" ref="J707:J770" si="112">STDEV(D707:D728)</f>
        <v>8.8403970302782797E-3</v>
      </c>
      <c r="K707" s="1">
        <f t="shared" ref="K707:K770" si="113">STDEV(E707:E728)</f>
        <v>1.1103007623559286E-2</v>
      </c>
      <c r="L707" s="1">
        <f t="shared" ref="L707:L770" si="114" xml:space="preserve"> $H727 / J707</f>
        <v>1.1680089891822831</v>
      </c>
      <c r="M707" s="1">
        <f t="shared" ref="M707:M770" si="115" xml:space="preserve"> $I727 / $K707</f>
        <v>2.2776786937744693</v>
      </c>
    </row>
    <row r="708" spans="1:13" x14ac:dyDescent="0.2">
      <c r="A708" s="2">
        <v>42298</v>
      </c>
      <c r="B708" s="1">
        <v>179.2295</v>
      </c>
      <c r="C708" s="1">
        <v>101.9704</v>
      </c>
      <c r="D708" s="1">
        <f t="shared" si="110"/>
        <v>-6.1060075217406196E-3</v>
      </c>
      <c r="E708" s="1">
        <f t="shared" si="111"/>
        <v>-6.1015786128948424E-3</v>
      </c>
      <c r="F708" s="1">
        <f t="shared" si="106"/>
        <v>1.2235757894083044E-2</v>
      </c>
      <c r="G708" s="1">
        <f t="shared" si="107"/>
        <v>1.7892151969494341E-2</v>
      </c>
      <c r="H708" s="1">
        <f t="shared" si="108"/>
        <v>4.0946850173046334E-2</v>
      </c>
      <c r="I708" s="1">
        <f t="shared" si="109"/>
        <v>3.2852208615677503E-2</v>
      </c>
      <c r="J708" s="1">
        <f t="shared" si="112"/>
        <v>8.8338781107382604E-3</v>
      </c>
      <c r="K708" s="1">
        <f t="shared" si="113"/>
        <v>1.0991583608975432E-2</v>
      </c>
      <c r="L708" s="1">
        <f t="shared" si="114"/>
        <v>3.1436545615381783</v>
      </c>
      <c r="M708" s="1">
        <f t="shared" si="115"/>
        <v>4.5834124051195282</v>
      </c>
    </row>
    <row r="709" spans="1:13" x14ac:dyDescent="0.2">
      <c r="A709" s="2">
        <v>42299</v>
      </c>
      <c r="B709" s="1">
        <v>182.25739999999999</v>
      </c>
      <c r="C709" s="1">
        <v>104.0474</v>
      </c>
      <c r="D709" s="1">
        <f t="shared" si="110"/>
        <v>1.6893982296441123E-2</v>
      </c>
      <c r="E709" s="1">
        <f t="shared" si="111"/>
        <v>2.0368656002133889E-2</v>
      </c>
      <c r="F709" s="1">
        <f t="shared" si="106"/>
        <v>2.0128600949730346E-2</v>
      </c>
      <c r="G709" s="1">
        <f t="shared" si="107"/>
        <v>3.4512106728921133E-2</v>
      </c>
      <c r="H709" s="1">
        <f t="shared" si="108"/>
        <v>6.0227184808273826E-2</v>
      </c>
      <c r="I709" s="1">
        <f t="shared" si="109"/>
        <v>5.3081491617646304E-2</v>
      </c>
      <c r="J709" s="1">
        <f t="shared" si="112"/>
        <v>8.6910517743330248E-3</v>
      </c>
      <c r="K709" s="1">
        <f t="shared" si="113"/>
        <v>1.0863489032324303E-2</v>
      </c>
      <c r="L709" s="1">
        <f t="shared" si="114"/>
        <v>3.8192381422160255</v>
      </c>
      <c r="M709" s="1">
        <f t="shared" si="115"/>
        <v>5.2994602533222048</v>
      </c>
    </row>
    <row r="710" spans="1:13" x14ac:dyDescent="0.2">
      <c r="A710" s="2">
        <v>42300</v>
      </c>
      <c r="B710" s="1">
        <v>184.2552</v>
      </c>
      <c r="C710" s="1">
        <v>106.9589</v>
      </c>
      <c r="D710" s="1">
        <f t="shared" si="110"/>
        <v>1.0961420496506724E-2</v>
      </c>
      <c r="E710" s="1">
        <f t="shared" si="111"/>
        <v>2.7982438773097584E-2</v>
      </c>
      <c r="F710" s="1">
        <f t="shared" si="106"/>
        <v>3.0695684569592485E-2</v>
      </c>
      <c r="G710" s="1">
        <f t="shared" si="107"/>
        <v>5.8668831008150901E-2</v>
      </c>
      <c r="H710" s="1">
        <f t="shared" si="108"/>
        <v>7.5738618948228753E-2</v>
      </c>
      <c r="I710" s="1">
        <f t="shared" si="109"/>
        <v>8.651251899587975E-2</v>
      </c>
      <c r="J710" s="1">
        <f t="shared" si="112"/>
        <v>8.0125604985791278E-3</v>
      </c>
      <c r="K710" s="1">
        <f t="shared" si="113"/>
        <v>1.0194665825492753E-2</v>
      </c>
      <c r="L710" s="1">
        <f t="shared" si="114"/>
        <v>2.4629738301407595</v>
      </c>
      <c r="M710" s="1">
        <f t="shared" si="115"/>
        <v>4.2648049101171903</v>
      </c>
    </row>
    <row r="711" spans="1:13" x14ac:dyDescent="0.2">
      <c r="A711" s="2">
        <v>42303</v>
      </c>
      <c r="B711" s="1">
        <v>183.80240000000001</v>
      </c>
      <c r="C711" s="1">
        <v>107.0253</v>
      </c>
      <c r="D711" s="1">
        <f t="shared" si="110"/>
        <v>-2.4574611734159424E-3</v>
      </c>
      <c r="E711" s="1">
        <f t="shared" si="111"/>
        <v>6.2079920418023349E-4</v>
      </c>
      <c r="F711" s="1">
        <f t="shared" si="106"/>
        <v>2.7193445719571052E-2</v>
      </c>
      <c r="G711" s="1">
        <f t="shared" si="107"/>
        <v>5.6746720169513543E-2</v>
      </c>
      <c r="H711" s="1">
        <f t="shared" si="108"/>
        <v>7.337327382165526E-2</v>
      </c>
      <c r="I711" s="1">
        <f t="shared" si="109"/>
        <v>9.6481944596697566E-2</v>
      </c>
      <c r="J711" s="1">
        <f t="shared" si="112"/>
        <v>7.6914876161387835E-3</v>
      </c>
      <c r="K711" s="1">
        <f t="shared" si="113"/>
        <v>8.365098070073209E-3</v>
      </c>
      <c r="L711" s="1">
        <f t="shared" si="114"/>
        <v>0.97742261782358164</v>
      </c>
      <c r="M711" s="1">
        <f t="shared" si="115"/>
        <v>1.4521834191278744</v>
      </c>
    </row>
    <row r="712" spans="1:13" x14ac:dyDescent="0.2">
      <c r="A712" s="2">
        <v>42304</v>
      </c>
      <c r="B712" s="1">
        <v>183.44720000000001</v>
      </c>
      <c r="C712" s="1">
        <v>107.2435</v>
      </c>
      <c r="D712" s="1">
        <f t="shared" si="110"/>
        <v>-1.9325101304443759E-3</v>
      </c>
      <c r="E712" s="1">
        <f t="shared" si="111"/>
        <v>2.0387702720758849E-3</v>
      </c>
      <c r="F712" s="1">
        <f t="shared" si="106"/>
        <v>3.1710466523591663E-2</v>
      </c>
      <c r="G712" s="1">
        <f t="shared" si="107"/>
        <v>6.5787682225956656E-2</v>
      </c>
      <c r="H712" s="1">
        <f t="shared" si="108"/>
        <v>9.8877743866826906E-2</v>
      </c>
      <c r="I712" s="1">
        <f t="shared" si="109"/>
        <v>0.13091340105516136</v>
      </c>
      <c r="J712" s="1">
        <f t="shared" si="112"/>
        <v>7.6659059511413113E-3</v>
      </c>
      <c r="K712" s="1">
        <f t="shared" si="113"/>
        <v>8.3653895485065969E-3</v>
      </c>
      <c r="L712" s="1">
        <f t="shared" si="114"/>
        <v>1.4808959258882326</v>
      </c>
      <c r="M712" s="1">
        <f t="shared" si="115"/>
        <v>1.2711821915323032</v>
      </c>
    </row>
    <row r="713" spans="1:13" x14ac:dyDescent="0.2">
      <c r="A713" s="2">
        <v>42305</v>
      </c>
      <c r="B713" s="1">
        <v>185.53389999999999</v>
      </c>
      <c r="C713" s="1">
        <v>108.1349</v>
      </c>
      <c r="D713" s="1">
        <f t="shared" si="110"/>
        <v>1.1374935131198471E-2</v>
      </c>
      <c r="E713" s="1">
        <f t="shared" si="111"/>
        <v>8.3119256644925699E-3</v>
      </c>
      <c r="F713" s="1">
        <f t="shared" si="106"/>
        <v>4.8472392069458747E-2</v>
      </c>
      <c r="G713" s="1">
        <f t="shared" si="107"/>
        <v>7.6370785118825335E-2</v>
      </c>
      <c r="H713" s="1">
        <f t="shared" si="108"/>
        <v>0.11072736655447679</v>
      </c>
      <c r="I713" s="1">
        <f t="shared" si="109"/>
        <v>0.14627517201828799</v>
      </c>
      <c r="J713" s="1">
        <f t="shared" si="112"/>
        <v>7.6468001375697564E-3</v>
      </c>
      <c r="K713" s="1">
        <f t="shared" si="113"/>
        <v>8.3611097002351219E-3</v>
      </c>
      <c r="L713" s="1">
        <f t="shared" si="114"/>
        <v>1.7217190046749762</v>
      </c>
      <c r="M713" s="1">
        <f t="shared" si="115"/>
        <v>1.1316255895887468</v>
      </c>
    </row>
    <row r="714" spans="1:13" x14ac:dyDescent="0.2">
      <c r="A714" s="2">
        <v>42306</v>
      </c>
      <c r="B714" s="1">
        <v>185.4273</v>
      </c>
      <c r="C714" s="1">
        <v>107.96420000000001</v>
      </c>
      <c r="D714" s="1">
        <f t="shared" si="110"/>
        <v>-5.7455807267559056E-4</v>
      </c>
      <c r="E714" s="1">
        <f t="shared" si="111"/>
        <v>-1.578583787472887E-3</v>
      </c>
      <c r="F714" s="1">
        <f t="shared" si="106"/>
        <v>3.2023642885567583E-2</v>
      </c>
      <c r="G714" s="1">
        <f t="shared" si="107"/>
        <v>5.7304331390708452E-2</v>
      </c>
      <c r="H714" s="1">
        <f t="shared" si="108"/>
        <v>8.9756504077463717E-2</v>
      </c>
      <c r="I714" s="1">
        <f t="shared" si="109"/>
        <v>0.11871073499834739</v>
      </c>
      <c r="J714" s="1">
        <f t="shared" si="112"/>
        <v>7.3217988305104781E-3</v>
      </c>
      <c r="K714" s="1">
        <f t="shared" si="113"/>
        <v>8.1983406723576974E-3</v>
      </c>
      <c r="L714" s="1">
        <f t="shared" si="114"/>
        <v>0.39869206270329172</v>
      </c>
      <c r="M714" s="1">
        <f t="shared" si="115"/>
        <v>0.31031212581150958</v>
      </c>
    </row>
    <row r="715" spans="1:13" x14ac:dyDescent="0.2">
      <c r="A715" s="2">
        <v>42307</v>
      </c>
      <c r="B715" s="1">
        <v>184.62819999999999</v>
      </c>
      <c r="C715" s="1">
        <v>107.4806</v>
      </c>
      <c r="D715" s="1">
        <f t="shared" si="110"/>
        <v>-4.3095056661021092E-3</v>
      </c>
      <c r="E715" s="1">
        <f t="shared" si="111"/>
        <v>-4.479262570370679E-3</v>
      </c>
      <c r="F715" s="1">
        <f t="shared" si="106"/>
        <v>2.2925319019737378E-2</v>
      </c>
      <c r="G715" s="1">
        <f t="shared" si="107"/>
        <v>4.8187283924731261E-2</v>
      </c>
      <c r="H715" s="1">
        <f t="shared" si="108"/>
        <v>8.2236217370813769E-2</v>
      </c>
      <c r="I715" s="1">
        <f t="shared" si="109"/>
        <v>0.10868748968476649</v>
      </c>
      <c r="J715" s="1">
        <f t="shared" si="112"/>
        <v>7.5981379824498754E-3</v>
      </c>
      <c r="K715" s="1">
        <f t="shared" si="113"/>
        <v>8.4574975845910019E-3</v>
      </c>
      <c r="L715" s="1">
        <f t="shared" si="114"/>
        <v>-8.8224717811889092E-2</v>
      </c>
      <c r="M715" s="1">
        <f t="shared" si="115"/>
        <v>0.18694414492794528</v>
      </c>
    </row>
    <row r="716" spans="1:13" x14ac:dyDescent="0.2">
      <c r="A716" s="2">
        <v>42310</v>
      </c>
      <c r="B716" s="1">
        <v>186.8125</v>
      </c>
      <c r="C716" s="1">
        <v>108.69450000000001</v>
      </c>
      <c r="D716" s="1">
        <f t="shared" si="110"/>
        <v>1.1830803745040086E-2</v>
      </c>
      <c r="E716" s="1">
        <f t="shared" si="111"/>
        <v>1.1294131219959702E-2</v>
      </c>
      <c r="F716" s="1">
        <f t="shared" si="106"/>
        <v>3.4518371994116892E-2</v>
      </c>
      <c r="G716" s="1">
        <f t="shared" si="107"/>
        <v>5.3981721655232739E-2</v>
      </c>
      <c r="H716" s="1">
        <f t="shared" si="108"/>
        <v>7.8923020412689393E-2</v>
      </c>
      <c r="I716" s="1">
        <f t="shared" si="109"/>
        <v>0.10191339151027567</v>
      </c>
      <c r="J716" s="1">
        <f t="shared" si="112"/>
        <v>7.8725370870627257E-3</v>
      </c>
      <c r="K716" s="1">
        <f t="shared" si="113"/>
        <v>8.5127947657639286E-3</v>
      </c>
      <c r="L716" s="1">
        <f t="shared" si="114"/>
        <v>1.6799538002016088</v>
      </c>
      <c r="M716" s="1">
        <f t="shared" si="115"/>
        <v>1.8968036325433486</v>
      </c>
    </row>
    <row r="717" spans="1:13" x14ac:dyDescent="0.2">
      <c r="A717" s="2">
        <v>42311</v>
      </c>
      <c r="B717" s="1">
        <v>187.35409999999999</v>
      </c>
      <c r="C717" s="1">
        <v>109.07380000000001</v>
      </c>
      <c r="D717" s="1">
        <f t="shared" si="110"/>
        <v>2.8991635998660836E-3</v>
      </c>
      <c r="E717" s="1">
        <f t="shared" si="111"/>
        <v>3.489596989728172E-3</v>
      </c>
      <c r="F717" s="1">
        <f t="shared" ref="F717:F780" si="116" xml:space="preserve"> ($B717/$B707) -1</f>
        <v>3.8947910116197582E-2</v>
      </c>
      <c r="G717" s="1">
        <f t="shared" ref="G717:G780" si="117" xml:space="preserve"> ($C717/$C707) - 1</f>
        <v>6.3134768861285551E-2</v>
      </c>
      <c r="H717" s="1">
        <f t="shared" si="108"/>
        <v>6.3132879338902992E-2</v>
      </c>
      <c r="I717" s="1">
        <f t="shared" si="109"/>
        <v>9.0141692494205783E-2</v>
      </c>
      <c r="J717" s="1">
        <f t="shared" si="112"/>
        <v>7.9744692463956431E-3</v>
      </c>
      <c r="K717" s="1">
        <f t="shared" si="113"/>
        <v>8.9243184364365315E-3</v>
      </c>
      <c r="L717" s="1">
        <f t="shared" si="114"/>
        <v>-1.1092610106084542</v>
      </c>
      <c r="M717" s="1">
        <f t="shared" si="115"/>
        <v>-0.15649092013470228</v>
      </c>
    </row>
    <row r="718" spans="1:13" x14ac:dyDescent="0.2">
      <c r="A718" s="2">
        <v>42312</v>
      </c>
      <c r="B718" s="1">
        <v>186.78579999999999</v>
      </c>
      <c r="C718" s="1">
        <v>109.08329999999999</v>
      </c>
      <c r="D718" s="1">
        <f t="shared" si="110"/>
        <v>-3.0332936402245325E-3</v>
      </c>
      <c r="E718" s="1">
        <f t="shared" si="111"/>
        <v>8.709699304487728E-5</v>
      </c>
      <c r="F718" s="1">
        <f t="shared" si="116"/>
        <v>4.21599122912244E-2</v>
      </c>
      <c r="G718" s="1">
        <f t="shared" si="117"/>
        <v>6.9754556224159048E-2</v>
      </c>
      <c r="H718" s="1">
        <f t="shared" si="108"/>
        <v>6.3552067052148109E-2</v>
      </c>
      <c r="I718" s="1">
        <f t="shared" si="109"/>
        <v>9.5428321809992944E-2</v>
      </c>
      <c r="J718" s="1">
        <f t="shared" si="112"/>
        <v>9.0725229600085496E-3</v>
      </c>
      <c r="K718" s="1">
        <f t="shared" si="113"/>
        <v>1.0283283730447892E-2</v>
      </c>
      <c r="L718" s="1">
        <f t="shared" si="114"/>
        <v>-2.8156089852173896</v>
      </c>
      <c r="M718" s="1">
        <f t="shared" si="115"/>
        <v>-2.1137857908492212</v>
      </c>
    </row>
    <row r="719" spans="1:13" x14ac:dyDescent="0.2">
      <c r="A719" s="2">
        <v>42313</v>
      </c>
      <c r="B719" s="1">
        <v>186.5994</v>
      </c>
      <c r="C719" s="1">
        <v>108.7893</v>
      </c>
      <c r="D719" s="1">
        <f t="shared" si="110"/>
        <v>-9.9793453249652497E-4</v>
      </c>
      <c r="E719" s="1">
        <f t="shared" si="111"/>
        <v>-2.6951879893621911E-3</v>
      </c>
      <c r="F719" s="1">
        <f t="shared" si="116"/>
        <v>2.3823449692577769E-2</v>
      </c>
      <c r="G719" s="1">
        <f t="shared" si="117"/>
        <v>4.5574420888941036E-2</v>
      </c>
      <c r="H719" s="1">
        <f t="shared" si="108"/>
        <v>5.385879602175514E-2</v>
      </c>
      <c r="I719" s="1">
        <f t="shared" si="109"/>
        <v>8.5959991215636133E-2</v>
      </c>
      <c r="J719" s="1">
        <f t="shared" si="112"/>
        <v>9.1392606375438803E-3</v>
      </c>
      <c r="K719" s="1">
        <f t="shared" si="113"/>
        <v>1.0330310128482104E-2</v>
      </c>
      <c r="L719" s="1">
        <f t="shared" si="114"/>
        <v>-0.38486680082620556</v>
      </c>
      <c r="M719" s="1">
        <f t="shared" si="115"/>
        <v>0.10098820070666001</v>
      </c>
    </row>
    <row r="720" spans="1:13" x14ac:dyDescent="0.2">
      <c r="A720" s="2">
        <v>42314</v>
      </c>
      <c r="B720" s="1">
        <v>186.5017</v>
      </c>
      <c r="C720" s="1">
        <v>108.8652</v>
      </c>
      <c r="D720" s="1">
        <f t="shared" si="110"/>
        <v>-5.2358153348830427E-4</v>
      </c>
      <c r="E720" s="1">
        <f t="shared" si="111"/>
        <v>6.9767890776017971E-4</v>
      </c>
      <c r="F720" s="1">
        <f t="shared" si="116"/>
        <v>1.2192328900351157E-2</v>
      </c>
      <c r="G720" s="1">
        <f t="shared" si="117"/>
        <v>1.7822733779049749E-2</v>
      </c>
      <c r="H720" s="1">
        <f t="shared" si="108"/>
        <v>4.3884738264379664E-2</v>
      </c>
      <c r="I720" s="1">
        <f t="shared" si="109"/>
        <v>8.2414047842284788E-2</v>
      </c>
      <c r="J720" s="1">
        <f t="shared" si="112"/>
        <v>9.2382121071511551E-3</v>
      </c>
      <c r="K720" s="1">
        <f t="shared" si="113"/>
        <v>1.0314140731190777E-2</v>
      </c>
      <c r="L720" s="1">
        <f t="shared" si="114"/>
        <v>-0.92717161450620333</v>
      </c>
      <c r="M720" s="1">
        <f t="shared" si="115"/>
        <v>-7.6020337963584386E-2</v>
      </c>
    </row>
    <row r="721" spans="1:13" x14ac:dyDescent="0.2">
      <c r="A721" s="2">
        <v>42317</v>
      </c>
      <c r="B721" s="1">
        <v>184.76140000000001</v>
      </c>
      <c r="C721" s="1">
        <v>107.70820000000001</v>
      </c>
      <c r="D721" s="1">
        <f t="shared" si="110"/>
        <v>-9.3312822349608249E-3</v>
      </c>
      <c r="E721" s="1">
        <f t="shared" si="111"/>
        <v>-1.0627822297667122E-2</v>
      </c>
      <c r="F721" s="1">
        <f t="shared" si="116"/>
        <v>5.2175597271852947E-3</v>
      </c>
      <c r="G721" s="1">
        <f t="shared" si="117"/>
        <v>6.3807342749799822E-3</v>
      </c>
      <c r="H721" s="1">
        <f t="shared" si="108"/>
        <v>3.3527290708953217E-2</v>
      </c>
      <c r="I721" s="1">
        <f t="shared" si="109"/>
        <v>6.6085329822877181E-2</v>
      </c>
      <c r="J721" s="1">
        <f t="shared" si="112"/>
        <v>9.361764375897752E-3</v>
      </c>
      <c r="K721" s="1">
        <f t="shared" si="113"/>
        <v>1.0808024366913251E-2</v>
      </c>
      <c r="L721" s="1">
        <f t="shared" si="114"/>
        <v>-1.5719493841140977</v>
      </c>
      <c r="M721" s="1">
        <f t="shared" si="115"/>
        <v>-0.12892887432902206</v>
      </c>
    </row>
    <row r="722" spans="1:13" x14ac:dyDescent="0.2">
      <c r="A722" s="2">
        <v>42318</v>
      </c>
      <c r="B722" s="1">
        <v>185.1876</v>
      </c>
      <c r="C722" s="1">
        <v>107.4331</v>
      </c>
      <c r="D722" s="1">
        <f t="shared" si="110"/>
        <v>2.306758879289772E-3</v>
      </c>
      <c r="E722" s="1">
        <f t="shared" si="111"/>
        <v>-2.5541230844077223E-3</v>
      </c>
      <c r="F722" s="1">
        <f t="shared" si="116"/>
        <v>9.487198496352045E-3</v>
      </c>
      <c r="G722" s="1">
        <f t="shared" si="117"/>
        <v>1.7679393156695422E-3</v>
      </c>
      <c r="H722" s="1">
        <f t="shared" si="108"/>
        <v>3.4934739418732486E-2</v>
      </c>
      <c r="I722" s="1">
        <f t="shared" si="109"/>
        <v>6.0773257002254111E-2</v>
      </c>
      <c r="J722" s="1">
        <f t="shared" si="112"/>
        <v>9.1992130104536409E-3</v>
      </c>
      <c r="K722" s="1">
        <f t="shared" si="113"/>
        <v>1.0626545775468161E-2</v>
      </c>
      <c r="L722" s="1">
        <f t="shared" si="114"/>
        <v>-1.4314632055433727</v>
      </c>
      <c r="M722" s="1">
        <f t="shared" si="115"/>
        <v>-0.56344495091268199</v>
      </c>
    </row>
    <row r="723" spans="1:13" x14ac:dyDescent="0.2">
      <c r="A723" s="2">
        <v>42319</v>
      </c>
      <c r="B723" s="1">
        <v>184.45949999999999</v>
      </c>
      <c r="C723" s="1">
        <v>107.3004</v>
      </c>
      <c r="D723" s="1">
        <f t="shared" si="110"/>
        <v>-3.9316887307789816E-3</v>
      </c>
      <c r="E723" s="1">
        <f t="shared" si="111"/>
        <v>-1.2351872933016317E-3</v>
      </c>
      <c r="F723" s="1">
        <f t="shared" si="116"/>
        <v>-5.7908554716954441E-3</v>
      </c>
      <c r="G723" s="1">
        <f t="shared" si="117"/>
        <v>-7.717212481816782E-3</v>
      </c>
      <c r="H723" s="1">
        <f t="shared" si="108"/>
        <v>3.7403660561232011E-2</v>
      </c>
      <c r="I723" s="1">
        <f t="shared" si="109"/>
        <v>6.6353155369957451E-2</v>
      </c>
      <c r="J723" s="1">
        <f t="shared" si="112"/>
        <v>1.0016062071499812E-2</v>
      </c>
      <c r="K723" s="1">
        <f t="shared" si="113"/>
        <v>1.1700523796078716E-2</v>
      </c>
      <c r="L723" s="1">
        <f t="shared" si="114"/>
        <v>-1.2877587733044251</v>
      </c>
      <c r="M723" s="1">
        <f t="shared" si="115"/>
        <v>9.0531319505050015E-2</v>
      </c>
    </row>
    <row r="724" spans="1:13" x14ac:dyDescent="0.2">
      <c r="A724" s="2">
        <v>42320</v>
      </c>
      <c r="B724" s="1">
        <v>181.8844</v>
      </c>
      <c r="C724" s="1">
        <v>106.25709999999999</v>
      </c>
      <c r="D724" s="1">
        <f t="shared" si="110"/>
        <v>-1.3960246016063049E-2</v>
      </c>
      <c r="E724" s="1">
        <f t="shared" si="111"/>
        <v>-9.7231697179134269E-3</v>
      </c>
      <c r="F724" s="1">
        <f t="shared" si="116"/>
        <v>-1.9106679545029204E-2</v>
      </c>
      <c r="G724" s="1">
        <f t="shared" si="117"/>
        <v>-1.5811722774771719E-2</v>
      </c>
      <c r="H724" s="1">
        <f t="shared" si="108"/>
        <v>2.7848667807437222E-2</v>
      </c>
      <c r="I724" s="1">
        <f t="shared" si="109"/>
        <v>5.7679233544854824E-2</v>
      </c>
      <c r="J724" s="1">
        <f t="shared" si="112"/>
        <v>1.0092215140260112E-2</v>
      </c>
      <c r="K724" s="1">
        <f t="shared" si="113"/>
        <v>1.1840245530629069E-2</v>
      </c>
      <c r="L724" s="1">
        <f t="shared" si="114"/>
        <v>-2.7950613129715296</v>
      </c>
      <c r="M724" s="1">
        <f t="shared" si="115"/>
        <v>-1.7542422384346095</v>
      </c>
    </row>
    <row r="725" spans="1:13" x14ac:dyDescent="0.2">
      <c r="A725" s="2">
        <v>42321</v>
      </c>
      <c r="B725" s="1">
        <v>179.84219999999999</v>
      </c>
      <c r="C725" s="1">
        <v>104.1707</v>
      </c>
      <c r="D725" s="1">
        <f t="shared" si="110"/>
        <v>-1.1228010758481788E-2</v>
      </c>
      <c r="E725" s="1">
        <f t="shared" si="111"/>
        <v>-1.96353937760394E-2</v>
      </c>
      <c r="F725" s="1">
        <f t="shared" si="116"/>
        <v>-2.592236722234198E-2</v>
      </c>
      <c r="G725" s="1">
        <f t="shared" si="117"/>
        <v>-3.0795324923753697E-2</v>
      </c>
      <c r="H725" s="1">
        <f t="shared" si="108"/>
        <v>9.3892532844308541E-4</v>
      </c>
      <c r="I725" s="1">
        <f t="shared" si="109"/>
        <v>2.0154202170738822E-2</v>
      </c>
      <c r="J725" s="1">
        <f t="shared" si="112"/>
        <v>9.9451725058011375E-3</v>
      </c>
      <c r="K725" s="1">
        <f t="shared" si="113"/>
        <v>1.1736008981023935E-2</v>
      </c>
      <c r="L725" s="1">
        <f t="shared" si="114"/>
        <v>-0.95186406395101342</v>
      </c>
      <c r="M725" s="1">
        <f t="shared" si="115"/>
        <v>-0.31177972110913021</v>
      </c>
    </row>
    <row r="726" spans="1:13" x14ac:dyDescent="0.2">
      <c r="A726" s="2">
        <v>42324</v>
      </c>
      <c r="B726" s="1">
        <v>182.577</v>
      </c>
      <c r="C726" s="1">
        <v>105.6691</v>
      </c>
      <c r="D726" s="1">
        <f t="shared" si="110"/>
        <v>1.5206664509219703E-2</v>
      </c>
      <c r="E726" s="1">
        <f t="shared" si="111"/>
        <v>1.4384083048304408E-2</v>
      </c>
      <c r="F726" s="1">
        <f t="shared" si="116"/>
        <v>-2.2672465707594514E-2</v>
      </c>
      <c r="G726" s="1">
        <f t="shared" si="117"/>
        <v>-2.7833975040135517E-2</v>
      </c>
      <c r="H726" s="1">
        <f t="shared" si="108"/>
        <v>1.1560725667403959E-2</v>
      </c>
      <c r="I726" s="1">
        <f t="shared" si="109"/>
        <v>3.0520921205974272E-2</v>
      </c>
      <c r="J726" s="1">
        <f t="shared" si="112"/>
        <v>1.0071014244975789E-2</v>
      </c>
      <c r="K726" s="1">
        <f t="shared" si="113"/>
        <v>1.1258340607646833E-2</v>
      </c>
      <c r="L726" s="1">
        <f t="shared" si="114"/>
        <v>1.2211285946763375</v>
      </c>
      <c r="M726" s="1">
        <f t="shared" si="115"/>
        <v>1.9973751089996257</v>
      </c>
    </row>
    <row r="727" spans="1:13" x14ac:dyDescent="0.2">
      <c r="A727" s="2">
        <v>42325</v>
      </c>
      <c r="B727" s="1">
        <v>182.44380000000001</v>
      </c>
      <c r="C727" s="1">
        <v>105.7355</v>
      </c>
      <c r="D727" s="1">
        <f t="shared" si="110"/>
        <v>-7.2955520136708252E-4</v>
      </c>
      <c r="E727" s="1">
        <f t="shared" si="111"/>
        <v>6.2837669668813767E-4</v>
      </c>
      <c r="F727" s="1">
        <f t="shared" si="116"/>
        <v>-2.6208660499022818E-2</v>
      </c>
      <c r="G727" s="1">
        <f t="shared" si="117"/>
        <v>-3.0605883356039754E-2</v>
      </c>
      <c r="H727" s="1">
        <f t="shared" ref="H727:H790" si="118" xml:space="preserve"> ($B727/$B706) - 1</f>
        <v>1.032566319930539E-2</v>
      </c>
      <c r="I727" s="1">
        <f t="shared" ref="I727:I790" si="119" xml:space="preserve"> ($C727/$C706) - 1</f>
        <v>2.528908390099649E-2</v>
      </c>
      <c r="J727" s="1">
        <f t="shared" si="112"/>
        <v>1.0155411488815972E-2</v>
      </c>
      <c r="K727" s="1">
        <f t="shared" si="113"/>
        <v>1.1401370430575025E-2</v>
      </c>
      <c r="L727" s="1">
        <f t="shared" si="114"/>
        <v>1.1541710620898216</v>
      </c>
      <c r="M727" s="1">
        <f t="shared" si="115"/>
        <v>2.0152351542505218</v>
      </c>
    </row>
    <row r="728" spans="1:13" x14ac:dyDescent="0.2">
      <c r="A728" s="2">
        <v>42326</v>
      </c>
      <c r="B728" s="1">
        <v>185.33850000000001</v>
      </c>
      <c r="C728" s="1">
        <v>107.7651</v>
      </c>
      <c r="D728" s="1">
        <f t="shared" si="110"/>
        <v>1.586625580041634E-2</v>
      </c>
      <c r="E728" s="1">
        <f t="shared" si="111"/>
        <v>1.9195066935892013E-2</v>
      </c>
      <c r="F728" s="1">
        <f t="shared" si="116"/>
        <v>-7.7484476871367836E-3</v>
      </c>
      <c r="G728" s="1">
        <f t="shared" si="117"/>
        <v>-1.2084342882916044E-2</v>
      </c>
      <c r="H728" s="1">
        <f t="shared" si="118"/>
        <v>2.7770661218894599E-2</v>
      </c>
      <c r="I728" s="1">
        <f t="shared" si="119"/>
        <v>5.0378960665286465E-2</v>
      </c>
      <c r="J728" s="1">
        <f t="shared" si="112"/>
        <v>1.0834755146694944E-2</v>
      </c>
      <c r="K728" s="1">
        <f t="shared" si="113"/>
        <v>1.2142813257723324E-2</v>
      </c>
      <c r="L728" s="1">
        <f t="shared" si="114"/>
        <v>-0.27398730791083892</v>
      </c>
      <c r="M728" s="1">
        <f t="shared" si="115"/>
        <v>0.61311924177531418</v>
      </c>
    </row>
    <row r="729" spans="1:13" x14ac:dyDescent="0.2">
      <c r="A729" s="2">
        <v>42327</v>
      </c>
      <c r="B729" s="1">
        <v>185.17869999999999</v>
      </c>
      <c r="C729" s="1">
        <v>107.8409</v>
      </c>
      <c r="D729" s="1">
        <f t="shared" si="110"/>
        <v>-8.6220617950405476E-4</v>
      </c>
      <c r="E729" s="1">
        <f t="shared" si="111"/>
        <v>7.0338170706474301E-4</v>
      </c>
      <c r="F729" s="1">
        <f t="shared" si="116"/>
        <v>-7.6136364854335614E-3</v>
      </c>
      <c r="G729" s="1">
        <f t="shared" si="117"/>
        <v>-8.7177691188379258E-3</v>
      </c>
      <c r="H729" s="1">
        <f t="shared" si="118"/>
        <v>3.3193196432506955E-2</v>
      </c>
      <c r="I729" s="1">
        <f t="shared" si="119"/>
        <v>5.7570628339204344E-2</v>
      </c>
      <c r="J729" s="1">
        <f t="shared" si="112"/>
        <v>1.0385850962037303E-2</v>
      </c>
      <c r="K729" s="1">
        <f t="shared" si="113"/>
        <v>1.1630699937953102E-2</v>
      </c>
      <c r="L729" s="1">
        <f t="shared" si="114"/>
        <v>-3.4685473549067929</v>
      </c>
      <c r="M729" s="1">
        <f t="shared" si="115"/>
        <v>-2.6213045649719806</v>
      </c>
    </row>
    <row r="730" spans="1:13" x14ac:dyDescent="0.2">
      <c r="A730" s="2">
        <v>42328</v>
      </c>
      <c r="B730" s="1">
        <v>185.85419999999999</v>
      </c>
      <c r="C730" s="1">
        <v>108.5712</v>
      </c>
      <c r="D730" s="1">
        <f t="shared" si="110"/>
        <v>3.6478277469276232E-3</v>
      </c>
      <c r="E730" s="1">
        <f t="shared" si="111"/>
        <v>6.7720132157651491E-3</v>
      </c>
      <c r="F730" s="1">
        <f t="shared" si="116"/>
        <v>-3.4718182193513858E-3</v>
      </c>
      <c r="G730" s="1">
        <f t="shared" si="117"/>
        <v>-2.7005875155696746E-3</v>
      </c>
      <c r="H730" s="1">
        <f t="shared" si="118"/>
        <v>1.973472682041999E-2</v>
      </c>
      <c r="I730" s="1">
        <f t="shared" si="119"/>
        <v>4.347826086956541E-2</v>
      </c>
      <c r="J730" s="1">
        <f t="shared" si="112"/>
        <v>1.0616650765830505E-2</v>
      </c>
      <c r="K730" s="1">
        <f t="shared" si="113"/>
        <v>1.1734658441231234E-2</v>
      </c>
      <c r="L730" s="1">
        <f t="shared" si="114"/>
        <v>-2.5654921159396666</v>
      </c>
      <c r="M730" s="1">
        <f t="shared" si="115"/>
        <v>-1.7390292492963333</v>
      </c>
    </row>
    <row r="731" spans="1:13" x14ac:dyDescent="0.2">
      <c r="A731" s="2">
        <v>42331</v>
      </c>
      <c r="B731" s="1">
        <v>185.6404</v>
      </c>
      <c r="C731" s="1">
        <v>108.2582</v>
      </c>
      <c r="D731" s="1">
        <f t="shared" si="110"/>
        <v>-1.1503641026137101E-3</v>
      </c>
      <c r="E731" s="1">
        <f t="shared" si="111"/>
        <v>-2.8829008061069805E-3</v>
      </c>
      <c r="F731" s="1">
        <f t="shared" si="116"/>
        <v>4.7574872240629951E-3</v>
      </c>
      <c r="G731" s="1">
        <f t="shared" si="117"/>
        <v>5.1063892999789751E-3</v>
      </c>
      <c r="H731" s="1">
        <f t="shared" si="118"/>
        <v>7.5178339607240297E-3</v>
      </c>
      <c r="I731" s="1">
        <f t="shared" si="119"/>
        <v>1.2147656716738897E-2</v>
      </c>
      <c r="J731" s="1">
        <f t="shared" si="112"/>
        <v>1.0948705799157663E-2</v>
      </c>
      <c r="K731" s="1">
        <f t="shared" si="113"/>
        <v>1.1754950366033048E-2</v>
      </c>
      <c r="L731" s="1">
        <f t="shared" si="114"/>
        <v>-2.0073096250883879</v>
      </c>
      <c r="M731" s="1">
        <f t="shared" si="115"/>
        <v>-1.7524792436799723</v>
      </c>
    </row>
    <row r="732" spans="1:13" x14ac:dyDescent="0.2">
      <c r="A732" s="2">
        <v>42332</v>
      </c>
      <c r="B732" s="1">
        <v>185.88900000000001</v>
      </c>
      <c r="C732" s="1">
        <v>108.1634</v>
      </c>
      <c r="D732" s="1">
        <f t="shared" si="110"/>
        <v>1.3391481595601551E-3</v>
      </c>
      <c r="E732" s="1">
        <f t="shared" si="111"/>
        <v>-8.7568424378026144E-4</v>
      </c>
      <c r="F732" s="1">
        <f t="shared" si="116"/>
        <v>3.7875106108615775E-3</v>
      </c>
      <c r="G732" s="1">
        <f t="shared" si="117"/>
        <v>6.7977187663763594E-3</v>
      </c>
      <c r="H732" s="1">
        <f t="shared" si="118"/>
        <v>1.1352408891287524E-2</v>
      </c>
      <c r="I732" s="1">
        <f t="shared" si="119"/>
        <v>1.0633934219292041E-2</v>
      </c>
      <c r="J732" s="1">
        <f t="shared" si="112"/>
        <v>1.0950870814788504E-2</v>
      </c>
      <c r="K732" s="1">
        <f t="shared" si="113"/>
        <v>1.1743458337398637E-2</v>
      </c>
      <c r="L732" s="1">
        <f t="shared" si="114"/>
        <v>-0.79683252762873291</v>
      </c>
      <c r="M732" s="1">
        <f t="shared" si="115"/>
        <v>-0.89198230984143301</v>
      </c>
    </row>
    <row r="733" spans="1:13" x14ac:dyDescent="0.2">
      <c r="A733" s="2">
        <v>42333</v>
      </c>
      <c r="B733" s="1">
        <v>185.86240000000001</v>
      </c>
      <c r="C733" s="1">
        <v>108.2582</v>
      </c>
      <c r="D733" s="1">
        <f t="shared" si="110"/>
        <v>-1.4309614877694443E-4</v>
      </c>
      <c r="E733" s="1">
        <f t="shared" si="111"/>
        <v>8.7645173875827709E-4</v>
      </c>
      <c r="F733" s="1">
        <f t="shared" si="116"/>
        <v>7.6054635299347417E-3</v>
      </c>
      <c r="G733" s="1">
        <f t="shared" si="117"/>
        <v>8.9263413743099207E-3</v>
      </c>
      <c r="H733" s="1">
        <f t="shared" si="118"/>
        <v>1.3165641121805072E-2</v>
      </c>
      <c r="I733" s="1">
        <f t="shared" si="119"/>
        <v>9.4616456941447602E-3</v>
      </c>
      <c r="J733" s="1">
        <f t="shared" si="112"/>
        <v>1.0950469450546887E-2</v>
      </c>
      <c r="K733" s="1">
        <f t="shared" si="113"/>
        <v>1.1743053319759575E-2</v>
      </c>
      <c r="L733" s="1">
        <f t="shared" si="114"/>
        <v>-1.067120296741185</v>
      </c>
      <c r="M733" s="1">
        <f t="shared" si="115"/>
        <v>-0.83311776257278158</v>
      </c>
    </row>
    <row r="734" spans="1:13" x14ac:dyDescent="0.2">
      <c r="A734" s="2">
        <v>42335</v>
      </c>
      <c r="B734" s="1">
        <v>186.07550000000001</v>
      </c>
      <c r="C734" s="1">
        <v>108.41</v>
      </c>
      <c r="D734" s="1">
        <f t="shared" si="110"/>
        <v>1.1465471230329705E-3</v>
      </c>
      <c r="E734" s="1">
        <f t="shared" si="111"/>
        <v>1.4022032511162852E-3</v>
      </c>
      <c r="F734" s="1">
        <f t="shared" si="116"/>
        <v>2.3042657864005944E-2</v>
      </c>
      <c r="G734" s="1">
        <f t="shared" si="117"/>
        <v>2.0261234308107445E-2</v>
      </c>
      <c r="H734" s="1">
        <f t="shared" si="118"/>
        <v>2.9191430784347716E-3</v>
      </c>
      <c r="I734" s="1">
        <f t="shared" si="119"/>
        <v>2.5440445221662777E-3</v>
      </c>
      <c r="J734" s="1">
        <f t="shared" si="112"/>
        <v>1.1210733911049956E-2</v>
      </c>
      <c r="K734" s="1">
        <f t="shared" si="113"/>
        <v>1.2236820103062146E-2</v>
      </c>
      <c r="L734" s="1">
        <f t="shared" si="114"/>
        <v>-1.2312025462147911</v>
      </c>
      <c r="M734" s="1">
        <f t="shared" si="115"/>
        <v>-0.91346494104247666</v>
      </c>
    </row>
    <row r="735" spans="1:13" x14ac:dyDescent="0.2">
      <c r="A735" s="2">
        <v>42338</v>
      </c>
      <c r="B735" s="1">
        <v>185.303</v>
      </c>
      <c r="C735" s="1">
        <v>108.1349</v>
      </c>
      <c r="D735" s="1">
        <f t="shared" si="110"/>
        <v>-4.1515406380743247E-3</v>
      </c>
      <c r="E735" s="1">
        <f t="shared" si="111"/>
        <v>-2.537588783322553E-3</v>
      </c>
      <c r="F735" s="1">
        <f t="shared" si="116"/>
        <v>3.0364397232685025E-2</v>
      </c>
      <c r="G735" s="1">
        <f t="shared" si="117"/>
        <v>3.8054846516342833E-2</v>
      </c>
      <c r="H735" s="1">
        <f t="shared" si="118"/>
        <v>-6.7034357939743661E-4</v>
      </c>
      <c r="I735" s="1">
        <f t="shared" si="119"/>
        <v>1.5810796541815275E-3</v>
      </c>
      <c r="J735" s="1">
        <f t="shared" si="112"/>
        <v>1.1304587949069932E-2</v>
      </c>
      <c r="K735" s="1">
        <f t="shared" si="113"/>
        <v>1.2391367586878798E-2</v>
      </c>
      <c r="L735" s="1">
        <f t="shared" si="114"/>
        <v>-0.39091862148098211</v>
      </c>
      <c r="M735" s="1">
        <f t="shared" si="115"/>
        <v>0.2396251467509275</v>
      </c>
    </row>
    <row r="736" spans="1:13" x14ac:dyDescent="0.2">
      <c r="A736" s="2">
        <v>42339</v>
      </c>
      <c r="B736" s="1">
        <v>187.07</v>
      </c>
      <c r="C736" s="1">
        <v>109.2161</v>
      </c>
      <c r="D736" s="1">
        <f t="shared" si="110"/>
        <v>9.5357333664323196E-3</v>
      </c>
      <c r="E736" s="1">
        <f t="shared" si="111"/>
        <v>9.9986220914800583E-3</v>
      </c>
      <c r="F736" s="1">
        <f t="shared" si="116"/>
        <v>2.4608795193260979E-2</v>
      </c>
      <c r="G736" s="1">
        <f t="shared" si="117"/>
        <v>3.3567050348682903E-2</v>
      </c>
      <c r="H736" s="1">
        <f t="shared" si="118"/>
        <v>1.3225498596639129E-2</v>
      </c>
      <c r="I736" s="1">
        <f t="shared" si="119"/>
        <v>1.6147100034797024E-2</v>
      </c>
      <c r="J736" s="1">
        <f t="shared" si="112"/>
        <v>1.1463226910636264E-2</v>
      </c>
      <c r="K736" s="1">
        <f t="shared" si="113"/>
        <v>1.2657594173743071E-2</v>
      </c>
      <c r="L736" s="1">
        <f t="shared" si="114"/>
        <v>-0.64161521171802405</v>
      </c>
      <c r="M736" s="1">
        <f t="shared" si="115"/>
        <v>-0.27967579346312937</v>
      </c>
    </row>
    <row r="737" spans="1:13" x14ac:dyDescent="0.2">
      <c r="A737" s="2">
        <v>42340</v>
      </c>
      <c r="B737" s="1">
        <v>185.16</v>
      </c>
      <c r="C737" s="1">
        <v>108.5427</v>
      </c>
      <c r="D737" s="1">
        <f t="shared" si="110"/>
        <v>-1.0210081787566105E-2</v>
      </c>
      <c r="E737" s="1">
        <f t="shared" si="111"/>
        <v>-6.1657576126596947E-3</v>
      </c>
      <c r="F737" s="1">
        <f t="shared" si="116"/>
        <v>1.4887872320133555E-2</v>
      </c>
      <c r="G737" s="1">
        <f t="shared" si="117"/>
        <v>2.6549266802540217E-2</v>
      </c>
      <c r="H737" s="1">
        <f t="shared" si="118"/>
        <v>-8.8457678153228692E-3</v>
      </c>
      <c r="I737" s="1">
        <f t="shared" si="119"/>
        <v>-1.3965748036930403E-3</v>
      </c>
      <c r="J737" s="1">
        <f t="shared" si="112"/>
        <v>1.1556629302039555E-2</v>
      </c>
      <c r="K737" s="1">
        <f t="shared" si="113"/>
        <v>1.3138508180595575E-2</v>
      </c>
      <c r="L737" s="1">
        <f t="shared" si="114"/>
        <v>-2.2988589288715198</v>
      </c>
      <c r="M737" s="1">
        <f t="shared" si="115"/>
        <v>-1.9550689239103116</v>
      </c>
    </row>
    <row r="738" spans="1:13" x14ac:dyDescent="0.2">
      <c r="A738" s="2">
        <v>42341</v>
      </c>
      <c r="B738" s="1">
        <v>182.56819999999999</v>
      </c>
      <c r="C738" s="1">
        <v>106.7029</v>
      </c>
      <c r="D738" s="1">
        <f t="shared" si="110"/>
        <v>-1.3997623676820115E-2</v>
      </c>
      <c r="E738" s="1">
        <f t="shared" si="111"/>
        <v>-1.6950011378010665E-2</v>
      </c>
      <c r="F738" s="1">
        <f t="shared" si="116"/>
        <v>-1.4947245175719104E-2</v>
      </c>
      <c r="G738" s="1">
        <f t="shared" si="117"/>
        <v>-9.8566233409518311E-3</v>
      </c>
      <c r="H738" s="1">
        <f t="shared" si="118"/>
        <v>-2.5544677164791141E-2</v>
      </c>
      <c r="I738" s="1">
        <f t="shared" si="119"/>
        <v>-2.173665903269173E-2</v>
      </c>
      <c r="J738" s="1">
        <f t="shared" si="112"/>
        <v>1.1421948675197347E-2</v>
      </c>
      <c r="K738" s="1">
        <f t="shared" si="113"/>
        <v>1.3106611345018594E-2</v>
      </c>
      <c r="L738" s="1">
        <f t="shared" si="114"/>
        <v>-2.6508732167999649</v>
      </c>
      <c r="M738" s="1">
        <f t="shared" si="115"/>
        <v>-3.0767025028828749</v>
      </c>
    </row>
    <row r="739" spans="1:13" x14ac:dyDescent="0.2">
      <c r="A739" s="2">
        <v>42342</v>
      </c>
      <c r="B739" s="1">
        <v>186.12880000000001</v>
      </c>
      <c r="C739" s="1">
        <v>109.19710000000001</v>
      </c>
      <c r="D739" s="1">
        <f t="shared" si="110"/>
        <v>1.9502848798421679E-2</v>
      </c>
      <c r="E739" s="1">
        <f t="shared" si="111"/>
        <v>2.3375184741933008E-2</v>
      </c>
      <c r="F739" s="1">
        <f t="shared" si="116"/>
        <v>5.1307196778032083E-3</v>
      </c>
      <c r="G739" s="1">
        <f t="shared" si="117"/>
        <v>1.257593362073206E-2</v>
      </c>
      <c r="H739" s="1">
        <f t="shared" si="118"/>
        <v>-3.5173980034883812E-3</v>
      </c>
      <c r="I739" s="1">
        <f t="shared" si="119"/>
        <v>1.0432394326171934E-3</v>
      </c>
      <c r="J739" s="1">
        <f t="shared" si="112"/>
        <v>1.1352044651338742E-2</v>
      </c>
      <c r="K739" s="1">
        <f t="shared" si="113"/>
        <v>1.279392998382814E-2</v>
      </c>
      <c r="L739" s="1">
        <f t="shared" si="114"/>
        <v>-1.3076336615272732</v>
      </c>
      <c r="M739" s="1">
        <f t="shared" si="115"/>
        <v>-1.9909175779184467</v>
      </c>
    </row>
    <row r="740" spans="1:13" x14ac:dyDescent="0.2">
      <c r="A740" s="2">
        <v>42345</v>
      </c>
      <c r="B740" s="1">
        <v>185.00110000000001</v>
      </c>
      <c r="C740" s="1">
        <v>108.70399999999999</v>
      </c>
      <c r="D740" s="1">
        <f t="shared" si="110"/>
        <v>-6.0587077335694239E-3</v>
      </c>
      <c r="E740" s="1">
        <f t="shared" si="111"/>
        <v>-4.5156876876768504E-3</v>
      </c>
      <c r="F740" s="1">
        <f t="shared" si="116"/>
        <v>-4.5901572307753824E-3</v>
      </c>
      <c r="G740" s="1">
        <f t="shared" si="117"/>
        <v>1.2231604698114129E-3</v>
      </c>
      <c r="H740" s="1">
        <f t="shared" si="118"/>
        <v>-8.5654080345380912E-3</v>
      </c>
      <c r="I740" s="1">
        <f t="shared" si="119"/>
        <v>-7.8408446418909428E-4</v>
      </c>
      <c r="J740" s="1">
        <f t="shared" si="112"/>
        <v>1.1363264073873643E-2</v>
      </c>
      <c r="K740" s="1">
        <f t="shared" si="113"/>
        <v>1.3034696593031673E-2</v>
      </c>
      <c r="L740" s="1">
        <f t="shared" si="114"/>
        <v>-4.037482753870429</v>
      </c>
      <c r="M740" s="1">
        <f t="shared" si="115"/>
        <v>-4.3636458653956254</v>
      </c>
    </row>
    <row r="741" spans="1:13" x14ac:dyDescent="0.2">
      <c r="A741" s="2">
        <v>42346</v>
      </c>
      <c r="B741" s="1">
        <v>183.75710000000001</v>
      </c>
      <c r="C741" s="1">
        <v>108.7135</v>
      </c>
      <c r="D741" s="1">
        <f t="shared" si="110"/>
        <v>-6.7242843420930454E-3</v>
      </c>
      <c r="E741" s="1">
        <f t="shared" si="111"/>
        <v>8.7393288195514174E-5</v>
      </c>
      <c r="F741" s="1">
        <f t="shared" si="116"/>
        <v>-1.0144882256233001E-2</v>
      </c>
      <c r="G741" s="1">
        <f t="shared" si="117"/>
        <v>4.2056860357921888E-3</v>
      </c>
      <c r="H741" s="1">
        <f t="shared" si="118"/>
        <v>-1.4716219744913772E-2</v>
      </c>
      <c r="I741" s="1">
        <f t="shared" si="119"/>
        <v>-1.3934664153467669E-3</v>
      </c>
      <c r="J741" s="1">
        <f t="shared" si="112"/>
        <v>1.1470149679615274E-2</v>
      </c>
      <c r="K741" s="1">
        <f t="shared" si="113"/>
        <v>1.3065038595329353E-2</v>
      </c>
      <c r="L741" s="1">
        <f t="shared" si="114"/>
        <v>-5.500684878993316</v>
      </c>
      <c r="M741" s="1">
        <f t="shared" si="115"/>
        <v>-6.2966918414251936</v>
      </c>
    </row>
    <row r="742" spans="1:13" x14ac:dyDescent="0.2">
      <c r="A742" s="2">
        <v>42347</v>
      </c>
      <c r="B742" s="1">
        <v>182.32839999999999</v>
      </c>
      <c r="C742" s="1">
        <v>107.0633</v>
      </c>
      <c r="D742" s="1">
        <f t="shared" si="110"/>
        <v>-7.7749376758776689E-3</v>
      </c>
      <c r="E742" s="1">
        <f t="shared" si="111"/>
        <v>-1.5179347551132039E-2</v>
      </c>
      <c r="F742" s="1">
        <f t="shared" si="116"/>
        <v>-1.915444162914437E-2</v>
      </c>
      <c r="G742" s="1">
        <f t="shared" si="117"/>
        <v>-1.0170723183627661E-2</v>
      </c>
      <c r="H742" s="1">
        <f t="shared" si="118"/>
        <v>-1.3168334944420268E-2</v>
      </c>
      <c r="I742" s="1">
        <f t="shared" si="119"/>
        <v>-5.9874735628300257E-3</v>
      </c>
      <c r="J742" s="1">
        <f t="shared" si="112"/>
        <v>1.1481158699485338E-2</v>
      </c>
      <c r="K742" s="1">
        <f t="shared" si="113"/>
        <v>1.3126984103621534E-2</v>
      </c>
      <c r="L742" s="1">
        <f t="shared" si="114"/>
        <v>-5.8435040001634668</v>
      </c>
      <c r="M742" s="1">
        <f t="shared" si="115"/>
        <v>-6.8463557438383891</v>
      </c>
    </row>
    <row r="743" spans="1:13" x14ac:dyDescent="0.2">
      <c r="A743" s="2">
        <v>42348</v>
      </c>
      <c r="B743" s="1">
        <v>182.79900000000001</v>
      </c>
      <c r="C743" s="1">
        <v>107.54689999999999</v>
      </c>
      <c r="D743" s="1">
        <f t="shared" si="110"/>
        <v>2.5810570377406972E-3</v>
      </c>
      <c r="E743" s="1">
        <f t="shared" si="111"/>
        <v>4.5169539889018395E-3</v>
      </c>
      <c r="F743" s="1">
        <f t="shared" si="116"/>
        <v>-1.6482085671980951E-2</v>
      </c>
      <c r="G743" s="1">
        <f t="shared" si="117"/>
        <v>-6.570402981021406E-3</v>
      </c>
      <c r="H743" s="1">
        <f t="shared" si="118"/>
        <v>-1.2898271806535577E-2</v>
      </c>
      <c r="I743" s="1">
        <f t="shared" si="119"/>
        <v>1.0592638581592428E-3</v>
      </c>
      <c r="J743" s="1">
        <f t="shared" si="112"/>
        <v>1.1665879510136642E-2</v>
      </c>
      <c r="K743" s="1">
        <f t="shared" si="113"/>
        <v>1.3286274455699798E-2</v>
      </c>
      <c r="L743" s="1">
        <f t="shared" si="114"/>
        <v>-5.0457890471930646</v>
      </c>
      <c r="M743" s="1">
        <f t="shared" si="115"/>
        <v>-5.49444760144514</v>
      </c>
    </row>
    <row r="744" spans="1:13" x14ac:dyDescent="0.2">
      <c r="A744" s="2">
        <v>42349</v>
      </c>
      <c r="B744" s="1">
        <v>179.25620000000001</v>
      </c>
      <c r="C744" s="1">
        <v>105.07170000000001</v>
      </c>
      <c r="D744" s="1">
        <f t="shared" si="110"/>
        <v>-1.9380850004649952E-2</v>
      </c>
      <c r="E744" s="1">
        <f t="shared" si="111"/>
        <v>-2.3015075283434383E-2</v>
      </c>
      <c r="F744" s="1">
        <f t="shared" si="116"/>
        <v>-3.664802727924954E-2</v>
      </c>
      <c r="G744" s="1">
        <f t="shared" si="117"/>
        <v>-3.0793284752329009E-2</v>
      </c>
      <c r="H744" s="1">
        <f t="shared" si="118"/>
        <v>-2.8208360100726582E-2</v>
      </c>
      <c r="I744" s="1">
        <f t="shared" si="119"/>
        <v>-2.0770658823266119E-2</v>
      </c>
      <c r="J744" s="1">
        <f t="shared" si="112"/>
        <v>1.2556826030571233E-2</v>
      </c>
      <c r="K744" s="1">
        <f t="shared" si="113"/>
        <v>1.4777771052854417E-2</v>
      </c>
      <c r="L744" s="1">
        <f t="shared" si="114"/>
        <v>-4.2772527220069092</v>
      </c>
      <c r="M744" s="1">
        <f t="shared" si="115"/>
        <v>-4.4977565043579668</v>
      </c>
    </row>
    <row r="745" spans="1:13" x14ac:dyDescent="0.2">
      <c r="A745" s="2">
        <v>42352</v>
      </c>
      <c r="B745" s="1">
        <v>180.1626</v>
      </c>
      <c r="C745" s="1">
        <v>105.8683</v>
      </c>
      <c r="D745" s="1">
        <f t="shared" si="110"/>
        <v>5.0564499303231702E-3</v>
      </c>
      <c r="E745" s="1">
        <f t="shared" si="111"/>
        <v>7.5814895923449477E-3</v>
      </c>
      <c r="F745" s="1">
        <f t="shared" si="116"/>
        <v>-2.7740511486592179E-2</v>
      </c>
      <c r="G745" s="1">
        <f t="shared" si="117"/>
        <v>-2.0960855376016441E-2</v>
      </c>
      <c r="H745" s="1">
        <f t="shared" si="118"/>
        <v>-9.4664523180657545E-3</v>
      </c>
      <c r="I745" s="1">
        <f t="shared" si="119"/>
        <v>-3.6590496070378897E-3</v>
      </c>
      <c r="J745" s="1">
        <f t="shared" si="112"/>
        <v>1.2729372894874946E-2</v>
      </c>
      <c r="K745" s="1">
        <f t="shared" si="113"/>
        <v>1.5163747343683009E-2</v>
      </c>
      <c r="L745" s="1">
        <f t="shared" si="114"/>
        <v>-4.6410779896479948</v>
      </c>
      <c r="M745" s="1">
        <f t="shared" si="115"/>
        <v>-5.1063192693492141</v>
      </c>
    </row>
    <row r="746" spans="1:13" x14ac:dyDescent="0.2">
      <c r="A746" s="2">
        <v>42353</v>
      </c>
      <c r="B746" s="1">
        <v>182.0539</v>
      </c>
      <c r="C746" s="1">
        <v>106.5132</v>
      </c>
      <c r="D746" s="1">
        <f t="shared" si="110"/>
        <v>1.0497739264420103E-2</v>
      </c>
      <c r="E746" s="1">
        <f t="shared" si="111"/>
        <v>6.0915307037139321E-3</v>
      </c>
      <c r="F746" s="1">
        <f t="shared" si="116"/>
        <v>-2.681402683487466E-2</v>
      </c>
      <c r="G746" s="1">
        <f t="shared" si="117"/>
        <v>-2.4748182731300639E-2</v>
      </c>
      <c r="H746" s="1">
        <f t="shared" si="118"/>
        <v>1.2298003471932661E-2</v>
      </c>
      <c r="I746" s="1">
        <f t="shared" si="119"/>
        <v>2.2487129298353503E-2</v>
      </c>
      <c r="J746" s="1">
        <f t="shared" si="112"/>
        <v>1.3278525658879282E-2</v>
      </c>
      <c r="K746" s="1">
        <f t="shared" si="113"/>
        <v>1.6134218102082119E-2</v>
      </c>
      <c r="L746" s="1">
        <f t="shared" si="114"/>
        <v>-3.648172452628025</v>
      </c>
      <c r="M746" s="1">
        <f t="shared" si="115"/>
        <v>-4.0208951372637758</v>
      </c>
    </row>
    <row r="747" spans="1:13" x14ac:dyDescent="0.2">
      <c r="A747" s="2">
        <v>42354</v>
      </c>
      <c r="B747" s="1">
        <v>184.71700000000001</v>
      </c>
      <c r="C747" s="1">
        <v>108.09699999999999</v>
      </c>
      <c r="D747" s="1">
        <f t="shared" si="110"/>
        <v>1.462808541865912E-2</v>
      </c>
      <c r="E747" s="1">
        <f t="shared" si="111"/>
        <v>1.4869518519770253E-2</v>
      </c>
      <c r="F747" s="1">
        <f t="shared" si="116"/>
        <v>-2.3925253834520266E-3</v>
      </c>
      <c r="G747" s="1">
        <f t="shared" si="117"/>
        <v>-4.1062181058698632E-3</v>
      </c>
      <c r="H747" s="1">
        <f t="shared" si="118"/>
        <v>1.1721082064005905E-2</v>
      </c>
      <c r="I747" s="1">
        <f t="shared" si="119"/>
        <v>2.2976442498327199E-2</v>
      </c>
      <c r="J747" s="1">
        <f t="shared" si="112"/>
        <v>1.2969997511667053E-2</v>
      </c>
      <c r="K747" s="1">
        <f t="shared" si="113"/>
        <v>1.6034997783935273E-2</v>
      </c>
      <c r="L747" s="1">
        <f t="shared" si="114"/>
        <v>-6.0556776508712753</v>
      </c>
      <c r="M747" s="1">
        <f t="shared" si="115"/>
        <v>-6.1978797011438429</v>
      </c>
    </row>
    <row r="748" spans="1:13" x14ac:dyDescent="0.2">
      <c r="A748" s="2">
        <v>42355</v>
      </c>
      <c r="B748" s="1">
        <v>181.90219999999999</v>
      </c>
      <c r="C748" s="1">
        <v>106.5227</v>
      </c>
      <c r="D748" s="1">
        <f t="shared" si="110"/>
        <v>-1.5238445838769654E-2</v>
      </c>
      <c r="E748" s="1">
        <f t="shared" si="111"/>
        <v>-1.4563771427514083E-2</v>
      </c>
      <c r="F748" s="1">
        <f t="shared" si="116"/>
        <v>-3.6479518338899952E-3</v>
      </c>
      <c r="G748" s="1">
        <f t="shared" si="117"/>
        <v>-1.6888013352963638E-3</v>
      </c>
      <c r="H748" s="1">
        <f t="shared" si="118"/>
        <v>-2.9685853945160545E-3</v>
      </c>
      <c r="I748" s="1">
        <f t="shared" si="119"/>
        <v>7.444992457594557E-3</v>
      </c>
      <c r="J748" s="1">
        <f t="shared" si="112"/>
        <v>1.2445469180018263E-2</v>
      </c>
      <c r="K748" s="1">
        <f t="shared" si="113"/>
        <v>1.5447178156379767E-2</v>
      </c>
      <c r="L748" s="1">
        <f t="shared" si="114"/>
        <v>-7.2812104807542193</v>
      </c>
      <c r="M748" s="1">
        <f t="shared" si="115"/>
        <v>-7.1626217018776872</v>
      </c>
    </row>
    <row r="749" spans="1:13" x14ac:dyDescent="0.2">
      <c r="A749" s="2">
        <v>42356</v>
      </c>
      <c r="B749" s="1">
        <v>178.6619</v>
      </c>
      <c r="C749" s="1">
        <v>104.4796</v>
      </c>
      <c r="D749" s="1">
        <f t="shared" si="110"/>
        <v>-1.7813418419348359E-2</v>
      </c>
      <c r="E749" s="1">
        <f t="shared" si="111"/>
        <v>-1.9179949438007049E-2</v>
      </c>
      <c r="F749" s="1">
        <f t="shared" si="116"/>
        <v>-4.0116843819978487E-2</v>
      </c>
      <c r="G749" s="1">
        <f t="shared" si="117"/>
        <v>-4.3201696748356833E-2</v>
      </c>
      <c r="H749" s="1">
        <f t="shared" si="118"/>
        <v>-3.6023815882830656E-2</v>
      </c>
      <c r="I749" s="1">
        <f t="shared" si="119"/>
        <v>-3.0487606841175796E-2</v>
      </c>
      <c r="J749" s="1">
        <f t="shared" si="112"/>
        <v>1.2407589483290501E-2</v>
      </c>
      <c r="K749" s="1">
        <f t="shared" si="113"/>
        <v>1.5360633040706367E-2</v>
      </c>
      <c r="L749" s="1">
        <f t="shared" si="114"/>
        <v>-7.123052367486542</v>
      </c>
      <c r="M749" s="1">
        <f t="shared" si="115"/>
        <v>-6.5275233907593062</v>
      </c>
    </row>
    <row r="750" spans="1:13" x14ac:dyDescent="0.2">
      <c r="A750" s="2">
        <v>42359</v>
      </c>
      <c r="B750" s="1">
        <v>180.13499999999999</v>
      </c>
      <c r="C750" s="1">
        <v>105.64019999999999</v>
      </c>
      <c r="D750" s="1">
        <f t="shared" si="110"/>
        <v>8.2451826606566581E-3</v>
      </c>
      <c r="E750" s="1">
        <f t="shared" si="111"/>
        <v>1.1108388623233489E-2</v>
      </c>
      <c r="F750" s="1">
        <f t="shared" si="116"/>
        <v>-2.6303086846510726E-2</v>
      </c>
      <c r="G750" s="1">
        <f t="shared" si="117"/>
        <v>-2.8184795407712682E-2</v>
      </c>
      <c r="H750" s="1">
        <f t="shared" si="118"/>
        <v>-2.7236933837422983E-2</v>
      </c>
      <c r="I750" s="1">
        <f t="shared" si="119"/>
        <v>-2.0406914259803233E-2</v>
      </c>
      <c r="J750" s="1">
        <f t="shared" si="112"/>
        <v>1.3031856919412426E-2</v>
      </c>
      <c r="K750" s="1">
        <f t="shared" si="113"/>
        <v>1.6570203424001916E-2</v>
      </c>
      <c r="L750" s="1">
        <f t="shared" si="114"/>
        <v>-5.1141686344738835</v>
      </c>
      <c r="M750" s="1">
        <f t="shared" si="115"/>
        <v>-4.9343010859990928</v>
      </c>
    </row>
    <row r="751" spans="1:13" x14ac:dyDescent="0.2">
      <c r="A751" s="2">
        <v>42360</v>
      </c>
      <c r="B751" s="1">
        <v>181.7696</v>
      </c>
      <c r="C751" s="1">
        <v>106.33459999999999</v>
      </c>
      <c r="D751" s="1">
        <f t="shared" si="110"/>
        <v>9.0743053820745434E-3</v>
      </c>
      <c r="E751" s="1">
        <f t="shared" si="111"/>
        <v>6.5732552569950364E-3</v>
      </c>
      <c r="F751" s="1">
        <f t="shared" si="116"/>
        <v>-1.081590860978987E-2</v>
      </c>
      <c r="G751" s="1">
        <f t="shared" si="117"/>
        <v>-2.1882286928486372E-2</v>
      </c>
      <c r="H751" s="1">
        <f t="shared" si="118"/>
        <v>-2.197744253291023E-2</v>
      </c>
      <c r="I751" s="1">
        <f t="shared" si="119"/>
        <v>-2.060030652696121E-2</v>
      </c>
      <c r="J751" s="1">
        <f t="shared" si="112"/>
        <v>1.3097986591080218E-2</v>
      </c>
      <c r="K751" s="1">
        <f t="shared" si="113"/>
        <v>1.6482822465048695E-2</v>
      </c>
      <c r="L751" s="1">
        <f t="shared" si="114"/>
        <v>-4.2211051352159954</v>
      </c>
      <c r="M751" s="1">
        <f t="shared" si="115"/>
        <v>-3.9772607738583083</v>
      </c>
    </row>
    <row r="752" spans="1:13" x14ac:dyDescent="0.2">
      <c r="A752" s="2">
        <v>42361</v>
      </c>
      <c r="B752" s="1">
        <v>184.0205</v>
      </c>
      <c r="C752" s="1">
        <v>107.1242</v>
      </c>
      <c r="D752" s="1">
        <f t="shared" si="110"/>
        <v>1.2383258806753172E-2</v>
      </c>
      <c r="E752" s="1">
        <f t="shared" si="111"/>
        <v>7.4256168735293837E-3</v>
      </c>
      <c r="F752" s="1">
        <f t="shared" si="116"/>
        <v>9.2805070411412505E-3</v>
      </c>
      <c r="G752" s="1">
        <f t="shared" si="117"/>
        <v>5.6882236957012111E-4</v>
      </c>
      <c r="H752" s="1">
        <f t="shared" si="118"/>
        <v>-8.7260100710836452E-3</v>
      </c>
      <c r="I752" s="1">
        <f t="shared" si="119"/>
        <v>-1.047495709331947E-2</v>
      </c>
      <c r="J752" s="1">
        <f t="shared" si="112"/>
        <v>1.3335754020802072E-2</v>
      </c>
      <c r="K752" s="1">
        <f t="shared" si="113"/>
        <v>1.6562225781500427E-2</v>
      </c>
      <c r="L752" s="1">
        <f t="shared" si="114"/>
        <v>-5.8441408250465443</v>
      </c>
      <c r="M752" s="1">
        <f t="shared" si="115"/>
        <v>-5.1584269869560062</v>
      </c>
    </row>
    <row r="753" spans="1:13" x14ac:dyDescent="0.2">
      <c r="A753" s="2">
        <v>42362</v>
      </c>
      <c r="B753" s="1">
        <v>183.71680000000001</v>
      </c>
      <c r="C753" s="1">
        <v>107.1052</v>
      </c>
      <c r="D753" s="1">
        <f t="shared" si="110"/>
        <v>-1.6503596066742565E-3</v>
      </c>
      <c r="E753" s="1">
        <f t="shared" si="111"/>
        <v>-1.773642183559021E-4</v>
      </c>
      <c r="F753" s="1">
        <f t="shared" si="116"/>
        <v>5.0208152123369931E-3</v>
      </c>
      <c r="G753" s="1">
        <f t="shared" si="117"/>
        <v>-4.1070453913594207E-3</v>
      </c>
      <c r="H753" s="1">
        <f t="shared" si="118"/>
        <v>-1.1685468209522876E-2</v>
      </c>
      <c r="I753" s="1">
        <f t="shared" si="119"/>
        <v>-9.7833463075309712E-3</v>
      </c>
      <c r="J753" s="1">
        <f t="shared" si="112"/>
        <v>1.2976897697514813E-2</v>
      </c>
      <c r="K753" s="1">
        <f t="shared" si="113"/>
        <v>1.697518691604662E-2</v>
      </c>
      <c r="L753" s="1">
        <f t="shared" si="114"/>
        <v>-5.9173408878443468</v>
      </c>
      <c r="M753" s="1">
        <f t="shared" si="115"/>
        <v>-4.9487660253767798</v>
      </c>
    </row>
    <row r="754" spans="1:13" x14ac:dyDescent="0.2">
      <c r="A754" s="2">
        <v>42366</v>
      </c>
      <c r="B754" s="1">
        <v>183.297</v>
      </c>
      <c r="C754" s="1">
        <v>107.04810000000001</v>
      </c>
      <c r="D754" s="1">
        <f t="shared" si="110"/>
        <v>-2.2850387117564486E-3</v>
      </c>
      <c r="E754" s="1">
        <f t="shared" si="111"/>
        <v>-5.3312070749123031E-4</v>
      </c>
      <c r="F754" s="1">
        <f t="shared" si="116"/>
        <v>2.2542037597583775E-2</v>
      </c>
      <c r="G754" s="1">
        <f t="shared" si="117"/>
        <v>1.8810012591401915E-2</v>
      </c>
      <c r="H754" s="1">
        <f t="shared" si="118"/>
        <v>-1.380268413622121E-2</v>
      </c>
      <c r="I754" s="1">
        <f t="shared" si="119"/>
        <v>-1.1177906153991057E-2</v>
      </c>
      <c r="J754" s="1">
        <f t="shared" si="112"/>
        <v>1.3118669776919821E-2</v>
      </c>
      <c r="K754" s="1">
        <f t="shared" si="113"/>
        <v>1.743535158455151E-2</v>
      </c>
      <c r="L754" s="1">
        <f t="shared" si="114"/>
        <v>-6.504198875573115</v>
      </c>
      <c r="M754" s="1">
        <f t="shared" si="115"/>
        <v>-6.1180770605733814</v>
      </c>
    </row>
    <row r="755" spans="1:13" x14ac:dyDescent="0.2">
      <c r="A755" s="2">
        <v>42367</v>
      </c>
      <c r="B755" s="1">
        <v>185.25319999999999</v>
      </c>
      <c r="C755" s="1">
        <v>108.7319</v>
      </c>
      <c r="D755" s="1">
        <f t="shared" si="110"/>
        <v>1.0672296873380338E-2</v>
      </c>
      <c r="E755" s="1">
        <f t="shared" si="111"/>
        <v>1.5729377728329608E-2</v>
      </c>
      <c r="F755" s="1">
        <f t="shared" si="116"/>
        <v>2.8255586897613538E-2</v>
      </c>
      <c r="G755" s="1">
        <f t="shared" si="117"/>
        <v>2.7048701074825932E-2</v>
      </c>
      <c r="H755" s="1">
        <f t="shared" si="118"/>
        <v>-4.4191739374609407E-3</v>
      </c>
      <c r="I755" s="1">
        <f t="shared" si="119"/>
        <v>2.9692832764505184E-3</v>
      </c>
      <c r="J755" s="1">
        <f t="shared" si="112"/>
        <v>1.4425277707296187E-2</v>
      </c>
      <c r="K755" s="1">
        <f t="shared" si="113"/>
        <v>1.8237033595643659E-2</v>
      </c>
      <c r="L755" s="1">
        <f t="shared" si="114"/>
        <v>-5.4388052328757865</v>
      </c>
      <c r="M755" s="1">
        <f t="shared" si="115"/>
        <v>-5.1310295078855042</v>
      </c>
    </row>
    <row r="756" spans="1:13" x14ac:dyDescent="0.2">
      <c r="A756" s="2">
        <v>42368</v>
      </c>
      <c r="B756" s="1">
        <v>183.9401</v>
      </c>
      <c r="C756" s="1">
        <v>107.7521</v>
      </c>
      <c r="D756" s="1">
        <f t="shared" si="110"/>
        <v>-7.0881366691640801E-3</v>
      </c>
      <c r="E756" s="1">
        <f t="shared" si="111"/>
        <v>-9.0111549600438989E-3</v>
      </c>
      <c r="F756" s="1">
        <f t="shared" si="116"/>
        <v>1.0360667912085342E-2</v>
      </c>
      <c r="G756" s="1">
        <f t="shared" si="117"/>
        <v>1.1631422208702835E-2</v>
      </c>
      <c r="H756" s="1">
        <f t="shared" si="118"/>
        <v>-7.3549807612396378E-3</v>
      </c>
      <c r="I756" s="1">
        <f t="shared" si="119"/>
        <v>-3.5400226938758772E-3</v>
      </c>
      <c r="J756" s="1">
        <f t="shared" si="112"/>
        <v>1.4133738357155307E-2</v>
      </c>
      <c r="K756" s="1">
        <f t="shared" si="113"/>
        <v>1.7793552726397745E-2</v>
      </c>
      <c r="L756" s="1">
        <f t="shared" si="114"/>
        <v>-4.6665414437930286</v>
      </c>
      <c r="M756" s="1">
        <f t="shared" si="115"/>
        <v>-5.0004993064370193</v>
      </c>
    </row>
    <row r="757" spans="1:13" x14ac:dyDescent="0.2">
      <c r="A757" s="2">
        <v>42369</v>
      </c>
      <c r="B757" s="1">
        <v>182.1001</v>
      </c>
      <c r="C757" s="1">
        <v>106.41070000000001</v>
      </c>
      <c r="D757" s="1">
        <f t="shared" si="110"/>
        <v>-1.0003256494913293E-2</v>
      </c>
      <c r="E757" s="1">
        <f t="shared" si="111"/>
        <v>-1.2448945310578607E-2</v>
      </c>
      <c r="F757" s="1">
        <f t="shared" si="116"/>
        <v>-1.4167077204588763E-2</v>
      </c>
      <c r="G757" s="1">
        <f t="shared" si="117"/>
        <v>-1.5599877887452873E-2</v>
      </c>
      <c r="H757" s="1">
        <f t="shared" si="118"/>
        <v>-2.656706045865187E-2</v>
      </c>
      <c r="I757" s="1">
        <f t="shared" si="119"/>
        <v>-2.5686689050423817E-2</v>
      </c>
      <c r="J757" s="1">
        <f t="shared" si="112"/>
        <v>1.4471876868081279E-2</v>
      </c>
      <c r="K757" s="1">
        <f t="shared" si="113"/>
        <v>1.8164579349470182E-2</v>
      </c>
      <c r="L757" s="1">
        <f t="shared" si="114"/>
        <v>-4.1205376001936678</v>
      </c>
      <c r="M757" s="1">
        <f t="shared" si="115"/>
        <v>-4.306198550542458</v>
      </c>
    </row>
    <row r="758" spans="1:13" x14ac:dyDescent="0.2">
      <c r="A758" s="2">
        <v>42373</v>
      </c>
      <c r="B758" s="1">
        <v>179.55369999999999</v>
      </c>
      <c r="C758" s="1">
        <v>104.1657</v>
      </c>
      <c r="D758" s="1">
        <f t="shared" si="110"/>
        <v>-1.398351785638785E-2</v>
      </c>
      <c r="E758" s="1">
        <f t="shared" si="111"/>
        <v>-2.1097502412821267E-2</v>
      </c>
      <c r="F758" s="1">
        <f t="shared" si="116"/>
        <v>-1.2910783926747493E-2</v>
      </c>
      <c r="G758" s="1">
        <f t="shared" si="117"/>
        <v>-2.2126739183291444E-2</v>
      </c>
      <c r="H758" s="1">
        <f t="shared" si="118"/>
        <v>-3.0278137826744489E-2</v>
      </c>
      <c r="I758" s="1">
        <f t="shared" si="119"/>
        <v>-4.0325143929531793E-2</v>
      </c>
      <c r="J758" s="1">
        <f t="shared" si="112"/>
        <v>1.4532139264176668E-2</v>
      </c>
      <c r="K758" s="1">
        <f t="shared" si="113"/>
        <v>1.8078738112288949E-2</v>
      </c>
      <c r="L758" s="1">
        <f t="shared" si="114"/>
        <v>-4.627586225475615</v>
      </c>
      <c r="M758" s="1">
        <f t="shared" si="115"/>
        <v>-4.8014546154630331</v>
      </c>
    </row>
    <row r="759" spans="1:13" x14ac:dyDescent="0.2">
      <c r="A759" s="2">
        <v>42374</v>
      </c>
      <c r="B759" s="1">
        <v>179.85810000000001</v>
      </c>
      <c r="C759" s="1">
        <v>103.985</v>
      </c>
      <c r="D759" s="1">
        <f t="shared" si="110"/>
        <v>1.6953145493521227E-3</v>
      </c>
      <c r="E759" s="1">
        <f t="shared" si="111"/>
        <v>-1.734736098350953E-3</v>
      </c>
      <c r="F759" s="1">
        <f t="shared" si="116"/>
        <v>6.6953278790833348E-3</v>
      </c>
      <c r="G759" s="1">
        <f t="shared" si="117"/>
        <v>-4.7339384913418492E-3</v>
      </c>
      <c r="H759" s="1">
        <f t="shared" si="118"/>
        <v>-1.4844315713251177E-2</v>
      </c>
      <c r="I759" s="1">
        <f t="shared" si="119"/>
        <v>-2.5471660095461313E-2</v>
      </c>
      <c r="J759" s="1">
        <f t="shared" si="112"/>
        <v>1.4338547356968837E-2</v>
      </c>
      <c r="K759" s="1">
        <f t="shared" si="113"/>
        <v>1.7693241442659734E-2</v>
      </c>
      <c r="L759" s="1">
        <f t="shared" si="114"/>
        <v>-3.3719820218398566</v>
      </c>
      <c r="M759" s="1">
        <f t="shared" si="115"/>
        <v>-4.0466538969365748</v>
      </c>
    </row>
    <row r="760" spans="1:13" x14ac:dyDescent="0.2">
      <c r="A760" s="2">
        <v>42375</v>
      </c>
      <c r="B760" s="1">
        <v>177.58940000000001</v>
      </c>
      <c r="C760" s="1">
        <v>102.98609999999999</v>
      </c>
      <c r="D760" s="1">
        <f t="shared" si="110"/>
        <v>-1.2613832793741286E-2</v>
      </c>
      <c r="E760" s="1">
        <f t="shared" si="111"/>
        <v>-9.60619320094247E-3</v>
      </c>
      <c r="F760" s="1">
        <f t="shared" si="116"/>
        <v>-1.4131623504593627E-2</v>
      </c>
      <c r="G760" s="1">
        <f t="shared" si="117"/>
        <v>-2.5123958493073695E-2</v>
      </c>
      <c r="H760" s="1">
        <f t="shared" si="118"/>
        <v>-4.5878982725940265E-2</v>
      </c>
      <c r="I760" s="1">
        <f t="shared" si="119"/>
        <v>-5.6878799894869103E-2</v>
      </c>
      <c r="J760" s="1">
        <f t="shared" si="112"/>
        <v>1.475450603904393E-2</v>
      </c>
      <c r="K760" s="1">
        <f t="shared" si="113"/>
        <v>1.8916732410485377E-2</v>
      </c>
      <c r="L760" s="1">
        <f t="shared" si="114"/>
        <v>-3.28512746899397</v>
      </c>
      <c r="M760" s="1">
        <f t="shared" si="115"/>
        <v>-3.7044692399292436</v>
      </c>
    </row>
    <row r="761" spans="1:13" x14ac:dyDescent="0.2">
      <c r="A761" s="2">
        <v>42376</v>
      </c>
      <c r="B761" s="1">
        <v>173.3287</v>
      </c>
      <c r="C761" s="1">
        <v>99.761300000000006</v>
      </c>
      <c r="D761" s="1">
        <f t="shared" si="110"/>
        <v>-2.3991859874519572E-2</v>
      </c>
      <c r="E761" s="1">
        <f t="shared" si="111"/>
        <v>-3.131296359411595E-2</v>
      </c>
      <c r="F761" s="1">
        <f t="shared" si="116"/>
        <v>-4.6437358062074163E-2</v>
      </c>
      <c r="G761" s="1">
        <f t="shared" si="117"/>
        <v>-6.1817131958929572E-2</v>
      </c>
      <c r="H761" s="1">
        <f t="shared" si="118"/>
        <v>-6.3093678902449768E-2</v>
      </c>
      <c r="I761" s="1">
        <f t="shared" si="119"/>
        <v>-8.226652193111561E-2</v>
      </c>
      <c r="J761" s="1">
        <f t="shared" si="112"/>
        <v>1.4781800581083389E-2</v>
      </c>
      <c r="K761" s="1">
        <f t="shared" si="113"/>
        <v>1.9024999836909438E-2</v>
      </c>
      <c r="L761" s="1">
        <f t="shared" si="114"/>
        <v>-3.69865259699827</v>
      </c>
      <c r="M761" s="1">
        <f t="shared" si="115"/>
        <v>-4.9231603792373715</v>
      </c>
    </row>
    <row r="762" spans="1:13" x14ac:dyDescent="0.2">
      <c r="A762" s="2">
        <v>42377</v>
      </c>
      <c r="B762" s="1">
        <v>171.4288</v>
      </c>
      <c r="C762" s="1">
        <v>98.943200000000004</v>
      </c>
      <c r="D762" s="1">
        <f t="shared" si="110"/>
        <v>-1.0961254541227206E-2</v>
      </c>
      <c r="E762" s="1">
        <f t="shared" si="111"/>
        <v>-8.2005747719807731E-3</v>
      </c>
      <c r="F762" s="1">
        <f t="shared" si="116"/>
        <v>-6.8425528677511505E-2</v>
      </c>
      <c r="G762" s="1">
        <f t="shared" si="117"/>
        <v>-7.6369298440501776E-2</v>
      </c>
      <c r="H762" s="1">
        <f t="shared" si="118"/>
        <v>-6.7090196786954159E-2</v>
      </c>
      <c r="I762" s="1">
        <f t="shared" si="119"/>
        <v>-8.9872003017104518E-2</v>
      </c>
      <c r="J762" s="1">
        <f t="shared" si="112"/>
        <v>1.4030426462447364E-2</v>
      </c>
      <c r="K762" s="1">
        <f t="shared" si="113"/>
        <v>1.8093761739294369E-2</v>
      </c>
      <c r="L762" s="1">
        <f t="shared" si="114"/>
        <v>-3.1697345316466086</v>
      </c>
      <c r="M762" s="1">
        <f t="shared" si="115"/>
        <v>-4.3478400742231473</v>
      </c>
    </row>
    <row r="763" spans="1:13" x14ac:dyDescent="0.2">
      <c r="A763" s="2">
        <v>42380</v>
      </c>
      <c r="B763" s="1">
        <v>171.5959</v>
      </c>
      <c r="C763" s="1">
        <v>99.247600000000006</v>
      </c>
      <c r="D763" s="1">
        <f t="shared" si="110"/>
        <v>9.7474870033509298E-4</v>
      </c>
      <c r="E763" s="1">
        <f t="shared" si="111"/>
        <v>3.0765125849983033E-3</v>
      </c>
      <c r="F763" s="1">
        <f t="shared" si="116"/>
        <v>-6.5976002194682248E-2</v>
      </c>
      <c r="G763" s="1">
        <f t="shared" si="117"/>
        <v>-7.3363384784305485E-2</v>
      </c>
      <c r="H763" s="1">
        <f t="shared" si="118"/>
        <v>-5.8863567058121458E-2</v>
      </c>
      <c r="I763" s="1">
        <f t="shared" si="119"/>
        <v>-7.300073881526159E-2</v>
      </c>
      <c r="J763" s="1">
        <f t="shared" si="112"/>
        <v>1.3886687467434983E-2</v>
      </c>
      <c r="K763" s="1">
        <f t="shared" si="113"/>
        <v>1.8133267889845942E-2</v>
      </c>
      <c r="L763" s="1">
        <f t="shared" si="114"/>
        <v>-2.436214898001809</v>
      </c>
      <c r="M763" s="1">
        <f t="shared" si="115"/>
        <v>-4.0773317426782212</v>
      </c>
    </row>
    <row r="764" spans="1:13" x14ac:dyDescent="0.2">
      <c r="A764" s="2">
        <v>42381</v>
      </c>
      <c r="B764" s="1">
        <v>172.9811</v>
      </c>
      <c r="C764" s="1">
        <v>100.3986</v>
      </c>
      <c r="D764" s="1">
        <f t="shared" si="110"/>
        <v>8.0724539455778732E-3</v>
      </c>
      <c r="E764" s="1">
        <f t="shared" si="111"/>
        <v>1.1597257767442137E-2</v>
      </c>
      <c r="F764" s="1">
        <f t="shared" si="116"/>
        <v>-5.6279699067633415E-2</v>
      </c>
      <c r="G764" s="1">
        <f t="shared" si="117"/>
        <v>-6.2116936218391539E-2</v>
      </c>
      <c r="H764" s="1">
        <f t="shared" si="118"/>
        <v>-5.3708718319028015E-2</v>
      </c>
      <c r="I764" s="1">
        <f t="shared" si="119"/>
        <v>-6.6466815872888829E-2</v>
      </c>
      <c r="J764" s="1">
        <f t="shared" si="112"/>
        <v>1.4086107566456899E-2</v>
      </c>
      <c r="K764" s="1">
        <f t="shared" si="113"/>
        <v>1.8084834993063289E-2</v>
      </c>
      <c r="L764" s="1">
        <f t="shared" si="114"/>
        <v>-2.5276379672622258</v>
      </c>
      <c r="M764" s="1">
        <f t="shared" si="115"/>
        <v>-4.0491923113775616</v>
      </c>
    </row>
    <row r="765" spans="1:13" x14ac:dyDescent="0.2">
      <c r="A765" s="2">
        <v>42382</v>
      </c>
      <c r="B765" s="1">
        <v>168.6661</v>
      </c>
      <c r="C765" s="1">
        <v>96.935900000000004</v>
      </c>
      <c r="D765" s="1">
        <f t="shared" si="110"/>
        <v>-2.4944921728443203E-2</v>
      </c>
      <c r="E765" s="1">
        <f t="shared" si="111"/>
        <v>-3.4489524754329204E-2</v>
      </c>
      <c r="F765" s="1">
        <f t="shared" si="116"/>
        <v>-8.9537454683643714E-2</v>
      </c>
      <c r="G765" s="1">
        <f t="shared" si="117"/>
        <v>-0.10848702174798741</v>
      </c>
      <c r="H765" s="1">
        <f t="shared" si="118"/>
        <v>-5.9078012364425891E-2</v>
      </c>
      <c r="I765" s="1">
        <f t="shared" si="119"/>
        <v>-7.7430935256591504E-2</v>
      </c>
      <c r="J765" s="1">
        <f t="shared" si="112"/>
        <v>1.4757326340080628E-2</v>
      </c>
      <c r="K765" s="1">
        <f t="shared" si="113"/>
        <v>1.8243564319141172E-2</v>
      </c>
      <c r="L765" s="1">
        <f t="shared" si="114"/>
        <v>-3.7792746245287261</v>
      </c>
      <c r="M765" s="1">
        <f t="shared" si="115"/>
        <v>-4.6690695498928108</v>
      </c>
    </row>
    <row r="766" spans="1:13" x14ac:dyDescent="0.2">
      <c r="A766" s="2">
        <v>42383</v>
      </c>
      <c r="B766" s="1">
        <v>171.43510000000001</v>
      </c>
      <c r="C766" s="1">
        <v>99.000200000000007</v>
      </c>
      <c r="D766" s="1">
        <f t="shared" si="110"/>
        <v>1.6417051203531763E-2</v>
      </c>
      <c r="E766" s="1">
        <f t="shared" si="111"/>
        <v>2.1295515902777007E-2</v>
      </c>
      <c r="F766" s="1">
        <f t="shared" si="116"/>
        <v>-6.7984088298310152E-2</v>
      </c>
      <c r="G766" s="1">
        <f t="shared" si="117"/>
        <v>-8.1222546938760298E-2</v>
      </c>
      <c r="H766" s="1">
        <f t="shared" si="118"/>
        <v>-4.8442351520237792E-2</v>
      </c>
      <c r="I766" s="1">
        <f t="shared" si="119"/>
        <v>-6.4873999110215186E-2</v>
      </c>
      <c r="J766" s="1">
        <f t="shared" si="112"/>
        <v>1.4289985368887807E-2</v>
      </c>
      <c r="K766" s="1">
        <f t="shared" si="113"/>
        <v>1.7626686444235137E-2</v>
      </c>
      <c r="L766" s="1">
        <f t="shared" si="114"/>
        <v>-0.81531431671748666</v>
      </c>
      <c r="M766" s="1">
        <f t="shared" si="115"/>
        <v>-2.160115398528978</v>
      </c>
    </row>
    <row r="767" spans="1:13" x14ac:dyDescent="0.2">
      <c r="A767" s="2">
        <v>42384</v>
      </c>
      <c r="B767" s="1">
        <v>167.755</v>
      </c>
      <c r="C767" s="1">
        <v>95.927599999999998</v>
      </c>
      <c r="D767" s="1">
        <f t="shared" si="110"/>
        <v>-2.1466432486696219E-2</v>
      </c>
      <c r="E767" s="1">
        <f t="shared" si="111"/>
        <v>-3.1036300936765904E-2</v>
      </c>
      <c r="F767" s="1">
        <f t="shared" si="116"/>
        <v>-7.8775904022018617E-2</v>
      </c>
      <c r="G767" s="1">
        <f t="shared" si="117"/>
        <v>-9.8515468839129983E-2</v>
      </c>
      <c r="H767" s="1">
        <f t="shared" si="118"/>
        <v>-7.8542124063258223E-2</v>
      </c>
      <c r="I767" s="1">
        <f t="shared" si="119"/>
        <v>-9.9382987272938927E-2</v>
      </c>
      <c r="J767" s="1">
        <f t="shared" si="112"/>
        <v>1.4285557001121963E-2</v>
      </c>
      <c r="K767" s="1">
        <f t="shared" si="113"/>
        <v>1.7708845015186669E-2</v>
      </c>
      <c r="L767" s="1">
        <f t="shared" si="114"/>
        <v>-0.78414210425997011</v>
      </c>
      <c r="M767" s="1">
        <f t="shared" si="115"/>
        <v>-2.083586209327279</v>
      </c>
    </row>
    <row r="768" spans="1:13" x14ac:dyDescent="0.2">
      <c r="A768" s="2">
        <v>42388</v>
      </c>
      <c r="B768" s="1">
        <v>167.97829999999999</v>
      </c>
      <c r="C768" s="1">
        <v>96.136899999999997</v>
      </c>
      <c r="D768" s="1">
        <f t="shared" si="110"/>
        <v>1.3311078656372821E-3</v>
      </c>
      <c r="E768" s="1">
        <f t="shared" si="111"/>
        <v>2.1818538147519995E-3</v>
      </c>
      <c r="F768" s="1">
        <f t="shared" si="116"/>
        <v>-6.4467621664159536E-2</v>
      </c>
      <c r="G768" s="1">
        <f t="shared" si="117"/>
        <v>-7.7077195276372246E-2</v>
      </c>
      <c r="H768" s="1">
        <f t="shared" si="118"/>
        <v>-9.0618080631452602E-2</v>
      </c>
      <c r="I768" s="1">
        <f t="shared" si="119"/>
        <v>-0.11064229349565669</v>
      </c>
      <c r="J768" s="1">
        <f t="shared" si="112"/>
        <v>1.3481367214466451E-2</v>
      </c>
      <c r="K768" s="1">
        <f t="shared" si="113"/>
        <v>1.6556421383212033E-2</v>
      </c>
      <c r="L768" s="1">
        <f t="shared" si="114"/>
        <v>2.0024171233757713</v>
      </c>
      <c r="M768" s="1">
        <f t="shared" si="115"/>
        <v>0.99425911983569404</v>
      </c>
    </row>
    <row r="769" spans="1:13" x14ac:dyDescent="0.2">
      <c r="A769" s="2">
        <v>42389</v>
      </c>
      <c r="B769" s="1">
        <v>165.82570000000001</v>
      </c>
      <c r="C769" s="1">
        <v>95.841999999999999</v>
      </c>
      <c r="D769" s="1">
        <f t="shared" si="110"/>
        <v>-1.2814750476698333E-2</v>
      </c>
      <c r="E769" s="1">
        <f t="shared" si="111"/>
        <v>-3.0675006163085605E-3</v>
      </c>
      <c r="F769" s="1">
        <f t="shared" si="116"/>
        <v>-7.8019282979193028E-2</v>
      </c>
      <c r="G769" s="1">
        <f t="shared" si="117"/>
        <v>-7.8309371543972661E-2</v>
      </c>
      <c r="H769" s="1">
        <f t="shared" si="118"/>
        <v>-8.8379909643753529E-2</v>
      </c>
      <c r="I769" s="1">
        <f t="shared" si="119"/>
        <v>-0.10026689147008105</v>
      </c>
      <c r="J769" s="1">
        <f t="shared" si="112"/>
        <v>1.3485429688668806E-2</v>
      </c>
      <c r="K769" s="1">
        <f t="shared" si="113"/>
        <v>1.6561354182102889E-2</v>
      </c>
      <c r="L769" s="1">
        <f t="shared" si="114"/>
        <v>1.5890894241442974</v>
      </c>
      <c r="M769" s="1">
        <f t="shared" si="115"/>
        <v>0.16129060107584645</v>
      </c>
    </row>
    <row r="770" spans="1:13" x14ac:dyDescent="0.2">
      <c r="A770" s="2">
        <v>42390</v>
      </c>
      <c r="B770" s="1">
        <v>166.75460000000001</v>
      </c>
      <c r="C770" s="1">
        <v>95.937100000000001</v>
      </c>
      <c r="D770" s="1">
        <f t="shared" si="110"/>
        <v>5.601664880654722E-3</v>
      </c>
      <c r="E770" s="1">
        <f t="shared" si="111"/>
        <v>9.9225809144209975E-4</v>
      </c>
      <c r="F770" s="1">
        <f t="shared" si="116"/>
        <v>-6.1010398143132472E-2</v>
      </c>
      <c r="G770" s="1">
        <f t="shared" si="117"/>
        <v>-6.8446130108820391E-2</v>
      </c>
      <c r="H770" s="1">
        <f t="shared" si="118"/>
        <v>-6.6647113906210476E-2</v>
      </c>
      <c r="I770" s="1">
        <f t="shared" si="119"/>
        <v>-8.1762372750278534E-2</v>
      </c>
      <c r="J770" s="1">
        <f t="shared" si="112"/>
        <v>1.3406411039169444E-2</v>
      </c>
      <c r="K770" s="1">
        <f t="shared" si="113"/>
        <v>1.687791984679415E-2</v>
      </c>
      <c r="L770" s="1">
        <f t="shared" si="114"/>
        <v>2.551315663455465</v>
      </c>
      <c r="M770" s="1">
        <f t="shared" si="115"/>
        <v>0.51749070552293575</v>
      </c>
    </row>
    <row r="771" spans="1:13" x14ac:dyDescent="0.2">
      <c r="A771" s="2">
        <v>42391</v>
      </c>
      <c r="B771" s="1">
        <v>170.17570000000001</v>
      </c>
      <c r="C771" s="1">
        <v>98.714799999999997</v>
      </c>
      <c r="D771" s="1">
        <f t="shared" ref="D771:D834" si="120">( $B771 / $B770) - 1</f>
        <v>2.0515775876647435E-2</v>
      </c>
      <c r="E771" s="1">
        <f t="shared" ref="E771:E834" si="121" xml:space="preserve"> ($C771 / $C770) -1</f>
        <v>2.8953345473231806E-2</v>
      </c>
      <c r="F771" s="1">
        <f t="shared" si="116"/>
        <v>-1.8190870871355957E-2</v>
      </c>
      <c r="G771" s="1">
        <f t="shared" si="117"/>
        <v>-1.0490039724823208E-2</v>
      </c>
      <c r="H771" s="1">
        <f t="shared" si="118"/>
        <v>-5.5287978460598963E-2</v>
      </c>
      <c r="I771" s="1">
        <f t="shared" si="119"/>
        <v>-6.5556483232708684E-2</v>
      </c>
      <c r="J771" s="1">
        <f t="shared" ref="J771:J834" si="122">STDEV(D771:D792)</f>
        <v>1.3749770215803068E-2</v>
      </c>
      <c r="K771" s="1">
        <f t="shared" ref="K771:K834" si="123">STDEV(E771:E792)</f>
        <v>1.7296279511325275E-2</v>
      </c>
      <c r="L771" s="1">
        <f t="shared" ref="L771:L834" si="124" xml:space="preserve"> $H791 / J771</f>
        <v>3.1516408000838072</v>
      </c>
      <c r="M771" s="1">
        <f t="shared" ref="M771:M834" si="125" xml:space="preserve"> $I791 / $K771</f>
        <v>1.3930714906326547</v>
      </c>
    </row>
    <row r="772" spans="1:13" x14ac:dyDescent="0.2">
      <c r="A772" s="2">
        <v>42394</v>
      </c>
      <c r="B772" s="1">
        <v>167.60319999999999</v>
      </c>
      <c r="C772" s="1">
        <v>97.249899999999997</v>
      </c>
      <c r="D772" s="1">
        <f t="shared" si="120"/>
        <v>-1.5116729356776659E-2</v>
      </c>
      <c r="E772" s="1">
        <f t="shared" si="121"/>
        <v>-1.4839720082500341E-2</v>
      </c>
      <c r="F772" s="1">
        <f t="shared" si="116"/>
        <v>-2.2315970245373018E-2</v>
      </c>
      <c r="G772" s="1">
        <f t="shared" si="117"/>
        <v>-1.7113859264709541E-2</v>
      </c>
      <c r="H772" s="1">
        <f t="shared" si="118"/>
        <v>-7.7936024505747992E-2</v>
      </c>
      <c r="I772" s="1">
        <f t="shared" si="119"/>
        <v>-8.5435032435350333E-2</v>
      </c>
      <c r="J772" s="1">
        <f t="shared" si="122"/>
        <v>1.3101484981047873E-2</v>
      </c>
      <c r="K772" s="1">
        <f t="shared" si="123"/>
        <v>1.6237008774628803E-2</v>
      </c>
      <c r="L772" s="1">
        <f t="shared" si="124"/>
        <v>0.72108579906725179</v>
      </c>
      <c r="M772" s="1">
        <f t="shared" si="125"/>
        <v>-1.2997610506498041</v>
      </c>
    </row>
    <row r="773" spans="1:13" x14ac:dyDescent="0.2">
      <c r="A773" s="2">
        <v>42395</v>
      </c>
      <c r="B773" s="1">
        <v>169.88980000000001</v>
      </c>
      <c r="C773" s="1">
        <v>98.125100000000003</v>
      </c>
      <c r="D773" s="1">
        <f t="shared" si="120"/>
        <v>1.3642937605010008E-2</v>
      </c>
      <c r="E773" s="1">
        <f t="shared" si="121"/>
        <v>8.9994951151621816E-3</v>
      </c>
      <c r="F773" s="1">
        <f t="shared" si="116"/>
        <v>-9.9425452472932108E-3</v>
      </c>
      <c r="G773" s="1">
        <f t="shared" si="117"/>
        <v>-1.131009717111553E-2</v>
      </c>
      <c r="H773" s="1">
        <f t="shared" si="118"/>
        <v>-7.6788727342877561E-2</v>
      </c>
      <c r="I773" s="1">
        <f t="shared" si="119"/>
        <v>-8.4006228284551954E-2</v>
      </c>
      <c r="J773" s="1">
        <f t="shared" si="122"/>
        <v>1.281751646754324E-2</v>
      </c>
      <c r="K773" s="1">
        <f t="shared" si="123"/>
        <v>1.6044317818248856E-2</v>
      </c>
      <c r="L773" s="1">
        <f t="shared" si="124"/>
        <v>2.3117813733687926</v>
      </c>
      <c r="M773" s="1">
        <f t="shared" si="125"/>
        <v>0.19508964948663299</v>
      </c>
    </row>
    <row r="774" spans="1:13" x14ac:dyDescent="0.2">
      <c r="A774" s="2">
        <v>42396</v>
      </c>
      <c r="B774" s="1">
        <v>168.04089999999999</v>
      </c>
      <c r="C774" s="1">
        <v>95.680199999999999</v>
      </c>
      <c r="D774" s="1">
        <f t="shared" si="120"/>
        <v>-1.0882937056845177E-2</v>
      </c>
      <c r="E774" s="1">
        <f t="shared" si="121"/>
        <v>-2.4916152951691251E-2</v>
      </c>
      <c r="F774" s="1">
        <f t="shared" si="116"/>
        <v>-2.8559189414334885E-2</v>
      </c>
      <c r="G774" s="1">
        <f t="shared" si="117"/>
        <v>-4.6996671268324519E-2</v>
      </c>
      <c r="H774" s="1">
        <f t="shared" si="118"/>
        <v>-8.5326437212056905E-2</v>
      </c>
      <c r="I774" s="1">
        <f t="shared" si="119"/>
        <v>-0.10667082457247634</v>
      </c>
      <c r="J774" s="1">
        <f t="shared" si="122"/>
        <v>1.2573655234750685E-2</v>
      </c>
      <c r="K774" s="1">
        <f t="shared" si="123"/>
        <v>1.5940685377000496E-2</v>
      </c>
      <c r="L774" s="1">
        <f t="shared" si="124"/>
        <v>2.2329105013190773</v>
      </c>
      <c r="M774" s="1">
        <f t="shared" si="125"/>
        <v>0.24933170365834847</v>
      </c>
    </row>
    <row r="775" spans="1:13" x14ac:dyDescent="0.2">
      <c r="A775" s="2">
        <v>42397</v>
      </c>
      <c r="B775" s="1">
        <v>168.9162</v>
      </c>
      <c r="C775" s="1">
        <v>97.031099999999995</v>
      </c>
      <c r="D775" s="1">
        <f t="shared" si="120"/>
        <v>5.2088509404555339E-3</v>
      </c>
      <c r="E775" s="1">
        <f t="shared" si="121"/>
        <v>1.4118908614321413E-2</v>
      </c>
      <c r="F775" s="1">
        <f t="shared" si="116"/>
        <v>1.4828113058877879E-3</v>
      </c>
      <c r="G775" s="1">
        <f t="shared" si="117"/>
        <v>9.8209228985335351E-4</v>
      </c>
      <c r="H775" s="1">
        <f t="shared" si="118"/>
        <v>-7.8456275880128934E-2</v>
      </c>
      <c r="I775" s="1">
        <f t="shared" si="119"/>
        <v>-9.3574757515546891E-2</v>
      </c>
      <c r="J775" s="1">
        <f t="shared" si="122"/>
        <v>1.2450142398611964E-2</v>
      </c>
      <c r="K775" s="1">
        <f t="shared" si="123"/>
        <v>1.5082185495554134E-2</v>
      </c>
      <c r="L775" s="1">
        <f t="shared" si="124"/>
        <v>2.9711302304823706</v>
      </c>
      <c r="M775" s="1">
        <f t="shared" si="125"/>
        <v>1.8787768641881273</v>
      </c>
    </row>
    <row r="776" spans="1:13" x14ac:dyDescent="0.2">
      <c r="A776" s="2">
        <v>42398</v>
      </c>
      <c r="B776" s="1">
        <v>173.03469999999999</v>
      </c>
      <c r="C776" s="1">
        <v>99.057299999999998</v>
      </c>
      <c r="D776" s="1">
        <f t="shared" si="120"/>
        <v>2.4381912451262755E-2</v>
      </c>
      <c r="E776" s="1">
        <f t="shared" si="121"/>
        <v>2.0881964648447715E-2</v>
      </c>
      <c r="F776" s="1">
        <f t="shared" si="116"/>
        <v>9.3306446579490832E-3</v>
      </c>
      <c r="G776" s="1">
        <f t="shared" si="117"/>
        <v>5.7676651158278247E-4</v>
      </c>
      <c r="H776" s="1">
        <f t="shared" si="118"/>
        <v>-6.5955675799392433E-2</v>
      </c>
      <c r="I776" s="1">
        <f t="shared" si="119"/>
        <v>-8.8976648067402464E-2</v>
      </c>
      <c r="J776" s="1">
        <f t="shared" si="122"/>
        <v>1.3301097048025592E-2</v>
      </c>
      <c r="K776" s="1">
        <f t="shared" si="123"/>
        <v>1.6268990940147346E-2</v>
      </c>
      <c r="L776" s="1">
        <f t="shared" si="124"/>
        <v>1.7691168384944367</v>
      </c>
      <c r="M776" s="1">
        <f t="shared" si="125"/>
        <v>0.30127997998548106</v>
      </c>
    </row>
    <row r="777" spans="1:13" x14ac:dyDescent="0.2">
      <c r="A777" s="2">
        <v>42401</v>
      </c>
      <c r="B777" s="1">
        <v>172.97139999999999</v>
      </c>
      <c r="C777" s="1">
        <v>99.323700000000002</v>
      </c>
      <c r="D777" s="1">
        <f t="shared" si="120"/>
        <v>-3.6582257778350336E-4</v>
      </c>
      <c r="E777" s="1">
        <f t="shared" si="121"/>
        <v>2.6893525262652318E-3</v>
      </c>
      <c r="F777" s="1">
        <f t="shared" si="116"/>
        <v>3.1095347381598026E-2</v>
      </c>
      <c r="G777" s="1">
        <f t="shared" si="117"/>
        <v>3.5402741234014101E-2</v>
      </c>
      <c r="H777" s="1">
        <f t="shared" si="118"/>
        <v>-5.9631912780301888E-2</v>
      </c>
      <c r="I777" s="1">
        <f t="shared" si="119"/>
        <v>-7.8220285265901968E-2</v>
      </c>
      <c r="J777" s="1">
        <f t="shared" si="122"/>
        <v>1.2364557732979816E-2</v>
      </c>
      <c r="K777" s="1">
        <f t="shared" si="123"/>
        <v>1.5700319180391154E-2</v>
      </c>
      <c r="L777" s="1">
        <f t="shared" si="124"/>
        <v>1.8324395940835323</v>
      </c>
      <c r="M777" s="1">
        <f t="shared" si="125"/>
        <v>1.0153474110058907</v>
      </c>
    </row>
    <row r="778" spans="1:13" x14ac:dyDescent="0.2">
      <c r="A778" s="2">
        <v>42402</v>
      </c>
      <c r="B778" s="1">
        <v>169.85409999999999</v>
      </c>
      <c r="C778" s="1">
        <v>97.1738</v>
      </c>
      <c r="D778" s="1">
        <f t="shared" si="120"/>
        <v>-1.8022054513058272E-2</v>
      </c>
      <c r="E778" s="1">
        <f t="shared" si="121"/>
        <v>-2.1645387757403323E-2</v>
      </c>
      <c r="F778" s="1">
        <f t="shared" si="116"/>
        <v>1.1166918584126551E-2</v>
      </c>
      <c r="G778" s="1">
        <f t="shared" si="117"/>
        <v>1.0785660864870872E-2</v>
      </c>
      <c r="H778" s="1">
        <f t="shared" si="118"/>
        <v>-6.7248727485597293E-2</v>
      </c>
      <c r="I778" s="1">
        <f t="shared" si="119"/>
        <v>-8.6804240550997225E-2</v>
      </c>
      <c r="J778" s="1">
        <f t="shared" si="122"/>
        <v>1.2370659742353247E-2</v>
      </c>
      <c r="K778" s="1">
        <f t="shared" si="123"/>
        <v>1.5705186310189929E-2</v>
      </c>
      <c r="L778" s="1">
        <f t="shared" si="124"/>
        <v>2.2332770591410394</v>
      </c>
      <c r="M778" s="1">
        <f t="shared" si="125"/>
        <v>0.86595449257459867</v>
      </c>
    </row>
    <row r="779" spans="1:13" x14ac:dyDescent="0.2">
      <c r="A779" s="2">
        <v>42403</v>
      </c>
      <c r="B779" s="1">
        <v>170.8724</v>
      </c>
      <c r="C779" s="1">
        <v>96.707599999999999</v>
      </c>
      <c r="D779" s="1">
        <f t="shared" si="120"/>
        <v>5.9951452452429166E-3</v>
      </c>
      <c r="E779" s="1">
        <f t="shared" si="121"/>
        <v>-4.7975894737058988E-3</v>
      </c>
      <c r="F779" s="1">
        <f t="shared" si="116"/>
        <v>3.0433762679729304E-2</v>
      </c>
      <c r="G779" s="1">
        <f t="shared" si="117"/>
        <v>9.0315310615387556E-3</v>
      </c>
      <c r="H779" s="1">
        <f t="shared" si="118"/>
        <v>-4.8349323906998309E-2</v>
      </c>
      <c r="I779" s="1">
        <f t="shared" si="119"/>
        <v>-7.1598424433378716E-2</v>
      </c>
      <c r="J779" s="1">
        <f t="shared" si="122"/>
        <v>1.157908678056129E-2</v>
      </c>
      <c r="K779" s="1">
        <f t="shared" si="123"/>
        <v>1.4897793979040631E-2</v>
      </c>
      <c r="L779" s="1">
        <f t="shared" si="124"/>
        <v>4.3667352622955011</v>
      </c>
      <c r="M779" s="1">
        <f t="shared" si="125"/>
        <v>2.2867006907418745</v>
      </c>
    </row>
    <row r="780" spans="1:13" x14ac:dyDescent="0.2">
      <c r="A780" s="2">
        <v>42404</v>
      </c>
      <c r="B780" s="1">
        <v>171.1403</v>
      </c>
      <c r="C780" s="1">
        <v>96.698099999999997</v>
      </c>
      <c r="D780" s="1">
        <f t="shared" si="120"/>
        <v>1.5678365844922215E-3</v>
      </c>
      <c r="E780" s="1">
        <f t="shared" si="121"/>
        <v>-9.8234264938823479E-5</v>
      </c>
      <c r="F780" s="1">
        <f t="shared" si="116"/>
        <v>2.6300323949084436E-2</v>
      </c>
      <c r="G780" s="1">
        <f t="shared" si="117"/>
        <v>7.9322806297041915E-3</v>
      </c>
      <c r="H780" s="1">
        <f t="shared" si="118"/>
        <v>-4.8470433080300634E-2</v>
      </c>
      <c r="I780" s="1">
        <f t="shared" si="119"/>
        <v>-7.0076453334615652E-2</v>
      </c>
      <c r="J780" s="1">
        <f t="shared" si="122"/>
        <v>1.155646898677923E-2</v>
      </c>
      <c r="K780" s="1">
        <f t="shared" si="123"/>
        <v>1.4928433339258172E-2</v>
      </c>
      <c r="L780" s="1">
        <f t="shared" si="124"/>
        <v>4.1297797254724005</v>
      </c>
      <c r="M780" s="1">
        <f t="shared" si="125"/>
        <v>2.6423208436238039</v>
      </c>
    </row>
    <row r="781" spans="1:13" x14ac:dyDescent="0.2">
      <c r="A781" s="2">
        <v>42405</v>
      </c>
      <c r="B781" s="1">
        <v>167.8801</v>
      </c>
      <c r="C781" s="1">
        <v>93.340100000000007</v>
      </c>
      <c r="D781" s="1">
        <f t="shared" si="120"/>
        <v>-1.9049867272641241E-2</v>
      </c>
      <c r="E781" s="1">
        <f t="shared" si="121"/>
        <v>-3.4726638889492012E-2</v>
      </c>
      <c r="F781" s="1">
        <f t="shared" ref="F781:F844" si="126" xml:space="preserve"> ($B781/$B771) -1</f>
        <v>-1.3489587526303692E-2</v>
      </c>
      <c r="G781" s="1">
        <f t="shared" ref="G781:G844" si="127" xml:space="preserve"> ($C781/$C771) - 1</f>
        <v>-5.4446749626195778E-2</v>
      </c>
      <c r="H781" s="1">
        <f t="shared" si="118"/>
        <v>-5.4672745107534615E-2</v>
      </c>
      <c r="I781" s="1">
        <f t="shared" si="119"/>
        <v>-9.3663125412070003E-2</v>
      </c>
      <c r="J781" s="1">
        <f t="shared" si="122"/>
        <v>1.1891791346765447E-2</v>
      </c>
      <c r="K781" s="1">
        <f t="shared" si="123"/>
        <v>1.5073732331162588E-2</v>
      </c>
      <c r="L781" s="1">
        <f t="shared" si="124"/>
        <v>3.9456265370604533</v>
      </c>
      <c r="M781" s="1">
        <f t="shared" si="125"/>
        <v>2.1994355054816732</v>
      </c>
    </row>
    <row r="782" spans="1:13" x14ac:dyDescent="0.2">
      <c r="A782" s="2">
        <v>42408</v>
      </c>
      <c r="B782" s="1">
        <v>165.62029999999999</v>
      </c>
      <c r="C782" s="1">
        <v>91.913200000000003</v>
      </c>
      <c r="D782" s="1">
        <f t="shared" si="120"/>
        <v>-1.3460797319039042E-2</v>
      </c>
      <c r="E782" s="1">
        <f t="shared" si="121"/>
        <v>-1.5287105970531512E-2</v>
      </c>
      <c r="F782" s="1">
        <f t="shared" si="126"/>
        <v>-1.1830919696043996E-2</v>
      </c>
      <c r="G782" s="1">
        <f t="shared" si="127"/>
        <v>-5.4876148972903716E-2</v>
      </c>
      <c r="H782" s="1">
        <f t="shared" si="118"/>
        <v>-4.4472727251747779E-2</v>
      </c>
      <c r="I782" s="1">
        <f t="shared" si="119"/>
        <v>-7.8668782383549574E-2</v>
      </c>
      <c r="J782" s="1">
        <f t="shared" si="122"/>
        <v>1.0966843784228776E-2</v>
      </c>
      <c r="K782" s="1">
        <f t="shared" si="123"/>
        <v>1.2780416778038142E-2</v>
      </c>
      <c r="L782" s="1">
        <f t="shared" si="124"/>
        <v>5.069808706072962</v>
      </c>
      <c r="M782" s="1">
        <f t="shared" si="125"/>
        <v>4.8085153486306726</v>
      </c>
    </row>
    <row r="783" spans="1:13" x14ac:dyDescent="0.2">
      <c r="A783" s="2">
        <v>42409</v>
      </c>
      <c r="B783" s="1">
        <v>165.6292</v>
      </c>
      <c r="C783" s="1">
        <v>91.627799999999993</v>
      </c>
      <c r="D783" s="1">
        <f t="shared" si="120"/>
        <v>5.3737373981288528E-5</v>
      </c>
      <c r="E783" s="1">
        <f t="shared" si="121"/>
        <v>-3.1051035107036995E-3</v>
      </c>
      <c r="F783" s="1">
        <f t="shared" si="126"/>
        <v>-2.5078609781164052E-2</v>
      </c>
      <c r="G783" s="1">
        <f t="shared" si="127"/>
        <v>-6.6214454813294576E-2</v>
      </c>
      <c r="H783" s="1">
        <f t="shared" si="118"/>
        <v>-3.3830954892060117E-2</v>
      </c>
      <c r="I783" s="1">
        <f t="shared" si="119"/>
        <v>-7.3935348765756581E-2</v>
      </c>
      <c r="J783" s="1">
        <f t="shared" si="122"/>
        <v>1.0368507630684351E-2</v>
      </c>
      <c r="K783" s="1">
        <f t="shared" si="123"/>
        <v>1.21601653526026E-2</v>
      </c>
      <c r="L783" s="1">
        <f t="shared" si="124"/>
        <v>7.2612644743503143</v>
      </c>
      <c r="M783" s="1">
        <f t="shared" si="125"/>
        <v>6.9791908447492359</v>
      </c>
    </row>
    <row r="784" spans="1:13" x14ac:dyDescent="0.2">
      <c r="A784" s="2">
        <v>42410</v>
      </c>
      <c r="B784" s="1">
        <v>165.4863</v>
      </c>
      <c r="C784" s="1">
        <v>91.979799999999997</v>
      </c>
      <c r="D784" s="1">
        <f t="shared" si="120"/>
        <v>-8.6277057427075476E-4</v>
      </c>
      <c r="E784" s="1">
        <f t="shared" si="121"/>
        <v>3.8416288506326612E-3</v>
      </c>
      <c r="F784" s="1">
        <f t="shared" si="126"/>
        <v>-1.5202251356663754E-2</v>
      </c>
      <c r="G784" s="1">
        <f t="shared" si="127"/>
        <v>-3.8674668322181582E-2</v>
      </c>
      <c r="H784" s="1">
        <f t="shared" si="118"/>
        <v>-3.5604580295916177E-2</v>
      </c>
      <c r="I784" s="1">
        <f t="shared" si="119"/>
        <v>-7.3228974806443747E-2</v>
      </c>
      <c r="J784" s="1">
        <f t="shared" si="122"/>
        <v>1.0684066019517576E-2</v>
      </c>
      <c r="K784" s="1">
        <f t="shared" si="123"/>
        <v>1.2400644815484783E-2</v>
      </c>
      <c r="L784" s="1">
        <f t="shared" si="124"/>
        <v>7.1221449279658922</v>
      </c>
      <c r="M784" s="1">
        <f t="shared" si="125"/>
        <v>6.9823923165814499</v>
      </c>
    </row>
    <row r="785" spans="1:13" x14ac:dyDescent="0.2">
      <c r="A785" s="2">
        <v>42411</v>
      </c>
      <c r="B785" s="1">
        <v>163.33359999999999</v>
      </c>
      <c r="C785" s="1">
        <v>91.846599999999995</v>
      </c>
      <c r="D785" s="1">
        <f t="shared" si="120"/>
        <v>-1.3008327577569978E-2</v>
      </c>
      <c r="E785" s="1">
        <f t="shared" si="121"/>
        <v>-1.4481440490194952E-3</v>
      </c>
      <c r="F785" s="1">
        <f t="shared" si="126"/>
        <v>-3.3049523965137828E-2</v>
      </c>
      <c r="G785" s="1">
        <f t="shared" si="127"/>
        <v>-5.3431322534733705E-2</v>
      </c>
      <c r="H785" s="1">
        <f t="shared" si="118"/>
        <v>-5.5771988962956098E-2</v>
      </c>
      <c r="I785" s="1">
        <f t="shared" si="119"/>
        <v>-8.5180470644013018E-2</v>
      </c>
      <c r="J785" s="1">
        <f t="shared" si="122"/>
        <v>1.0693755115471635E-2</v>
      </c>
      <c r="K785" s="1">
        <f t="shared" si="123"/>
        <v>1.2415753195624558E-2</v>
      </c>
      <c r="L785" s="1">
        <f t="shared" si="124"/>
        <v>8.8278042176545704</v>
      </c>
      <c r="M785" s="1">
        <f t="shared" si="125"/>
        <v>8.1633207350320305</v>
      </c>
    </row>
    <row r="786" spans="1:13" x14ac:dyDescent="0.2">
      <c r="A786" s="2">
        <v>42412</v>
      </c>
      <c r="B786" s="1">
        <v>166.70099999999999</v>
      </c>
      <c r="C786" s="1">
        <v>93.245000000000005</v>
      </c>
      <c r="D786" s="1">
        <f t="shared" si="120"/>
        <v>2.0616701033957519E-2</v>
      </c>
      <c r="E786" s="1">
        <f t="shared" si="121"/>
        <v>1.5225386677351294E-2</v>
      </c>
      <c r="F786" s="1">
        <f t="shared" si="126"/>
        <v>-3.6603640772631119E-2</v>
      </c>
      <c r="G786" s="1">
        <f t="shared" si="127"/>
        <v>-5.8676139971511332E-2</v>
      </c>
      <c r="H786" s="1">
        <f t="shared" si="118"/>
        <v>-1.1650829656937645E-2</v>
      </c>
      <c r="I786" s="1">
        <f t="shared" si="119"/>
        <v>-3.8075676813234316E-2</v>
      </c>
      <c r="J786" s="1">
        <f t="shared" si="122"/>
        <v>1.0084480698169385E-2</v>
      </c>
      <c r="K786" s="1">
        <f t="shared" si="123"/>
        <v>1.2393170280867435E-2</v>
      </c>
      <c r="L786" s="1">
        <f t="shared" si="124"/>
        <v>10.650496125599352</v>
      </c>
      <c r="M786" s="1">
        <f t="shared" si="125"/>
        <v>8.4575674651691539</v>
      </c>
    </row>
    <row r="787" spans="1:13" x14ac:dyDescent="0.2">
      <c r="A787" s="2">
        <v>42416</v>
      </c>
      <c r="B787" s="1">
        <v>169.5147</v>
      </c>
      <c r="C787" s="1">
        <v>95.347300000000004</v>
      </c>
      <c r="D787" s="1">
        <f t="shared" si="120"/>
        <v>1.6878722983065586E-2</v>
      </c>
      <c r="E787" s="1">
        <f t="shared" si="121"/>
        <v>2.2545981017748851E-2</v>
      </c>
      <c r="F787" s="1">
        <f t="shared" si="126"/>
        <v>-1.998422860657878E-2</v>
      </c>
      <c r="G787" s="1">
        <f t="shared" si="127"/>
        <v>-4.0034755048392268E-2</v>
      </c>
      <c r="H787" s="1">
        <f t="shared" si="118"/>
        <v>-1.1201906727385524E-2</v>
      </c>
      <c r="I787" s="1">
        <f t="shared" si="119"/>
        <v>-3.6897905256757069E-2</v>
      </c>
      <c r="J787" s="1">
        <f t="shared" si="122"/>
        <v>9.4394227599079554E-3</v>
      </c>
      <c r="K787" s="1">
        <f t="shared" si="123"/>
        <v>1.2206982119940748E-2</v>
      </c>
      <c r="L787" s="1">
        <f t="shared" si="124"/>
        <v>8.8211376087055413</v>
      </c>
      <c r="M787" s="1">
        <f t="shared" si="125"/>
        <v>7.195758061771464</v>
      </c>
    </row>
    <row r="788" spans="1:13" x14ac:dyDescent="0.2">
      <c r="A788" s="2">
        <v>42417</v>
      </c>
      <c r="B788" s="1">
        <v>172.28360000000001</v>
      </c>
      <c r="C788" s="1">
        <v>97.506699999999995</v>
      </c>
      <c r="D788" s="1">
        <f t="shared" si="120"/>
        <v>1.63342766143586E-2</v>
      </c>
      <c r="E788" s="1">
        <f t="shared" si="121"/>
        <v>2.2647730979272529E-2</v>
      </c>
      <c r="F788" s="1">
        <f t="shared" si="126"/>
        <v>1.4303452198092481E-2</v>
      </c>
      <c r="G788" s="1">
        <f t="shared" si="127"/>
        <v>3.4258205401043185E-3</v>
      </c>
      <c r="H788" s="1">
        <f t="shared" si="118"/>
        <v>2.6995320556764346E-2</v>
      </c>
      <c r="I788" s="1">
        <f t="shared" si="119"/>
        <v>1.6461372952101261E-2</v>
      </c>
      <c r="J788" s="1">
        <f t="shared" si="122"/>
        <v>9.0096297020759147E-3</v>
      </c>
      <c r="K788" s="1">
        <f t="shared" si="123"/>
        <v>1.1538910761570844E-2</v>
      </c>
      <c r="L788" s="1">
        <f t="shared" si="124"/>
        <v>7.9305179972198472</v>
      </c>
      <c r="M788" s="1">
        <f t="shared" si="125"/>
        <v>6.3550942267168953</v>
      </c>
    </row>
    <row r="789" spans="1:13" x14ac:dyDescent="0.2">
      <c r="A789" s="2">
        <v>42418</v>
      </c>
      <c r="B789" s="1">
        <v>171.578</v>
      </c>
      <c r="C789" s="1">
        <v>96.393699999999995</v>
      </c>
      <c r="D789" s="1">
        <f t="shared" si="120"/>
        <v>-4.0955726488185462E-3</v>
      </c>
      <c r="E789" s="1">
        <f t="shared" si="121"/>
        <v>-1.1414600227471539E-2</v>
      </c>
      <c r="F789" s="1">
        <f t="shared" si="126"/>
        <v>4.129397140790525E-3</v>
      </c>
      <c r="G789" s="1">
        <f t="shared" si="127"/>
        <v>-3.2458669225583492E-3</v>
      </c>
      <c r="H789" s="1">
        <f t="shared" si="118"/>
        <v>2.1429553698305126E-2</v>
      </c>
      <c r="I789" s="1">
        <f t="shared" si="119"/>
        <v>2.671190770661358E-3</v>
      </c>
      <c r="J789" s="1">
        <f t="shared" si="122"/>
        <v>8.5421551672383265E-3</v>
      </c>
      <c r="K789" s="1">
        <f t="shared" si="123"/>
        <v>1.0696769085659467E-2</v>
      </c>
      <c r="L789" s="1">
        <f t="shared" si="124"/>
        <v>7.1315423060113314</v>
      </c>
      <c r="M789" s="1">
        <f t="shared" si="125"/>
        <v>4.5785901563988487</v>
      </c>
    </row>
    <row r="790" spans="1:13" x14ac:dyDescent="0.2">
      <c r="A790" s="2">
        <v>42419</v>
      </c>
      <c r="B790" s="1">
        <v>171.49760000000001</v>
      </c>
      <c r="C790" s="1">
        <v>96.679100000000005</v>
      </c>
      <c r="D790" s="1">
        <f t="shared" si="120"/>
        <v>-4.6859154437051131E-4</v>
      </c>
      <c r="E790" s="1">
        <f t="shared" si="121"/>
        <v>2.9607744074562348E-3</v>
      </c>
      <c r="F790" s="1">
        <f t="shared" si="126"/>
        <v>2.0877607436706747E-3</v>
      </c>
      <c r="G790" s="1">
        <f t="shared" si="127"/>
        <v>-1.9648783171533069E-4</v>
      </c>
      <c r="H790" s="1">
        <f t="shared" si="118"/>
        <v>3.4203986474955261E-2</v>
      </c>
      <c r="I790" s="1">
        <f t="shared" si="119"/>
        <v>8.7341666492770642E-3</v>
      </c>
      <c r="J790" s="1">
        <f t="shared" si="122"/>
        <v>8.4067864770985667E-3</v>
      </c>
      <c r="K790" s="1">
        <f t="shared" si="123"/>
        <v>1.0250741980197568E-2</v>
      </c>
      <c r="L790" s="1">
        <f t="shared" si="124"/>
        <v>8.2630601497541853</v>
      </c>
      <c r="M790" s="1">
        <f t="shared" si="125"/>
        <v>6.1214021589854131</v>
      </c>
    </row>
    <row r="791" spans="1:13" x14ac:dyDescent="0.2">
      <c r="A791" s="2">
        <v>42422</v>
      </c>
      <c r="B791" s="1">
        <v>173.98079999999999</v>
      </c>
      <c r="C791" s="1">
        <v>98.248699999999999</v>
      </c>
      <c r="D791" s="1">
        <f t="shared" si="120"/>
        <v>1.4479502920157428E-2</v>
      </c>
      <c r="E791" s="1">
        <f t="shared" si="121"/>
        <v>1.6235153202708741E-2</v>
      </c>
      <c r="F791" s="1">
        <f t="shared" si="126"/>
        <v>3.6339625720975821E-2</v>
      </c>
      <c r="G791" s="1">
        <f t="shared" si="127"/>
        <v>5.2588330203203082E-2</v>
      </c>
      <c r="H791" s="1">
        <f t="shared" ref="H791:H854" si="128" xml:space="preserve"> ($B791/$B770) - 1</f>
        <v>4.3334336803902085E-2</v>
      </c>
      <c r="I791" s="1">
        <f t="shared" ref="I791:I854" si="129" xml:space="preserve"> ($C791/$C770) - 1</f>
        <v>2.4094953881240944E-2</v>
      </c>
      <c r="J791" s="1">
        <f t="shared" si="122"/>
        <v>8.4082058836211643E-3</v>
      </c>
      <c r="K791" s="1">
        <f t="shared" si="123"/>
        <v>1.0250746997820609E-2</v>
      </c>
      <c r="L791" s="1">
        <f t="shared" si="124"/>
        <v>8.501878935322047</v>
      </c>
      <c r="M791" s="1">
        <f t="shared" si="125"/>
        <v>6.2196718341761832</v>
      </c>
    </row>
    <row r="792" spans="1:13" x14ac:dyDescent="0.2">
      <c r="A792" s="2">
        <v>42423</v>
      </c>
      <c r="B792" s="1">
        <v>171.7834</v>
      </c>
      <c r="C792" s="1">
        <v>96.631500000000003</v>
      </c>
      <c r="D792" s="1">
        <f t="shared" si="120"/>
        <v>-1.2630129301623993E-2</v>
      </c>
      <c r="E792" s="1">
        <f t="shared" si="121"/>
        <v>-1.6460268685488888E-2</v>
      </c>
      <c r="F792" s="1">
        <f t="shared" si="126"/>
        <v>3.7212225795992593E-2</v>
      </c>
      <c r="G792" s="1">
        <f t="shared" si="127"/>
        <v>5.1334302363534201E-2</v>
      </c>
      <c r="H792" s="1">
        <f t="shared" si="128"/>
        <v>9.4472947665265039E-3</v>
      </c>
      <c r="I792" s="1">
        <f t="shared" si="129"/>
        <v>-2.110423158432162E-2</v>
      </c>
      <c r="J792" s="1">
        <f t="shared" si="122"/>
        <v>8.2558211985947986E-3</v>
      </c>
      <c r="K792" s="1">
        <f t="shared" si="123"/>
        <v>1.007237889366501E-2</v>
      </c>
      <c r="L792" s="1">
        <f t="shared" si="124"/>
        <v>6.737682675244951</v>
      </c>
      <c r="M792" s="1">
        <f t="shared" si="125"/>
        <v>4.9607005512800644</v>
      </c>
    </row>
    <row r="793" spans="1:13" x14ac:dyDescent="0.2">
      <c r="A793" s="2">
        <v>42424</v>
      </c>
      <c r="B793" s="1">
        <v>172.56950000000001</v>
      </c>
      <c r="C793" s="1">
        <v>97.554299999999998</v>
      </c>
      <c r="D793" s="1">
        <f t="shared" si="120"/>
        <v>4.576111545120165E-3</v>
      </c>
      <c r="E793" s="1">
        <f t="shared" si="121"/>
        <v>9.5496810046413749E-3</v>
      </c>
      <c r="F793" s="1">
        <f t="shared" si="126"/>
        <v>4.1902635525620013E-2</v>
      </c>
      <c r="G793" s="1">
        <f t="shared" si="127"/>
        <v>6.4680151657029894E-2</v>
      </c>
      <c r="H793" s="1">
        <f t="shared" si="128"/>
        <v>2.9631295822514225E-2</v>
      </c>
      <c r="I793" s="1">
        <f t="shared" si="129"/>
        <v>3.1300803394143095E-3</v>
      </c>
      <c r="J793" s="1">
        <f t="shared" si="122"/>
        <v>7.5962060779459096E-3</v>
      </c>
      <c r="K793" s="1">
        <f t="shared" si="123"/>
        <v>9.2159900162609599E-3</v>
      </c>
      <c r="L793" s="1">
        <f t="shared" si="124"/>
        <v>8.1709577610553925</v>
      </c>
      <c r="M793" s="1">
        <f t="shared" si="125"/>
        <v>6.3749014796783658</v>
      </c>
    </row>
    <row r="794" spans="1:13" x14ac:dyDescent="0.2">
      <c r="A794" s="2">
        <v>42425</v>
      </c>
      <c r="B794" s="1">
        <v>174.65960000000001</v>
      </c>
      <c r="C794" s="1">
        <v>98.515100000000004</v>
      </c>
      <c r="D794" s="1">
        <f t="shared" si="120"/>
        <v>1.2111641976131349E-2</v>
      </c>
      <c r="E794" s="1">
        <f t="shared" si="121"/>
        <v>9.8488739091973088E-3</v>
      </c>
      <c r="F794" s="1">
        <f t="shared" si="126"/>
        <v>5.5432383224472526E-2</v>
      </c>
      <c r="G794" s="1">
        <f t="shared" si="127"/>
        <v>7.1051469996673333E-2</v>
      </c>
      <c r="H794" s="1">
        <f t="shared" si="128"/>
        <v>2.8075846813640393E-2</v>
      </c>
      <c r="I794" s="1">
        <f t="shared" si="129"/>
        <v>3.9745182425292569E-3</v>
      </c>
      <c r="J794" s="1">
        <f t="shared" si="122"/>
        <v>7.5980637056502391E-3</v>
      </c>
      <c r="K794" s="1">
        <f t="shared" si="123"/>
        <v>9.1208414855384369E-3</v>
      </c>
      <c r="L794" s="1">
        <f t="shared" si="124"/>
        <v>7.4711290561780155</v>
      </c>
      <c r="M794" s="1">
        <f t="shared" si="125"/>
        <v>5.3755023474791432</v>
      </c>
    </row>
    <row r="795" spans="1:13" x14ac:dyDescent="0.2">
      <c r="A795" s="2">
        <v>42426</v>
      </c>
      <c r="B795" s="1">
        <v>174.2569</v>
      </c>
      <c r="C795" s="1">
        <v>98.391400000000004</v>
      </c>
      <c r="D795" s="1">
        <f t="shared" si="120"/>
        <v>-2.305627632263052E-3</v>
      </c>
      <c r="E795" s="1">
        <f t="shared" si="121"/>
        <v>-1.2556450736993519E-3</v>
      </c>
      <c r="F795" s="1">
        <f t="shared" si="126"/>
        <v>6.6877237751448604E-2</v>
      </c>
      <c r="G795" s="1">
        <f t="shared" si="127"/>
        <v>7.1257945313163651E-2</v>
      </c>
      <c r="H795" s="1">
        <f t="shared" si="128"/>
        <v>3.6990994454326298E-2</v>
      </c>
      <c r="I795" s="1">
        <f t="shared" si="129"/>
        <v>2.8336061170440852E-2</v>
      </c>
      <c r="J795" s="1">
        <f t="shared" si="122"/>
        <v>7.4501093241108639E-3</v>
      </c>
      <c r="K795" s="1">
        <f t="shared" si="123"/>
        <v>9.4601059088622007E-3</v>
      </c>
      <c r="L795" s="1">
        <f t="shared" si="124"/>
        <v>6.0048425704025652</v>
      </c>
      <c r="M795" s="1">
        <f t="shared" si="125"/>
        <v>3.9476877259494945</v>
      </c>
    </row>
    <row r="796" spans="1:13" x14ac:dyDescent="0.2">
      <c r="A796" s="2">
        <v>42429</v>
      </c>
      <c r="B796" s="1">
        <v>172.89099999999999</v>
      </c>
      <c r="C796" s="1">
        <v>97.506699999999995</v>
      </c>
      <c r="D796" s="1">
        <f t="shared" si="120"/>
        <v>-7.8384270579816562E-3</v>
      </c>
      <c r="E796" s="1">
        <f t="shared" si="121"/>
        <v>-8.9916395132095817E-3</v>
      </c>
      <c r="F796" s="1">
        <f t="shared" si="126"/>
        <v>3.7132350735748387E-2</v>
      </c>
      <c r="G796" s="1">
        <f t="shared" si="127"/>
        <v>4.570432730977525E-2</v>
      </c>
      <c r="H796" s="1">
        <f t="shared" si="128"/>
        <v>2.3531194758110718E-2</v>
      </c>
      <c r="I796" s="1">
        <f t="shared" si="129"/>
        <v>4.9015212648315654E-3</v>
      </c>
      <c r="J796" s="1">
        <f t="shared" si="122"/>
        <v>7.3835352083865546E-3</v>
      </c>
      <c r="K796" s="1">
        <f t="shared" si="123"/>
        <v>9.4363921000511219E-3</v>
      </c>
      <c r="L796" s="1">
        <f t="shared" si="124"/>
        <v>7.6983942069154301</v>
      </c>
      <c r="M796" s="1">
        <f t="shared" si="125"/>
        <v>5.8633662179197321</v>
      </c>
    </row>
    <row r="797" spans="1:13" x14ac:dyDescent="0.2">
      <c r="A797" s="2">
        <v>42430</v>
      </c>
      <c r="B797" s="1">
        <v>176.95519999999999</v>
      </c>
      <c r="C797" s="1">
        <v>100.63639999999999</v>
      </c>
      <c r="D797" s="1">
        <f t="shared" si="120"/>
        <v>2.3507296504734265E-2</v>
      </c>
      <c r="E797" s="1">
        <f t="shared" si="121"/>
        <v>3.2097281520141685E-2</v>
      </c>
      <c r="F797" s="1">
        <f t="shared" si="126"/>
        <v>4.3892948517149089E-2</v>
      </c>
      <c r="G797" s="1">
        <f t="shared" si="127"/>
        <v>5.5471943096448317E-2</v>
      </c>
      <c r="H797" s="1">
        <f t="shared" si="128"/>
        <v>2.2657305153243934E-2</v>
      </c>
      <c r="I797" s="1">
        <f t="shared" si="129"/>
        <v>1.5941278431776285E-2</v>
      </c>
      <c r="J797" s="1">
        <f t="shared" si="122"/>
        <v>7.0989495105909777E-3</v>
      </c>
      <c r="K797" s="1">
        <f t="shared" si="123"/>
        <v>9.122961393595249E-3</v>
      </c>
      <c r="L797" s="1">
        <f t="shared" si="124"/>
        <v>9.8410024230671009</v>
      </c>
      <c r="M797" s="1">
        <f t="shared" si="125"/>
        <v>7.6827621581270291</v>
      </c>
    </row>
    <row r="798" spans="1:13" x14ac:dyDescent="0.2">
      <c r="A798" s="2">
        <v>42431</v>
      </c>
      <c r="B798" s="1">
        <v>177.7501</v>
      </c>
      <c r="C798" s="1">
        <v>100.67449999999999</v>
      </c>
      <c r="D798" s="1">
        <f t="shared" si="120"/>
        <v>4.4920974348310327E-3</v>
      </c>
      <c r="E798" s="1">
        <f t="shared" si="121"/>
        <v>3.7859064910916729E-4</v>
      </c>
      <c r="F798" s="1">
        <f t="shared" si="126"/>
        <v>3.1729659700633128E-2</v>
      </c>
      <c r="G798" s="1">
        <f t="shared" si="127"/>
        <v>3.2488023899896135E-2</v>
      </c>
      <c r="H798" s="1">
        <f t="shared" si="128"/>
        <v>2.7627110609037109E-2</v>
      </c>
      <c r="I798" s="1">
        <f t="shared" si="129"/>
        <v>1.3599976642030054E-2</v>
      </c>
      <c r="J798" s="1">
        <f t="shared" si="122"/>
        <v>5.5169959689289538E-3</v>
      </c>
      <c r="K798" s="1">
        <f t="shared" si="123"/>
        <v>6.6929345203358059E-3</v>
      </c>
      <c r="L798" s="1">
        <f t="shared" si="124"/>
        <v>7.7491562509694276</v>
      </c>
      <c r="M798" s="1">
        <f t="shared" si="125"/>
        <v>5.273379922800939</v>
      </c>
    </row>
    <row r="799" spans="1:13" x14ac:dyDescent="0.2">
      <c r="A799" s="2">
        <v>42432</v>
      </c>
      <c r="B799" s="1">
        <v>178.44239999999999</v>
      </c>
      <c r="C799" s="1">
        <v>100.4842</v>
      </c>
      <c r="D799" s="1">
        <f t="shared" si="120"/>
        <v>3.8947938707207808E-3</v>
      </c>
      <c r="E799" s="1">
        <f t="shared" si="121"/>
        <v>-1.8902502619828621E-3</v>
      </c>
      <c r="F799" s="1">
        <f t="shared" si="126"/>
        <v>4.0007460163890451E-2</v>
      </c>
      <c r="G799" s="1">
        <f t="shared" si="127"/>
        <v>4.2435345878413244E-2</v>
      </c>
      <c r="H799" s="1">
        <f t="shared" si="128"/>
        <v>5.0562806549856676E-2</v>
      </c>
      <c r="I799" s="1">
        <f t="shared" si="129"/>
        <v>3.4066795782402348E-2</v>
      </c>
      <c r="J799" s="1">
        <f t="shared" si="122"/>
        <v>5.6113007351482709E-3</v>
      </c>
      <c r="K799" s="1">
        <f t="shared" si="123"/>
        <v>6.8021488600962209E-3</v>
      </c>
      <c r="L799" s="1">
        <f t="shared" si="124"/>
        <v>8.0480503512186026</v>
      </c>
      <c r="M799" s="1">
        <f t="shared" si="125"/>
        <v>6.7471965452292046</v>
      </c>
    </row>
    <row r="800" spans="1:13" x14ac:dyDescent="0.2">
      <c r="A800" s="2">
        <v>42433</v>
      </c>
      <c r="B800" s="1">
        <v>179.0274</v>
      </c>
      <c r="C800" s="1">
        <v>100.5223</v>
      </c>
      <c r="D800" s="1">
        <f t="shared" si="120"/>
        <v>3.2783688181732273E-3</v>
      </c>
      <c r="E800" s="1">
        <f t="shared" si="121"/>
        <v>3.7916408748839281E-4</v>
      </c>
      <c r="F800" s="1">
        <f t="shared" si="126"/>
        <v>4.3906153788741076E-2</v>
      </c>
      <c r="G800" s="1">
        <f t="shared" si="127"/>
        <v>3.9752128433135914E-2</v>
      </c>
      <c r="H800" s="1">
        <f t="shared" si="128"/>
        <v>4.7725671319651441E-2</v>
      </c>
      <c r="I800" s="1">
        <f t="shared" si="129"/>
        <v>3.9445710574970372E-2</v>
      </c>
      <c r="J800" s="1">
        <f t="shared" si="122"/>
        <v>6.1305662019766052E-3</v>
      </c>
      <c r="K800" s="1">
        <f t="shared" si="123"/>
        <v>7.1965649025132221E-3</v>
      </c>
      <c r="L800" s="1">
        <f t="shared" si="124"/>
        <v>6.1551093416903786</v>
      </c>
      <c r="M800" s="1">
        <f t="shared" si="125"/>
        <v>6.0985334693203734</v>
      </c>
    </row>
    <row r="801" spans="1:13" x14ac:dyDescent="0.2">
      <c r="A801" s="2">
        <v>42436</v>
      </c>
      <c r="B801" s="1">
        <v>179.1703</v>
      </c>
      <c r="C801" s="1">
        <v>99.903999999999996</v>
      </c>
      <c r="D801" s="1">
        <f t="shared" si="120"/>
        <v>7.9820183949497192E-4</v>
      </c>
      <c r="E801" s="1">
        <f t="shared" si="121"/>
        <v>-6.1508739851754424E-3</v>
      </c>
      <c r="F801" s="1">
        <f t="shared" si="126"/>
        <v>2.9828004009637921E-2</v>
      </c>
      <c r="G801" s="1">
        <f t="shared" si="127"/>
        <v>1.6848060076112947E-2</v>
      </c>
      <c r="H801" s="1">
        <f t="shared" si="128"/>
        <v>4.6920567510983613E-2</v>
      </c>
      <c r="I801" s="1">
        <f t="shared" si="129"/>
        <v>3.315370208928603E-2</v>
      </c>
      <c r="J801" s="1">
        <f t="shared" si="122"/>
        <v>6.4592688325773064E-3</v>
      </c>
      <c r="K801" s="1">
        <f t="shared" si="123"/>
        <v>7.8576618494046752E-3</v>
      </c>
      <c r="L801" s="1">
        <f t="shared" si="124"/>
        <v>3.7168381576237151</v>
      </c>
      <c r="M801" s="1">
        <f t="shared" si="125"/>
        <v>4.2547494796905561</v>
      </c>
    </row>
    <row r="802" spans="1:13" x14ac:dyDescent="0.2">
      <c r="A802" s="2">
        <v>42437</v>
      </c>
      <c r="B802" s="1">
        <v>177.21420000000001</v>
      </c>
      <c r="C802" s="1">
        <v>99.076300000000003</v>
      </c>
      <c r="D802" s="1">
        <f t="shared" si="120"/>
        <v>-1.0917546044182491E-2</v>
      </c>
      <c r="E802" s="1">
        <f t="shared" si="121"/>
        <v>-8.2849535554131437E-3</v>
      </c>
      <c r="F802" s="1">
        <f t="shared" si="126"/>
        <v>3.1614230478614447E-2</v>
      </c>
      <c r="G802" s="1">
        <f t="shared" si="127"/>
        <v>2.5300238535053365E-2</v>
      </c>
      <c r="H802" s="1">
        <f t="shared" si="128"/>
        <v>5.55998000954252E-2</v>
      </c>
      <c r="I802" s="1">
        <f t="shared" si="129"/>
        <v>6.1454830239093372E-2</v>
      </c>
      <c r="J802" s="1">
        <f t="shared" si="122"/>
        <v>7.0777290602967594E-3</v>
      </c>
      <c r="K802" s="1">
        <f t="shared" si="123"/>
        <v>8.4497593691754969E-3</v>
      </c>
      <c r="L802" s="1">
        <f t="shared" si="124"/>
        <v>4.8560906204998391</v>
      </c>
      <c r="M802" s="1">
        <f t="shared" si="125"/>
        <v>6.7365996181574932</v>
      </c>
    </row>
    <row r="803" spans="1:13" x14ac:dyDescent="0.2">
      <c r="A803" s="2">
        <v>42438</v>
      </c>
      <c r="B803" s="1">
        <v>178.08959999999999</v>
      </c>
      <c r="C803" s="1">
        <v>99.713700000000003</v>
      </c>
      <c r="D803" s="1">
        <f t="shared" si="120"/>
        <v>4.9397847350831636E-3</v>
      </c>
      <c r="E803" s="1">
        <f t="shared" si="121"/>
        <v>6.4334255518221362E-3</v>
      </c>
      <c r="F803" s="1">
        <f t="shared" si="126"/>
        <v>3.198769191543116E-2</v>
      </c>
      <c r="G803" s="1">
        <f t="shared" si="127"/>
        <v>2.2135364612323682E-2</v>
      </c>
      <c r="H803" s="1">
        <f t="shared" si="128"/>
        <v>7.5288476110718427E-2</v>
      </c>
      <c r="I803" s="1">
        <f t="shared" si="129"/>
        <v>8.4868114699520936E-2</v>
      </c>
      <c r="J803" s="1">
        <f t="shared" si="122"/>
        <v>6.5612026214711388E-3</v>
      </c>
      <c r="K803" s="1">
        <f t="shared" si="123"/>
        <v>8.165140941117725E-3</v>
      </c>
      <c r="L803" s="1">
        <f t="shared" si="124"/>
        <v>5.0713046382601759</v>
      </c>
      <c r="M803" s="1">
        <f t="shared" si="125"/>
        <v>6.1775936469058816</v>
      </c>
    </row>
    <row r="804" spans="1:13" x14ac:dyDescent="0.2">
      <c r="A804" s="2">
        <v>42439</v>
      </c>
      <c r="B804" s="1">
        <v>178.23249999999999</v>
      </c>
      <c r="C804" s="1">
        <v>99.561499999999995</v>
      </c>
      <c r="D804" s="1">
        <f t="shared" si="120"/>
        <v>8.0240508148698986E-4</v>
      </c>
      <c r="E804" s="1">
        <f t="shared" si="121"/>
        <v>-1.5263699973023792E-3</v>
      </c>
      <c r="F804" s="1">
        <f t="shared" si="126"/>
        <v>2.0456361974950044E-2</v>
      </c>
      <c r="G804" s="1">
        <f t="shared" si="127"/>
        <v>1.062172194922395E-2</v>
      </c>
      <c r="H804" s="1">
        <f t="shared" si="128"/>
        <v>7.6093466610959837E-2</v>
      </c>
      <c r="I804" s="1">
        <f t="shared" si="129"/>
        <v>8.6586167080296539E-2</v>
      </c>
      <c r="J804" s="1">
        <f t="shared" si="122"/>
        <v>6.5700773947362998E-3</v>
      </c>
      <c r="K804" s="1">
        <f t="shared" si="123"/>
        <v>8.20196993031958E-3</v>
      </c>
      <c r="L804" s="1">
        <f t="shared" si="124"/>
        <v>4.7128253500524577</v>
      </c>
      <c r="M804" s="1">
        <f t="shared" si="125"/>
        <v>5.2378876904389164</v>
      </c>
    </row>
    <row r="805" spans="1:13" x14ac:dyDescent="0.2">
      <c r="A805" s="2">
        <v>42440</v>
      </c>
      <c r="B805" s="1">
        <v>181.1086</v>
      </c>
      <c r="C805" s="1">
        <v>101.3023</v>
      </c>
      <c r="D805" s="1">
        <f t="shared" si="120"/>
        <v>1.6136787622908377E-2</v>
      </c>
      <c r="E805" s="1">
        <f t="shared" si="121"/>
        <v>1.7484670279174219E-2</v>
      </c>
      <c r="F805" s="1">
        <f t="shared" si="126"/>
        <v>3.9319533401546813E-2</v>
      </c>
      <c r="G805" s="1">
        <f t="shared" si="127"/>
        <v>2.9584902745565245E-2</v>
      </c>
      <c r="H805" s="1">
        <f t="shared" si="128"/>
        <v>9.4402376510925645E-2</v>
      </c>
      <c r="I805" s="1">
        <f t="shared" si="129"/>
        <v>0.10135377550288216</v>
      </c>
      <c r="J805" s="1">
        <f t="shared" si="122"/>
        <v>6.7862961078601269E-3</v>
      </c>
      <c r="K805" s="1">
        <f t="shared" si="123"/>
        <v>8.2834256767598865E-3</v>
      </c>
      <c r="L805" s="1">
        <f t="shared" si="124"/>
        <v>4.0851944059907357</v>
      </c>
      <c r="M805" s="1">
        <f t="shared" si="125"/>
        <v>4.9160293877743211</v>
      </c>
    </row>
    <row r="806" spans="1:13" x14ac:dyDescent="0.2">
      <c r="A806" s="2">
        <v>42443</v>
      </c>
      <c r="B806" s="1">
        <v>180.87639999999999</v>
      </c>
      <c r="C806" s="1">
        <v>101.4736</v>
      </c>
      <c r="D806" s="1">
        <f t="shared" si="120"/>
        <v>-1.2821036659772522E-3</v>
      </c>
      <c r="E806" s="1">
        <f t="shared" si="121"/>
        <v>1.6909783884473395E-3</v>
      </c>
      <c r="F806" s="1">
        <f t="shared" si="126"/>
        <v>4.6187482286527359E-2</v>
      </c>
      <c r="G806" s="1">
        <f t="shared" si="127"/>
        <v>4.068335816923363E-2</v>
      </c>
      <c r="H806" s="1">
        <f t="shared" si="128"/>
        <v>0.10740472260453449</v>
      </c>
      <c r="I806" s="1">
        <f t="shared" si="129"/>
        <v>0.10481607375776569</v>
      </c>
      <c r="J806" s="1">
        <f t="shared" si="122"/>
        <v>6.2775111494740429E-3</v>
      </c>
      <c r="K806" s="1">
        <f t="shared" si="123"/>
        <v>7.9239775620018518E-3</v>
      </c>
      <c r="L806" s="1">
        <f t="shared" si="124"/>
        <v>3.3167936203257669</v>
      </c>
      <c r="M806" s="1">
        <f t="shared" si="125"/>
        <v>3.9637872336005038</v>
      </c>
    </row>
    <row r="807" spans="1:13" x14ac:dyDescent="0.2">
      <c r="A807" s="2">
        <v>42444</v>
      </c>
      <c r="B807" s="1">
        <v>180.58160000000001</v>
      </c>
      <c r="C807" s="1">
        <v>101.4355</v>
      </c>
      <c r="D807" s="1">
        <f t="shared" si="120"/>
        <v>-1.6298422569223092E-3</v>
      </c>
      <c r="E807" s="1">
        <f t="shared" si="121"/>
        <v>-3.7546711657021614E-4</v>
      </c>
      <c r="F807" s="1">
        <f t="shared" si="126"/>
        <v>2.0493322603687414E-2</v>
      </c>
      <c r="G807" s="1">
        <f t="shared" si="127"/>
        <v>7.9404668688467517E-3</v>
      </c>
      <c r="H807" s="1">
        <f t="shared" si="128"/>
        <v>8.3266447111895125E-2</v>
      </c>
      <c r="I807" s="1">
        <f t="shared" si="129"/>
        <v>8.7838489999463754E-2</v>
      </c>
      <c r="J807" s="1">
        <f t="shared" si="122"/>
        <v>6.2567284443880199E-3</v>
      </c>
      <c r="K807" s="1">
        <f t="shared" si="123"/>
        <v>7.9344418920649345E-3</v>
      </c>
      <c r="L807" s="1">
        <f t="shared" si="124"/>
        <v>5.1880608351886197</v>
      </c>
      <c r="M807" s="1">
        <f t="shared" si="125"/>
        <v>5.3980916686445459</v>
      </c>
    </row>
    <row r="808" spans="1:13" x14ac:dyDescent="0.2">
      <c r="A808" s="2">
        <v>42445</v>
      </c>
      <c r="B808" s="1">
        <v>181.6267</v>
      </c>
      <c r="C808" s="1">
        <v>102.33920000000001</v>
      </c>
      <c r="D808" s="1">
        <f t="shared" si="120"/>
        <v>5.7874113420193218E-3</v>
      </c>
      <c r="E808" s="1">
        <f t="shared" si="121"/>
        <v>8.9091097298283906E-3</v>
      </c>
      <c r="F808" s="1">
        <f t="shared" si="126"/>
        <v>2.1809270430790173E-2</v>
      </c>
      <c r="G808" s="1">
        <f t="shared" si="127"/>
        <v>1.6535468266542175E-2</v>
      </c>
      <c r="H808" s="1">
        <f t="shared" si="128"/>
        <v>7.1451030500599533E-2</v>
      </c>
      <c r="I808" s="1">
        <f t="shared" si="129"/>
        <v>7.3330865163460324E-2</v>
      </c>
      <c r="J808" s="1">
        <f t="shared" si="122"/>
        <v>6.2453356025642661E-3</v>
      </c>
      <c r="K808" s="1">
        <f t="shared" si="123"/>
        <v>7.9774300007840904E-3</v>
      </c>
      <c r="L808" s="1">
        <f t="shared" si="124"/>
        <v>5.4746763512706611</v>
      </c>
      <c r="M808" s="1">
        <f t="shared" si="125"/>
        <v>5.4298434460812048</v>
      </c>
    </row>
    <row r="809" spans="1:13" x14ac:dyDescent="0.2">
      <c r="A809" s="2">
        <v>42446</v>
      </c>
      <c r="B809" s="1">
        <v>182.77889999999999</v>
      </c>
      <c r="C809" s="1">
        <v>102.2822</v>
      </c>
      <c r="D809" s="1">
        <f t="shared" si="120"/>
        <v>6.3437809529105493E-3</v>
      </c>
      <c r="E809" s="1">
        <f t="shared" si="121"/>
        <v>-5.5697132672527516E-4</v>
      </c>
      <c r="F809" s="1">
        <f t="shared" si="126"/>
        <v>2.430195962394599E-2</v>
      </c>
      <c r="G809" s="1">
        <f t="shared" si="127"/>
        <v>1.7893360349189313E-2</v>
      </c>
      <c r="H809" s="1">
        <f t="shared" si="128"/>
        <v>6.0918740959673423E-2</v>
      </c>
      <c r="I809" s="1">
        <f t="shared" si="129"/>
        <v>4.897612164087195E-2</v>
      </c>
      <c r="J809" s="1">
        <f t="shared" si="122"/>
        <v>6.2911298559618105E-3</v>
      </c>
      <c r="K809" s="1">
        <f t="shared" si="123"/>
        <v>7.8622144831193719E-3</v>
      </c>
      <c r="L809" s="1">
        <f t="shared" si="124"/>
        <v>4.30819178110632</v>
      </c>
      <c r="M809" s="1">
        <f t="shared" si="125"/>
        <v>4.0056536990380662</v>
      </c>
    </row>
    <row r="810" spans="1:13" x14ac:dyDescent="0.2">
      <c r="A810" s="2">
        <v>42447</v>
      </c>
      <c r="B810" s="1">
        <v>183.49680000000001</v>
      </c>
      <c r="C810" s="1">
        <v>102.4423</v>
      </c>
      <c r="D810" s="1">
        <f t="shared" si="120"/>
        <v>3.9276962494030343E-3</v>
      </c>
      <c r="E810" s="1">
        <f t="shared" si="121"/>
        <v>1.5652772427656725E-3</v>
      </c>
      <c r="F810" s="1">
        <f t="shared" si="126"/>
        <v>2.4964893641978847E-2</v>
      </c>
      <c r="G810" s="1">
        <f t="shared" si="127"/>
        <v>1.9100239449356016E-2</v>
      </c>
      <c r="H810" s="1">
        <f t="shared" si="128"/>
        <v>6.9465782326405545E-2</v>
      </c>
      <c r="I810" s="1">
        <f t="shared" si="129"/>
        <v>6.2748914088783803E-2</v>
      </c>
      <c r="J810" s="1">
        <f t="shared" si="122"/>
        <v>6.2117906466209937E-3</v>
      </c>
      <c r="K810" s="1">
        <f t="shared" si="123"/>
        <v>8.0251283816040499E-3</v>
      </c>
      <c r="L810" s="1">
        <f t="shared" si="124"/>
        <v>4.4747845928806962</v>
      </c>
      <c r="M810" s="1">
        <f t="shared" si="125"/>
        <v>4.6817372228724228</v>
      </c>
    </row>
    <row r="811" spans="1:13" x14ac:dyDescent="0.2">
      <c r="A811" s="2">
        <v>42450</v>
      </c>
      <c r="B811" s="1">
        <v>183.75720000000001</v>
      </c>
      <c r="C811" s="1">
        <v>102.843</v>
      </c>
      <c r="D811" s="1">
        <f t="shared" si="120"/>
        <v>1.4190983167008397E-3</v>
      </c>
      <c r="E811" s="1">
        <f t="shared" si="121"/>
        <v>3.911470164180253E-3</v>
      </c>
      <c r="F811" s="1">
        <f t="shared" si="126"/>
        <v>2.5600783165513619E-2</v>
      </c>
      <c r="G811" s="1">
        <f t="shared" si="127"/>
        <v>2.9418241511851351E-2</v>
      </c>
      <c r="H811" s="1">
        <f t="shared" si="128"/>
        <v>7.148554848580968E-2</v>
      </c>
      <c r="I811" s="1">
        <f t="shared" si="129"/>
        <v>6.3756282381610907E-2</v>
      </c>
      <c r="J811" s="1">
        <f t="shared" si="122"/>
        <v>6.1866782623967971E-3</v>
      </c>
      <c r="K811" s="1">
        <f t="shared" si="123"/>
        <v>8.0261196314921294E-3</v>
      </c>
      <c r="L811" s="1">
        <f t="shared" si="124"/>
        <v>4.3656133771385415</v>
      </c>
      <c r="M811" s="1">
        <f t="shared" si="125"/>
        <v>3.6900362041784311</v>
      </c>
    </row>
    <row r="812" spans="1:13" x14ac:dyDescent="0.2">
      <c r="A812" s="2">
        <v>42451</v>
      </c>
      <c r="B812" s="1">
        <v>183.6585</v>
      </c>
      <c r="C812" s="1">
        <v>103.15779999999999</v>
      </c>
      <c r="D812" s="1">
        <f t="shared" si="120"/>
        <v>-5.3712181073728438E-4</v>
      </c>
      <c r="E812" s="1">
        <f t="shared" si="121"/>
        <v>3.0609764398159545E-3</v>
      </c>
      <c r="F812" s="1">
        <f t="shared" si="126"/>
        <v>3.636446740723942E-2</v>
      </c>
      <c r="G812" s="1">
        <f t="shared" si="127"/>
        <v>4.1195523046379412E-2</v>
      </c>
      <c r="H812" s="1">
        <f t="shared" si="128"/>
        <v>5.5625103459692182E-2</v>
      </c>
      <c r="I812" s="1">
        <f t="shared" si="129"/>
        <v>4.9966055530505704E-2</v>
      </c>
      <c r="J812" s="1">
        <f t="shared" si="122"/>
        <v>6.3467584924805217E-3</v>
      </c>
      <c r="K812" s="1">
        <f t="shared" si="123"/>
        <v>8.0104074037994043E-3</v>
      </c>
      <c r="L812" s="1">
        <f t="shared" si="124"/>
        <v>4.1801907450776641</v>
      </c>
      <c r="M812" s="1">
        <f t="shared" si="125"/>
        <v>3.3007437543912417</v>
      </c>
    </row>
    <row r="813" spans="1:13" x14ac:dyDescent="0.2">
      <c r="A813" s="2">
        <v>42452</v>
      </c>
      <c r="B813" s="1">
        <v>182.44569999999999</v>
      </c>
      <c r="C813" s="1">
        <v>102.3087</v>
      </c>
      <c r="D813" s="1">
        <f t="shared" si="120"/>
        <v>-6.603560412395959E-3</v>
      </c>
      <c r="E813" s="1">
        <f t="shared" si="121"/>
        <v>-8.2310789877255708E-3</v>
      </c>
      <c r="F813" s="1">
        <f t="shared" si="126"/>
        <v>2.4460159380446767E-2</v>
      </c>
      <c r="G813" s="1">
        <f t="shared" si="127"/>
        <v>2.6024508166881732E-2</v>
      </c>
      <c r="H813" s="1">
        <f t="shared" si="128"/>
        <v>6.206827900716827E-2</v>
      </c>
      <c r="I813" s="1">
        <f t="shared" si="129"/>
        <v>5.8751028391363036E-2</v>
      </c>
      <c r="J813" s="1">
        <f t="shared" si="122"/>
        <v>6.341737145169884E-3</v>
      </c>
      <c r="K813" s="1">
        <f t="shared" si="123"/>
        <v>8.7158116716599451E-3</v>
      </c>
      <c r="L813" s="1">
        <f t="shared" si="124"/>
        <v>3.3993754972793067</v>
      </c>
      <c r="M813" s="1">
        <f t="shared" si="125"/>
        <v>2.6847840903168771</v>
      </c>
    </row>
    <row r="814" spans="1:13" x14ac:dyDescent="0.2">
      <c r="A814" s="2">
        <v>42453</v>
      </c>
      <c r="B814" s="1">
        <v>182.3656</v>
      </c>
      <c r="C814" s="1">
        <v>102.3373</v>
      </c>
      <c r="D814" s="1">
        <f t="shared" si="120"/>
        <v>-4.3903473745876553E-4</v>
      </c>
      <c r="E814" s="1">
        <f t="shared" si="121"/>
        <v>2.7954611875635749E-4</v>
      </c>
      <c r="F814" s="1">
        <f t="shared" si="126"/>
        <v>2.3189373430771765E-2</v>
      </c>
      <c r="G814" s="1">
        <f t="shared" si="127"/>
        <v>2.7880254917814762E-2</v>
      </c>
      <c r="H814" s="1">
        <f t="shared" si="128"/>
        <v>5.6766114521975108E-2</v>
      </c>
      <c r="I814" s="1">
        <f t="shared" si="129"/>
        <v>4.9029104816497027E-2</v>
      </c>
      <c r="J814" s="1">
        <f t="shared" si="122"/>
        <v>6.1458151223855572E-3</v>
      </c>
      <c r="K814" s="1">
        <f t="shared" si="123"/>
        <v>8.5018671666712946E-3</v>
      </c>
      <c r="L814" s="1">
        <f t="shared" si="124"/>
        <v>4.6126849115628108</v>
      </c>
      <c r="M814" s="1">
        <f t="shared" si="125"/>
        <v>1.9196036437552486</v>
      </c>
    </row>
    <row r="815" spans="1:13" x14ac:dyDescent="0.2">
      <c r="A815" s="2">
        <v>42457</v>
      </c>
      <c r="B815" s="1">
        <v>182.47329999999999</v>
      </c>
      <c r="C815" s="1">
        <v>102.1942</v>
      </c>
      <c r="D815" s="1">
        <f t="shared" si="120"/>
        <v>5.9057190610500854E-4</v>
      </c>
      <c r="E815" s="1">
        <f t="shared" si="121"/>
        <v>-1.3983171336355849E-3</v>
      </c>
      <c r="F815" s="1">
        <f t="shared" si="126"/>
        <v>7.5352578508143253E-3</v>
      </c>
      <c r="G815" s="1">
        <f t="shared" si="127"/>
        <v>8.8043410662936861E-3</v>
      </c>
      <c r="H815" s="1">
        <f t="shared" si="128"/>
        <v>4.4736733623573999E-2</v>
      </c>
      <c r="I815" s="1">
        <f t="shared" si="129"/>
        <v>3.7345543982597595E-2</v>
      </c>
      <c r="J815" s="1">
        <f t="shared" si="122"/>
        <v>6.1348923842815713E-3</v>
      </c>
      <c r="K815" s="1">
        <f t="shared" si="123"/>
        <v>8.5863013667128087E-3</v>
      </c>
      <c r="L815" s="1">
        <f t="shared" si="124"/>
        <v>4.405639419908681</v>
      </c>
      <c r="M815" s="1">
        <f t="shared" si="125"/>
        <v>1.867647725673887</v>
      </c>
    </row>
    <row r="816" spans="1:13" x14ac:dyDescent="0.2">
      <c r="A816" s="2">
        <v>42458</v>
      </c>
      <c r="B816" s="1">
        <v>184.1619</v>
      </c>
      <c r="C816" s="1">
        <v>103.8353</v>
      </c>
      <c r="D816" s="1">
        <f t="shared" si="120"/>
        <v>9.2539566062541656E-3</v>
      </c>
      <c r="E816" s="1">
        <f t="shared" si="121"/>
        <v>1.6058641292754361E-2</v>
      </c>
      <c r="F816" s="1">
        <f t="shared" si="126"/>
        <v>1.816433763608738E-2</v>
      </c>
      <c r="G816" s="1">
        <f t="shared" si="127"/>
        <v>2.3274033837372476E-2</v>
      </c>
      <c r="H816" s="1">
        <f t="shared" si="128"/>
        <v>5.6841364674799166E-2</v>
      </c>
      <c r="I816" s="1">
        <f t="shared" si="129"/>
        <v>5.5329022658484384E-2</v>
      </c>
      <c r="J816" s="1">
        <f t="shared" si="122"/>
        <v>6.1348303488245369E-3</v>
      </c>
      <c r="K816" s="1">
        <f t="shared" si="123"/>
        <v>8.7715358199687374E-3</v>
      </c>
      <c r="L816" s="1">
        <f t="shared" si="124"/>
        <v>4.5548555757002065</v>
      </c>
      <c r="M816" s="1">
        <f t="shared" si="125"/>
        <v>1.4262604612830756</v>
      </c>
    </row>
    <row r="817" spans="1:13" x14ac:dyDescent="0.2">
      <c r="A817" s="2">
        <v>42459</v>
      </c>
      <c r="B817" s="1">
        <v>184.9693</v>
      </c>
      <c r="C817" s="1">
        <v>104.3409</v>
      </c>
      <c r="D817" s="1">
        <f t="shared" si="120"/>
        <v>4.3841858712361237E-3</v>
      </c>
      <c r="E817" s="1">
        <f t="shared" si="121"/>
        <v>4.8692496675022401E-3</v>
      </c>
      <c r="F817" s="1">
        <f t="shared" si="126"/>
        <v>2.4297602856548028E-2</v>
      </c>
      <c r="G817" s="1">
        <f t="shared" si="127"/>
        <v>2.8642832144564867E-2</v>
      </c>
      <c r="H817" s="1">
        <f t="shared" si="128"/>
        <v>6.9860779334956824E-2</v>
      </c>
      <c r="I817" s="1">
        <f t="shared" si="129"/>
        <v>7.0089542564767404E-2</v>
      </c>
      <c r="J817" s="1">
        <f t="shared" si="122"/>
        <v>6.256796725465863E-3</v>
      </c>
      <c r="K817" s="1">
        <f t="shared" si="123"/>
        <v>8.3982372307435764E-3</v>
      </c>
      <c r="L817" s="1">
        <f t="shared" si="124"/>
        <v>3.2953397897705132</v>
      </c>
      <c r="M817" s="1">
        <f t="shared" si="125"/>
        <v>-1.3677227126869738</v>
      </c>
    </row>
    <row r="818" spans="1:13" x14ac:dyDescent="0.2">
      <c r="A818" s="2">
        <v>42460</v>
      </c>
      <c r="B818" s="1">
        <v>184.5204</v>
      </c>
      <c r="C818" s="1">
        <v>104.1883</v>
      </c>
      <c r="D818" s="1">
        <f t="shared" si="120"/>
        <v>-2.4268892189136526E-3</v>
      </c>
      <c r="E818" s="1">
        <f t="shared" si="121"/>
        <v>-1.462513741016247E-3</v>
      </c>
      <c r="F818" s="1">
        <f t="shared" si="126"/>
        <v>1.5932128921573696E-2</v>
      </c>
      <c r="G818" s="1">
        <f t="shared" si="127"/>
        <v>1.8068345267502561E-2</v>
      </c>
      <c r="H818" s="1">
        <f t="shared" si="128"/>
        <v>4.2752063799198936E-2</v>
      </c>
      <c r="I818" s="1">
        <f t="shared" si="129"/>
        <v>3.5294386524160171E-2</v>
      </c>
      <c r="J818" s="1">
        <f t="shared" si="122"/>
        <v>6.316646898234966E-3</v>
      </c>
      <c r="K818" s="1">
        <f t="shared" si="123"/>
        <v>8.3362693605386375E-3</v>
      </c>
      <c r="L818" s="1">
        <f t="shared" si="124"/>
        <v>1.0968980017008829</v>
      </c>
      <c r="M818" s="1">
        <f t="shared" si="125"/>
        <v>-3.3784240245189787</v>
      </c>
    </row>
    <row r="819" spans="1:13" x14ac:dyDescent="0.2">
      <c r="A819" s="2">
        <v>42461</v>
      </c>
      <c r="B819" s="1">
        <v>185.7773</v>
      </c>
      <c r="C819" s="1">
        <v>105.295</v>
      </c>
      <c r="D819" s="1">
        <f t="shared" si="120"/>
        <v>6.8117129596509951E-3</v>
      </c>
      <c r="E819" s="1">
        <f t="shared" si="121"/>
        <v>1.0622113999364746E-2</v>
      </c>
      <c r="F819" s="1">
        <f t="shared" si="126"/>
        <v>1.6404519340033286E-2</v>
      </c>
      <c r="G819" s="1">
        <f t="shared" si="127"/>
        <v>2.9455760630882066E-2</v>
      </c>
      <c r="H819" s="1">
        <f t="shared" si="128"/>
        <v>4.5160030852303246E-2</v>
      </c>
      <c r="I819" s="1">
        <f t="shared" si="129"/>
        <v>4.5895435288975994E-2</v>
      </c>
      <c r="J819" s="1">
        <f t="shared" si="122"/>
        <v>6.5042840543091942E-3</v>
      </c>
      <c r="K819" s="1">
        <f t="shared" si="123"/>
        <v>8.6578625014230356E-3</v>
      </c>
      <c r="L819" s="1">
        <f t="shared" si="124"/>
        <v>0.60649584862460471</v>
      </c>
      <c r="M819" s="1">
        <f t="shared" si="125"/>
        <v>-3.6808463514167657</v>
      </c>
    </row>
    <row r="820" spans="1:13" x14ac:dyDescent="0.2">
      <c r="A820" s="2">
        <v>42464</v>
      </c>
      <c r="B820" s="1">
        <v>185.17580000000001</v>
      </c>
      <c r="C820" s="1">
        <v>104.8943</v>
      </c>
      <c r="D820" s="1">
        <f t="shared" si="120"/>
        <v>-3.237747561192772E-3</v>
      </c>
      <c r="E820" s="1">
        <f t="shared" si="121"/>
        <v>-3.8054988366019726E-3</v>
      </c>
      <c r="F820" s="1">
        <f t="shared" si="126"/>
        <v>9.1500233246575302E-3</v>
      </c>
      <c r="G820" s="1">
        <f t="shared" si="127"/>
        <v>2.3935425112477926E-2</v>
      </c>
      <c r="H820" s="1">
        <f t="shared" si="128"/>
        <v>3.7734305299637505E-2</v>
      </c>
      <c r="I820" s="1">
        <f t="shared" si="129"/>
        <v>4.3888491922113193E-2</v>
      </c>
      <c r="J820" s="1">
        <f t="shared" si="122"/>
        <v>6.6341022290175196E-3</v>
      </c>
      <c r="K820" s="1">
        <f t="shared" si="123"/>
        <v>8.4212067026165696E-3</v>
      </c>
      <c r="L820" s="1">
        <f t="shared" si="124"/>
        <v>0.76488950277913481</v>
      </c>
      <c r="M820" s="1">
        <f t="shared" si="125"/>
        <v>-3.9166088586198069</v>
      </c>
    </row>
    <row r="821" spans="1:13" x14ac:dyDescent="0.2">
      <c r="A821" s="2">
        <v>42465</v>
      </c>
      <c r="B821" s="1">
        <v>183.32550000000001</v>
      </c>
      <c r="C821" s="1">
        <v>103.883</v>
      </c>
      <c r="D821" s="1">
        <f t="shared" si="120"/>
        <v>-9.9921264009660282E-3</v>
      </c>
      <c r="E821" s="1">
        <f t="shared" si="121"/>
        <v>-9.6411339796348416E-3</v>
      </c>
      <c r="F821" s="1">
        <f t="shared" si="126"/>
        <v>-2.3492957010664561E-3</v>
      </c>
      <c r="G821" s="1">
        <f t="shared" si="127"/>
        <v>1.0112501580078259E-2</v>
      </c>
      <c r="H821" s="1">
        <f t="shared" si="128"/>
        <v>2.400805686727292E-2</v>
      </c>
      <c r="I821" s="1">
        <f t="shared" si="129"/>
        <v>3.3432382665338878E-2</v>
      </c>
      <c r="J821" s="1">
        <f t="shared" si="122"/>
        <v>6.7042662949801483E-3</v>
      </c>
      <c r="K821" s="1">
        <f t="shared" si="123"/>
        <v>8.4678007282571622E-3</v>
      </c>
      <c r="L821" s="1">
        <f t="shared" si="124"/>
        <v>-6.5728644027314403E-2</v>
      </c>
      <c r="M821" s="1">
        <f t="shared" si="125"/>
        <v>-4.5222825150502297</v>
      </c>
    </row>
    <row r="822" spans="1:13" x14ac:dyDescent="0.2">
      <c r="A822" s="2">
        <v>42466</v>
      </c>
      <c r="B822" s="1">
        <v>185.32839999999999</v>
      </c>
      <c r="C822" s="1">
        <v>105.5908</v>
      </c>
      <c r="D822" s="1">
        <f t="shared" si="120"/>
        <v>1.0925375902424816E-2</v>
      </c>
      <c r="E822" s="1">
        <f t="shared" si="121"/>
        <v>1.6439648450660815E-2</v>
      </c>
      <c r="F822" s="1">
        <f t="shared" si="126"/>
        <v>9.0924188099106296E-3</v>
      </c>
      <c r="G822" s="1">
        <f t="shared" si="127"/>
        <v>2.3585225741533877E-2</v>
      </c>
      <c r="H822" s="1">
        <f t="shared" si="128"/>
        <v>3.4370093704146232E-2</v>
      </c>
      <c r="I822" s="1">
        <f t="shared" si="129"/>
        <v>5.6922645739910349E-2</v>
      </c>
      <c r="J822" s="1">
        <f t="shared" si="122"/>
        <v>6.3421236771341524E-3</v>
      </c>
      <c r="K822" s="1">
        <f t="shared" si="123"/>
        <v>8.3007336642620302E-3</v>
      </c>
      <c r="L822" s="1">
        <f t="shared" si="124"/>
        <v>0.63388416493198907</v>
      </c>
      <c r="M822" s="1">
        <f t="shared" si="125"/>
        <v>-4.2378271164072903</v>
      </c>
    </row>
    <row r="823" spans="1:13" x14ac:dyDescent="0.2">
      <c r="A823" s="2">
        <v>42467</v>
      </c>
      <c r="B823" s="1">
        <v>183.11080000000001</v>
      </c>
      <c r="C823" s="1">
        <v>104.07380000000001</v>
      </c>
      <c r="D823" s="1">
        <f t="shared" si="120"/>
        <v>-1.1965786139630952E-2</v>
      </c>
      <c r="E823" s="1">
        <f t="shared" si="121"/>
        <v>-1.4366781954488372E-2</v>
      </c>
      <c r="F823" s="1">
        <f t="shared" si="126"/>
        <v>3.6454682132822658E-3</v>
      </c>
      <c r="G823" s="1">
        <f t="shared" si="127"/>
        <v>1.7252687210374207E-2</v>
      </c>
      <c r="H823" s="1">
        <f t="shared" si="128"/>
        <v>3.327385728683141E-2</v>
      </c>
      <c r="I823" s="1">
        <f t="shared" si="129"/>
        <v>5.0440922803939969E-2</v>
      </c>
      <c r="J823" s="1">
        <f t="shared" si="122"/>
        <v>5.9325416569109123E-3</v>
      </c>
      <c r="K823" s="1">
        <f t="shared" si="123"/>
        <v>7.4444654475571892E-3</v>
      </c>
      <c r="L823" s="1">
        <f t="shared" si="124"/>
        <v>-1.1840266959919259</v>
      </c>
      <c r="M823" s="1">
        <f t="shared" si="125"/>
        <v>-6.8578118323015627</v>
      </c>
    </row>
    <row r="824" spans="1:13" x14ac:dyDescent="0.2">
      <c r="A824" s="2">
        <v>42468</v>
      </c>
      <c r="B824" s="1">
        <v>183.60390000000001</v>
      </c>
      <c r="C824" s="1">
        <v>103.9975</v>
      </c>
      <c r="D824" s="1">
        <f t="shared" si="120"/>
        <v>2.6929050607609195E-3</v>
      </c>
      <c r="E824" s="1">
        <f t="shared" si="121"/>
        <v>-7.3313360326998644E-4</v>
      </c>
      <c r="F824" s="1">
        <f t="shared" si="126"/>
        <v>6.7902060476319193E-3</v>
      </c>
      <c r="G824" s="1">
        <f t="shared" si="127"/>
        <v>1.6222823936140607E-2</v>
      </c>
      <c r="H824" s="1">
        <f t="shared" si="128"/>
        <v>3.0963627297719842E-2</v>
      </c>
      <c r="I824" s="1">
        <f t="shared" si="129"/>
        <v>4.2960997335371065E-2</v>
      </c>
      <c r="J824" s="1">
        <f t="shared" si="122"/>
        <v>5.3125095522056076E-3</v>
      </c>
      <c r="K824" s="1">
        <f t="shared" si="123"/>
        <v>6.9853413006971832E-3</v>
      </c>
      <c r="L824" s="1">
        <f t="shared" si="124"/>
        <v>1.6335692271481586</v>
      </c>
      <c r="M824" s="1">
        <f t="shared" si="125"/>
        <v>-4.5934543043446601</v>
      </c>
    </row>
    <row r="825" spans="1:13" x14ac:dyDescent="0.2">
      <c r="A825" s="2">
        <v>42471</v>
      </c>
      <c r="B825" s="1">
        <v>183.1737</v>
      </c>
      <c r="C825" s="1">
        <v>103.61579999999999</v>
      </c>
      <c r="D825" s="1">
        <f t="shared" si="120"/>
        <v>-2.3430874834359239E-3</v>
      </c>
      <c r="E825" s="1">
        <f t="shared" si="121"/>
        <v>-3.6702805355899315E-3</v>
      </c>
      <c r="F825" s="1">
        <f t="shared" si="126"/>
        <v>3.8383697779347248E-3</v>
      </c>
      <c r="G825" s="1">
        <f t="shared" si="127"/>
        <v>1.3910769887136354E-2</v>
      </c>
      <c r="H825" s="1">
        <f t="shared" si="128"/>
        <v>2.772333889722689E-2</v>
      </c>
      <c r="I825" s="1">
        <f t="shared" si="129"/>
        <v>4.0721564058395998E-2</v>
      </c>
      <c r="J825" s="1">
        <f t="shared" si="122"/>
        <v>5.8844726240608715E-3</v>
      </c>
      <c r="K825" s="1">
        <f t="shared" si="123"/>
        <v>7.6861374808217531E-3</v>
      </c>
      <c r="L825" s="1">
        <f t="shared" si="124"/>
        <v>1.1550222115981907</v>
      </c>
      <c r="M825" s="1">
        <f t="shared" si="125"/>
        <v>-3.7242017368737561</v>
      </c>
    </row>
    <row r="826" spans="1:13" x14ac:dyDescent="0.2">
      <c r="A826" s="2">
        <v>42472</v>
      </c>
      <c r="B826" s="1">
        <v>184.87950000000001</v>
      </c>
      <c r="C826" s="1">
        <v>104.4841</v>
      </c>
      <c r="D826" s="1">
        <f t="shared" si="120"/>
        <v>9.3124722599369214E-3</v>
      </c>
      <c r="E826" s="1">
        <f t="shared" si="121"/>
        <v>8.3799961009807244E-3</v>
      </c>
      <c r="F826" s="1">
        <f t="shared" si="126"/>
        <v>3.8965714406726804E-3</v>
      </c>
      <c r="G826" s="1">
        <f t="shared" si="127"/>
        <v>6.2483567726967504E-3</v>
      </c>
      <c r="H826" s="1">
        <f t="shared" si="128"/>
        <v>2.0821208932099378E-2</v>
      </c>
      <c r="I826" s="1">
        <f t="shared" si="129"/>
        <v>3.1408961099599786E-2</v>
      </c>
      <c r="J826" s="1">
        <f t="shared" si="122"/>
        <v>6.2464962052871248E-3</v>
      </c>
      <c r="K826" s="1">
        <f t="shared" si="123"/>
        <v>7.8688117409424999E-3</v>
      </c>
      <c r="L826" s="1">
        <f t="shared" si="124"/>
        <v>3.4760719064121934</v>
      </c>
      <c r="M826" s="1">
        <f t="shared" si="125"/>
        <v>-1.4861408378147327</v>
      </c>
    </row>
    <row r="827" spans="1:13" x14ac:dyDescent="0.2">
      <c r="A827" s="2">
        <v>42473</v>
      </c>
      <c r="B827" s="1">
        <v>186.74770000000001</v>
      </c>
      <c r="C827" s="1">
        <v>105.8198</v>
      </c>
      <c r="D827" s="1">
        <f t="shared" si="120"/>
        <v>1.0104960257897755E-2</v>
      </c>
      <c r="E827" s="1">
        <f t="shared" si="121"/>
        <v>1.2783763271158044E-2</v>
      </c>
      <c r="F827" s="1">
        <f t="shared" si="126"/>
        <v>9.6145684716328894E-3</v>
      </c>
      <c r="G827" s="1">
        <f t="shared" si="127"/>
        <v>1.4173732448157894E-2</v>
      </c>
      <c r="H827" s="1">
        <f t="shared" si="128"/>
        <v>3.2460287798740106E-2</v>
      </c>
      <c r="I827" s="1">
        <f t="shared" si="129"/>
        <v>4.2830844672899993E-2</v>
      </c>
      <c r="J827" s="1">
        <f t="shared" si="122"/>
        <v>5.9333728979727328E-3</v>
      </c>
      <c r="K827" s="1">
        <f t="shared" si="123"/>
        <v>7.6178198571051191E-3</v>
      </c>
      <c r="L827" s="1">
        <f t="shared" si="124"/>
        <v>0.47467589310689129</v>
      </c>
      <c r="M827" s="1">
        <f t="shared" si="125"/>
        <v>-3.776033405314164</v>
      </c>
    </row>
    <row r="828" spans="1:13" x14ac:dyDescent="0.2">
      <c r="A828" s="2">
        <v>42474</v>
      </c>
      <c r="B828" s="1">
        <v>186.7559</v>
      </c>
      <c r="C828" s="1">
        <v>105.8293</v>
      </c>
      <c r="D828" s="1">
        <f t="shared" si="120"/>
        <v>4.3909509996664653E-5</v>
      </c>
      <c r="E828" s="1">
        <f t="shared" si="121"/>
        <v>8.9775259450419753E-5</v>
      </c>
      <c r="F828" s="1">
        <f t="shared" si="126"/>
        <v>1.2115191599411324E-2</v>
      </c>
      <c r="G828" s="1">
        <f t="shared" si="127"/>
        <v>1.5750328971679162E-2</v>
      </c>
      <c r="H828" s="1">
        <f t="shared" si="128"/>
        <v>3.419119112910729E-2</v>
      </c>
      <c r="I828" s="1">
        <f t="shared" si="129"/>
        <v>4.3316196006329077E-2</v>
      </c>
      <c r="J828" s="1">
        <f t="shared" si="122"/>
        <v>5.7857567988009876E-3</v>
      </c>
      <c r="K828" s="1">
        <f t="shared" si="123"/>
        <v>6.9251041335908021E-3</v>
      </c>
      <c r="L828" s="1">
        <f t="shared" si="124"/>
        <v>-1.197249242194302</v>
      </c>
      <c r="M828" s="1">
        <f t="shared" si="125"/>
        <v>-6.5359090540173268</v>
      </c>
    </row>
    <row r="829" spans="1:13" x14ac:dyDescent="0.2">
      <c r="A829" s="2">
        <v>42475</v>
      </c>
      <c r="B829" s="1">
        <v>186.54939999999999</v>
      </c>
      <c r="C829" s="1">
        <v>105.5622</v>
      </c>
      <c r="D829" s="1">
        <f t="shared" si="120"/>
        <v>-1.1057214256685599E-3</v>
      </c>
      <c r="E829" s="1">
        <f t="shared" si="121"/>
        <v>-2.5238757130586764E-3</v>
      </c>
      <c r="F829" s="1">
        <f t="shared" si="126"/>
        <v>4.1560513582661329E-3</v>
      </c>
      <c r="G829" s="1">
        <f t="shared" si="127"/>
        <v>2.537632366209186E-3</v>
      </c>
      <c r="H829" s="1">
        <f t="shared" si="128"/>
        <v>2.7103393939327258E-2</v>
      </c>
      <c r="I829" s="1">
        <f t="shared" si="129"/>
        <v>3.1493308526937769E-2</v>
      </c>
      <c r="J829" s="1">
        <f t="shared" si="122"/>
        <v>6.2091048622304971E-3</v>
      </c>
      <c r="K829" s="1">
        <f t="shared" si="123"/>
        <v>7.5984249718236141E-3</v>
      </c>
      <c r="L829" s="1">
        <f t="shared" si="124"/>
        <v>-2.5163270058153864</v>
      </c>
      <c r="M829" s="1">
        <f t="shared" si="125"/>
        <v>-6.4307530399771577</v>
      </c>
    </row>
    <row r="830" spans="1:13" x14ac:dyDescent="0.2">
      <c r="A830" s="2">
        <v>42478</v>
      </c>
      <c r="B830" s="1">
        <v>187.8595</v>
      </c>
      <c r="C830" s="1">
        <v>106.1251</v>
      </c>
      <c r="D830" s="1">
        <f t="shared" si="120"/>
        <v>7.022804683370687E-3</v>
      </c>
      <c r="E830" s="1">
        <f t="shared" si="121"/>
        <v>5.3324011814834815E-3</v>
      </c>
      <c r="F830" s="1">
        <f t="shared" si="126"/>
        <v>1.4492714490770275E-2</v>
      </c>
      <c r="G830" s="1">
        <f t="shared" si="127"/>
        <v>1.1733716703386188E-2</v>
      </c>
      <c r="H830" s="1">
        <f t="shared" si="128"/>
        <v>2.7796425079700038E-2</v>
      </c>
      <c r="I830" s="1">
        <f t="shared" si="129"/>
        <v>3.7571542262485602E-2</v>
      </c>
      <c r="J830" s="1">
        <f t="shared" si="122"/>
        <v>6.5035911766071685E-3</v>
      </c>
      <c r="K830" s="1">
        <f t="shared" si="123"/>
        <v>7.9437241024989842E-3</v>
      </c>
      <c r="L830" s="1">
        <f t="shared" si="124"/>
        <v>-0.74000134881473967</v>
      </c>
      <c r="M830" s="1">
        <f t="shared" si="125"/>
        <v>-4.3463950963417295</v>
      </c>
    </row>
    <row r="831" spans="1:13" x14ac:dyDescent="0.2">
      <c r="A831" s="2">
        <v>42479</v>
      </c>
      <c r="B831" s="1">
        <v>188.4528</v>
      </c>
      <c r="C831" s="1">
        <v>105.47629999999999</v>
      </c>
      <c r="D831" s="1">
        <f t="shared" si="120"/>
        <v>3.1582113228236786E-3</v>
      </c>
      <c r="E831" s="1">
        <f t="shared" si="121"/>
        <v>-6.1135395867707443E-3</v>
      </c>
      <c r="F831" s="1">
        <f t="shared" si="126"/>
        <v>2.7968285917671087E-2</v>
      </c>
      <c r="G831" s="1">
        <f t="shared" si="127"/>
        <v>1.533744693549477E-2</v>
      </c>
      <c r="H831" s="1">
        <f t="shared" si="128"/>
        <v>2.7008645382371688E-2</v>
      </c>
      <c r="I831" s="1">
        <f t="shared" si="129"/>
        <v>2.9616672019273205E-2</v>
      </c>
      <c r="J831" s="1">
        <f t="shared" si="122"/>
        <v>6.2811776982235282E-3</v>
      </c>
      <c r="K831" s="1">
        <f t="shared" si="123"/>
        <v>7.87452852897042E-3</v>
      </c>
      <c r="L831" s="1">
        <f t="shared" si="124"/>
        <v>-3.3390427523675603</v>
      </c>
      <c r="M831" s="1">
        <f t="shared" si="125"/>
        <v>-6.5647931486135471</v>
      </c>
    </row>
    <row r="832" spans="1:13" x14ac:dyDescent="0.2">
      <c r="A832" s="2">
        <v>42480</v>
      </c>
      <c r="B832" s="1">
        <v>188.63239999999999</v>
      </c>
      <c r="C832" s="1">
        <v>105.5622</v>
      </c>
      <c r="D832" s="1">
        <f t="shared" si="120"/>
        <v>9.530237810209119E-4</v>
      </c>
      <c r="E832" s="1">
        <f t="shared" si="121"/>
        <v>8.1440096021578867E-4</v>
      </c>
      <c r="F832" s="1">
        <f t="shared" si="126"/>
        <v>1.782781268278355E-2</v>
      </c>
      <c r="G832" s="1">
        <f t="shared" si="127"/>
        <v>-2.7085693071737804E-4</v>
      </c>
      <c r="H832" s="1">
        <f t="shared" si="128"/>
        <v>2.6530661111510145E-2</v>
      </c>
      <c r="I832" s="1">
        <f t="shared" si="129"/>
        <v>2.6440302208220245E-2</v>
      </c>
      <c r="J832" s="1">
        <f t="shared" si="122"/>
        <v>6.2344011151759153E-3</v>
      </c>
      <c r="K832" s="1">
        <f t="shared" si="123"/>
        <v>7.855314283002398E-3</v>
      </c>
      <c r="L832" s="1">
        <f t="shared" si="124"/>
        <v>-3.8132069204841206</v>
      </c>
      <c r="M832" s="1">
        <f t="shared" si="125"/>
        <v>-5.4006430226613249</v>
      </c>
    </row>
    <row r="833" spans="1:13" x14ac:dyDescent="0.2">
      <c r="A833" s="2">
        <v>42481</v>
      </c>
      <c r="B833" s="1">
        <v>187.61779999999999</v>
      </c>
      <c r="C833" s="1">
        <v>105.57170000000001</v>
      </c>
      <c r="D833" s="1">
        <f t="shared" si="120"/>
        <v>-5.378715427466374E-3</v>
      </c>
      <c r="E833" s="1">
        <f t="shared" si="121"/>
        <v>8.9994335093379618E-5</v>
      </c>
      <c r="F833" s="1">
        <f t="shared" si="126"/>
        <v>2.4613512692861272E-2</v>
      </c>
      <c r="G833" s="1">
        <f t="shared" si="127"/>
        <v>1.4392671354365838E-2</v>
      </c>
      <c r="H833" s="1">
        <f t="shared" si="128"/>
        <v>2.1557945861476524E-2</v>
      </c>
      <c r="I833" s="1">
        <f t="shared" si="129"/>
        <v>2.3400072510270764E-2</v>
      </c>
      <c r="J833" s="1">
        <f t="shared" si="122"/>
        <v>6.4258961801139311E-3</v>
      </c>
      <c r="K833" s="1">
        <f t="shared" si="123"/>
        <v>8.3271062766538898E-3</v>
      </c>
      <c r="L833" s="1">
        <f t="shared" si="124"/>
        <v>-4.3701503175067904</v>
      </c>
      <c r="M833" s="1">
        <f t="shared" si="125"/>
        <v>-5.7852559616025578</v>
      </c>
    </row>
    <row r="834" spans="1:13" x14ac:dyDescent="0.2">
      <c r="A834" s="2">
        <v>42482</v>
      </c>
      <c r="B834" s="1">
        <v>187.61779999999999</v>
      </c>
      <c r="C834" s="1">
        <v>103.97839999999999</v>
      </c>
      <c r="D834" s="1">
        <f t="shared" si="120"/>
        <v>0</v>
      </c>
      <c r="E834" s="1">
        <f t="shared" si="121"/>
        <v>-1.5092112753702147E-2</v>
      </c>
      <c r="F834" s="1">
        <f t="shared" si="126"/>
        <v>2.1861736052447567E-2</v>
      </c>
      <c r="G834" s="1">
        <f t="shared" si="127"/>
        <v>-1.8365826101596205E-4</v>
      </c>
      <c r="H834" s="1">
        <f t="shared" si="128"/>
        <v>2.8348708684282409E-2</v>
      </c>
      <c r="I834" s="1">
        <f t="shared" si="129"/>
        <v>1.6320215191865328E-2</v>
      </c>
      <c r="J834" s="1">
        <f t="shared" si="122"/>
        <v>6.3518501340277334E-3</v>
      </c>
      <c r="K834" s="1">
        <f t="shared" si="123"/>
        <v>8.318012951167986E-3</v>
      </c>
      <c r="L834" s="1">
        <f t="shared" si="124"/>
        <v>-2.6217564627435919</v>
      </c>
      <c r="M834" s="1">
        <f t="shared" si="125"/>
        <v>-4.5414959615946833</v>
      </c>
    </row>
    <row r="835" spans="1:13" x14ac:dyDescent="0.2">
      <c r="A835" s="2">
        <v>42485</v>
      </c>
      <c r="B835" s="1">
        <v>187.2946</v>
      </c>
      <c r="C835" s="1">
        <v>103.97839999999999</v>
      </c>
      <c r="D835" s="1">
        <f t="shared" ref="D835:D898" si="130">( $B835 / $B834) - 1</f>
        <v>-1.722651049100854E-3</v>
      </c>
      <c r="E835" s="1">
        <f t="shared" ref="E835:E898" si="131" xml:space="preserve"> ($C835 / $C834) -1</f>
        <v>0</v>
      </c>
      <c r="F835" s="1">
        <f t="shared" si="126"/>
        <v>2.2497225311275626E-2</v>
      </c>
      <c r="G835" s="1">
        <f t="shared" si="127"/>
        <v>3.499466297610887E-3</v>
      </c>
      <c r="H835" s="1">
        <f t="shared" si="128"/>
        <v>2.7028123725088449E-2</v>
      </c>
      <c r="I835" s="1">
        <f t="shared" si="129"/>
        <v>1.6036186219491766E-2</v>
      </c>
      <c r="J835" s="1">
        <f t="shared" ref="J835:J898" si="132">STDEV(D835:D856)</f>
        <v>6.9984280720793123E-3</v>
      </c>
      <c r="K835" s="1">
        <f t="shared" ref="K835:K898" si="133">STDEV(E835:E856)</f>
        <v>8.984426662642573E-3</v>
      </c>
      <c r="L835" s="1">
        <f t="shared" ref="L835:L898" si="134" xml:space="preserve"> $H855 / J835</f>
        <v>-2.5710005308206902</v>
      </c>
      <c r="M835" s="1">
        <f t="shared" ref="M835:M898" si="135" xml:space="preserve"> $I855 / $K835</f>
        <v>-2.706526497800525</v>
      </c>
    </row>
    <row r="836" spans="1:13" x14ac:dyDescent="0.2">
      <c r="A836" s="2">
        <v>42486</v>
      </c>
      <c r="B836" s="1">
        <v>187.57220000000001</v>
      </c>
      <c r="C836" s="1">
        <v>103.4727</v>
      </c>
      <c r="D836" s="1">
        <f t="shared" si="130"/>
        <v>1.4821569869072349E-3</v>
      </c>
      <c r="E836" s="1">
        <f t="shared" si="131"/>
        <v>-4.8635101136389469E-3</v>
      </c>
      <c r="F836" s="1">
        <f t="shared" si="126"/>
        <v>1.4564621821240298E-2</v>
      </c>
      <c r="G836" s="1">
        <f t="shared" si="127"/>
        <v>-9.6799417327612103E-3</v>
      </c>
      <c r="H836" s="1">
        <f t="shared" si="128"/>
        <v>2.7943266220318286E-2</v>
      </c>
      <c r="I836" s="1">
        <f t="shared" si="129"/>
        <v>1.2510494724749632E-2</v>
      </c>
      <c r="J836" s="1">
        <f t="shared" si="132"/>
        <v>7.1446969933511677E-3</v>
      </c>
      <c r="K836" s="1">
        <f t="shared" si="133"/>
        <v>9.1210408116413327E-3</v>
      </c>
      <c r="L836" s="1">
        <f t="shared" si="134"/>
        <v>-0.49650148586794668</v>
      </c>
      <c r="M836" s="1">
        <f t="shared" si="135"/>
        <v>-0.52320180147284223</v>
      </c>
    </row>
    <row r="837" spans="1:13" x14ac:dyDescent="0.2">
      <c r="A837" s="2">
        <v>42487</v>
      </c>
      <c r="B837" s="1">
        <v>187.959</v>
      </c>
      <c r="C837" s="1">
        <v>102.6426</v>
      </c>
      <c r="D837" s="1">
        <f t="shared" si="130"/>
        <v>2.0621392722375287E-3</v>
      </c>
      <c r="E837" s="1">
        <f t="shared" si="131"/>
        <v>-8.0224059099647249E-3</v>
      </c>
      <c r="F837" s="1">
        <f t="shared" si="126"/>
        <v>6.4862913974308434E-3</v>
      </c>
      <c r="G837" s="1">
        <f t="shared" si="127"/>
        <v>-3.0024626771171348E-2</v>
      </c>
      <c r="H837" s="1">
        <f t="shared" si="128"/>
        <v>2.0618271205933514E-2</v>
      </c>
      <c r="I837" s="1">
        <f t="shared" si="129"/>
        <v>-1.1486459807021343E-2</v>
      </c>
      <c r="J837" s="1">
        <f t="shared" si="132"/>
        <v>7.1387862422507492E-3</v>
      </c>
      <c r="K837" s="1">
        <f t="shared" si="133"/>
        <v>9.0683313069157313E-3</v>
      </c>
      <c r="L837" s="1">
        <f t="shared" si="134"/>
        <v>0.24196478257040516</v>
      </c>
      <c r="M837" s="1">
        <f t="shared" si="135"/>
        <v>0.80324005119196951</v>
      </c>
    </row>
    <row r="838" spans="1:13" x14ac:dyDescent="0.2">
      <c r="A838" s="2">
        <v>42488</v>
      </c>
      <c r="B838" s="1">
        <v>186.2509</v>
      </c>
      <c r="C838" s="1">
        <v>101.4023</v>
      </c>
      <c r="D838" s="1">
        <f t="shared" si="130"/>
        <v>-9.0876201724844341E-3</v>
      </c>
      <c r="E838" s="1">
        <f t="shared" si="131"/>
        <v>-1.2083676757993267E-2</v>
      </c>
      <c r="F838" s="1">
        <f t="shared" si="126"/>
        <v>-2.7040645034507316E-3</v>
      </c>
      <c r="G838" s="1">
        <f t="shared" si="127"/>
        <v>-4.1831515468778502E-2</v>
      </c>
      <c r="H838" s="1">
        <f t="shared" si="128"/>
        <v>6.9287173601240148E-3</v>
      </c>
      <c r="I838" s="1">
        <f t="shared" si="129"/>
        <v>-2.8163452682505197E-2</v>
      </c>
      <c r="J838" s="1">
        <f t="shared" si="132"/>
        <v>7.183631507855873E-3</v>
      </c>
      <c r="K838" s="1">
        <f t="shared" si="133"/>
        <v>8.9133421263917299E-3</v>
      </c>
      <c r="L838" s="1">
        <f t="shared" si="134"/>
        <v>-6.6655399702872523E-3</v>
      </c>
      <c r="M838" s="1">
        <f t="shared" si="135"/>
        <v>2.0649508347032861</v>
      </c>
    </row>
    <row r="839" spans="1:13" x14ac:dyDescent="0.2">
      <c r="A839" s="2">
        <v>42489</v>
      </c>
      <c r="B839" s="1">
        <v>185.2483</v>
      </c>
      <c r="C839" s="1">
        <v>100.86799999999999</v>
      </c>
      <c r="D839" s="1">
        <f t="shared" si="130"/>
        <v>-5.3830612362141261E-3</v>
      </c>
      <c r="E839" s="1">
        <f t="shared" si="131"/>
        <v>-5.2691112529006379E-3</v>
      </c>
      <c r="F839" s="1">
        <f t="shared" si="126"/>
        <v>-6.9745600897134219E-3</v>
      </c>
      <c r="G839" s="1">
        <f t="shared" si="127"/>
        <v>-4.4468569241641553E-2</v>
      </c>
      <c r="H839" s="1">
        <f t="shared" si="128"/>
        <v>3.9448212772137392E-3</v>
      </c>
      <c r="I839" s="1">
        <f t="shared" si="129"/>
        <v>-3.1868261599431014E-2</v>
      </c>
      <c r="J839" s="1">
        <f t="shared" si="132"/>
        <v>6.8980969035010607E-3</v>
      </c>
      <c r="K839" s="1">
        <f t="shared" si="133"/>
        <v>8.4127307337576035E-3</v>
      </c>
      <c r="L839" s="1">
        <f t="shared" si="134"/>
        <v>1.9514674336923037</v>
      </c>
      <c r="M839" s="1">
        <f t="shared" si="135"/>
        <v>4.3059759950435899</v>
      </c>
    </row>
    <row r="840" spans="1:13" x14ac:dyDescent="0.2">
      <c r="A840" s="2">
        <v>42492</v>
      </c>
      <c r="B840" s="1">
        <v>186.72</v>
      </c>
      <c r="C840" s="1">
        <v>101.82210000000001</v>
      </c>
      <c r="D840" s="1">
        <f t="shared" si="130"/>
        <v>7.9444723649286786E-3</v>
      </c>
      <c r="E840" s="1">
        <f t="shared" si="131"/>
        <v>9.4588967759845488E-3</v>
      </c>
      <c r="F840" s="1">
        <f t="shared" si="126"/>
        <v>-6.0657033580947539E-3</v>
      </c>
      <c r="G840" s="1">
        <f t="shared" si="127"/>
        <v>-4.0546487117562147E-2</v>
      </c>
      <c r="H840" s="1">
        <f t="shared" si="128"/>
        <v>5.0743551553391608E-3</v>
      </c>
      <c r="I840" s="1">
        <f t="shared" si="129"/>
        <v>-3.2982572771736551E-2</v>
      </c>
      <c r="J840" s="1">
        <f t="shared" si="132"/>
        <v>6.7748891338995183E-3</v>
      </c>
      <c r="K840" s="1">
        <f t="shared" si="133"/>
        <v>8.2766219165300112E-3</v>
      </c>
      <c r="L840" s="1">
        <f t="shared" si="134"/>
        <v>2.5104445258027157</v>
      </c>
      <c r="M840" s="1">
        <f t="shared" si="135"/>
        <v>5.2800138214229815</v>
      </c>
    </row>
    <row r="841" spans="1:13" x14ac:dyDescent="0.2">
      <c r="A841" s="2">
        <v>42493</v>
      </c>
      <c r="B841" s="1">
        <v>185.0942</v>
      </c>
      <c r="C841" s="1">
        <v>100.8775</v>
      </c>
      <c r="D841" s="1">
        <f t="shared" si="130"/>
        <v>-8.7071550985432511E-3</v>
      </c>
      <c r="E841" s="1">
        <f t="shared" si="131"/>
        <v>-9.2769644311010424E-3</v>
      </c>
      <c r="F841" s="1">
        <f t="shared" si="126"/>
        <v>-1.7821969214572575E-2</v>
      </c>
      <c r="G841" s="1">
        <f t="shared" si="127"/>
        <v>-4.3600315900349185E-2</v>
      </c>
      <c r="H841" s="1">
        <f t="shared" si="128"/>
        <v>-4.4066233276707223E-4</v>
      </c>
      <c r="I841" s="1">
        <f t="shared" si="129"/>
        <v>-3.8293787174326965E-2</v>
      </c>
      <c r="J841" s="1">
        <f t="shared" si="132"/>
        <v>6.610175893205247E-3</v>
      </c>
      <c r="K841" s="1">
        <f t="shared" si="133"/>
        <v>8.1070158948047776E-3</v>
      </c>
      <c r="L841" s="1">
        <f t="shared" si="134"/>
        <v>1.6730780492370347</v>
      </c>
      <c r="M841" s="1">
        <f t="shared" si="135"/>
        <v>4.1956531497303686</v>
      </c>
    </row>
    <row r="842" spans="1:13" x14ac:dyDescent="0.2">
      <c r="A842" s="2">
        <v>42494</v>
      </c>
      <c r="B842" s="1">
        <v>184.0625</v>
      </c>
      <c r="C842" s="1">
        <v>100.2287</v>
      </c>
      <c r="D842" s="1">
        <f t="shared" si="130"/>
        <v>-5.5739185776756406E-3</v>
      </c>
      <c r="E842" s="1">
        <f t="shared" si="131"/>
        <v>-6.431563034373311E-3</v>
      </c>
      <c r="F842" s="1">
        <f t="shared" si="126"/>
        <v>-2.422648495168378E-2</v>
      </c>
      <c r="G842" s="1">
        <f t="shared" si="127"/>
        <v>-5.0524714339034271E-2</v>
      </c>
      <c r="H842" s="1">
        <f t="shared" si="128"/>
        <v>4.020171770975578E-3</v>
      </c>
      <c r="I842" s="1">
        <f t="shared" si="129"/>
        <v>-3.5177074208484482E-2</v>
      </c>
      <c r="J842" s="1">
        <f t="shared" si="132"/>
        <v>6.3308095792405476E-3</v>
      </c>
      <c r="K842" s="1">
        <f t="shared" si="133"/>
        <v>7.8686235344229156E-3</v>
      </c>
      <c r="L842" s="1">
        <f t="shared" si="134"/>
        <v>3.6400529705659252</v>
      </c>
      <c r="M842" s="1">
        <f t="shared" si="135"/>
        <v>5.8296699011948769</v>
      </c>
    </row>
    <row r="843" spans="1:13" x14ac:dyDescent="0.2">
      <c r="A843" s="2">
        <v>42495</v>
      </c>
      <c r="B843" s="1">
        <v>184.0266</v>
      </c>
      <c r="C843" s="1">
        <v>100.20010000000001</v>
      </c>
      <c r="D843" s="1">
        <f t="shared" si="130"/>
        <v>-1.9504244482171362E-4</v>
      </c>
      <c r="E843" s="1">
        <f t="shared" si="131"/>
        <v>-2.8534741047225864E-4</v>
      </c>
      <c r="F843" s="1">
        <f t="shared" si="126"/>
        <v>-1.9141040988648106E-2</v>
      </c>
      <c r="G843" s="1">
        <f t="shared" si="127"/>
        <v>-5.0881059981036536E-2</v>
      </c>
      <c r="H843" s="1">
        <f t="shared" si="128"/>
        <v>-7.0242876968666934E-3</v>
      </c>
      <c r="I843" s="1">
        <f t="shared" si="129"/>
        <v>-5.1052743231417841E-2</v>
      </c>
      <c r="J843" s="1">
        <f t="shared" si="132"/>
        <v>6.2171788373810537E-3</v>
      </c>
      <c r="K843" s="1">
        <f t="shared" si="133"/>
        <v>7.6535218934845276E-3</v>
      </c>
      <c r="L843" s="1">
        <f t="shared" si="134"/>
        <v>4.1346634779885125</v>
      </c>
      <c r="M843" s="1">
        <f t="shared" si="135"/>
        <v>6.2313702401485207</v>
      </c>
    </row>
    <row r="844" spans="1:13" x14ac:dyDescent="0.2">
      <c r="A844" s="2">
        <v>42496</v>
      </c>
      <c r="B844" s="1">
        <v>184.69990000000001</v>
      </c>
      <c r="C844" s="1">
        <v>100.73439999999999</v>
      </c>
      <c r="D844" s="1">
        <f t="shared" si="130"/>
        <v>3.6587102081981904E-3</v>
      </c>
      <c r="E844" s="1">
        <f t="shared" si="131"/>
        <v>5.3323300076546509E-3</v>
      </c>
      <c r="F844" s="1">
        <f t="shared" si="126"/>
        <v>-1.5552362302510558E-2</v>
      </c>
      <c r="G844" s="1">
        <f t="shared" si="127"/>
        <v>-3.1198787440468445E-2</v>
      </c>
      <c r="H844" s="1">
        <f t="shared" si="128"/>
        <v>8.678352123413724E-3</v>
      </c>
      <c r="I844" s="1">
        <f t="shared" si="129"/>
        <v>-3.2086846065004004E-2</v>
      </c>
      <c r="J844" s="1">
        <f t="shared" si="132"/>
        <v>6.206938798570533E-3</v>
      </c>
      <c r="K844" s="1">
        <f t="shared" si="133"/>
        <v>7.7047591050722845E-3</v>
      </c>
      <c r="L844" s="1">
        <f t="shared" si="134"/>
        <v>5.0147873959887628</v>
      </c>
      <c r="M844" s="1">
        <f t="shared" si="135"/>
        <v>6.7231625023216282</v>
      </c>
    </row>
    <row r="845" spans="1:13" x14ac:dyDescent="0.2">
      <c r="A845" s="2">
        <v>42499</v>
      </c>
      <c r="B845" s="1">
        <v>184.8518</v>
      </c>
      <c r="C845" s="1">
        <v>101.0206</v>
      </c>
      <c r="D845" s="1">
        <f t="shared" si="130"/>
        <v>8.2241517185432933E-4</v>
      </c>
      <c r="E845" s="1">
        <f t="shared" si="131"/>
        <v>2.841134706713877E-3</v>
      </c>
      <c r="F845" s="1">
        <f t="shared" ref="F845:F908" si="136" xml:space="preserve"> ($B845/$B835) -1</f>
        <v>-1.3042554350205515E-2</v>
      </c>
      <c r="G845" s="1">
        <f t="shared" ref="G845:G908" si="137" xml:space="preserve"> ($C845/$C835) - 1</f>
        <v>-2.8446292691558961E-2</v>
      </c>
      <c r="H845" s="1">
        <f t="shared" si="128"/>
        <v>6.7966965843317961E-3</v>
      </c>
      <c r="I845" s="1">
        <f t="shared" si="129"/>
        <v>-2.8624726555926849E-2</v>
      </c>
      <c r="J845" s="1">
        <f t="shared" si="132"/>
        <v>6.2008597541166324E-3</v>
      </c>
      <c r="K845" s="1">
        <f t="shared" si="133"/>
        <v>7.6734871443205456E-3</v>
      </c>
      <c r="L845" s="1">
        <f t="shared" si="134"/>
        <v>4.6721457431770839</v>
      </c>
      <c r="M845" s="1">
        <f t="shared" si="135"/>
        <v>5.6778656471587698</v>
      </c>
    </row>
    <row r="846" spans="1:13" x14ac:dyDescent="0.2">
      <c r="A846" s="2">
        <v>42500</v>
      </c>
      <c r="B846" s="1">
        <v>187.15100000000001</v>
      </c>
      <c r="C846" s="1">
        <v>102.4041</v>
      </c>
      <c r="D846" s="1">
        <f t="shared" si="130"/>
        <v>1.2438072012282309E-2</v>
      </c>
      <c r="E846" s="1">
        <f t="shared" si="131"/>
        <v>1.3695226518155579E-2</v>
      </c>
      <c r="F846" s="1">
        <f t="shared" si="136"/>
        <v>-2.2455353191997984E-3</v>
      </c>
      <c r="G846" s="1">
        <f t="shared" si="137"/>
        <v>-1.032736170990034E-2</v>
      </c>
      <c r="H846" s="1">
        <f t="shared" si="128"/>
        <v>2.1713269972708948E-2</v>
      </c>
      <c r="I846" s="1">
        <f t="shared" si="129"/>
        <v>-1.1694162473290692E-2</v>
      </c>
      <c r="J846" s="1">
        <f t="shared" si="132"/>
        <v>6.2291381538965018E-3</v>
      </c>
      <c r="K846" s="1">
        <f t="shared" si="133"/>
        <v>7.710599209800246E-3</v>
      </c>
      <c r="L846" s="1">
        <f t="shared" si="134"/>
        <v>5.0532042843829794</v>
      </c>
      <c r="M846" s="1">
        <f t="shared" si="135"/>
        <v>5.4998568908293297</v>
      </c>
    </row>
    <row r="847" spans="1:13" x14ac:dyDescent="0.2">
      <c r="A847" s="2">
        <v>42501</v>
      </c>
      <c r="B847" s="1">
        <v>185.40020000000001</v>
      </c>
      <c r="C847" s="1">
        <v>101.4786</v>
      </c>
      <c r="D847" s="1">
        <f t="shared" si="130"/>
        <v>-9.3550127971531172E-3</v>
      </c>
      <c r="E847" s="1">
        <f t="shared" si="131"/>
        <v>-9.0377240755008525E-3</v>
      </c>
      <c r="F847" s="1">
        <f t="shared" si="136"/>
        <v>-1.3613607222851765E-2</v>
      </c>
      <c r="G847" s="1">
        <f t="shared" si="137"/>
        <v>-1.1340320685563343E-2</v>
      </c>
      <c r="H847" s="1">
        <f t="shared" si="128"/>
        <v>2.8164290794814306E-3</v>
      </c>
      <c r="I847" s="1">
        <f t="shared" si="129"/>
        <v>-2.87651422560945E-2</v>
      </c>
      <c r="J847" s="1">
        <f t="shared" si="132"/>
        <v>6.1256855931029553E-3</v>
      </c>
      <c r="K847" s="1">
        <f t="shared" si="133"/>
        <v>7.7258509024967711E-3</v>
      </c>
      <c r="L847" s="1">
        <f t="shared" si="134"/>
        <v>2.8428296200749013</v>
      </c>
      <c r="M847" s="1">
        <f t="shared" si="135"/>
        <v>3.4489914932544607</v>
      </c>
    </row>
    <row r="848" spans="1:13" x14ac:dyDescent="0.2">
      <c r="A848" s="2">
        <v>42502</v>
      </c>
      <c r="B848" s="1">
        <v>185.45410000000001</v>
      </c>
      <c r="C848" s="1">
        <v>101.03019999999999</v>
      </c>
      <c r="D848" s="1">
        <f t="shared" si="130"/>
        <v>2.9072244798000746E-4</v>
      </c>
      <c r="E848" s="1">
        <f t="shared" si="131"/>
        <v>-4.4186656102863653E-3</v>
      </c>
      <c r="F848" s="1">
        <f t="shared" si="136"/>
        <v>-4.2781001326704926E-3</v>
      </c>
      <c r="G848" s="1">
        <f t="shared" si="137"/>
        <v>-3.6695420123606937E-3</v>
      </c>
      <c r="H848" s="1">
        <f t="shared" si="128"/>
        <v>-6.926992942885013E-3</v>
      </c>
      <c r="I848" s="1">
        <f t="shared" si="129"/>
        <v>-4.5261850806748938E-2</v>
      </c>
      <c r="J848" s="1">
        <f t="shared" si="132"/>
        <v>6.0106391227127704E-3</v>
      </c>
      <c r="K848" s="1">
        <f t="shared" si="133"/>
        <v>7.6860010802348245E-3</v>
      </c>
      <c r="L848" s="1">
        <f t="shared" si="134"/>
        <v>2.8763241747400601</v>
      </c>
      <c r="M848" s="1">
        <f t="shared" si="135"/>
        <v>3.1560405533510507</v>
      </c>
    </row>
    <row r="849" spans="1:13" x14ac:dyDescent="0.2">
      <c r="A849" s="2">
        <v>42503</v>
      </c>
      <c r="B849" s="1">
        <v>183.83799999999999</v>
      </c>
      <c r="C849" s="1">
        <v>100.6581</v>
      </c>
      <c r="D849" s="1">
        <f t="shared" si="130"/>
        <v>-8.7142856372548483E-3</v>
      </c>
      <c r="E849" s="1">
        <f t="shared" si="131"/>
        <v>-3.6830571452891592E-3</v>
      </c>
      <c r="F849" s="1">
        <f t="shared" si="136"/>
        <v>-7.6130253287075567E-3</v>
      </c>
      <c r="G849" s="1">
        <f t="shared" si="137"/>
        <v>-2.080937462822563E-3</v>
      </c>
      <c r="H849" s="1">
        <f t="shared" si="128"/>
        <v>-1.5624138246770225E-2</v>
      </c>
      <c r="I849" s="1">
        <f t="shared" si="129"/>
        <v>-4.8863594486593054E-2</v>
      </c>
      <c r="J849" s="1">
        <f t="shared" si="132"/>
        <v>6.0325507482054232E-3</v>
      </c>
      <c r="K849" s="1">
        <f t="shared" si="133"/>
        <v>7.6021482907567932E-3</v>
      </c>
      <c r="L849" s="1">
        <f t="shared" si="134"/>
        <v>1.5161411517539169</v>
      </c>
      <c r="M849" s="1">
        <f t="shared" si="135"/>
        <v>2.6584325747547464</v>
      </c>
    </row>
    <row r="850" spans="1:13" x14ac:dyDescent="0.2">
      <c r="A850" s="2">
        <v>42506</v>
      </c>
      <c r="B850" s="1">
        <v>185.6516</v>
      </c>
      <c r="C850" s="1">
        <v>101.9175</v>
      </c>
      <c r="D850" s="1">
        <f t="shared" si="130"/>
        <v>9.8652074108727117E-3</v>
      </c>
      <c r="E850" s="1">
        <f t="shared" si="131"/>
        <v>1.2511660760534893E-2</v>
      </c>
      <c r="F850" s="1">
        <f t="shared" si="136"/>
        <v>-5.7219365895457841E-3</v>
      </c>
      <c r="G850" s="1">
        <f t="shared" si="137"/>
        <v>9.3692823070834486E-4</v>
      </c>
      <c r="H850" s="1">
        <f t="shared" si="128"/>
        <v>-4.8126662428289446E-3</v>
      </c>
      <c r="I850" s="1">
        <f t="shared" si="129"/>
        <v>-3.4526563485793194E-2</v>
      </c>
      <c r="J850" s="1">
        <f t="shared" si="132"/>
        <v>5.7020804134572138E-3</v>
      </c>
      <c r="K850" s="1">
        <f t="shared" si="133"/>
        <v>7.5805586237050228E-3</v>
      </c>
      <c r="L850" s="1">
        <f t="shared" si="134"/>
        <v>2.8093246364799147</v>
      </c>
      <c r="M850" s="1">
        <f t="shared" si="135"/>
        <v>3.1635109027955592</v>
      </c>
    </row>
    <row r="851" spans="1:13" x14ac:dyDescent="0.2">
      <c r="A851" s="2">
        <v>42507</v>
      </c>
      <c r="B851" s="1">
        <v>183.9195</v>
      </c>
      <c r="C851" s="1">
        <v>100.639</v>
      </c>
      <c r="D851" s="1">
        <f t="shared" si="130"/>
        <v>-9.3298414880346181E-3</v>
      </c>
      <c r="E851" s="1">
        <f t="shared" si="131"/>
        <v>-1.2544459979885736E-2</v>
      </c>
      <c r="F851" s="1">
        <f t="shared" si="136"/>
        <v>-6.3464981614766991E-3</v>
      </c>
      <c r="G851" s="1">
        <f t="shared" si="137"/>
        <v>-2.3642536740106079E-3</v>
      </c>
      <c r="H851" s="1">
        <f t="shared" si="128"/>
        <v>-2.0973120869586026E-2</v>
      </c>
      <c r="I851" s="1">
        <f t="shared" si="129"/>
        <v>-5.1694650935546926E-2</v>
      </c>
      <c r="J851" s="1">
        <f t="shared" si="132"/>
        <v>5.3519295660431395E-3</v>
      </c>
      <c r="K851" s="1">
        <f t="shared" si="133"/>
        <v>7.1497566327548036E-3</v>
      </c>
      <c r="L851" s="1">
        <f t="shared" si="134"/>
        <v>0.87651470159837286</v>
      </c>
      <c r="M851" s="1">
        <f t="shared" si="135"/>
        <v>1.1784236274889901</v>
      </c>
    </row>
    <row r="852" spans="1:13" x14ac:dyDescent="0.2">
      <c r="A852" s="2">
        <v>42508</v>
      </c>
      <c r="B852" s="1">
        <v>183.9727</v>
      </c>
      <c r="C852" s="1">
        <v>101.0016</v>
      </c>
      <c r="D852" s="1">
        <f t="shared" si="130"/>
        <v>2.8925698471349293E-4</v>
      </c>
      <c r="E852" s="1">
        <f t="shared" si="131"/>
        <v>3.6029769771162012E-3</v>
      </c>
      <c r="F852" s="1">
        <f t="shared" si="136"/>
        <v>-4.878777589133465E-4</v>
      </c>
      <c r="G852" s="1">
        <f t="shared" si="137"/>
        <v>7.7113641102797281E-3</v>
      </c>
      <c r="H852" s="1">
        <f t="shared" si="128"/>
        <v>-2.377306147746272E-2</v>
      </c>
      <c r="I852" s="1">
        <f t="shared" si="129"/>
        <v>-4.2423748273308748E-2</v>
      </c>
      <c r="J852" s="1">
        <f t="shared" si="132"/>
        <v>4.9896517868428534E-3</v>
      </c>
      <c r="K852" s="1">
        <f t="shared" si="133"/>
        <v>7.080111830478665E-3</v>
      </c>
      <c r="L852" s="1">
        <f t="shared" si="134"/>
        <v>3.4430857111028983</v>
      </c>
      <c r="M852" s="1">
        <f t="shared" si="135"/>
        <v>3.4278999855805017</v>
      </c>
    </row>
    <row r="853" spans="1:13" x14ac:dyDescent="0.2">
      <c r="A853" s="2">
        <v>42509</v>
      </c>
      <c r="B853" s="1">
        <v>183.33519999999999</v>
      </c>
      <c r="C853" s="1">
        <v>100.4768</v>
      </c>
      <c r="D853" s="1">
        <f t="shared" si="130"/>
        <v>-3.4651880414866554E-3</v>
      </c>
      <c r="E853" s="1">
        <f t="shared" si="131"/>
        <v>-5.195957291765696E-3</v>
      </c>
      <c r="F853" s="1">
        <f t="shared" si="136"/>
        <v>-3.7570655546536047E-3</v>
      </c>
      <c r="G853" s="1">
        <f t="shared" si="137"/>
        <v>2.7614742899457756E-3</v>
      </c>
      <c r="H853" s="1">
        <f t="shared" si="128"/>
        <v>-2.8082132231790569E-2</v>
      </c>
      <c r="I853" s="1">
        <f t="shared" si="129"/>
        <v>-4.8174441229909992E-2</v>
      </c>
      <c r="J853" s="1">
        <f t="shared" si="132"/>
        <v>5.140463205762065E-3</v>
      </c>
      <c r="K853" s="1">
        <f t="shared" si="133"/>
        <v>7.1576148929849859E-3</v>
      </c>
      <c r="L853" s="1">
        <f t="shared" si="134"/>
        <v>2.5484694138681001</v>
      </c>
      <c r="M853" s="1">
        <f t="shared" si="135"/>
        <v>1.2052333274838962</v>
      </c>
    </row>
    <row r="854" spans="1:13" x14ac:dyDescent="0.2">
      <c r="A854" s="2">
        <v>42510</v>
      </c>
      <c r="B854" s="1">
        <v>184.49340000000001</v>
      </c>
      <c r="C854" s="1">
        <v>101.5836</v>
      </c>
      <c r="D854" s="1">
        <f t="shared" si="130"/>
        <v>6.3173902229360923E-3</v>
      </c>
      <c r="E854" s="1">
        <f t="shared" si="131"/>
        <v>1.1015478199942752E-2</v>
      </c>
      <c r="F854" s="1">
        <f t="shared" si="136"/>
        <v>-1.1180298419219969E-3</v>
      </c>
      <c r="G854" s="1">
        <f t="shared" si="137"/>
        <v>8.4300894232756107E-3</v>
      </c>
      <c r="H854" s="1">
        <f t="shared" si="128"/>
        <v>-1.6653004139265959E-2</v>
      </c>
      <c r="I854" s="1">
        <f t="shared" si="129"/>
        <v>-3.7776222226221678E-2</v>
      </c>
      <c r="J854" s="1">
        <f t="shared" si="132"/>
        <v>5.060843211602337E-3</v>
      </c>
      <c r="K854" s="1">
        <f t="shared" si="133"/>
        <v>7.0509327611518648E-3</v>
      </c>
      <c r="L854" s="1">
        <f t="shared" si="134"/>
        <v>4.5783136828299318</v>
      </c>
      <c r="M854" s="1">
        <f t="shared" si="135"/>
        <v>2.8754113351923398</v>
      </c>
    </row>
    <row r="855" spans="1:13" x14ac:dyDescent="0.2">
      <c r="A855" s="2">
        <v>42513</v>
      </c>
      <c r="B855" s="1">
        <v>184.24199999999999</v>
      </c>
      <c r="C855" s="1">
        <v>101.45</v>
      </c>
      <c r="D855" s="1">
        <f t="shared" si="130"/>
        <v>-1.362650371232843E-3</v>
      </c>
      <c r="E855" s="1">
        <f t="shared" si="131"/>
        <v>-1.3151729216133168E-3</v>
      </c>
      <c r="F855" s="1">
        <f t="shared" si="136"/>
        <v>-3.2988588696458709E-3</v>
      </c>
      <c r="G855" s="1">
        <f t="shared" si="137"/>
        <v>4.2506181907453477E-3</v>
      </c>
      <c r="H855" s="1">
        <f t="shared" ref="H855:H918" si="138" xml:space="preserve"> ($B855/$B834) - 1</f>
        <v>-1.7992962288226333E-2</v>
      </c>
      <c r="I855" s="1">
        <f t="shared" ref="I855:I918" si="139" xml:space="preserve"> ($C855/$C834) - 1</f>
        <v>-2.4316588829987662E-2</v>
      </c>
      <c r="J855" s="1">
        <f t="shared" si="132"/>
        <v>4.9595411903834152E-3</v>
      </c>
      <c r="K855" s="1">
        <f t="shared" si="133"/>
        <v>6.7237006992245342E-3</v>
      </c>
      <c r="L855" s="1">
        <f t="shared" si="134"/>
        <v>3.9586772038381559</v>
      </c>
      <c r="M855" s="1">
        <f t="shared" si="135"/>
        <v>1.8383124755247131</v>
      </c>
    </row>
    <row r="856" spans="1:13" x14ac:dyDescent="0.2">
      <c r="A856" s="2">
        <v>42514</v>
      </c>
      <c r="B856" s="1">
        <v>186.6302</v>
      </c>
      <c r="C856" s="1">
        <v>103.48220000000001</v>
      </c>
      <c r="D856" s="1">
        <f t="shared" si="130"/>
        <v>1.2962299584242443E-2</v>
      </c>
      <c r="E856" s="1">
        <f t="shared" si="131"/>
        <v>2.0031542631838484E-2</v>
      </c>
      <c r="F856" s="1">
        <f t="shared" si="136"/>
        <v>-2.7827796805788285E-3</v>
      </c>
      <c r="G856" s="1">
        <f t="shared" si="137"/>
        <v>1.0527898785302581E-2</v>
      </c>
      <c r="H856" s="1">
        <f t="shared" si="138"/>
        <v>-3.5473526732751059E-3</v>
      </c>
      <c r="I856" s="1">
        <f t="shared" si="139"/>
        <v>-4.7721449839580599E-3</v>
      </c>
      <c r="J856" s="1">
        <f t="shared" si="132"/>
        <v>5.5686930619736324E-3</v>
      </c>
      <c r="K856" s="1">
        <f t="shared" si="133"/>
        <v>7.3209391262420926E-3</v>
      </c>
      <c r="L856" s="1">
        <f t="shared" si="134"/>
        <v>3.4764568055240956</v>
      </c>
      <c r="M856" s="1">
        <f t="shared" si="135"/>
        <v>1.5354594851220889</v>
      </c>
    </row>
    <row r="857" spans="1:13" x14ac:dyDescent="0.2">
      <c r="A857" s="2">
        <v>42515</v>
      </c>
      <c r="B857" s="1">
        <v>187.89619999999999</v>
      </c>
      <c r="C857" s="1">
        <v>104.2264</v>
      </c>
      <c r="D857" s="1">
        <f t="shared" si="130"/>
        <v>6.7834680560809879E-3</v>
      </c>
      <c r="E857" s="1">
        <f t="shared" si="131"/>
        <v>7.1915749761795045E-3</v>
      </c>
      <c r="F857" s="1">
        <f t="shared" si="136"/>
        <v>1.3462768648577317E-2</v>
      </c>
      <c r="G857" s="1">
        <f t="shared" si="137"/>
        <v>2.7077630160447619E-2</v>
      </c>
      <c r="H857" s="1">
        <f t="shared" si="138"/>
        <v>1.7273348609228023E-3</v>
      </c>
      <c r="I857" s="1">
        <f t="shared" si="139"/>
        <v>7.2840469031927313E-3</v>
      </c>
      <c r="J857" s="1">
        <f t="shared" si="132"/>
        <v>9.3738594388266799E-3</v>
      </c>
      <c r="K857" s="1">
        <f t="shared" si="133"/>
        <v>1.067846956490413E-2</v>
      </c>
      <c r="L857" s="1">
        <f t="shared" si="134"/>
        <v>2.0716852816463036</v>
      </c>
      <c r="M857" s="1">
        <f t="shared" si="135"/>
        <v>0.51754179676163581</v>
      </c>
    </row>
    <row r="858" spans="1:13" x14ac:dyDescent="0.2">
      <c r="A858" s="2">
        <v>42516</v>
      </c>
      <c r="B858" s="1">
        <v>187.95</v>
      </c>
      <c r="C858" s="1">
        <v>104.5318</v>
      </c>
      <c r="D858" s="1">
        <f t="shared" si="130"/>
        <v>2.863283025413832E-4</v>
      </c>
      <c r="E858" s="1">
        <f t="shared" si="131"/>
        <v>2.9301597292048509E-3</v>
      </c>
      <c r="F858" s="1">
        <f t="shared" si="136"/>
        <v>1.3458316640074131E-2</v>
      </c>
      <c r="G858" s="1">
        <f t="shared" si="137"/>
        <v>3.4658943563409927E-2</v>
      </c>
      <c r="H858" s="1">
        <f t="shared" si="138"/>
        <v>-4.7882782947428204E-5</v>
      </c>
      <c r="I858" s="1">
        <f t="shared" si="139"/>
        <v>1.8405613263888565E-2</v>
      </c>
      <c r="J858" s="1">
        <f t="shared" si="132"/>
        <v>9.8500852691096059E-3</v>
      </c>
      <c r="K858" s="1">
        <f t="shared" si="133"/>
        <v>1.1162955882508896E-2</v>
      </c>
      <c r="L858" s="1">
        <f t="shared" si="134"/>
        <v>-2.4707239210271994</v>
      </c>
      <c r="M858" s="1">
        <f t="shared" si="135"/>
        <v>-3.8317120096116537</v>
      </c>
    </row>
    <row r="859" spans="1:13" x14ac:dyDescent="0.2">
      <c r="A859" s="2">
        <v>42517</v>
      </c>
      <c r="B859" s="1">
        <v>188.75810000000001</v>
      </c>
      <c r="C859" s="1">
        <v>105.07559999999999</v>
      </c>
      <c r="D859" s="1">
        <f t="shared" si="130"/>
        <v>4.2995477520617609E-3</v>
      </c>
      <c r="E859" s="1">
        <f t="shared" si="131"/>
        <v>5.2022446757826746E-3</v>
      </c>
      <c r="F859" s="1">
        <f t="shared" si="136"/>
        <v>2.6763237197967804E-2</v>
      </c>
      <c r="G859" s="1">
        <f t="shared" si="137"/>
        <v>4.3886185016406953E-2</v>
      </c>
      <c r="H859" s="1">
        <f t="shared" si="138"/>
        <v>1.3461411461636041E-2</v>
      </c>
      <c r="I859" s="1">
        <f t="shared" si="139"/>
        <v>3.6225016592325687E-2</v>
      </c>
      <c r="J859" s="1">
        <f t="shared" si="132"/>
        <v>1.0723041709056455E-2</v>
      </c>
      <c r="K859" s="1">
        <f t="shared" si="133"/>
        <v>1.2304994367445558E-2</v>
      </c>
      <c r="L859" s="1">
        <f t="shared" si="134"/>
        <v>-3.8763603801467728</v>
      </c>
      <c r="M859" s="1">
        <f t="shared" si="135"/>
        <v>-5.2428616059477431</v>
      </c>
    </row>
    <row r="860" spans="1:13" x14ac:dyDescent="0.2">
      <c r="A860" s="2">
        <v>42521</v>
      </c>
      <c r="B860" s="1">
        <v>188.399</v>
      </c>
      <c r="C860" s="1">
        <v>105.276</v>
      </c>
      <c r="D860" s="1">
        <f t="shared" si="130"/>
        <v>-1.9024349153758946E-3</v>
      </c>
      <c r="E860" s="1">
        <f t="shared" si="131"/>
        <v>1.9071982458345182E-3</v>
      </c>
      <c r="F860" s="1">
        <f t="shared" si="136"/>
        <v>1.4798687433881463E-2</v>
      </c>
      <c r="G860" s="1">
        <f t="shared" si="137"/>
        <v>3.2953123850172794E-2</v>
      </c>
      <c r="H860" s="1">
        <f t="shared" si="138"/>
        <v>1.7007983339118349E-2</v>
      </c>
      <c r="I860" s="1">
        <f t="shared" si="139"/>
        <v>4.3700678113970826E-2</v>
      </c>
      <c r="J860" s="1">
        <f t="shared" si="132"/>
        <v>1.1351127701087021E-2</v>
      </c>
      <c r="K860" s="1">
        <f t="shared" si="133"/>
        <v>1.2925442895397432E-2</v>
      </c>
      <c r="L860" s="1">
        <f t="shared" si="134"/>
        <v>-2.5071206163274717</v>
      </c>
      <c r="M860" s="1">
        <f t="shared" si="135"/>
        <v>-3.7879505558631563</v>
      </c>
    </row>
    <row r="861" spans="1:13" x14ac:dyDescent="0.2">
      <c r="A861" s="2">
        <v>42522</v>
      </c>
      <c r="B861" s="1">
        <v>188.785</v>
      </c>
      <c r="C861" s="1">
        <v>105.2855</v>
      </c>
      <c r="D861" s="1">
        <f t="shared" si="130"/>
        <v>2.0488431467258206E-3</v>
      </c>
      <c r="E861" s="1">
        <f t="shared" si="131"/>
        <v>9.0238990843038991E-5</v>
      </c>
      <c r="F861" s="1">
        <f t="shared" si="136"/>
        <v>2.6454508630134432E-2</v>
      </c>
      <c r="G861" s="1">
        <f t="shared" si="137"/>
        <v>4.6169973866990066E-2</v>
      </c>
      <c r="H861" s="1">
        <f t="shared" si="138"/>
        <v>1.1059340188517508E-2</v>
      </c>
      <c r="I861" s="1">
        <f t="shared" si="139"/>
        <v>3.4014226773951828E-2</v>
      </c>
      <c r="J861" s="1">
        <f t="shared" si="132"/>
        <v>1.1734683508671321E-2</v>
      </c>
      <c r="K861" s="1">
        <f t="shared" si="133"/>
        <v>1.3204429339641329E-2</v>
      </c>
      <c r="L861" s="1">
        <f t="shared" si="134"/>
        <v>-0.85480267085725881</v>
      </c>
      <c r="M861" s="1">
        <f t="shared" si="135"/>
        <v>-2.5719556566388553</v>
      </c>
    </row>
    <row r="862" spans="1:13" x14ac:dyDescent="0.2">
      <c r="A862" s="2">
        <v>42523</v>
      </c>
      <c r="B862" s="1">
        <v>189.3596</v>
      </c>
      <c r="C862" s="1">
        <v>105.50490000000001</v>
      </c>
      <c r="D862" s="1">
        <f t="shared" si="130"/>
        <v>3.0436740207113733E-3</v>
      </c>
      <c r="E862" s="1">
        <f t="shared" si="131"/>
        <v>2.0838577012030068E-3</v>
      </c>
      <c r="F862" s="1">
        <f t="shared" si="136"/>
        <v>2.9280974840288687E-2</v>
      </c>
      <c r="G862" s="1">
        <f t="shared" si="137"/>
        <v>4.4586422393308789E-2</v>
      </c>
      <c r="H862" s="1">
        <f t="shared" si="138"/>
        <v>2.3044482215001771E-2</v>
      </c>
      <c r="I862" s="1">
        <f t="shared" si="139"/>
        <v>4.5871477782458925E-2</v>
      </c>
      <c r="J862" s="1">
        <f t="shared" si="132"/>
        <v>1.1735282184211937E-2</v>
      </c>
      <c r="K862" s="1">
        <f t="shared" si="133"/>
        <v>1.3264875764310305E-2</v>
      </c>
      <c r="L862" s="1">
        <f t="shared" si="134"/>
        <v>0.11947936891734728</v>
      </c>
      <c r="M862" s="1">
        <f t="shared" si="135"/>
        <v>-1.7242600537044033</v>
      </c>
    </row>
    <row r="863" spans="1:13" x14ac:dyDescent="0.2">
      <c r="A863" s="2">
        <v>42524</v>
      </c>
      <c r="B863" s="1">
        <v>188.79400000000001</v>
      </c>
      <c r="C863" s="1">
        <v>105.00879999999999</v>
      </c>
      <c r="D863" s="1">
        <f t="shared" si="130"/>
        <v>-2.9869095625465469E-3</v>
      </c>
      <c r="E863" s="1">
        <f t="shared" si="131"/>
        <v>-4.7021512744906957E-3</v>
      </c>
      <c r="F863" s="1">
        <f t="shared" si="136"/>
        <v>2.977496956394643E-2</v>
      </c>
      <c r="G863" s="1">
        <f t="shared" si="137"/>
        <v>4.5104939647759412E-2</v>
      </c>
      <c r="H863" s="1">
        <f t="shared" si="138"/>
        <v>2.5705942275042526E-2</v>
      </c>
      <c r="I863" s="1">
        <f t="shared" si="139"/>
        <v>4.7691928559384644E-2</v>
      </c>
      <c r="J863" s="1">
        <f t="shared" si="132"/>
        <v>1.1821013501194747E-2</v>
      </c>
      <c r="K863" s="1">
        <f t="shared" si="133"/>
        <v>1.3296782788043337E-2</v>
      </c>
      <c r="L863" s="1">
        <f t="shared" si="134"/>
        <v>4.1279072478842056E-2</v>
      </c>
      <c r="M863" s="1">
        <f t="shared" si="135"/>
        <v>-1.5046949221933859</v>
      </c>
    </row>
    <row r="864" spans="1:13" x14ac:dyDescent="0.2">
      <c r="A864" s="2">
        <v>42527</v>
      </c>
      <c r="B864" s="1">
        <v>189.75470000000001</v>
      </c>
      <c r="C864" s="1">
        <v>105.3905</v>
      </c>
      <c r="D864" s="1">
        <f t="shared" si="130"/>
        <v>5.0886151042934813E-3</v>
      </c>
      <c r="E864" s="1">
        <f t="shared" si="131"/>
        <v>3.6349334531964317E-3</v>
      </c>
      <c r="F864" s="1">
        <f t="shared" si="136"/>
        <v>2.851755130535838E-2</v>
      </c>
      <c r="G864" s="1">
        <f t="shared" si="137"/>
        <v>3.7475537389893621E-2</v>
      </c>
      <c r="H864" s="1">
        <f t="shared" si="138"/>
        <v>3.1126478454745143E-2</v>
      </c>
      <c r="I864" s="1">
        <f t="shared" si="139"/>
        <v>5.1800347504643129E-2</v>
      </c>
      <c r="J864" s="1">
        <f t="shared" si="132"/>
        <v>1.1876632848797012E-2</v>
      </c>
      <c r="K864" s="1">
        <f t="shared" si="133"/>
        <v>1.3414633449878186E-2</v>
      </c>
      <c r="L864" s="1">
        <f t="shared" si="134"/>
        <v>-0.31464113430486579</v>
      </c>
      <c r="M864" s="1">
        <f t="shared" si="135"/>
        <v>-1.594571204445584</v>
      </c>
    </row>
    <row r="865" spans="1:13" x14ac:dyDescent="0.2">
      <c r="A865" s="2">
        <v>42528</v>
      </c>
      <c r="B865" s="1">
        <v>190.05090000000001</v>
      </c>
      <c r="C865" s="1">
        <v>105.1233</v>
      </c>
      <c r="D865" s="1">
        <f t="shared" si="130"/>
        <v>1.5609626533623633E-3</v>
      </c>
      <c r="E865" s="1">
        <f t="shared" si="131"/>
        <v>-2.5353328810471254E-3</v>
      </c>
      <c r="F865" s="1">
        <f t="shared" si="136"/>
        <v>3.1528641677793567E-2</v>
      </c>
      <c r="G865" s="1">
        <f t="shared" si="137"/>
        <v>3.6207984228683987E-2</v>
      </c>
      <c r="H865" s="1">
        <f t="shared" si="138"/>
        <v>2.8971320504234122E-2</v>
      </c>
      <c r="I865" s="1">
        <f t="shared" si="139"/>
        <v>4.3569029050652075E-2</v>
      </c>
      <c r="J865" s="1">
        <f t="shared" si="132"/>
        <v>1.1826340979931373E-2</v>
      </c>
      <c r="K865" s="1">
        <f t="shared" si="133"/>
        <v>1.3405366851686024E-2</v>
      </c>
      <c r="L865" s="1">
        <f t="shared" si="134"/>
        <v>-0.23973935771479399</v>
      </c>
      <c r="M865" s="1">
        <f t="shared" si="135"/>
        <v>-1.2641577929466508</v>
      </c>
    </row>
    <row r="866" spans="1:13" x14ac:dyDescent="0.2">
      <c r="A866" s="2">
        <v>42529</v>
      </c>
      <c r="B866" s="1">
        <v>190.6704</v>
      </c>
      <c r="C866" s="1">
        <v>105.30459999999999</v>
      </c>
      <c r="D866" s="1">
        <f t="shared" si="130"/>
        <v>3.2596530718875805E-3</v>
      </c>
      <c r="E866" s="1">
        <f t="shared" si="131"/>
        <v>1.7246414448557346E-3</v>
      </c>
      <c r="F866" s="1">
        <f t="shared" si="136"/>
        <v>2.1648157693663794E-2</v>
      </c>
      <c r="G866" s="1">
        <f t="shared" si="137"/>
        <v>1.7610758178701058E-2</v>
      </c>
      <c r="H866" s="1">
        <f t="shared" si="138"/>
        <v>3.1477107607283283E-2</v>
      </c>
      <c r="I866" s="1">
        <f t="shared" si="139"/>
        <v>4.2407192196443066E-2</v>
      </c>
      <c r="J866" s="1">
        <f t="shared" si="132"/>
        <v>1.2249978238249396E-2</v>
      </c>
      <c r="K866" s="1">
        <f t="shared" si="133"/>
        <v>1.3821774409646784E-2</v>
      </c>
      <c r="L866" s="1">
        <f t="shared" si="134"/>
        <v>-0.41028823712721102</v>
      </c>
      <c r="M866" s="1">
        <f t="shared" si="135"/>
        <v>-0.83462346687966482</v>
      </c>
    </row>
    <row r="867" spans="1:13" x14ac:dyDescent="0.2">
      <c r="A867" s="2">
        <v>42530</v>
      </c>
      <c r="B867" s="1">
        <v>190.4101</v>
      </c>
      <c r="C867" s="1">
        <v>105.1328</v>
      </c>
      <c r="D867" s="1">
        <f t="shared" si="130"/>
        <v>-1.365183059352737E-3</v>
      </c>
      <c r="E867" s="1">
        <f t="shared" si="131"/>
        <v>-1.6314576951053095E-3</v>
      </c>
      <c r="F867" s="1">
        <f t="shared" si="136"/>
        <v>1.337919553455591E-2</v>
      </c>
      <c r="G867" s="1">
        <f t="shared" si="137"/>
        <v>8.6964531059310346E-3</v>
      </c>
      <c r="H867" s="1">
        <f t="shared" si="138"/>
        <v>1.741428044733917E-2</v>
      </c>
      <c r="I867" s="1">
        <f t="shared" si="139"/>
        <v>2.6646394040863663E-2</v>
      </c>
      <c r="J867" s="1">
        <f t="shared" si="132"/>
        <v>1.2252962751043994E-2</v>
      </c>
      <c r="K867" s="1">
        <f t="shared" si="133"/>
        <v>1.3867907823609091E-2</v>
      </c>
      <c r="L867" s="1">
        <f t="shared" si="134"/>
        <v>0.5327706583649664</v>
      </c>
      <c r="M867" s="1">
        <f t="shared" si="135"/>
        <v>0.14599195059446152</v>
      </c>
    </row>
    <row r="868" spans="1:13" x14ac:dyDescent="0.2">
      <c r="A868" s="2">
        <v>42531</v>
      </c>
      <c r="B868" s="1">
        <v>188.60550000000001</v>
      </c>
      <c r="C868" s="1">
        <v>103.9402</v>
      </c>
      <c r="D868" s="1">
        <f t="shared" si="130"/>
        <v>-9.4774384342006801E-3</v>
      </c>
      <c r="E868" s="1">
        <f t="shared" si="131"/>
        <v>-1.1343748097644157E-2</v>
      </c>
      <c r="F868" s="1">
        <f t="shared" si="136"/>
        <v>3.4876296887471625E-3</v>
      </c>
      <c r="G868" s="1">
        <f t="shared" si="137"/>
        <v>-5.6595217914547913E-3</v>
      </c>
      <c r="H868" s="1">
        <f t="shared" si="138"/>
        <v>1.7288546614297129E-2</v>
      </c>
      <c r="I868" s="1">
        <f t="shared" si="139"/>
        <v>2.4257331102321089E-2</v>
      </c>
      <c r="J868" s="1">
        <f t="shared" si="132"/>
        <v>1.2327334323306724E-2</v>
      </c>
      <c r="K868" s="1">
        <f t="shared" si="133"/>
        <v>1.3893424030499466E-2</v>
      </c>
      <c r="L868" s="1">
        <f t="shared" si="134"/>
        <v>0.92955627461548995</v>
      </c>
      <c r="M868" s="1">
        <f t="shared" si="135"/>
        <v>0.67613522070339083</v>
      </c>
    </row>
    <row r="869" spans="1:13" x14ac:dyDescent="0.2">
      <c r="A869" s="2">
        <v>42534</v>
      </c>
      <c r="B869" s="1">
        <v>187.15029999999999</v>
      </c>
      <c r="C869" s="1">
        <v>103.072</v>
      </c>
      <c r="D869" s="1">
        <f t="shared" si="130"/>
        <v>-7.7155756327361713E-3</v>
      </c>
      <c r="E869" s="1">
        <f t="shared" si="131"/>
        <v>-8.3528798289785877E-3</v>
      </c>
      <c r="F869" s="1">
        <f t="shared" si="136"/>
        <v>-8.5177801641361794E-3</v>
      </c>
      <c r="G869" s="1">
        <f t="shared" si="137"/>
        <v>-1.9068175675418408E-2</v>
      </c>
      <c r="H869" s="1">
        <f t="shared" si="138"/>
        <v>9.1461984393981233E-3</v>
      </c>
      <c r="I869" s="1">
        <f t="shared" si="139"/>
        <v>2.0209798654263977E-2</v>
      </c>
      <c r="J869" s="1">
        <f t="shared" si="132"/>
        <v>1.2111134710273707E-2</v>
      </c>
      <c r="K869" s="1">
        <f t="shared" si="133"/>
        <v>1.3651800591799967E-2</v>
      </c>
      <c r="L869" s="1">
        <f t="shared" si="134"/>
        <v>2.3576032073655226</v>
      </c>
      <c r="M869" s="1">
        <f t="shared" si="135"/>
        <v>1.9140632347501882</v>
      </c>
    </row>
    <row r="870" spans="1:13" x14ac:dyDescent="0.2">
      <c r="A870" s="2">
        <v>42535</v>
      </c>
      <c r="B870" s="1">
        <v>186.78290000000001</v>
      </c>
      <c r="C870" s="1">
        <v>103.072</v>
      </c>
      <c r="D870" s="1">
        <f t="shared" si="130"/>
        <v>-1.9631280313201493E-3</v>
      </c>
      <c r="E870" s="1">
        <f t="shared" si="131"/>
        <v>0</v>
      </c>
      <c r="F870" s="1">
        <f t="shared" si="136"/>
        <v>-8.5780710088694256E-3</v>
      </c>
      <c r="G870" s="1">
        <f t="shared" si="137"/>
        <v>-2.0935445875603143E-2</v>
      </c>
      <c r="H870" s="1">
        <f t="shared" si="138"/>
        <v>1.6018994984714929E-2</v>
      </c>
      <c r="I870" s="1">
        <f t="shared" si="139"/>
        <v>2.3981179855371737E-2</v>
      </c>
      <c r="J870" s="1">
        <f t="shared" si="132"/>
        <v>1.1968425811996418E-2</v>
      </c>
      <c r="K870" s="1">
        <f t="shared" si="133"/>
        <v>1.3531671618436067E-2</v>
      </c>
      <c r="L870" s="1">
        <f t="shared" si="134"/>
        <v>3.0418843642220628</v>
      </c>
      <c r="M870" s="1">
        <f t="shared" si="135"/>
        <v>2.3846082054968498</v>
      </c>
    </row>
    <row r="871" spans="1:13" x14ac:dyDescent="0.2">
      <c r="A871" s="2">
        <v>42536</v>
      </c>
      <c r="B871" s="1">
        <v>186.52250000000001</v>
      </c>
      <c r="C871" s="1">
        <v>102.7762</v>
      </c>
      <c r="D871" s="1">
        <f t="shared" si="130"/>
        <v>-1.3941319039376676E-3</v>
      </c>
      <c r="E871" s="1">
        <f t="shared" si="131"/>
        <v>-2.8698385594535525E-3</v>
      </c>
      <c r="F871" s="1">
        <f t="shared" si="136"/>
        <v>-1.1984532669438774E-2</v>
      </c>
      <c r="G871" s="1">
        <f t="shared" si="137"/>
        <v>-2.3833291383903776E-2</v>
      </c>
      <c r="H871" s="1">
        <f t="shared" si="138"/>
        <v>4.6910449465558113E-3</v>
      </c>
      <c r="I871" s="1">
        <f t="shared" si="139"/>
        <v>8.4254421468343832E-3</v>
      </c>
      <c r="J871" s="1">
        <f t="shared" si="132"/>
        <v>1.1959489440078228E-2</v>
      </c>
      <c r="K871" s="1">
        <f t="shared" si="133"/>
        <v>1.3546429113645484E-2</v>
      </c>
      <c r="L871" s="1">
        <f t="shared" si="134"/>
        <v>3.6994341352872078</v>
      </c>
      <c r="M871" s="1">
        <f t="shared" si="135"/>
        <v>2.9026879921814799</v>
      </c>
    </row>
    <row r="872" spans="1:13" x14ac:dyDescent="0.2">
      <c r="A872" s="2">
        <v>42537</v>
      </c>
      <c r="B872" s="1">
        <v>187.07919999999999</v>
      </c>
      <c r="C872" s="1">
        <v>103.08150000000001</v>
      </c>
      <c r="D872" s="1">
        <f t="shared" si="130"/>
        <v>2.9846265195887511E-3</v>
      </c>
      <c r="E872" s="1">
        <f t="shared" si="131"/>
        <v>2.9705320881683317E-3</v>
      </c>
      <c r="F872" s="1">
        <f t="shared" si="136"/>
        <v>-1.2042695485203869E-2</v>
      </c>
      <c r="G872" s="1">
        <f t="shared" si="137"/>
        <v>-2.2969549281597335E-2</v>
      </c>
      <c r="H872" s="1">
        <f t="shared" si="138"/>
        <v>1.7179798770657673E-2</v>
      </c>
      <c r="I872" s="1">
        <f t="shared" si="139"/>
        <v>2.4269915241606155E-2</v>
      </c>
      <c r="J872" s="1">
        <f t="shared" si="132"/>
        <v>1.1936323084703016E-2</v>
      </c>
      <c r="K872" s="1">
        <f t="shared" si="133"/>
        <v>1.3542722289688003E-2</v>
      </c>
      <c r="L872" s="1">
        <f t="shared" si="134"/>
        <v>3.7111600056611844</v>
      </c>
      <c r="M872" s="1">
        <f t="shared" si="135"/>
        <v>3.0006404308805834</v>
      </c>
    </row>
    <row r="873" spans="1:13" x14ac:dyDescent="0.2">
      <c r="A873" s="2">
        <v>42538</v>
      </c>
      <c r="B873" s="1">
        <v>186.3828</v>
      </c>
      <c r="C873" s="1">
        <v>101.8729</v>
      </c>
      <c r="D873" s="1">
        <f t="shared" si="130"/>
        <v>-3.7224875881444186E-3</v>
      </c>
      <c r="E873" s="1">
        <f t="shared" si="131"/>
        <v>-1.172470326877284E-2</v>
      </c>
      <c r="F873" s="1">
        <f t="shared" si="136"/>
        <v>-1.2771592317552538E-2</v>
      </c>
      <c r="G873" s="1">
        <f t="shared" si="137"/>
        <v>-2.9863211464182027E-2</v>
      </c>
      <c r="H873" s="1">
        <f t="shared" si="138"/>
        <v>1.3100313252998985E-2</v>
      </c>
      <c r="I873" s="1">
        <f t="shared" si="139"/>
        <v>8.6265960143205866E-3</v>
      </c>
      <c r="J873" s="1">
        <f t="shared" si="132"/>
        <v>1.1953637571715914E-2</v>
      </c>
      <c r="K873" s="1">
        <f t="shared" si="133"/>
        <v>1.3598120503247305E-2</v>
      </c>
      <c r="L873" s="1">
        <f t="shared" si="134"/>
        <v>3.6795979072527092</v>
      </c>
      <c r="M873" s="1">
        <f t="shared" si="135"/>
        <v>3.2667846995281029</v>
      </c>
    </row>
    <row r="874" spans="1:13" x14ac:dyDescent="0.2">
      <c r="A874" s="2">
        <v>42541</v>
      </c>
      <c r="B874" s="1">
        <v>187.5831</v>
      </c>
      <c r="C874" s="1">
        <v>102.51390000000001</v>
      </c>
      <c r="D874" s="1">
        <f t="shared" si="130"/>
        <v>6.4399719287402402E-3</v>
      </c>
      <c r="E874" s="1">
        <f t="shared" si="131"/>
        <v>6.2921542431795263E-3</v>
      </c>
      <c r="F874" s="1">
        <f t="shared" si="136"/>
        <v>-1.1444248811755431E-2</v>
      </c>
      <c r="G874" s="1">
        <f t="shared" si="137"/>
        <v>-2.7294680260554705E-2</v>
      </c>
      <c r="H874" s="1">
        <f t="shared" si="138"/>
        <v>2.3170127722335954E-2</v>
      </c>
      <c r="I874" s="1">
        <f t="shared" si="139"/>
        <v>2.0274331985095095E-2</v>
      </c>
      <c r="J874" s="1">
        <f t="shared" si="132"/>
        <v>1.1892370035447202E-2</v>
      </c>
      <c r="K874" s="1">
        <f t="shared" si="133"/>
        <v>1.3395490880903818E-2</v>
      </c>
      <c r="L874" s="1">
        <f t="shared" si="134"/>
        <v>3.9372746134594307</v>
      </c>
      <c r="M874" s="1">
        <f t="shared" si="135"/>
        <v>3.953797245269826</v>
      </c>
    </row>
    <row r="875" spans="1:13" x14ac:dyDescent="0.2">
      <c r="A875" s="2">
        <v>42542</v>
      </c>
      <c r="B875" s="1">
        <v>188.1156</v>
      </c>
      <c r="C875" s="1">
        <v>102.83920000000001</v>
      </c>
      <c r="D875" s="1">
        <f t="shared" si="130"/>
        <v>2.8387418696034228E-3</v>
      </c>
      <c r="E875" s="1">
        <f t="shared" si="131"/>
        <v>3.1732282158809522E-3</v>
      </c>
      <c r="F875" s="1">
        <f t="shared" si="136"/>
        <v>-1.0183061485107503E-2</v>
      </c>
      <c r="G875" s="1">
        <f t="shared" si="137"/>
        <v>-2.1727818666270937E-2</v>
      </c>
      <c r="H875" s="1">
        <f t="shared" si="138"/>
        <v>1.9633222651867177E-2</v>
      </c>
      <c r="I875" s="1">
        <f t="shared" si="139"/>
        <v>1.2360262877078698E-2</v>
      </c>
      <c r="J875" s="1">
        <f t="shared" si="132"/>
        <v>1.1924043278526621E-2</v>
      </c>
      <c r="K875" s="1">
        <f t="shared" si="133"/>
        <v>1.3418945493890626E-2</v>
      </c>
      <c r="L875" s="1">
        <f t="shared" si="134"/>
        <v>3.7262115641334876</v>
      </c>
      <c r="M875" s="1">
        <f t="shared" si="135"/>
        <v>4.3672403395739314</v>
      </c>
    </row>
    <row r="876" spans="1:13" x14ac:dyDescent="0.2">
      <c r="A876" s="2">
        <v>42543</v>
      </c>
      <c r="B876" s="1">
        <v>187.80879999999999</v>
      </c>
      <c r="C876" s="1">
        <v>102.5904</v>
      </c>
      <c r="D876" s="1">
        <f t="shared" si="130"/>
        <v>-1.6309120562038038E-3</v>
      </c>
      <c r="E876" s="1">
        <f t="shared" si="131"/>
        <v>-2.419310924239082E-3</v>
      </c>
      <c r="F876" s="1">
        <f t="shared" si="136"/>
        <v>-1.5008097743540727E-2</v>
      </c>
      <c r="G876" s="1">
        <f t="shared" si="137"/>
        <v>-2.5774752479948537E-2</v>
      </c>
      <c r="H876" s="1">
        <f t="shared" si="138"/>
        <v>1.9359320893173049E-2</v>
      </c>
      <c r="I876" s="1">
        <f t="shared" si="139"/>
        <v>1.1241005421389838E-2</v>
      </c>
      <c r="J876" s="1">
        <f t="shared" si="132"/>
        <v>1.1935780634646903E-2</v>
      </c>
      <c r="K876" s="1">
        <f t="shared" si="133"/>
        <v>1.3422649818048662E-2</v>
      </c>
      <c r="L876" s="1">
        <f t="shared" si="134"/>
        <v>3.145227561658722</v>
      </c>
      <c r="M876" s="1">
        <f t="shared" si="135"/>
        <v>3.9363953244038772</v>
      </c>
    </row>
    <row r="877" spans="1:13" x14ac:dyDescent="0.2">
      <c r="A877" s="2">
        <v>42544</v>
      </c>
      <c r="B877" s="1">
        <v>190.25450000000001</v>
      </c>
      <c r="C877" s="1">
        <v>104.05410000000001</v>
      </c>
      <c r="D877" s="1">
        <f t="shared" si="130"/>
        <v>1.3022286495627533E-2</v>
      </c>
      <c r="E877" s="1">
        <f t="shared" si="131"/>
        <v>1.4267416834323754E-2</v>
      </c>
      <c r="F877" s="1">
        <f t="shared" si="136"/>
        <v>-8.1718354225956968E-4</v>
      </c>
      <c r="G877" s="1">
        <f t="shared" si="137"/>
        <v>-1.0260356425397243E-2</v>
      </c>
      <c r="H877" s="1">
        <f t="shared" si="138"/>
        <v>1.9419686631638511E-2</v>
      </c>
      <c r="I877" s="1">
        <f t="shared" si="139"/>
        <v>5.526554325284927E-3</v>
      </c>
      <c r="J877" s="1">
        <f t="shared" si="132"/>
        <v>1.1953502984338627E-2</v>
      </c>
      <c r="K877" s="1">
        <f t="shared" si="133"/>
        <v>1.3388432014351701E-2</v>
      </c>
      <c r="L877" s="1">
        <f t="shared" si="134"/>
        <v>3.6742980033895445</v>
      </c>
      <c r="M877" s="1">
        <f t="shared" si="135"/>
        <v>4.4644995940262566</v>
      </c>
    </row>
    <row r="878" spans="1:13" x14ac:dyDescent="0.2">
      <c r="A878" s="2">
        <v>42545</v>
      </c>
      <c r="B878" s="1">
        <v>183.32339999999999</v>
      </c>
      <c r="C878" s="1">
        <v>99.768299999999996</v>
      </c>
      <c r="D878" s="1">
        <f t="shared" si="130"/>
        <v>-3.6430675752741837E-2</v>
      </c>
      <c r="E878" s="1">
        <f t="shared" si="131"/>
        <v>-4.1188189605215086E-2</v>
      </c>
      <c r="F878" s="1">
        <f t="shared" si="136"/>
        <v>-2.8006076174873051E-2</v>
      </c>
      <c r="G878" s="1">
        <f t="shared" si="137"/>
        <v>-4.0137502140654036E-2</v>
      </c>
      <c r="H878" s="1">
        <f t="shared" si="138"/>
        <v>-2.4336841298546741E-2</v>
      </c>
      <c r="I878" s="1">
        <f t="shared" si="139"/>
        <v>-4.2773232117774396E-2</v>
      </c>
      <c r="J878" s="1">
        <f t="shared" si="132"/>
        <v>1.1694162916845233E-2</v>
      </c>
      <c r="K878" s="1">
        <f t="shared" si="133"/>
        <v>1.3140098979678438E-2</v>
      </c>
      <c r="L878" s="1">
        <f t="shared" si="134"/>
        <v>2.3689504671036072</v>
      </c>
      <c r="M878" s="1">
        <f t="shared" si="135"/>
        <v>3.4213884397384442</v>
      </c>
    </row>
    <row r="879" spans="1:13" x14ac:dyDescent="0.2">
      <c r="A879" s="2">
        <v>42548</v>
      </c>
      <c r="B879" s="1">
        <v>180.13759999999999</v>
      </c>
      <c r="C879" s="1">
        <v>97.7881</v>
      </c>
      <c r="D879" s="1">
        <f t="shared" si="130"/>
        <v>-1.737803248248726E-2</v>
      </c>
      <c r="E879" s="1">
        <f t="shared" si="131"/>
        <v>-1.9847987787704024E-2</v>
      </c>
      <c r="F879" s="1">
        <f t="shared" si="136"/>
        <v>-3.7470952491126086E-2</v>
      </c>
      <c r="G879" s="1">
        <f t="shared" si="137"/>
        <v>-5.1264164855634897E-2</v>
      </c>
      <c r="H879" s="1">
        <f t="shared" si="138"/>
        <v>-4.156637403564778E-2</v>
      </c>
      <c r="I879" s="1">
        <f t="shared" si="139"/>
        <v>-6.4513382530483554E-2</v>
      </c>
      <c r="J879" s="1">
        <f t="shared" si="132"/>
        <v>8.1498445546843538E-3</v>
      </c>
      <c r="K879" s="1">
        <f t="shared" si="133"/>
        <v>8.9087730325871171E-3</v>
      </c>
      <c r="L879" s="1">
        <f t="shared" si="134"/>
        <v>8.2271949769413339</v>
      </c>
      <c r="M879" s="1">
        <f t="shared" si="135"/>
        <v>10.224983841267591</v>
      </c>
    </row>
    <row r="880" spans="1:13" x14ac:dyDescent="0.2">
      <c r="A880" s="2">
        <v>42549</v>
      </c>
      <c r="B880" s="1">
        <v>183.38630000000001</v>
      </c>
      <c r="C880" s="1">
        <v>99.930999999999997</v>
      </c>
      <c r="D880" s="1">
        <f t="shared" si="130"/>
        <v>1.8034546924129202E-2</v>
      </c>
      <c r="E880" s="1">
        <f t="shared" si="131"/>
        <v>2.191370933682113E-2</v>
      </c>
      <c r="F880" s="1">
        <f t="shared" si="136"/>
        <v>-1.8184748175555709E-2</v>
      </c>
      <c r="G880" s="1">
        <f t="shared" si="137"/>
        <v>-3.0473843526855116E-2</v>
      </c>
      <c r="H880" s="1">
        <f t="shared" si="138"/>
        <v>-2.845864627796113E-2</v>
      </c>
      <c r="I880" s="1">
        <f t="shared" si="139"/>
        <v>-4.8960938600398185E-2</v>
      </c>
      <c r="J880" s="1">
        <f t="shared" si="132"/>
        <v>6.7951853095209814E-3</v>
      </c>
      <c r="K880" s="1">
        <f t="shared" si="133"/>
        <v>7.0990756783892587E-3</v>
      </c>
      <c r="L880" s="1">
        <f t="shared" si="134"/>
        <v>12.474956737854328</v>
      </c>
      <c r="M880" s="1">
        <f t="shared" si="135"/>
        <v>17.032573830690477</v>
      </c>
    </row>
    <row r="881" spans="1:13" x14ac:dyDescent="0.2">
      <c r="A881" s="2">
        <v>42550</v>
      </c>
      <c r="B881" s="1">
        <v>186.50919999999999</v>
      </c>
      <c r="C881" s="1">
        <v>101.7007</v>
      </c>
      <c r="D881" s="1">
        <f t="shared" si="130"/>
        <v>1.7029080143936559E-2</v>
      </c>
      <c r="E881" s="1">
        <f t="shared" si="131"/>
        <v>1.7709219361359274E-2</v>
      </c>
      <c r="F881" s="1">
        <f t="shared" si="136"/>
        <v>-7.1305070433957951E-5</v>
      </c>
      <c r="G881" s="1">
        <f t="shared" si="137"/>
        <v>-1.0464484968309873E-2</v>
      </c>
      <c r="H881" s="1">
        <f t="shared" si="138"/>
        <v>-1.0030838804876874E-2</v>
      </c>
      <c r="I881" s="1">
        <f t="shared" si="139"/>
        <v>-3.3961206732778582E-2</v>
      </c>
      <c r="J881" s="1">
        <f t="shared" si="132"/>
        <v>6.0115160037959971E-3</v>
      </c>
      <c r="K881" s="1">
        <f t="shared" si="133"/>
        <v>6.0856288069788831E-3</v>
      </c>
      <c r="L881" s="1">
        <f t="shared" si="134"/>
        <v>11.109189322348055</v>
      </c>
      <c r="M881" s="1">
        <f t="shared" si="135"/>
        <v>16.54841124245791</v>
      </c>
    </row>
    <row r="882" spans="1:13" x14ac:dyDescent="0.2">
      <c r="A882" s="2">
        <v>42551</v>
      </c>
      <c r="B882" s="1">
        <v>189.0497</v>
      </c>
      <c r="C882" s="1">
        <v>102.87739999999999</v>
      </c>
      <c r="D882" s="1">
        <f t="shared" si="130"/>
        <v>1.3621311978175843E-2</v>
      </c>
      <c r="E882" s="1">
        <f t="shared" si="131"/>
        <v>1.1570225180357552E-2</v>
      </c>
      <c r="F882" s="1">
        <f t="shared" si="136"/>
        <v>1.0532972131589213E-2</v>
      </c>
      <c r="G882" s="1">
        <f t="shared" si="137"/>
        <v>-1.9799867095454671E-3</v>
      </c>
      <c r="H882" s="1">
        <f t="shared" si="138"/>
        <v>1.402124109436631E-3</v>
      </c>
      <c r="I882" s="1">
        <f t="shared" si="139"/>
        <v>-2.2872095397751924E-2</v>
      </c>
      <c r="J882" s="1">
        <f t="shared" si="132"/>
        <v>5.1798651076472623E-3</v>
      </c>
      <c r="K882" s="1">
        <f t="shared" si="133"/>
        <v>5.329925596373253E-3</v>
      </c>
      <c r="L882" s="1">
        <f t="shared" si="134"/>
        <v>9.7713210961047459</v>
      </c>
      <c r="M882" s="1">
        <f t="shared" si="135"/>
        <v>15.742435604891792</v>
      </c>
    </row>
    <row r="883" spans="1:13" x14ac:dyDescent="0.2">
      <c r="A883" s="2">
        <v>42552</v>
      </c>
      <c r="B883" s="1">
        <v>189.452</v>
      </c>
      <c r="C883" s="1">
        <v>103.39400000000001</v>
      </c>
      <c r="D883" s="1">
        <f t="shared" si="130"/>
        <v>2.12801184027267E-3</v>
      </c>
      <c r="E883" s="1">
        <f t="shared" si="131"/>
        <v>5.0215110412978881E-3</v>
      </c>
      <c r="F883" s="1">
        <f t="shared" si="136"/>
        <v>1.6467184740222685E-2</v>
      </c>
      <c r="G883" s="1">
        <f t="shared" si="137"/>
        <v>1.4931350732137805E-2</v>
      </c>
      <c r="H883" s="1">
        <f t="shared" si="138"/>
        <v>4.8796047308918844E-4</v>
      </c>
      <c r="I883" s="1">
        <f t="shared" si="139"/>
        <v>-2.0007601542677222E-2</v>
      </c>
      <c r="J883" s="1">
        <f t="shared" si="132"/>
        <v>4.8294126725302216E-3</v>
      </c>
      <c r="K883" s="1">
        <f t="shared" si="133"/>
        <v>5.5811017980245065E-3</v>
      </c>
      <c r="L883" s="1">
        <f t="shared" si="134"/>
        <v>7.3790879016957334</v>
      </c>
      <c r="M883" s="1">
        <f t="shared" si="135"/>
        <v>13.829023600666241</v>
      </c>
    </row>
    <row r="884" spans="1:13" x14ac:dyDescent="0.2">
      <c r="A884" s="2">
        <v>42556</v>
      </c>
      <c r="B884" s="1">
        <v>188.08850000000001</v>
      </c>
      <c r="C884" s="1">
        <v>102.76260000000001</v>
      </c>
      <c r="D884" s="1">
        <f t="shared" si="130"/>
        <v>-7.1970736650971423E-3</v>
      </c>
      <c r="E884" s="1">
        <f t="shared" si="131"/>
        <v>-6.1067373348550058E-3</v>
      </c>
      <c r="F884" s="1">
        <f t="shared" si="136"/>
        <v>2.694272565065825E-3</v>
      </c>
      <c r="G884" s="1">
        <f t="shared" si="137"/>
        <v>2.4260124724548859E-3</v>
      </c>
      <c r="H884" s="1">
        <f t="shared" si="138"/>
        <v>-3.736877231267921E-3</v>
      </c>
      <c r="I884" s="1">
        <f t="shared" si="139"/>
        <v>-2.1390588217368278E-2</v>
      </c>
      <c r="J884" s="1">
        <f t="shared" si="132"/>
        <v>4.8388348747726417E-3</v>
      </c>
      <c r="K884" s="1">
        <f t="shared" si="133"/>
        <v>5.5642338841855694E-3</v>
      </c>
      <c r="L884" s="1">
        <f t="shared" si="134"/>
        <v>5.5410174527897711</v>
      </c>
      <c r="M884" s="1">
        <f t="shared" si="135"/>
        <v>11.440298838582507</v>
      </c>
    </row>
    <row r="885" spans="1:13" x14ac:dyDescent="0.2">
      <c r="A885" s="2">
        <v>42557</v>
      </c>
      <c r="B885" s="1">
        <v>189.2167</v>
      </c>
      <c r="C885" s="1">
        <v>103.6045</v>
      </c>
      <c r="D885" s="1">
        <f t="shared" si="130"/>
        <v>5.998240190123294E-3</v>
      </c>
      <c r="E885" s="1">
        <f t="shared" si="131"/>
        <v>8.1926693174365628E-3</v>
      </c>
      <c r="F885" s="1">
        <f t="shared" si="136"/>
        <v>5.8533157271380976E-3</v>
      </c>
      <c r="G885" s="1">
        <f t="shared" si="137"/>
        <v>7.4417148324763538E-3</v>
      </c>
      <c r="H885" s="1">
        <f t="shared" si="138"/>
        <v>-2.8352393906448947E-3</v>
      </c>
      <c r="I885" s="1">
        <f t="shared" si="139"/>
        <v>-1.6946498972867596E-2</v>
      </c>
      <c r="J885" s="1">
        <f t="shared" si="132"/>
        <v>4.4490271778547079E-3</v>
      </c>
      <c r="K885" s="1">
        <f t="shared" si="133"/>
        <v>5.1827016434359127E-3</v>
      </c>
      <c r="L885" s="1">
        <f t="shared" si="134"/>
        <v>8.3799104826311961</v>
      </c>
      <c r="M885" s="1">
        <f t="shared" si="135"/>
        <v>14.226008623690712</v>
      </c>
    </row>
    <row r="886" spans="1:13" x14ac:dyDescent="0.2">
      <c r="A886" s="2">
        <v>42558</v>
      </c>
      <c r="B886" s="1">
        <v>189.09569999999999</v>
      </c>
      <c r="C886" s="1">
        <v>103.9106</v>
      </c>
      <c r="D886" s="1">
        <f t="shared" si="130"/>
        <v>-6.3947843927103509E-4</v>
      </c>
      <c r="E886" s="1">
        <f t="shared" si="131"/>
        <v>2.9545048718926381E-3</v>
      </c>
      <c r="F886" s="1">
        <f t="shared" si="136"/>
        <v>6.8521815804158948E-3</v>
      </c>
      <c r="G886" s="1">
        <f t="shared" si="137"/>
        <v>1.2868650478017329E-2</v>
      </c>
      <c r="H886" s="1">
        <f t="shared" si="138"/>
        <v>-5.0260219762180425E-3</v>
      </c>
      <c r="I886" s="1">
        <f t="shared" si="139"/>
        <v>-1.1535977276208031E-2</v>
      </c>
      <c r="J886" s="1">
        <f t="shared" si="132"/>
        <v>4.571520330428987E-3</v>
      </c>
      <c r="K886" s="1">
        <f t="shared" si="133"/>
        <v>5.2529207259930403E-3</v>
      </c>
      <c r="L886" s="1">
        <f t="shared" si="134"/>
        <v>7.0421314762826714</v>
      </c>
      <c r="M886" s="1">
        <f t="shared" si="135"/>
        <v>12.954906749277212</v>
      </c>
    </row>
    <row r="887" spans="1:13" x14ac:dyDescent="0.2">
      <c r="A887" s="2">
        <v>42559</v>
      </c>
      <c r="B887" s="1">
        <v>191.9151</v>
      </c>
      <c r="C887" s="1">
        <v>105.51779999999999</v>
      </c>
      <c r="D887" s="1">
        <f t="shared" si="130"/>
        <v>1.4909910696012663E-2</v>
      </c>
      <c r="E887" s="1">
        <f t="shared" si="131"/>
        <v>1.5467141947019813E-2</v>
      </c>
      <c r="F887" s="1">
        <f t="shared" si="136"/>
        <v>8.7283086602418791E-3</v>
      </c>
      <c r="G887" s="1">
        <f t="shared" si="137"/>
        <v>1.4066721061447796E-2</v>
      </c>
      <c r="H887" s="1">
        <f t="shared" si="138"/>
        <v>6.5280190317951181E-3</v>
      </c>
      <c r="I887" s="1">
        <f t="shared" si="139"/>
        <v>2.0246029138328847E-3</v>
      </c>
      <c r="J887" s="1">
        <f t="shared" si="132"/>
        <v>4.5704075790496228E-3</v>
      </c>
      <c r="K887" s="1">
        <f t="shared" si="133"/>
        <v>5.3418801661012233E-3</v>
      </c>
      <c r="L887" s="1">
        <f t="shared" si="134"/>
        <v>9.0370268123597075</v>
      </c>
      <c r="M887" s="1">
        <f t="shared" si="135"/>
        <v>14.063249447948525</v>
      </c>
    </row>
    <row r="888" spans="1:13" x14ac:dyDescent="0.2">
      <c r="A888" s="2">
        <v>42562</v>
      </c>
      <c r="B888" s="1">
        <v>192.59200000000001</v>
      </c>
      <c r="C888" s="1">
        <v>106.1204</v>
      </c>
      <c r="D888" s="1">
        <f t="shared" si="130"/>
        <v>3.5270804642262288E-3</v>
      </c>
      <c r="E888" s="1">
        <f t="shared" si="131"/>
        <v>5.7108847985838374E-3</v>
      </c>
      <c r="F888" s="1">
        <f t="shared" si="136"/>
        <v>5.0558739364423788E-2</v>
      </c>
      <c r="G888" s="1">
        <f t="shared" si="137"/>
        <v>6.3668519960749181E-2</v>
      </c>
      <c r="H888" s="1">
        <f t="shared" si="138"/>
        <v>1.145895096951266E-2</v>
      </c>
      <c r="I888" s="1">
        <f t="shared" si="139"/>
        <v>9.3938333231875504E-3</v>
      </c>
      <c r="J888" s="1">
        <f t="shared" si="132"/>
        <v>3.5160801329964116E-3</v>
      </c>
      <c r="K888" s="1">
        <f t="shared" si="133"/>
        <v>4.5944325297333456E-3</v>
      </c>
      <c r="L888" s="1">
        <f t="shared" si="134"/>
        <v>7.2222590120700687</v>
      </c>
      <c r="M888" s="1">
        <f t="shared" si="135"/>
        <v>12.530259920059683</v>
      </c>
    </row>
    <row r="889" spans="1:13" x14ac:dyDescent="0.2">
      <c r="A889" s="2">
        <v>42563</v>
      </c>
      <c r="B889" s="1">
        <v>193.99080000000001</v>
      </c>
      <c r="C889" s="1">
        <v>106.6562</v>
      </c>
      <c r="D889" s="1">
        <f t="shared" si="130"/>
        <v>7.2630223477609945E-3</v>
      </c>
      <c r="E889" s="1">
        <f t="shared" si="131"/>
        <v>5.0489820995773815E-3</v>
      </c>
      <c r="F889" s="1">
        <f t="shared" si="136"/>
        <v>7.6903433819480282E-2</v>
      </c>
      <c r="G889" s="1">
        <f t="shared" si="137"/>
        <v>9.0686903621197246E-2</v>
      </c>
      <c r="H889" s="1">
        <f t="shared" si="138"/>
        <v>2.85532500377772E-2</v>
      </c>
      <c r="I889" s="1">
        <f t="shared" si="139"/>
        <v>2.613040960090518E-2</v>
      </c>
      <c r="J889" s="1">
        <f t="shared" si="132"/>
        <v>3.5573945220827084E-3</v>
      </c>
      <c r="K889" s="1">
        <f t="shared" si="133"/>
        <v>4.6711956544178476E-3</v>
      </c>
      <c r="L889" s="1">
        <f t="shared" si="134"/>
        <v>6.2965085641499865</v>
      </c>
      <c r="M889" s="1">
        <f t="shared" si="135"/>
        <v>11.559802728439211</v>
      </c>
    </row>
    <row r="890" spans="1:13" x14ac:dyDescent="0.2">
      <c r="A890" s="2">
        <v>42564</v>
      </c>
      <c r="B890" s="1">
        <v>193.96379999999999</v>
      </c>
      <c r="C890" s="1">
        <v>106.39790000000001</v>
      </c>
      <c r="D890" s="1">
        <f t="shared" si="130"/>
        <v>-1.3918185810879447E-4</v>
      </c>
      <c r="E890" s="1">
        <f t="shared" si="131"/>
        <v>-2.421800139138619E-3</v>
      </c>
      <c r="F890" s="1">
        <f t="shared" si="136"/>
        <v>5.7678790618492126E-2</v>
      </c>
      <c r="G890" s="1">
        <f t="shared" si="137"/>
        <v>6.4713652420169909E-2</v>
      </c>
      <c r="H890" s="1">
        <f t="shared" si="138"/>
        <v>3.6406567341863649E-2</v>
      </c>
      <c r="I890" s="1">
        <f t="shared" si="139"/>
        <v>3.2267735175411483E-2</v>
      </c>
      <c r="J890" s="1">
        <f t="shared" si="132"/>
        <v>3.373250199425885E-3</v>
      </c>
      <c r="K890" s="1">
        <f t="shared" si="133"/>
        <v>4.6525499070870242E-3</v>
      </c>
      <c r="L890" s="1">
        <f t="shared" si="134"/>
        <v>3.7099267049798601</v>
      </c>
      <c r="M890" s="1">
        <f t="shared" si="135"/>
        <v>9.8897009980577462</v>
      </c>
    </row>
    <row r="891" spans="1:13" x14ac:dyDescent="0.2">
      <c r="A891" s="2">
        <v>42565</v>
      </c>
      <c r="B891" s="1">
        <v>195.04679999999999</v>
      </c>
      <c r="C891" s="1">
        <v>107.1249</v>
      </c>
      <c r="D891" s="1">
        <f t="shared" si="130"/>
        <v>5.58351609939578E-3</v>
      </c>
      <c r="E891" s="1">
        <f t="shared" si="131"/>
        <v>6.8328416256335789E-3</v>
      </c>
      <c r="F891" s="1">
        <f t="shared" si="136"/>
        <v>4.577575797869482E-2</v>
      </c>
      <c r="G891" s="1">
        <f t="shared" si="137"/>
        <v>5.3334932797906021E-2</v>
      </c>
      <c r="H891" s="1">
        <f t="shared" si="138"/>
        <v>4.4243343475232288E-2</v>
      </c>
      <c r="I891" s="1">
        <f t="shared" si="139"/>
        <v>3.9321057125116354E-2</v>
      </c>
      <c r="J891" s="1">
        <f t="shared" si="132"/>
        <v>3.3863014161420054E-3</v>
      </c>
      <c r="K891" s="1">
        <f t="shared" si="133"/>
        <v>4.5499868030685021E-3</v>
      </c>
      <c r="L891" s="1">
        <f t="shared" si="134"/>
        <v>5.1251492959827285</v>
      </c>
      <c r="M891" s="1">
        <f t="shared" si="135"/>
        <v>11.658943592145551</v>
      </c>
    </row>
    <row r="892" spans="1:13" x14ac:dyDescent="0.2">
      <c r="A892" s="2">
        <v>42566</v>
      </c>
      <c r="B892" s="1">
        <v>194.785</v>
      </c>
      <c r="C892" s="1">
        <v>106.95269999999999</v>
      </c>
      <c r="D892" s="1">
        <f t="shared" si="130"/>
        <v>-1.3422419644926187E-3</v>
      </c>
      <c r="E892" s="1">
        <f t="shared" si="131"/>
        <v>-1.6074694118735078E-3</v>
      </c>
      <c r="F892" s="1">
        <f t="shared" si="136"/>
        <v>3.0337525000039722E-2</v>
      </c>
      <c r="G892" s="1">
        <f t="shared" si="137"/>
        <v>3.9613170628340022E-2</v>
      </c>
      <c r="H892" s="1">
        <f t="shared" si="138"/>
        <v>4.4297604846600169E-2</v>
      </c>
      <c r="I892" s="1">
        <f t="shared" si="139"/>
        <v>4.0636840046625489E-2</v>
      </c>
      <c r="J892" s="1">
        <f t="shared" si="132"/>
        <v>3.2488714548315556E-3</v>
      </c>
      <c r="K892" s="1">
        <f t="shared" si="133"/>
        <v>4.4627964356119725E-3</v>
      </c>
      <c r="L892" s="1">
        <f t="shared" si="134"/>
        <v>3.3325864767053783</v>
      </c>
      <c r="M892" s="1">
        <f t="shared" si="135"/>
        <v>10.445396765705508</v>
      </c>
    </row>
    <row r="893" spans="1:13" x14ac:dyDescent="0.2">
      <c r="A893" s="2">
        <v>42569</v>
      </c>
      <c r="B893" s="1">
        <v>195.30779999999999</v>
      </c>
      <c r="C893" s="1">
        <v>107.6606</v>
      </c>
      <c r="D893" s="1">
        <f t="shared" si="130"/>
        <v>2.6839849064352883E-3</v>
      </c>
      <c r="E893" s="1">
        <f t="shared" si="131"/>
        <v>6.6188137372877875E-3</v>
      </c>
      <c r="F893" s="1">
        <f t="shared" si="136"/>
        <v>3.0909148491438332E-2</v>
      </c>
      <c r="G893" s="1">
        <f t="shared" si="137"/>
        <v>4.1265450606418064E-2</v>
      </c>
      <c r="H893" s="1">
        <f t="shared" si="138"/>
        <v>4.3984579792943235E-2</v>
      </c>
      <c r="I893" s="1">
        <f t="shared" si="139"/>
        <v>4.4422132002347681E-2</v>
      </c>
      <c r="J893" s="1">
        <f t="shared" si="132"/>
        <v>3.4542988053746699E-3</v>
      </c>
      <c r="K893" s="1">
        <f t="shared" si="133"/>
        <v>4.6969501704383796E-3</v>
      </c>
      <c r="L893" s="1">
        <f t="shared" si="134"/>
        <v>4.3727714522655932</v>
      </c>
      <c r="M893" s="1">
        <f t="shared" si="135"/>
        <v>11.235559109468714</v>
      </c>
    </row>
    <row r="894" spans="1:13" x14ac:dyDescent="0.2">
      <c r="A894" s="2">
        <v>42570</v>
      </c>
      <c r="B894" s="1">
        <v>195.10990000000001</v>
      </c>
      <c r="C894" s="1">
        <v>107.2684</v>
      </c>
      <c r="D894" s="1">
        <f t="shared" si="130"/>
        <v>-1.0132723833865542E-3</v>
      </c>
      <c r="E894" s="1">
        <f t="shared" si="131"/>
        <v>-3.6429297254519932E-3</v>
      </c>
      <c r="F894" s="1">
        <f t="shared" si="136"/>
        <v>3.7330299300595282E-2</v>
      </c>
      <c r="G894" s="1">
        <f t="shared" si="137"/>
        <v>4.3846691305980956E-2</v>
      </c>
      <c r="H894" s="1">
        <f t="shared" si="138"/>
        <v>4.68235266344319E-2</v>
      </c>
      <c r="I894" s="1">
        <f t="shared" si="139"/>
        <v>5.2963054943954591E-2</v>
      </c>
      <c r="J894" s="1">
        <f t="shared" si="132"/>
        <v>3.4337847848743626E-3</v>
      </c>
      <c r="K894" s="1">
        <f t="shared" si="133"/>
        <v>4.5871993367179939E-3</v>
      </c>
      <c r="L894" s="1">
        <f t="shared" si="134"/>
        <v>2.0867971880071972</v>
      </c>
      <c r="M894" s="1">
        <f t="shared" si="135"/>
        <v>8.7362703412330749</v>
      </c>
    </row>
    <row r="895" spans="1:13" x14ac:dyDescent="0.2">
      <c r="A895" s="2">
        <v>42571</v>
      </c>
      <c r="B895" s="1">
        <v>195.9177</v>
      </c>
      <c r="C895" s="1">
        <v>108.52160000000001</v>
      </c>
      <c r="D895" s="1">
        <f t="shared" si="130"/>
        <v>4.1402307109992265E-3</v>
      </c>
      <c r="E895" s="1">
        <f t="shared" si="131"/>
        <v>1.1682844155408434E-2</v>
      </c>
      <c r="F895" s="1">
        <f t="shared" si="136"/>
        <v>3.5414421665740825E-2</v>
      </c>
      <c r="G895" s="1">
        <f t="shared" si="137"/>
        <v>4.7460293713111001E-2</v>
      </c>
      <c r="H895" s="1">
        <f t="shared" si="138"/>
        <v>4.4431507955674077E-2</v>
      </c>
      <c r="I895" s="1">
        <f t="shared" si="139"/>
        <v>5.8603760075462974E-2</v>
      </c>
      <c r="J895" s="1">
        <f t="shared" si="132"/>
        <v>3.4394503649479908E-3</v>
      </c>
      <c r="K895" s="1">
        <f t="shared" si="133"/>
        <v>4.4365371666428106E-3</v>
      </c>
      <c r="L895" s="1">
        <f t="shared" si="134"/>
        <v>2.9318813318382686</v>
      </c>
      <c r="M895" s="1">
        <f t="shared" si="135"/>
        <v>10.312245198433461</v>
      </c>
    </row>
    <row r="896" spans="1:13" x14ac:dyDescent="0.2">
      <c r="A896" s="2">
        <v>42572</v>
      </c>
      <c r="B896" s="1">
        <v>195.17760000000001</v>
      </c>
      <c r="C896" s="1">
        <v>108.27290000000001</v>
      </c>
      <c r="D896" s="1">
        <f t="shared" si="130"/>
        <v>-3.7776066174725065E-3</v>
      </c>
      <c r="E896" s="1">
        <f t="shared" si="131"/>
        <v>-2.2917096688584992E-3</v>
      </c>
      <c r="F896" s="1">
        <f t="shared" si="136"/>
        <v>3.2163079329672772E-2</v>
      </c>
      <c r="G896" s="1">
        <f t="shared" si="137"/>
        <v>4.1981280061899495E-2</v>
      </c>
      <c r="H896" s="1">
        <f t="shared" si="138"/>
        <v>3.7540746222003873E-2</v>
      </c>
      <c r="I896" s="1">
        <f t="shared" si="139"/>
        <v>5.2836855984877307E-2</v>
      </c>
      <c r="J896" s="1">
        <f t="shared" si="132"/>
        <v>3.3687109343827942E-3</v>
      </c>
      <c r="K896" s="1">
        <f t="shared" si="133"/>
        <v>3.9008037477408827E-3</v>
      </c>
      <c r="L896" s="1">
        <f t="shared" si="134"/>
        <v>2.4271576259979888</v>
      </c>
      <c r="M896" s="1">
        <f t="shared" si="135"/>
        <v>8.7004801629423554</v>
      </c>
    </row>
    <row r="897" spans="1:13" x14ac:dyDescent="0.2">
      <c r="A897" s="2">
        <v>42573</v>
      </c>
      <c r="B897" s="1">
        <v>196.0575</v>
      </c>
      <c r="C897" s="1">
        <v>108.7225</v>
      </c>
      <c r="D897" s="1">
        <f t="shared" si="130"/>
        <v>4.5082017608577551E-3</v>
      </c>
      <c r="E897" s="1">
        <f t="shared" si="131"/>
        <v>4.1524702857316242E-3</v>
      </c>
      <c r="F897" s="1">
        <f t="shared" si="136"/>
        <v>2.1584544415733875E-2</v>
      </c>
      <c r="G897" s="1">
        <f t="shared" si="137"/>
        <v>3.0371179080685984E-2</v>
      </c>
      <c r="H897" s="1">
        <f t="shared" si="138"/>
        <v>4.3920732148866382E-2</v>
      </c>
      <c r="I897" s="1">
        <f t="shared" si="139"/>
        <v>5.9772649292721303E-2</v>
      </c>
      <c r="J897" s="1">
        <f t="shared" si="132"/>
        <v>3.2448062664542565E-3</v>
      </c>
      <c r="K897" s="1">
        <f t="shared" si="133"/>
        <v>3.8122047947927681E-3</v>
      </c>
      <c r="L897" s="1">
        <f t="shared" si="134"/>
        <v>3.2419962648104255</v>
      </c>
      <c r="M897" s="1">
        <f t="shared" si="135"/>
        <v>9.4561354826642763</v>
      </c>
    </row>
    <row r="898" spans="1:13" x14ac:dyDescent="0.2">
      <c r="A898" s="2">
        <v>42576</v>
      </c>
      <c r="B898" s="1">
        <v>195.52510000000001</v>
      </c>
      <c r="C898" s="1">
        <v>108.7321</v>
      </c>
      <c r="D898" s="1">
        <f t="shared" si="130"/>
        <v>-2.7155298828149821E-3</v>
      </c>
      <c r="E898" s="1">
        <f t="shared" si="131"/>
        <v>8.8298190346947081E-5</v>
      </c>
      <c r="F898" s="1">
        <f t="shared" si="136"/>
        <v>1.522960455262945E-2</v>
      </c>
      <c r="G898" s="1">
        <f t="shared" si="137"/>
        <v>2.4610725176309245E-2</v>
      </c>
      <c r="H898" s="1">
        <f t="shared" si="138"/>
        <v>2.7702892704246196E-2</v>
      </c>
      <c r="I898" s="1">
        <f t="shared" si="139"/>
        <v>4.4957382746090735E-2</v>
      </c>
      <c r="J898" s="1">
        <f t="shared" si="132"/>
        <v>3.1391536584797312E-3</v>
      </c>
      <c r="K898" s="1">
        <f t="shared" si="133"/>
        <v>3.7714973076323518E-3</v>
      </c>
      <c r="L898" s="1">
        <f t="shared" si="134"/>
        <v>1.891772301638994</v>
      </c>
      <c r="M898" s="1">
        <f t="shared" si="135"/>
        <v>8.6321892722293789</v>
      </c>
    </row>
    <row r="899" spans="1:13" x14ac:dyDescent="0.2">
      <c r="A899" s="2">
        <v>42577</v>
      </c>
      <c r="B899" s="1">
        <v>195.61529999999999</v>
      </c>
      <c r="C899" s="1">
        <v>108.85639999999999</v>
      </c>
      <c r="D899" s="1">
        <f t="shared" ref="D899:D962" si="140">( $B899 / $B898) - 1</f>
        <v>4.613218456350765E-4</v>
      </c>
      <c r="E899" s="1">
        <f t="shared" ref="E899:E962" si="141" xml:space="preserve"> ($C899 / $C898) -1</f>
        <v>1.1431766699989687E-3</v>
      </c>
      <c r="F899" s="1">
        <f t="shared" si="136"/>
        <v>8.3741084628754514E-3</v>
      </c>
      <c r="G899" s="1">
        <f t="shared" si="137"/>
        <v>2.0628899210735074E-2</v>
      </c>
      <c r="H899" s="1">
        <f t="shared" si="138"/>
        <v>6.7050360183151803E-2</v>
      </c>
      <c r="I899" s="1">
        <f t="shared" si="139"/>
        <v>9.1092060303723743E-2</v>
      </c>
      <c r="J899" s="1">
        <f t="shared" ref="J899:J962" si="142">STDEV(D899:D920)</f>
        <v>3.2893732124730881E-3</v>
      </c>
      <c r="K899" s="1">
        <f t="shared" ref="K899:K962" si="143">STDEV(E899:E920)</f>
        <v>4.1335109606062828E-3</v>
      </c>
      <c r="L899" s="1">
        <f t="shared" ref="L899:L962" si="144" xml:space="preserve"> $H919 / J899</f>
        <v>3.2555137009897073</v>
      </c>
      <c r="M899" s="1">
        <f t="shared" ref="M899:M962" si="145" xml:space="preserve"> $I919 / $K899</f>
        <v>8.3011209036467033</v>
      </c>
    </row>
    <row r="900" spans="1:13" x14ac:dyDescent="0.2">
      <c r="A900" s="2">
        <v>42578</v>
      </c>
      <c r="B900" s="1">
        <v>195.40780000000001</v>
      </c>
      <c r="C900" s="1">
        <v>109.6122</v>
      </c>
      <c r="D900" s="1">
        <f t="shared" si="140"/>
        <v>-1.0607554726035362E-3</v>
      </c>
      <c r="E900" s="1">
        <f t="shared" si="141"/>
        <v>6.9430920001030128E-3</v>
      </c>
      <c r="F900" s="1">
        <f t="shared" si="136"/>
        <v>7.4446881325278547E-3</v>
      </c>
      <c r="G900" s="1">
        <f t="shared" si="137"/>
        <v>3.0210182719771606E-2</v>
      </c>
      <c r="H900" s="1">
        <f t="shared" si="138"/>
        <v>8.4769642761977515E-2</v>
      </c>
      <c r="I900" s="1">
        <f t="shared" si="139"/>
        <v>0.12091553062182414</v>
      </c>
      <c r="J900" s="1">
        <f t="shared" si="142"/>
        <v>3.2950920706235308E-3</v>
      </c>
      <c r="K900" s="1">
        <f t="shared" si="143"/>
        <v>4.1787623792440189E-3</v>
      </c>
      <c r="L900" s="1">
        <f t="shared" si="144"/>
        <v>1.5402506276321914</v>
      </c>
      <c r="M900" s="1">
        <f t="shared" si="145"/>
        <v>6.330170957595044</v>
      </c>
    </row>
    <row r="901" spans="1:13" x14ac:dyDescent="0.2">
      <c r="A901" s="2">
        <v>42579</v>
      </c>
      <c r="B901" s="1">
        <v>195.63339999999999</v>
      </c>
      <c r="C901" s="1">
        <v>109.9948</v>
      </c>
      <c r="D901" s="1">
        <f t="shared" si="140"/>
        <v>1.1545086736557408E-3</v>
      </c>
      <c r="E901" s="1">
        <f t="shared" si="141"/>
        <v>3.4904873727559238E-3</v>
      </c>
      <c r="F901" s="1">
        <f t="shared" si="136"/>
        <v>3.0074833322053518E-3</v>
      </c>
      <c r="G901" s="1">
        <f t="shared" si="137"/>
        <v>2.6790223374770994E-2</v>
      </c>
      <c r="H901" s="1">
        <f t="shared" si="138"/>
        <v>6.6783069400494943E-2</v>
      </c>
      <c r="I901" s="1">
        <f t="shared" si="139"/>
        <v>0.10070748816683506</v>
      </c>
      <c r="J901" s="1">
        <f t="shared" si="142"/>
        <v>3.314731668972129E-3</v>
      </c>
      <c r="K901" s="1">
        <f t="shared" si="143"/>
        <v>3.9734827878842418E-3</v>
      </c>
      <c r="L901" s="1">
        <f t="shared" si="144"/>
        <v>1.6440633734761212</v>
      </c>
      <c r="M901" s="1">
        <f t="shared" si="145"/>
        <v>4.4588102930101279</v>
      </c>
    </row>
    <row r="902" spans="1:13" x14ac:dyDescent="0.2">
      <c r="A902" s="2">
        <v>42580</v>
      </c>
      <c r="B902" s="1">
        <v>195.94919999999999</v>
      </c>
      <c r="C902" s="1">
        <v>110.23399999999999</v>
      </c>
      <c r="D902" s="1">
        <f t="shared" si="140"/>
        <v>1.6142437845481084E-3</v>
      </c>
      <c r="E902" s="1">
        <f t="shared" si="141"/>
        <v>2.1746482560993652E-3</v>
      </c>
      <c r="F902" s="1">
        <f t="shared" si="136"/>
        <v>5.976846266396274E-3</v>
      </c>
      <c r="G902" s="1">
        <f t="shared" si="137"/>
        <v>3.0679917384039967E-2</v>
      </c>
      <c r="H902" s="1">
        <f t="shared" si="138"/>
        <v>5.0614125201330573E-2</v>
      </c>
      <c r="I902" s="1">
        <f t="shared" si="139"/>
        <v>8.3906010479770421E-2</v>
      </c>
      <c r="J902" s="1">
        <f t="shared" si="142"/>
        <v>3.4626186104803193E-3</v>
      </c>
      <c r="K902" s="1">
        <f t="shared" si="143"/>
        <v>3.9324604737726969E-3</v>
      </c>
      <c r="L902" s="1">
        <f t="shared" si="144"/>
        <v>0.69279204545703854</v>
      </c>
      <c r="M902" s="1">
        <f t="shared" si="145"/>
        <v>3.9810407827365077</v>
      </c>
    </row>
    <row r="903" spans="1:13" x14ac:dyDescent="0.2">
      <c r="A903" s="2">
        <v>42583</v>
      </c>
      <c r="B903" s="1">
        <v>195.7868</v>
      </c>
      <c r="C903" s="1">
        <v>110.8176</v>
      </c>
      <c r="D903" s="1">
        <f t="shared" si="140"/>
        <v>-8.2878623643267701E-4</v>
      </c>
      <c r="E903" s="1">
        <f t="shared" si="141"/>
        <v>5.294192354446059E-3</v>
      </c>
      <c r="F903" s="1">
        <f t="shared" si="136"/>
        <v>2.4525390178991024E-3</v>
      </c>
      <c r="G903" s="1">
        <f t="shared" si="137"/>
        <v>2.9323633715583997E-2</v>
      </c>
      <c r="H903" s="1">
        <f t="shared" si="138"/>
        <v>3.5636660624163818E-2</v>
      </c>
      <c r="I903" s="1">
        <f t="shared" si="139"/>
        <v>7.7181188482601693E-2</v>
      </c>
      <c r="J903" s="1">
        <f t="shared" si="142"/>
        <v>3.4753156453798555E-3</v>
      </c>
      <c r="K903" s="1">
        <f t="shared" si="143"/>
        <v>4.0099029475122779E-3</v>
      </c>
      <c r="L903" s="1">
        <f t="shared" si="144"/>
        <v>1.6445288413031798</v>
      </c>
      <c r="M903" s="1">
        <f t="shared" si="145"/>
        <v>3.700899777193094</v>
      </c>
    </row>
    <row r="904" spans="1:13" x14ac:dyDescent="0.2">
      <c r="A904" s="2">
        <v>42584</v>
      </c>
      <c r="B904" s="1">
        <v>194.5316</v>
      </c>
      <c r="C904" s="1">
        <v>109.9757</v>
      </c>
      <c r="D904" s="1">
        <f t="shared" si="140"/>
        <v>-6.41105529075503E-3</v>
      </c>
      <c r="E904" s="1">
        <f t="shared" si="141"/>
        <v>-7.5971686807870809E-3</v>
      </c>
      <c r="F904" s="1">
        <f t="shared" si="136"/>
        <v>-2.9639705622319656E-3</v>
      </c>
      <c r="G904" s="1">
        <f t="shared" si="137"/>
        <v>2.5238560470744353E-2</v>
      </c>
      <c r="H904" s="1">
        <f t="shared" si="138"/>
        <v>2.6812068492283014E-2</v>
      </c>
      <c r="I904" s="1">
        <f t="shared" si="139"/>
        <v>6.3656498442849596E-2</v>
      </c>
      <c r="J904" s="1">
        <f t="shared" si="142"/>
        <v>3.5295637555810325E-3</v>
      </c>
      <c r="K904" s="1">
        <f t="shared" si="143"/>
        <v>3.8765196830399724E-3</v>
      </c>
      <c r="L904" s="1">
        <f t="shared" si="144"/>
        <v>1.3842863524213156</v>
      </c>
      <c r="M904" s="1">
        <f t="shared" si="145"/>
        <v>1.6031691579118541</v>
      </c>
    </row>
    <row r="905" spans="1:13" x14ac:dyDescent="0.2">
      <c r="A905" s="2">
        <v>42585</v>
      </c>
      <c r="B905" s="1">
        <v>195.1009</v>
      </c>
      <c r="C905" s="1">
        <v>110.33920000000001</v>
      </c>
      <c r="D905" s="1">
        <f t="shared" si="140"/>
        <v>2.9265168229737348E-3</v>
      </c>
      <c r="E905" s="1">
        <f t="shared" si="141"/>
        <v>3.3052756199778432E-3</v>
      </c>
      <c r="F905" s="1">
        <f t="shared" si="136"/>
        <v>-4.1690975343218195E-3</v>
      </c>
      <c r="G905" s="1">
        <f t="shared" si="137"/>
        <v>1.6748739421460712E-2</v>
      </c>
      <c r="H905" s="1">
        <f t="shared" si="138"/>
        <v>3.7282449485215752E-2</v>
      </c>
      <c r="I905" s="1">
        <f t="shared" si="139"/>
        <v>7.3729158273535322E-2</v>
      </c>
      <c r="J905" s="1">
        <f t="shared" si="142"/>
        <v>3.2171672349759202E-3</v>
      </c>
      <c r="K905" s="1">
        <f t="shared" si="143"/>
        <v>3.4837603552122453E-3</v>
      </c>
      <c r="L905" s="1">
        <f t="shared" si="144"/>
        <v>2.6401287535733453</v>
      </c>
      <c r="M905" s="1">
        <f t="shared" si="145"/>
        <v>3.6953612497266177</v>
      </c>
    </row>
    <row r="906" spans="1:13" x14ac:dyDescent="0.2">
      <c r="A906" s="2">
        <v>42586</v>
      </c>
      <c r="B906" s="1">
        <v>195.3082</v>
      </c>
      <c r="C906" s="1">
        <v>110.6549</v>
      </c>
      <c r="D906" s="1">
        <f t="shared" si="140"/>
        <v>1.0625271333961628E-3</v>
      </c>
      <c r="E906" s="1">
        <f t="shared" si="141"/>
        <v>2.8611771700355337E-3</v>
      </c>
      <c r="F906" s="1">
        <f t="shared" si="136"/>
        <v>6.691341629365688E-4</v>
      </c>
      <c r="G906" s="1">
        <f t="shared" si="137"/>
        <v>2.1999964903498315E-2</v>
      </c>
      <c r="H906" s="1">
        <f t="shared" si="138"/>
        <v>3.2193247213380127E-2</v>
      </c>
      <c r="I906" s="1">
        <f t="shared" si="139"/>
        <v>6.8051098166585389E-2</v>
      </c>
      <c r="J906" s="1">
        <f t="shared" si="142"/>
        <v>3.2932939110493866E-3</v>
      </c>
      <c r="K906" s="1">
        <f t="shared" si="143"/>
        <v>3.4820161052692387E-3</v>
      </c>
      <c r="L906" s="1">
        <f t="shared" si="144"/>
        <v>1.6995458069392104</v>
      </c>
      <c r="M906" s="1">
        <f t="shared" si="145"/>
        <v>3.4859187672686573</v>
      </c>
    </row>
    <row r="907" spans="1:13" x14ac:dyDescent="0.2">
      <c r="A907" s="2">
        <v>42587</v>
      </c>
      <c r="B907" s="1">
        <v>196.9059</v>
      </c>
      <c r="C907" s="1">
        <v>111.71680000000001</v>
      </c>
      <c r="D907" s="1">
        <f t="shared" si="140"/>
        <v>8.1804040997766059E-3</v>
      </c>
      <c r="E907" s="1">
        <f t="shared" si="141"/>
        <v>9.5965022787061205E-3</v>
      </c>
      <c r="F907" s="1">
        <f t="shared" si="136"/>
        <v>4.3273019394820533E-3</v>
      </c>
      <c r="G907" s="1">
        <f t="shared" si="137"/>
        <v>2.7540757432914065E-2</v>
      </c>
      <c r="H907" s="1">
        <f t="shared" si="138"/>
        <v>4.130289583528346E-2</v>
      </c>
      <c r="I907" s="1">
        <f t="shared" si="139"/>
        <v>7.5124193296930208E-2</v>
      </c>
      <c r="J907" s="1">
        <f t="shared" si="142"/>
        <v>3.3366124163228526E-3</v>
      </c>
      <c r="K907" s="1">
        <f t="shared" si="143"/>
        <v>3.6516106992954479E-3</v>
      </c>
      <c r="L907" s="1">
        <f t="shared" si="144"/>
        <v>2.7148803342267303</v>
      </c>
      <c r="M907" s="1">
        <f t="shared" si="145"/>
        <v>3.433080280004619</v>
      </c>
    </row>
    <row r="908" spans="1:13" x14ac:dyDescent="0.2">
      <c r="A908" s="2">
        <v>42590</v>
      </c>
      <c r="B908" s="1">
        <v>196.7886</v>
      </c>
      <c r="C908" s="1">
        <v>111.5924</v>
      </c>
      <c r="D908" s="1">
        <f t="shared" si="140"/>
        <v>-5.9571602476105046E-4</v>
      </c>
      <c r="E908" s="1">
        <f t="shared" si="141"/>
        <v>-1.1135299256692655E-3</v>
      </c>
      <c r="F908" s="1">
        <f t="shared" si="136"/>
        <v>6.4620859419071142E-3</v>
      </c>
      <c r="G908" s="1">
        <f t="shared" si="137"/>
        <v>2.6305939092503561E-2</v>
      </c>
      <c r="H908" s="1">
        <f t="shared" si="138"/>
        <v>2.5394041427693859E-2</v>
      </c>
      <c r="I908" s="1">
        <f t="shared" si="139"/>
        <v>5.7569433782736157E-2</v>
      </c>
      <c r="J908" s="1">
        <f t="shared" si="142"/>
        <v>2.8695185204516472E-3</v>
      </c>
      <c r="K908" s="1">
        <f t="shared" si="143"/>
        <v>3.0860479137685601E-3</v>
      </c>
      <c r="L908" s="1">
        <f t="shared" si="144"/>
        <v>1.3588776207161004</v>
      </c>
      <c r="M908" s="1">
        <f t="shared" si="145"/>
        <v>2.9689926691929425</v>
      </c>
    </row>
    <row r="909" spans="1:13" x14ac:dyDescent="0.2">
      <c r="A909" s="2">
        <v>42591</v>
      </c>
      <c r="B909" s="1">
        <v>196.9059</v>
      </c>
      <c r="C909" s="1">
        <v>111.8507</v>
      </c>
      <c r="D909" s="1">
        <f t="shared" si="140"/>
        <v>5.9607111387549594E-4</v>
      </c>
      <c r="E909" s="1">
        <f t="shared" si="141"/>
        <v>2.3146737591448474E-3</v>
      </c>
      <c r="F909" s="1">
        <f t="shared" ref="F909:F972" si="146" xml:space="preserve"> ($B909/$B899) -1</f>
        <v>6.5976434358663294E-3</v>
      </c>
      <c r="G909" s="1">
        <f t="shared" ref="G909:G972" si="147" xml:space="preserve"> ($C909/$C899) - 1</f>
        <v>2.7506880624382335E-2</v>
      </c>
      <c r="H909" s="1">
        <f t="shared" si="138"/>
        <v>2.2399165074354022E-2</v>
      </c>
      <c r="I909" s="1">
        <f t="shared" si="139"/>
        <v>5.3998100271012817E-2</v>
      </c>
      <c r="J909" s="1">
        <f t="shared" si="142"/>
        <v>2.9133659000616947E-3</v>
      </c>
      <c r="K909" s="1">
        <f t="shared" si="143"/>
        <v>3.3537931436450484E-3</v>
      </c>
      <c r="L909" s="1">
        <f t="shared" si="144"/>
        <v>1.5112053238503702</v>
      </c>
      <c r="M909" s="1">
        <f t="shared" si="145"/>
        <v>3.2464250994463208</v>
      </c>
    </row>
    <row r="910" spans="1:13" x14ac:dyDescent="0.2">
      <c r="A910" s="2">
        <v>42592</v>
      </c>
      <c r="B910" s="1">
        <v>196.41849999999999</v>
      </c>
      <c r="C910" s="1">
        <v>111.5637</v>
      </c>
      <c r="D910" s="1">
        <f t="shared" si="140"/>
        <v>-2.4752940363900189E-3</v>
      </c>
      <c r="E910" s="1">
        <f t="shared" si="141"/>
        <v>-2.5659204636180322E-3</v>
      </c>
      <c r="F910" s="1">
        <f t="shared" si="146"/>
        <v>5.1722602680137619E-3</v>
      </c>
      <c r="G910" s="1">
        <f t="shared" si="147"/>
        <v>1.780367513835146E-2</v>
      </c>
      <c r="H910" s="1">
        <f t="shared" si="138"/>
        <v>1.2514510997428729E-2</v>
      </c>
      <c r="I910" s="1">
        <f t="shared" si="139"/>
        <v>4.6012327459632019E-2</v>
      </c>
      <c r="J910" s="1">
        <f t="shared" si="142"/>
        <v>5.8890495804692824E-3</v>
      </c>
      <c r="K910" s="1">
        <f t="shared" si="143"/>
        <v>6.3337814738258728E-3</v>
      </c>
      <c r="L910" s="1">
        <f t="shared" si="144"/>
        <v>0.25681521705213395</v>
      </c>
      <c r="M910" s="1">
        <f t="shared" si="145"/>
        <v>0.41866761160151073</v>
      </c>
    </row>
    <row r="911" spans="1:13" x14ac:dyDescent="0.2">
      <c r="A911" s="2">
        <v>42593</v>
      </c>
      <c r="B911" s="1">
        <v>197.33009999999999</v>
      </c>
      <c r="C911" s="1">
        <v>112.0421</v>
      </c>
      <c r="D911" s="1">
        <f t="shared" si="140"/>
        <v>4.6411106896753207E-3</v>
      </c>
      <c r="E911" s="1">
        <f t="shared" si="141"/>
        <v>4.288133147251294E-3</v>
      </c>
      <c r="F911" s="1">
        <f t="shared" si="146"/>
        <v>8.6728544307872468E-3</v>
      </c>
      <c r="G911" s="1">
        <f t="shared" si="147"/>
        <v>1.8612698054817134E-2</v>
      </c>
      <c r="H911" s="1">
        <f t="shared" si="138"/>
        <v>1.7355300318925515E-2</v>
      </c>
      <c r="I911" s="1">
        <f t="shared" si="139"/>
        <v>5.3048039481982334E-2</v>
      </c>
      <c r="J911" s="1">
        <f t="shared" si="142"/>
        <v>6.7234720176321521E-3</v>
      </c>
      <c r="K911" s="1">
        <f t="shared" si="143"/>
        <v>7.4969587715662707E-3</v>
      </c>
      <c r="L911" s="1">
        <f t="shared" si="144"/>
        <v>-2.9795225103033949</v>
      </c>
      <c r="M911" s="1">
        <f t="shared" si="145"/>
        <v>-2.6763879571753071</v>
      </c>
    </row>
    <row r="912" spans="1:13" x14ac:dyDescent="0.2">
      <c r="A912" s="2">
        <v>42594</v>
      </c>
      <c r="B912" s="1">
        <v>197.15860000000001</v>
      </c>
      <c r="C912" s="1">
        <v>112.1186</v>
      </c>
      <c r="D912" s="1">
        <f t="shared" si="140"/>
        <v>-8.6910207819268503E-4</v>
      </c>
      <c r="E912" s="1">
        <f t="shared" si="141"/>
        <v>6.8277906251301701E-4</v>
      </c>
      <c r="F912" s="1">
        <f t="shared" si="146"/>
        <v>6.1720078469318373E-3</v>
      </c>
      <c r="G912" s="1">
        <f t="shared" si="147"/>
        <v>1.7096358655224408E-2</v>
      </c>
      <c r="H912" s="1">
        <f t="shared" si="138"/>
        <v>1.082714507492577E-2</v>
      </c>
      <c r="I912" s="1">
        <f t="shared" si="139"/>
        <v>4.6615679454543368E-2</v>
      </c>
      <c r="J912" s="1">
        <f t="shared" si="142"/>
        <v>7.2652088086474255E-3</v>
      </c>
      <c r="K912" s="1">
        <f t="shared" si="143"/>
        <v>7.6581554537272561E-3</v>
      </c>
      <c r="L912" s="1">
        <f t="shared" si="144"/>
        <v>-1.4541960530941243</v>
      </c>
      <c r="M912" s="1">
        <f t="shared" si="145"/>
        <v>-0.88084900783992404</v>
      </c>
    </row>
    <row r="913" spans="1:13" x14ac:dyDescent="0.2">
      <c r="A913" s="2">
        <v>42597</v>
      </c>
      <c r="B913" s="1">
        <v>197.72720000000001</v>
      </c>
      <c r="C913" s="1">
        <v>112.59690000000001</v>
      </c>
      <c r="D913" s="1">
        <f t="shared" si="140"/>
        <v>2.8839725987099829E-3</v>
      </c>
      <c r="E913" s="1">
        <f t="shared" si="141"/>
        <v>4.266018305615793E-3</v>
      </c>
      <c r="F913" s="1">
        <f t="shared" si="146"/>
        <v>9.9107805020564044E-3</v>
      </c>
      <c r="G913" s="1">
        <f t="shared" si="147"/>
        <v>1.605611383029415E-2</v>
      </c>
      <c r="H913" s="1">
        <f t="shared" si="138"/>
        <v>1.5104859203737497E-2</v>
      </c>
      <c r="I913" s="1">
        <f t="shared" si="139"/>
        <v>5.2772861274189564E-2</v>
      </c>
      <c r="J913" s="1">
        <f t="shared" si="142"/>
        <v>7.2667675802186756E-3</v>
      </c>
      <c r="K913" s="1">
        <f t="shared" si="143"/>
        <v>7.7421285885603559E-3</v>
      </c>
      <c r="L913" s="1">
        <f t="shared" si="144"/>
        <v>-3.2944657967152637</v>
      </c>
      <c r="M913" s="1">
        <f t="shared" si="145"/>
        <v>-2.1049803214897311</v>
      </c>
    </row>
    <row r="914" spans="1:13" x14ac:dyDescent="0.2">
      <c r="A914" s="2">
        <v>42598</v>
      </c>
      <c r="B914" s="1">
        <v>196.7073</v>
      </c>
      <c r="C914" s="1">
        <v>111.9751</v>
      </c>
      <c r="D914" s="1">
        <f t="shared" si="140"/>
        <v>-5.1581168397671906E-3</v>
      </c>
      <c r="E914" s="1">
        <f t="shared" si="141"/>
        <v>-5.5223545230819182E-3</v>
      </c>
      <c r="F914" s="1">
        <f t="shared" si="146"/>
        <v>1.1184301162381782E-2</v>
      </c>
      <c r="G914" s="1">
        <f t="shared" si="147"/>
        <v>1.8180379847548167E-2</v>
      </c>
      <c r="H914" s="1">
        <f t="shared" si="138"/>
        <v>7.1656124332977189E-3</v>
      </c>
      <c r="I914" s="1">
        <f t="shared" si="139"/>
        <v>4.0075013514693447E-2</v>
      </c>
      <c r="J914" s="1">
        <f t="shared" si="142"/>
        <v>7.6023195653385873E-3</v>
      </c>
      <c r="K914" s="1">
        <f t="shared" si="143"/>
        <v>8.4163104145084672E-3</v>
      </c>
      <c r="L914" s="1">
        <f t="shared" si="144"/>
        <v>-3.5662933783924577</v>
      </c>
      <c r="M914" s="1">
        <f t="shared" si="145"/>
        <v>-1.8775910223646324</v>
      </c>
    </row>
    <row r="915" spans="1:13" x14ac:dyDescent="0.2">
      <c r="A915" s="2">
        <v>42599</v>
      </c>
      <c r="B915" s="1">
        <v>197.07740000000001</v>
      </c>
      <c r="C915" s="1">
        <v>112.176</v>
      </c>
      <c r="D915" s="1">
        <f t="shared" si="140"/>
        <v>1.8814756747715933E-3</v>
      </c>
      <c r="E915" s="1">
        <f t="shared" si="141"/>
        <v>1.7941488777415415E-3</v>
      </c>
      <c r="F915" s="1">
        <f t="shared" si="146"/>
        <v>1.0130655471092265E-2</v>
      </c>
      <c r="G915" s="1">
        <f t="shared" si="147"/>
        <v>1.6646848989298357E-2</v>
      </c>
      <c r="H915" s="1">
        <f t="shared" si="138"/>
        <v>1.0084060316775334E-2</v>
      </c>
      <c r="I915" s="1">
        <f t="shared" si="139"/>
        <v>4.5750659094383916E-2</v>
      </c>
      <c r="J915" s="1">
        <f t="shared" si="142"/>
        <v>7.5717163443429283E-3</v>
      </c>
      <c r="K915" s="1">
        <f t="shared" si="143"/>
        <v>8.3266268717390179E-3</v>
      </c>
      <c r="L915" s="1">
        <f t="shared" si="144"/>
        <v>-1.6238624352171753</v>
      </c>
      <c r="M915" s="1">
        <f t="shared" si="145"/>
        <v>0.60533591600258596</v>
      </c>
    </row>
    <row r="916" spans="1:13" x14ac:dyDescent="0.2">
      <c r="A916" s="2">
        <v>42600</v>
      </c>
      <c r="B916" s="1">
        <v>197.5196</v>
      </c>
      <c r="C916" s="1">
        <v>112.2047</v>
      </c>
      <c r="D916" s="1">
        <f t="shared" si="140"/>
        <v>2.2437884810737607E-3</v>
      </c>
      <c r="E916" s="1">
        <f t="shared" si="141"/>
        <v>2.5584795321642595E-4</v>
      </c>
      <c r="F916" s="1">
        <f t="shared" si="146"/>
        <v>1.1322617278741953E-2</v>
      </c>
      <c r="G916" s="1">
        <f t="shared" si="147"/>
        <v>1.4005706028382026E-2</v>
      </c>
      <c r="H916" s="1">
        <f t="shared" si="138"/>
        <v>8.17639243417001E-3</v>
      </c>
      <c r="I916" s="1">
        <f t="shared" si="139"/>
        <v>3.3938865626750747E-2</v>
      </c>
      <c r="J916" s="1">
        <f t="shared" si="142"/>
        <v>7.5526915840843124E-3</v>
      </c>
      <c r="K916" s="1">
        <f t="shared" si="143"/>
        <v>8.3748714793349405E-3</v>
      </c>
      <c r="L916" s="1">
        <f t="shared" si="144"/>
        <v>-2.378087779773598</v>
      </c>
      <c r="M916" s="1">
        <f t="shared" si="145"/>
        <v>0.32965760910043046</v>
      </c>
    </row>
    <row r="917" spans="1:13" x14ac:dyDescent="0.2">
      <c r="A917" s="2">
        <v>42601</v>
      </c>
      <c r="B917" s="1">
        <v>197.23079999999999</v>
      </c>
      <c r="C917" s="1">
        <v>112.176</v>
      </c>
      <c r="D917" s="1">
        <f t="shared" si="140"/>
        <v>-1.4621333781559276E-3</v>
      </c>
      <c r="E917" s="1">
        <f t="shared" si="141"/>
        <v>-2.5578251178426381E-4</v>
      </c>
      <c r="F917" s="1">
        <f t="shared" si="146"/>
        <v>1.6500267386603262E-3</v>
      </c>
      <c r="G917" s="1">
        <f t="shared" si="147"/>
        <v>4.1103934233703843E-3</v>
      </c>
      <c r="H917" s="1">
        <f t="shared" si="138"/>
        <v>1.0519649795878161E-2</v>
      </c>
      <c r="I917" s="1">
        <f t="shared" si="139"/>
        <v>3.6048725027222783E-2</v>
      </c>
      <c r="J917" s="1">
        <f t="shared" si="142"/>
        <v>7.5251743200208899E-3</v>
      </c>
      <c r="K917" s="1">
        <f t="shared" si="143"/>
        <v>8.3847903204558247E-3</v>
      </c>
      <c r="L917" s="1">
        <f t="shared" si="144"/>
        <v>-2.6545217781038204</v>
      </c>
      <c r="M917" s="1">
        <f t="shared" si="145"/>
        <v>-0.22119169909082892</v>
      </c>
    </row>
    <row r="918" spans="1:13" x14ac:dyDescent="0.2">
      <c r="A918" s="2">
        <v>42604</v>
      </c>
      <c r="B918" s="1">
        <v>197.2218</v>
      </c>
      <c r="C918" s="1">
        <v>112.2621</v>
      </c>
      <c r="D918" s="1">
        <f t="shared" si="140"/>
        <v>-4.5631818154090453E-5</v>
      </c>
      <c r="E918" s="1">
        <f t="shared" si="141"/>
        <v>7.675438596490558E-4</v>
      </c>
      <c r="F918" s="1">
        <f t="shared" si="146"/>
        <v>2.2013470292485682E-3</v>
      </c>
      <c r="G918" s="1">
        <f t="shared" si="147"/>
        <v>6.0013047483520321E-3</v>
      </c>
      <c r="H918" s="1">
        <f t="shared" si="138"/>
        <v>5.9385639417006697E-3</v>
      </c>
      <c r="I918" s="1">
        <f t="shared" si="139"/>
        <v>3.2556278599185973E-2</v>
      </c>
      <c r="J918" s="1">
        <f t="shared" si="142"/>
        <v>7.9544496172377945E-3</v>
      </c>
      <c r="K918" s="1">
        <f t="shared" si="143"/>
        <v>8.6399374616464106E-3</v>
      </c>
      <c r="L918" s="1">
        <f t="shared" si="144"/>
        <v>-2.3251241516451069</v>
      </c>
      <c r="M918" s="1">
        <f t="shared" si="145"/>
        <v>3.2604424126152221E-2</v>
      </c>
    </row>
    <row r="919" spans="1:13" x14ac:dyDescent="0.2">
      <c r="A919" s="2">
        <v>42605</v>
      </c>
      <c r="B919" s="1">
        <v>197.6189</v>
      </c>
      <c r="C919" s="1">
        <v>112.46299999999999</v>
      </c>
      <c r="D919" s="1">
        <f t="shared" si="140"/>
        <v>2.0134690992577031E-3</v>
      </c>
      <c r="E919" s="1">
        <f t="shared" si="141"/>
        <v>1.789562105109388E-3</v>
      </c>
      <c r="F919" s="1">
        <f t="shared" si="146"/>
        <v>3.6210189740377707E-3</v>
      </c>
      <c r="G919" s="1">
        <f t="shared" si="147"/>
        <v>5.4742616720324655E-3</v>
      </c>
      <c r="H919" s="1">
        <f t="shared" ref="H919:H982" si="148" xml:space="preserve"> ($B919/$B898) - 1</f>
        <v>1.0708599560874665E-2</v>
      </c>
      <c r="I919" s="1">
        <f t="shared" ref="I919:I982" si="149" xml:space="preserve"> ($C919/$C898) - 1</f>
        <v>3.4312774240541577E-2</v>
      </c>
      <c r="J919" s="1">
        <f t="shared" si="142"/>
        <v>8.0786264623866327E-3</v>
      </c>
      <c r="K919" s="1">
        <f t="shared" si="143"/>
        <v>8.7855067030907421E-3</v>
      </c>
      <c r="L919" s="1">
        <f t="shared" si="144"/>
        <v>-0.91747768811174724</v>
      </c>
      <c r="M919" s="1">
        <f t="shared" si="145"/>
        <v>1.0629847545513993</v>
      </c>
    </row>
    <row r="920" spans="1:13" x14ac:dyDescent="0.2">
      <c r="A920" s="2">
        <v>42606</v>
      </c>
      <c r="B920" s="1">
        <v>196.60810000000001</v>
      </c>
      <c r="C920" s="1">
        <v>111.7359</v>
      </c>
      <c r="D920" s="1">
        <f t="shared" si="140"/>
        <v>-5.1148953870302494E-3</v>
      </c>
      <c r="E920" s="1">
        <f t="shared" si="141"/>
        <v>-6.4652374558743508E-3</v>
      </c>
      <c r="F920" s="1">
        <f t="shared" si="146"/>
        <v>9.652858564748179E-4</v>
      </c>
      <c r="G920" s="1">
        <f t="shared" si="147"/>
        <v>1.5435128092740058E-3</v>
      </c>
      <c r="H920" s="1">
        <f t="shared" si="148"/>
        <v>5.0752676298837507E-3</v>
      </c>
      <c r="I920" s="1">
        <f t="shared" si="149"/>
        <v>2.6452280251781257E-2</v>
      </c>
      <c r="J920" s="1">
        <f t="shared" si="142"/>
        <v>8.1464176509207942E-3</v>
      </c>
      <c r="K920" s="1">
        <f t="shared" si="143"/>
        <v>8.9143573782002987E-3</v>
      </c>
      <c r="L920" s="1">
        <f t="shared" si="144"/>
        <v>-0.38841257272622431</v>
      </c>
      <c r="M920" s="1">
        <f t="shared" si="145"/>
        <v>1.7445768455309583</v>
      </c>
    </row>
    <row r="921" spans="1:13" x14ac:dyDescent="0.2">
      <c r="A921" s="2">
        <v>42607</v>
      </c>
      <c r="B921" s="1">
        <v>196.4727</v>
      </c>
      <c r="C921" s="1">
        <v>111.55419999999999</v>
      </c>
      <c r="D921" s="1">
        <f t="shared" si="140"/>
        <v>-6.8867966274022141E-4</v>
      </c>
      <c r="E921" s="1">
        <f t="shared" si="141"/>
        <v>-1.6261559624078936E-3</v>
      </c>
      <c r="F921" s="1">
        <f t="shared" si="146"/>
        <v>-4.3450036259039537E-3</v>
      </c>
      <c r="G921" s="1">
        <f t="shared" si="147"/>
        <v>-4.3546131320281178E-3</v>
      </c>
      <c r="H921" s="1">
        <f t="shared" si="148"/>
        <v>5.4496289298584522E-3</v>
      </c>
      <c r="I921" s="1">
        <f t="shared" si="149"/>
        <v>1.7717005953716836E-2</v>
      </c>
      <c r="J921" s="1">
        <f t="shared" si="142"/>
        <v>8.253620334526349E-3</v>
      </c>
      <c r="K921" s="1">
        <f t="shared" si="143"/>
        <v>8.9934585477173534E-3</v>
      </c>
      <c r="L921" s="1">
        <f t="shared" si="144"/>
        <v>-0.42761309243521939</v>
      </c>
      <c r="M921" s="1">
        <f t="shared" si="145"/>
        <v>1.738693987455993</v>
      </c>
    </row>
    <row r="922" spans="1:13" x14ac:dyDescent="0.2">
      <c r="A922" s="2">
        <v>42608</v>
      </c>
      <c r="B922" s="1">
        <v>196.1027</v>
      </c>
      <c r="C922" s="1">
        <v>111.71680000000001</v>
      </c>
      <c r="D922" s="1">
        <f t="shared" si="140"/>
        <v>-1.8832132912104393E-3</v>
      </c>
      <c r="E922" s="1">
        <f t="shared" si="141"/>
        <v>1.4575874328355276E-3</v>
      </c>
      <c r="F922" s="1">
        <f t="shared" si="146"/>
        <v>-5.3555868219798963E-3</v>
      </c>
      <c r="G922" s="1">
        <f t="shared" si="147"/>
        <v>-3.5837051122650232E-3</v>
      </c>
      <c r="H922" s="1">
        <f t="shared" si="148"/>
        <v>2.3988746297922692E-3</v>
      </c>
      <c r="I922" s="1">
        <f t="shared" si="149"/>
        <v>1.5655285522588436E-2</v>
      </c>
      <c r="J922" s="1">
        <f t="shared" si="142"/>
        <v>8.3760891261841081E-3</v>
      </c>
      <c r="K922" s="1">
        <f t="shared" si="143"/>
        <v>9.2046931477727332E-3</v>
      </c>
      <c r="L922" s="1">
        <f t="shared" si="144"/>
        <v>-1.3039651259574405</v>
      </c>
      <c r="M922" s="1">
        <f t="shared" si="145"/>
        <v>0.95381656020587635</v>
      </c>
    </row>
    <row r="923" spans="1:13" x14ac:dyDescent="0.2">
      <c r="A923" s="2">
        <v>42611</v>
      </c>
      <c r="B923" s="1">
        <v>197.06909999999999</v>
      </c>
      <c r="C923" s="1">
        <v>111.8699</v>
      </c>
      <c r="D923" s="1">
        <f t="shared" si="140"/>
        <v>4.92803005771969E-3</v>
      </c>
      <c r="E923" s="1">
        <f t="shared" si="141"/>
        <v>1.3704295146297341E-3</v>
      </c>
      <c r="F923" s="1">
        <f t="shared" si="146"/>
        <v>-3.3283230632913385E-3</v>
      </c>
      <c r="G923" s="1">
        <f t="shared" si="147"/>
        <v>-6.4566608849799811E-3</v>
      </c>
      <c r="H923" s="1">
        <f t="shared" si="148"/>
        <v>5.7152568114593461E-3</v>
      </c>
      <c r="I923" s="1">
        <f t="shared" si="149"/>
        <v>1.4840248925014121E-2</v>
      </c>
      <c r="J923" s="1">
        <f t="shared" si="142"/>
        <v>8.4369260947002051E-3</v>
      </c>
      <c r="K923" s="1">
        <f t="shared" si="143"/>
        <v>9.2055049931072178E-3</v>
      </c>
      <c r="L923" s="1">
        <f t="shared" si="144"/>
        <v>-0.3442119236454535</v>
      </c>
      <c r="M923" s="1">
        <f t="shared" si="145"/>
        <v>1.8760035637928181</v>
      </c>
    </row>
    <row r="924" spans="1:13" x14ac:dyDescent="0.2">
      <c r="A924" s="2">
        <v>42612</v>
      </c>
      <c r="B924" s="1">
        <v>196.74340000000001</v>
      </c>
      <c r="C924" s="1">
        <v>111.5063</v>
      </c>
      <c r="D924" s="1">
        <f t="shared" si="140"/>
        <v>-1.6527197820459527E-3</v>
      </c>
      <c r="E924" s="1">
        <f t="shared" si="141"/>
        <v>-3.2502040316475522E-3</v>
      </c>
      <c r="F924" s="1">
        <f t="shared" si="146"/>
        <v>1.8352140464550359E-4</v>
      </c>
      <c r="G924" s="1">
        <f t="shared" si="147"/>
        <v>-4.186645066626471E-3</v>
      </c>
      <c r="H924" s="1">
        <f t="shared" si="148"/>
        <v>4.8859269368517477E-3</v>
      </c>
      <c r="I924" s="1">
        <f t="shared" si="149"/>
        <v>6.2147167958879201E-3</v>
      </c>
      <c r="J924" s="1">
        <f t="shared" si="142"/>
        <v>8.583079060928844E-3</v>
      </c>
      <c r="K924" s="1">
        <f t="shared" si="143"/>
        <v>9.3661872795642986E-3</v>
      </c>
      <c r="L924" s="1">
        <f t="shared" si="144"/>
        <v>-0.33426750364982144</v>
      </c>
      <c r="M924" s="1">
        <f t="shared" si="145"/>
        <v>1.87823101124613</v>
      </c>
    </row>
    <row r="925" spans="1:13" x14ac:dyDescent="0.2">
      <c r="A925" s="2">
        <v>42613</v>
      </c>
      <c r="B925" s="1">
        <v>196.18389999999999</v>
      </c>
      <c r="C925" s="1">
        <v>111.39149999999999</v>
      </c>
      <c r="D925" s="1">
        <f t="shared" si="140"/>
        <v>-2.8438056880181195E-3</v>
      </c>
      <c r="E925" s="1">
        <f t="shared" si="141"/>
        <v>-1.0295382413371135E-3</v>
      </c>
      <c r="F925" s="1">
        <f t="shared" si="146"/>
        <v>-4.5337517137937766E-3</v>
      </c>
      <c r="G925" s="1">
        <f t="shared" si="147"/>
        <v>-6.9934745400086484E-3</v>
      </c>
      <c r="H925" s="1">
        <f t="shared" si="148"/>
        <v>8.493735722113982E-3</v>
      </c>
      <c r="I925" s="1">
        <f t="shared" si="149"/>
        <v>1.2873753019985168E-2</v>
      </c>
      <c r="J925" s="1">
        <f t="shared" si="142"/>
        <v>8.747158817430413E-3</v>
      </c>
      <c r="K925" s="1">
        <f t="shared" si="143"/>
        <v>9.4400383944586927E-3</v>
      </c>
      <c r="L925" s="1">
        <f t="shared" si="144"/>
        <v>-1.1723204994391268</v>
      </c>
      <c r="M925" s="1">
        <f t="shared" si="145"/>
        <v>1.431565642884826</v>
      </c>
    </row>
    <row r="926" spans="1:13" x14ac:dyDescent="0.2">
      <c r="A926" s="2">
        <v>42614</v>
      </c>
      <c r="B926" s="1">
        <v>196.19290000000001</v>
      </c>
      <c r="C926" s="1">
        <v>111.6785</v>
      </c>
      <c r="D926" s="1">
        <f t="shared" si="140"/>
        <v>4.5875324121924521E-5</v>
      </c>
      <c r="E926" s="1">
        <f t="shared" si="141"/>
        <v>2.5764982067753017E-3</v>
      </c>
      <c r="F926" s="1">
        <f t="shared" si="146"/>
        <v>-6.7168017756211729E-3</v>
      </c>
      <c r="G926" s="1">
        <f t="shared" si="147"/>
        <v>-4.6896431254662696E-3</v>
      </c>
      <c r="H926" s="1">
        <f t="shared" si="148"/>
        <v>5.5971038575424181E-3</v>
      </c>
      <c r="I926" s="1">
        <f t="shared" si="149"/>
        <v>1.2138025289289756E-2</v>
      </c>
      <c r="J926" s="1">
        <f t="shared" si="142"/>
        <v>8.741062675914079E-3</v>
      </c>
      <c r="K926" s="1">
        <f t="shared" si="143"/>
        <v>9.4445255766769272E-3</v>
      </c>
      <c r="L926" s="1">
        <f t="shared" si="144"/>
        <v>6.6477894098510466E-3</v>
      </c>
      <c r="M926" s="1">
        <f t="shared" si="145"/>
        <v>2.3436374119405534</v>
      </c>
    </row>
    <row r="927" spans="1:13" x14ac:dyDescent="0.2">
      <c r="A927" s="2">
        <v>42615</v>
      </c>
      <c r="B927" s="1">
        <v>197.07740000000001</v>
      </c>
      <c r="C927" s="1">
        <v>112.0421</v>
      </c>
      <c r="D927" s="1">
        <f t="shared" si="140"/>
        <v>4.5083180889828878E-3</v>
      </c>
      <c r="E927" s="1">
        <f t="shared" si="141"/>
        <v>3.2557743880872181E-3</v>
      </c>
      <c r="F927" s="1">
        <f t="shared" si="146"/>
        <v>-7.7776898942749639E-4</v>
      </c>
      <c r="G927" s="1">
        <f t="shared" si="147"/>
        <v>-1.1936599629154276E-3</v>
      </c>
      <c r="H927" s="1">
        <f t="shared" si="148"/>
        <v>9.0585034320116442E-3</v>
      </c>
      <c r="I927" s="1">
        <f t="shared" si="149"/>
        <v>1.2536272682005078E-2</v>
      </c>
      <c r="J927" s="1">
        <f t="shared" si="142"/>
        <v>8.8063650407063793E-3</v>
      </c>
      <c r="K927" s="1">
        <f t="shared" si="143"/>
        <v>9.4517773631390984E-3</v>
      </c>
      <c r="L927" s="1">
        <f t="shared" si="144"/>
        <v>-0.2715676492214108</v>
      </c>
      <c r="M927" s="1">
        <f t="shared" si="145"/>
        <v>1.9095071737282945</v>
      </c>
    </row>
    <row r="928" spans="1:13" x14ac:dyDescent="0.2">
      <c r="A928" s="2">
        <v>42619</v>
      </c>
      <c r="B928" s="1">
        <v>197.6737</v>
      </c>
      <c r="C928" s="1">
        <v>112.74039999999999</v>
      </c>
      <c r="D928" s="1">
        <f t="shared" si="140"/>
        <v>3.0257147699328524E-3</v>
      </c>
      <c r="E928" s="1">
        <f t="shared" si="141"/>
        <v>6.2324786843515056E-3</v>
      </c>
      <c r="F928" s="1">
        <f t="shared" si="146"/>
        <v>2.2913288490420403E-3</v>
      </c>
      <c r="G928" s="1">
        <f t="shared" si="147"/>
        <v>4.2605652308302933E-3</v>
      </c>
      <c r="H928" s="1">
        <f t="shared" si="148"/>
        <v>3.8993244996721188E-3</v>
      </c>
      <c r="I928" s="1">
        <f t="shared" si="149"/>
        <v>9.1624536327570283E-3</v>
      </c>
      <c r="J928" s="1">
        <f t="shared" si="142"/>
        <v>8.8042196227745926E-3</v>
      </c>
      <c r="K928" s="1">
        <f t="shared" si="143"/>
        <v>9.4556197891461965E-3</v>
      </c>
      <c r="L928" s="1">
        <f t="shared" si="144"/>
        <v>-1.3552433702723277</v>
      </c>
      <c r="M928" s="1">
        <f t="shared" si="145"/>
        <v>1.3963201850282836</v>
      </c>
    </row>
    <row r="929" spans="1:13" x14ac:dyDescent="0.2">
      <c r="A929" s="2">
        <v>42620</v>
      </c>
      <c r="B929" s="1">
        <v>197.655</v>
      </c>
      <c r="C929" s="1">
        <v>112.8074</v>
      </c>
      <c r="D929" s="1">
        <f t="shared" si="140"/>
        <v>-9.4600343900075323E-5</v>
      </c>
      <c r="E929" s="1">
        <f t="shared" si="141"/>
        <v>5.9428563318930649E-4</v>
      </c>
      <c r="F929" s="1">
        <f t="shared" si="146"/>
        <v>1.8267483525113981E-4</v>
      </c>
      <c r="G929" s="1">
        <f t="shared" si="147"/>
        <v>3.0623405030989481E-3</v>
      </c>
      <c r="H929" s="1">
        <f t="shared" si="148"/>
        <v>4.4026940584973584E-3</v>
      </c>
      <c r="I929" s="1">
        <f t="shared" si="149"/>
        <v>1.0887838239880265E-2</v>
      </c>
      <c r="J929" s="1">
        <f t="shared" si="142"/>
        <v>8.7761818196891769E-3</v>
      </c>
      <c r="K929" s="1">
        <f t="shared" si="143"/>
        <v>9.380107833174358E-3</v>
      </c>
      <c r="L929" s="1">
        <f t="shared" si="144"/>
        <v>-1.2024876359327457</v>
      </c>
      <c r="M929" s="1">
        <f t="shared" si="145"/>
        <v>1.1194145132514044</v>
      </c>
    </row>
    <row r="930" spans="1:13" x14ac:dyDescent="0.2">
      <c r="A930" s="2">
        <v>42621</v>
      </c>
      <c r="B930" s="1">
        <v>197.2037</v>
      </c>
      <c r="C930" s="1">
        <v>112.1473</v>
      </c>
      <c r="D930" s="1">
        <f t="shared" si="140"/>
        <v>-2.2832713566568463E-3</v>
      </c>
      <c r="E930" s="1">
        <f t="shared" si="141"/>
        <v>-5.8515664752489815E-3</v>
      </c>
      <c r="F930" s="1">
        <f t="shared" si="146"/>
        <v>3.0293767143876327E-3</v>
      </c>
      <c r="G930" s="1">
        <f t="shared" si="147"/>
        <v>3.6818963287537088E-3</v>
      </c>
      <c r="H930" s="1">
        <f t="shared" si="148"/>
        <v>1.5123975462389971E-3</v>
      </c>
      <c r="I930" s="1">
        <f t="shared" si="149"/>
        <v>2.6517491620525746E-3</v>
      </c>
      <c r="J930" s="1">
        <f t="shared" si="142"/>
        <v>8.7991777683385161E-3</v>
      </c>
      <c r="K930" s="1">
        <f t="shared" si="143"/>
        <v>9.3974617823308314E-3</v>
      </c>
      <c r="L930" s="1">
        <f t="shared" si="144"/>
        <v>-1.1104521357698716</v>
      </c>
      <c r="M930" s="1">
        <f t="shared" si="145"/>
        <v>0.99924230938913261</v>
      </c>
    </row>
    <row r="931" spans="1:13" x14ac:dyDescent="0.2">
      <c r="A931" s="2">
        <v>42622</v>
      </c>
      <c r="B931" s="1">
        <v>192.4837</v>
      </c>
      <c r="C931" s="1">
        <v>109.3252</v>
      </c>
      <c r="D931" s="1">
        <f t="shared" si="140"/>
        <v>-2.3934642199918144E-2</v>
      </c>
      <c r="E931" s="1">
        <f t="shared" si="141"/>
        <v>-2.5164225977798882E-2</v>
      </c>
      <c r="F931" s="1">
        <f t="shared" si="146"/>
        <v>-2.0303075185509223E-2</v>
      </c>
      <c r="G931" s="1">
        <f t="shared" si="147"/>
        <v>-1.9981318498093259E-2</v>
      </c>
      <c r="H931" s="1">
        <f t="shared" si="148"/>
        <v>-2.0032736223929981E-2</v>
      </c>
      <c r="I931" s="1">
        <f t="shared" si="149"/>
        <v>-2.0064770171659752E-2</v>
      </c>
      <c r="J931" s="1">
        <f t="shared" si="142"/>
        <v>8.874164216014592E-3</v>
      </c>
      <c r="K931" s="1">
        <f t="shared" si="143"/>
        <v>9.3724464255178688E-3</v>
      </c>
      <c r="L931" s="1">
        <f t="shared" si="144"/>
        <v>-1.2292444866923939</v>
      </c>
      <c r="M931" s="1">
        <f t="shared" si="145"/>
        <v>1.3985421050779721</v>
      </c>
    </row>
    <row r="932" spans="1:13" x14ac:dyDescent="0.2">
      <c r="A932" s="2">
        <v>42625</v>
      </c>
      <c r="B932" s="1">
        <v>195.24529999999999</v>
      </c>
      <c r="C932" s="1">
        <v>111.2863</v>
      </c>
      <c r="D932" s="1">
        <f t="shared" si="140"/>
        <v>1.4347188878850448E-2</v>
      </c>
      <c r="E932" s="1">
        <f t="shared" si="141"/>
        <v>1.7938224672811032E-2</v>
      </c>
      <c r="F932" s="1">
        <f t="shared" si="146"/>
        <v>-4.3721988529480393E-3</v>
      </c>
      <c r="G932" s="1">
        <f t="shared" si="147"/>
        <v>-3.8534938344099157E-3</v>
      </c>
      <c r="H932" s="1">
        <f t="shared" si="148"/>
        <v>-1.056503797443975E-2</v>
      </c>
      <c r="I932" s="1">
        <f t="shared" si="149"/>
        <v>-6.7456786332995566E-3</v>
      </c>
      <c r="J932" s="1">
        <f t="shared" si="142"/>
        <v>7.6832557459357593E-3</v>
      </c>
      <c r="K932" s="1">
        <f t="shared" si="143"/>
        <v>8.1336264385870414E-3</v>
      </c>
      <c r="L932" s="1">
        <f t="shared" si="144"/>
        <v>2.423893690340595</v>
      </c>
      <c r="M932" s="1">
        <f t="shared" si="145"/>
        <v>5.6357869345171734</v>
      </c>
    </row>
    <row r="933" spans="1:13" x14ac:dyDescent="0.2">
      <c r="A933" s="2">
        <v>42626</v>
      </c>
      <c r="B933" s="1">
        <v>192.43860000000001</v>
      </c>
      <c r="C933" s="1">
        <v>110.2914</v>
      </c>
      <c r="D933" s="1">
        <f t="shared" si="140"/>
        <v>-1.4375250006017914E-2</v>
      </c>
      <c r="E933" s="1">
        <f t="shared" si="141"/>
        <v>-8.940004295227677E-3</v>
      </c>
      <c r="F933" s="1">
        <f t="shared" si="146"/>
        <v>-2.3496834359115537E-2</v>
      </c>
      <c r="G933" s="1">
        <f t="shared" si="147"/>
        <v>-1.4110140439921759E-2</v>
      </c>
      <c r="H933" s="1">
        <f t="shared" si="148"/>
        <v>-2.3940117245709769E-2</v>
      </c>
      <c r="I933" s="1">
        <f t="shared" si="149"/>
        <v>-1.6297028325362617E-2</v>
      </c>
      <c r="J933" s="1">
        <f t="shared" si="142"/>
        <v>7.0216565663256359E-3</v>
      </c>
      <c r="K933" s="1">
        <f t="shared" si="143"/>
        <v>7.2552660468943667E-3</v>
      </c>
      <c r="L933" s="1">
        <f t="shared" si="144"/>
        <v>-1.2058831434141759</v>
      </c>
      <c r="M933" s="1">
        <f t="shared" si="145"/>
        <v>1.7587062159228437</v>
      </c>
    </row>
    <row r="934" spans="1:13" x14ac:dyDescent="0.2">
      <c r="A934" s="2">
        <v>42627</v>
      </c>
      <c r="B934" s="1">
        <v>192.3664</v>
      </c>
      <c r="C934" s="1">
        <v>110.8176</v>
      </c>
      <c r="D934" s="1">
        <f t="shared" si="140"/>
        <v>-3.7518460433616507E-4</v>
      </c>
      <c r="E934" s="1">
        <f t="shared" si="141"/>
        <v>4.7709975573797525E-3</v>
      </c>
      <c r="F934" s="1">
        <f t="shared" si="146"/>
        <v>-2.2247252004387486E-2</v>
      </c>
      <c r="G934" s="1">
        <f t="shared" si="147"/>
        <v>-6.176332637707449E-3</v>
      </c>
      <c r="H934" s="1">
        <f t="shared" si="148"/>
        <v>-2.7112101926290433E-2</v>
      </c>
      <c r="I934" s="1">
        <f t="shared" si="149"/>
        <v>-1.5802388875715057E-2</v>
      </c>
      <c r="J934" s="1">
        <f t="shared" si="142"/>
        <v>6.3267864817414419E-3</v>
      </c>
      <c r="K934" s="1">
        <f t="shared" si="143"/>
        <v>7.0066037307336525E-3</v>
      </c>
      <c r="L934" s="1">
        <f t="shared" si="144"/>
        <v>1.1560404670833651</v>
      </c>
      <c r="M934" s="1">
        <f t="shared" si="145"/>
        <v>3.0009001352996418</v>
      </c>
    </row>
    <row r="935" spans="1:13" x14ac:dyDescent="0.2">
      <c r="A935" s="2">
        <v>42628</v>
      </c>
      <c r="B935" s="1">
        <v>194.28870000000001</v>
      </c>
      <c r="C935" s="1">
        <v>112.5395</v>
      </c>
      <c r="D935" s="1">
        <f t="shared" si="140"/>
        <v>9.9929093646291545E-3</v>
      </c>
      <c r="E935" s="1">
        <f t="shared" si="141"/>
        <v>1.5538145565325401E-2</v>
      </c>
      <c r="F935" s="1">
        <f t="shared" si="146"/>
        <v>-9.6603238084266296E-3</v>
      </c>
      <c r="G935" s="1">
        <f t="shared" si="147"/>
        <v>1.0305992827100985E-2</v>
      </c>
      <c r="H935" s="1">
        <f t="shared" si="148"/>
        <v>-1.2295425741698396E-2</v>
      </c>
      <c r="I935" s="1">
        <f t="shared" si="149"/>
        <v>5.0404063046158853E-3</v>
      </c>
      <c r="J935" s="1">
        <f t="shared" si="142"/>
        <v>6.3257741636958652E-3</v>
      </c>
      <c r="K935" s="1">
        <f t="shared" si="143"/>
        <v>6.951522916085735E-3</v>
      </c>
      <c r="L935" s="1">
        <f t="shared" si="144"/>
        <v>0.69416001449275888</v>
      </c>
      <c r="M935" s="1">
        <f t="shared" si="145"/>
        <v>1.8043720914158379</v>
      </c>
    </row>
    <row r="936" spans="1:13" x14ac:dyDescent="0.2">
      <c r="A936" s="2">
        <v>42629</v>
      </c>
      <c r="B936" s="1">
        <v>193.5377</v>
      </c>
      <c r="C936" s="1">
        <v>112.48569999999999</v>
      </c>
      <c r="D936" s="1">
        <f t="shared" si="140"/>
        <v>-3.8653817746477914E-3</v>
      </c>
      <c r="E936" s="1">
        <f t="shared" si="141"/>
        <v>-4.7805437202053103E-4</v>
      </c>
      <c r="F936" s="1">
        <f t="shared" si="146"/>
        <v>-1.3533619208442316E-2</v>
      </c>
      <c r="G936" s="1">
        <f t="shared" si="147"/>
        <v>7.227890775753476E-3</v>
      </c>
      <c r="H936" s="1">
        <f t="shared" si="148"/>
        <v>-1.7960963560509802E-2</v>
      </c>
      <c r="I936" s="1">
        <f t="shared" si="149"/>
        <v>2.7608401084009415E-3</v>
      </c>
      <c r="J936" s="1">
        <f t="shared" si="142"/>
        <v>5.9792920584131048E-3</v>
      </c>
      <c r="K936" s="1">
        <f t="shared" si="143"/>
        <v>6.1302967092670899E-3</v>
      </c>
      <c r="L936" s="1">
        <f t="shared" si="144"/>
        <v>-0.84169107771724039</v>
      </c>
      <c r="M936" s="1">
        <f t="shared" si="145"/>
        <v>-0.28656305134215626</v>
      </c>
    </row>
    <row r="937" spans="1:13" x14ac:dyDescent="0.2">
      <c r="A937" s="2">
        <v>42632</v>
      </c>
      <c r="B937" s="1">
        <v>193.57400000000001</v>
      </c>
      <c r="C937" s="1">
        <v>111.9966</v>
      </c>
      <c r="D937" s="1">
        <f t="shared" si="140"/>
        <v>1.8756035645783875E-4</v>
      </c>
      <c r="E937" s="1">
        <f t="shared" si="141"/>
        <v>-4.3481082484262412E-3</v>
      </c>
      <c r="F937" s="1">
        <f t="shared" si="146"/>
        <v>-1.7776771968779803E-2</v>
      </c>
      <c r="G937" s="1">
        <f t="shared" si="147"/>
        <v>-4.0609735090657573E-4</v>
      </c>
      <c r="H937" s="1">
        <f t="shared" si="148"/>
        <v>-1.9975739116523061E-2</v>
      </c>
      <c r="I937" s="1">
        <f t="shared" si="149"/>
        <v>-1.8546460175019597E-3</v>
      </c>
      <c r="J937" s="1">
        <f t="shared" si="142"/>
        <v>6.0863075564847012E-3</v>
      </c>
      <c r="K937" s="1">
        <f t="shared" si="143"/>
        <v>6.4280413047280794E-3</v>
      </c>
      <c r="L937" s="1">
        <f t="shared" si="144"/>
        <v>-0.76235432151260796</v>
      </c>
      <c r="M937" s="1">
        <f t="shared" si="145"/>
        <v>-0.62345904984479861</v>
      </c>
    </row>
    <row r="938" spans="1:13" x14ac:dyDescent="0.2">
      <c r="A938" s="2">
        <v>42633</v>
      </c>
      <c r="B938" s="1">
        <v>193.583</v>
      </c>
      <c r="C938" s="1">
        <v>112.2076</v>
      </c>
      <c r="D938" s="1">
        <f t="shared" si="140"/>
        <v>4.6493847314144077E-5</v>
      </c>
      <c r="E938" s="1">
        <f t="shared" si="141"/>
        <v>1.8839857638535129E-3</v>
      </c>
      <c r="F938" s="1">
        <f t="shared" si="146"/>
        <v>-2.069420464128513E-2</v>
      </c>
      <c r="G938" s="1">
        <f t="shared" si="147"/>
        <v>-4.7259012740773487E-3</v>
      </c>
      <c r="H938" s="1">
        <f t="shared" si="148"/>
        <v>-1.8495082918083772E-2</v>
      </c>
      <c r="I938" s="1">
        <f t="shared" si="149"/>
        <v>2.8170018542295061E-4</v>
      </c>
      <c r="J938" s="1">
        <f t="shared" si="142"/>
        <v>6.1111057258199835E-3</v>
      </c>
      <c r="K938" s="1">
        <f t="shared" si="143"/>
        <v>6.3468848528124792E-3</v>
      </c>
      <c r="L938" s="1">
        <f t="shared" si="144"/>
        <v>0.23001794550212365</v>
      </c>
      <c r="M938" s="1">
        <f t="shared" si="145"/>
        <v>1.4570300822857074</v>
      </c>
    </row>
    <row r="939" spans="1:13" x14ac:dyDescent="0.2">
      <c r="A939" s="2">
        <v>42634</v>
      </c>
      <c r="B939" s="1">
        <v>195.76</v>
      </c>
      <c r="C939" s="1">
        <v>113.3105</v>
      </c>
      <c r="D939" s="1">
        <f t="shared" si="140"/>
        <v>1.1245822205462108E-2</v>
      </c>
      <c r="E939" s="1">
        <f t="shared" si="141"/>
        <v>9.829102485036767E-3</v>
      </c>
      <c r="F939" s="1">
        <f t="shared" si="146"/>
        <v>-9.5874124105133074E-3</v>
      </c>
      <c r="G939" s="1">
        <f t="shared" si="147"/>
        <v>4.4598138065410353E-3</v>
      </c>
      <c r="H939" s="1">
        <f t="shared" si="148"/>
        <v>-7.411959529828871E-3</v>
      </c>
      <c r="I939" s="1">
        <f t="shared" si="149"/>
        <v>9.338859686394585E-3</v>
      </c>
      <c r="J939" s="1">
        <f t="shared" si="142"/>
        <v>6.1270261626595324E-3</v>
      </c>
      <c r="K939" s="1">
        <f t="shared" si="143"/>
        <v>6.3472482214064155E-3</v>
      </c>
      <c r="L939" s="1">
        <f t="shared" si="144"/>
        <v>0.65770830706970096</v>
      </c>
      <c r="M939" s="1">
        <f t="shared" si="145"/>
        <v>1.1444666379548798</v>
      </c>
    </row>
    <row r="940" spans="1:13" x14ac:dyDescent="0.2">
      <c r="A940" s="2">
        <v>42635</v>
      </c>
      <c r="B940" s="1">
        <v>196.99359999999999</v>
      </c>
      <c r="C940" s="1">
        <v>114.212</v>
      </c>
      <c r="D940" s="1">
        <f t="shared" si="140"/>
        <v>6.3015937883121875E-3</v>
      </c>
      <c r="E940" s="1">
        <f t="shared" si="141"/>
        <v>7.9560146676609378E-3</v>
      </c>
      <c r="F940" s="1">
        <f t="shared" si="146"/>
        <v>-1.0653958318226353E-3</v>
      </c>
      <c r="G940" s="1">
        <f t="shared" si="147"/>
        <v>1.8410608191191447E-2</v>
      </c>
      <c r="H940" s="1">
        <f t="shared" si="148"/>
        <v>-3.1641710382964705E-3</v>
      </c>
      <c r="I940" s="1">
        <f t="shared" si="149"/>
        <v>1.55517814747963E-2</v>
      </c>
      <c r="J940" s="1">
        <f t="shared" si="142"/>
        <v>5.6032114797711476E-3</v>
      </c>
      <c r="K940" s="1">
        <f t="shared" si="143"/>
        <v>6.0367923682104361E-3</v>
      </c>
      <c r="L940" s="1">
        <f t="shared" si="144"/>
        <v>-1.6042707435343679</v>
      </c>
      <c r="M940" s="1">
        <f t="shared" si="145"/>
        <v>-0.61693023669450731</v>
      </c>
    </row>
    <row r="941" spans="1:13" x14ac:dyDescent="0.2">
      <c r="A941" s="2">
        <v>42636</v>
      </c>
      <c r="B941" s="1">
        <v>195.91419999999999</v>
      </c>
      <c r="C941" s="1">
        <v>113.48309999999999</v>
      </c>
      <c r="D941" s="1">
        <f t="shared" si="140"/>
        <v>-5.4793658271131696E-3</v>
      </c>
      <c r="E941" s="1">
        <f t="shared" si="141"/>
        <v>-6.3819913844430642E-3</v>
      </c>
      <c r="F941" s="1">
        <f t="shared" si="146"/>
        <v>1.7822288328829927E-2</v>
      </c>
      <c r="G941" s="1">
        <f t="shared" si="147"/>
        <v>3.8032402410423272E-2</v>
      </c>
      <c r="H941" s="1">
        <f t="shared" si="148"/>
        <v>-3.5293561150330222E-3</v>
      </c>
      <c r="I941" s="1">
        <f t="shared" si="149"/>
        <v>1.5636872303350868E-2</v>
      </c>
      <c r="J941" s="1">
        <f t="shared" si="142"/>
        <v>5.5031011854097586E-3</v>
      </c>
      <c r="K941" s="1">
        <f t="shared" si="143"/>
        <v>6.3454144774209584E-3</v>
      </c>
      <c r="L941" s="1">
        <f t="shared" si="144"/>
        <v>-2.6774882633905852</v>
      </c>
      <c r="M941" s="1">
        <f t="shared" si="145"/>
        <v>-1.243924435903567</v>
      </c>
    </row>
    <row r="942" spans="1:13" x14ac:dyDescent="0.2">
      <c r="A942" s="2">
        <v>42639</v>
      </c>
      <c r="B942" s="1">
        <v>194.32679999999999</v>
      </c>
      <c r="C942" s="1">
        <v>112.53360000000001</v>
      </c>
      <c r="D942" s="1">
        <f t="shared" si="140"/>
        <v>-8.1025265141577707E-3</v>
      </c>
      <c r="E942" s="1">
        <f t="shared" si="141"/>
        <v>-8.3668845845767947E-3</v>
      </c>
      <c r="F942" s="1">
        <f t="shared" si="146"/>
        <v>-4.7043385935537918E-3</v>
      </c>
      <c r="G942" s="1">
        <f t="shared" si="147"/>
        <v>1.1208028301776585E-2</v>
      </c>
      <c r="H942" s="1">
        <f t="shared" si="148"/>
        <v>-1.0922128112455409E-2</v>
      </c>
      <c r="I942" s="1">
        <f t="shared" si="149"/>
        <v>8.779588755959189E-3</v>
      </c>
      <c r="J942" s="1">
        <f t="shared" si="142"/>
        <v>5.4289934091881391E-3</v>
      </c>
      <c r="K942" s="1">
        <f t="shared" si="143"/>
        <v>6.222679963536688E-3</v>
      </c>
      <c r="L942" s="1">
        <f t="shared" si="144"/>
        <v>-0.93811973039227869</v>
      </c>
      <c r="M942" s="1">
        <f t="shared" si="145"/>
        <v>1.6840161191328031</v>
      </c>
    </row>
    <row r="943" spans="1:13" x14ac:dyDescent="0.2">
      <c r="A943" s="2">
        <v>42640</v>
      </c>
      <c r="B943" s="1">
        <v>195.53319999999999</v>
      </c>
      <c r="C943" s="1">
        <v>113.6461</v>
      </c>
      <c r="D943" s="1">
        <f t="shared" si="140"/>
        <v>6.2080989343724635E-3</v>
      </c>
      <c r="E943" s="1">
        <f t="shared" si="141"/>
        <v>9.8859362892504965E-3</v>
      </c>
      <c r="F943" s="1">
        <f t="shared" si="146"/>
        <v>1.6080973359814399E-2</v>
      </c>
      <c r="G943" s="1">
        <f t="shared" si="147"/>
        <v>3.0416696134059507E-2</v>
      </c>
      <c r="H943" s="1">
        <f t="shared" si="148"/>
        <v>-2.904090560711281E-3</v>
      </c>
      <c r="I943" s="1">
        <f t="shared" si="149"/>
        <v>1.7269560173581722E-2</v>
      </c>
      <c r="J943" s="1">
        <f t="shared" si="142"/>
        <v>5.1647172723417491E-3</v>
      </c>
      <c r="K943" s="1">
        <f t="shared" si="143"/>
        <v>6.1262159093894717E-3</v>
      </c>
      <c r="L943" s="1">
        <f t="shared" si="144"/>
        <v>-6.3269510411208235E-2</v>
      </c>
      <c r="M943" s="1">
        <f t="shared" si="145"/>
        <v>2.5736681105043928</v>
      </c>
    </row>
    <row r="944" spans="1:13" x14ac:dyDescent="0.2">
      <c r="A944" s="2">
        <v>42641</v>
      </c>
      <c r="B944" s="1">
        <v>196.50370000000001</v>
      </c>
      <c r="C944" s="1">
        <v>113.8379</v>
      </c>
      <c r="D944" s="1">
        <f t="shared" si="140"/>
        <v>4.9633514922275968E-3</v>
      </c>
      <c r="E944" s="1">
        <f t="shared" si="141"/>
        <v>1.6876953982583043E-3</v>
      </c>
      <c r="F944" s="1">
        <f t="shared" si="146"/>
        <v>2.1507394222691767E-2</v>
      </c>
      <c r="G944" s="1">
        <f t="shared" si="147"/>
        <v>2.7254696004966883E-2</v>
      </c>
      <c r="H944" s="1">
        <f t="shared" si="148"/>
        <v>-2.8690444113257385E-3</v>
      </c>
      <c r="I944" s="1">
        <f t="shared" si="149"/>
        <v>1.7591863405616692E-2</v>
      </c>
      <c r="J944" s="1">
        <f t="shared" si="142"/>
        <v>4.9928164627752398E-3</v>
      </c>
      <c r="K944" s="1">
        <f t="shared" si="143"/>
        <v>5.8302695204162612E-3</v>
      </c>
      <c r="L944" s="1">
        <f t="shared" si="144"/>
        <v>-1.700261870479276</v>
      </c>
      <c r="M944" s="1">
        <f t="shared" si="145"/>
        <v>-0.17371293390983505</v>
      </c>
    </row>
    <row r="945" spans="1:13" x14ac:dyDescent="0.2">
      <c r="A945" s="2">
        <v>42642</v>
      </c>
      <c r="B945" s="1">
        <v>194.7259</v>
      </c>
      <c r="C945" s="1">
        <v>113.0132</v>
      </c>
      <c r="D945" s="1">
        <f t="shared" si="140"/>
        <v>-9.0471578906657912E-3</v>
      </c>
      <c r="E945" s="1">
        <f t="shared" si="141"/>
        <v>-7.2445117135857551E-3</v>
      </c>
      <c r="F945" s="1">
        <f t="shared" si="146"/>
        <v>2.2502595364526368E-3</v>
      </c>
      <c r="G945" s="1">
        <f t="shared" si="147"/>
        <v>4.2091887737194522E-3</v>
      </c>
      <c r="H945" s="1">
        <f t="shared" si="148"/>
        <v>-1.0254473593523383E-2</v>
      </c>
      <c r="I945" s="1">
        <f t="shared" si="149"/>
        <v>1.35140346330207E-2</v>
      </c>
      <c r="J945" s="1">
        <f t="shared" si="142"/>
        <v>4.864224457842588E-3</v>
      </c>
      <c r="K945" s="1">
        <f t="shared" si="143"/>
        <v>5.9511865039084538E-3</v>
      </c>
      <c r="L945" s="1">
        <f t="shared" si="144"/>
        <v>-3.2928170452267884</v>
      </c>
      <c r="M945" s="1">
        <f t="shared" si="145"/>
        <v>-1.2173222447032885</v>
      </c>
    </row>
    <row r="946" spans="1:13" x14ac:dyDescent="0.2">
      <c r="A946" s="2">
        <v>42643</v>
      </c>
      <c r="B946" s="1">
        <v>196.1953</v>
      </c>
      <c r="C946" s="1">
        <v>113.8571</v>
      </c>
      <c r="D946" s="1">
        <f t="shared" si="140"/>
        <v>7.5459915707156711E-3</v>
      </c>
      <c r="E946" s="1">
        <f t="shared" si="141"/>
        <v>7.4672693101336396E-3</v>
      </c>
      <c r="F946" s="1">
        <f t="shared" si="146"/>
        <v>1.3731691551568614E-2</v>
      </c>
      <c r="G946" s="1">
        <f t="shared" si="147"/>
        <v>1.2191771931898909E-2</v>
      </c>
      <c r="H946" s="1">
        <f t="shared" si="148"/>
        <v>5.8108743887785863E-5</v>
      </c>
      <c r="I946" s="1">
        <f t="shared" si="149"/>
        <v>2.2134543479529478E-2</v>
      </c>
      <c r="J946" s="1">
        <f t="shared" si="142"/>
        <v>4.5084577355302908E-3</v>
      </c>
      <c r="K946" s="1">
        <f t="shared" si="143"/>
        <v>5.7648543384389165E-3</v>
      </c>
      <c r="L946" s="1">
        <f t="shared" si="144"/>
        <v>-2.2110379003737384</v>
      </c>
      <c r="M946" s="1">
        <f t="shared" si="145"/>
        <v>-1.0893245580074045</v>
      </c>
    </row>
    <row r="947" spans="1:13" x14ac:dyDescent="0.2">
      <c r="A947" s="2">
        <v>42646</v>
      </c>
      <c r="B947" s="1">
        <v>195.72370000000001</v>
      </c>
      <c r="C947" s="1">
        <v>113.69410000000001</v>
      </c>
      <c r="D947" s="1">
        <f t="shared" si="140"/>
        <v>-2.4037273064135833E-3</v>
      </c>
      <c r="E947" s="1">
        <f t="shared" si="141"/>
        <v>-1.4316191085140817E-3</v>
      </c>
      <c r="F947" s="1">
        <f t="shared" si="146"/>
        <v>1.110531373014978E-2</v>
      </c>
      <c r="G947" s="1">
        <f t="shared" si="147"/>
        <v>1.5156710114414329E-2</v>
      </c>
      <c r="H947" s="1">
        <f t="shared" si="148"/>
        <v>-2.3915238522902449E-3</v>
      </c>
      <c r="I947" s="1">
        <f t="shared" si="149"/>
        <v>1.8048236679396812E-2</v>
      </c>
      <c r="J947" s="1">
        <f t="shared" si="142"/>
        <v>4.3607752988398555E-3</v>
      </c>
      <c r="K947" s="1">
        <f t="shared" si="143"/>
        <v>5.6867845794289513E-3</v>
      </c>
      <c r="L947" s="1">
        <f t="shared" si="144"/>
        <v>-3.9756248728727699</v>
      </c>
      <c r="M947" s="1">
        <f t="shared" si="145"/>
        <v>-2.5623925815563431</v>
      </c>
    </row>
    <row r="948" spans="1:13" x14ac:dyDescent="0.2">
      <c r="A948" s="2">
        <v>42647</v>
      </c>
      <c r="B948" s="1">
        <v>194.7259</v>
      </c>
      <c r="C948" s="1">
        <v>113.5214</v>
      </c>
      <c r="D948" s="1">
        <f t="shared" si="140"/>
        <v>-5.0980029500771185E-3</v>
      </c>
      <c r="E948" s="1">
        <f t="shared" si="141"/>
        <v>-1.5189882324588844E-3</v>
      </c>
      <c r="F948" s="1">
        <f t="shared" si="146"/>
        <v>5.9039275142962477E-3</v>
      </c>
      <c r="G948" s="1">
        <f t="shared" si="147"/>
        <v>1.1708654315750522E-2</v>
      </c>
      <c r="H948" s="1">
        <f t="shared" si="148"/>
        <v>-1.1931860274186801E-2</v>
      </c>
      <c r="I948" s="1">
        <f t="shared" si="149"/>
        <v>1.3203072773537716E-2</v>
      </c>
      <c r="J948" s="1">
        <f t="shared" si="142"/>
        <v>4.478129551997197E-3</v>
      </c>
      <c r="K948" s="1">
        <f t="shared" si="143"/>
        <v>5.8804905715614895E-3</v>
      </c>
      <c r="L948" s="1">
        <f t="shared" si="144"/>
        <v>-4.9364723967552449</v>
      </c>
      <c r="M948" s="1">
        <f t="shared" si="145"/>
        <v>-3.500119969977193</v>
      </c>
    </row>
    <row r="949" spans="1:13" x14ac:dyDescent="0.2">
      <c r="A949" s="2">
        <v>42648</v>
      </c>
      <c r="B949" s="1">
        <v>195.58760000000001</v>
      </c>
      <c r="C949" s="1">
        <v>113.9242</v>
      </c>
      <c r="D949" s="1">
        <f t="shared" si="140"/>
        <v>4.4251945940423365E-3</v>
      </c>
      <c r="E949" s="1">
        <f t="shared" si="141"/>
        <v>3.5482296729956175E-3</v>
      </c>
      <c r="F949" s="1">
        <f t="shared" si="146"/>
        <v>-8.8067020841842147E-4</v>
      </c>
      <c r="G949" s="1">
        <f t="shared" si="147"/>
        <v>5.4160911830765102E-3</v>
      </c>
      <c r="H949" s="1">
        <f t="shared" si="148"/>
        <v>-1.0553250128873981E-2</v>
      </c>
      <c r="I949" s="1">
        <f t="shared" si="149"/>
        <v>1.050022884431856E-2</v>
      </c>
      <c r="J949" s="1">
        <f t="shared" si="142"/>
        <v>4.4583202011698343E-3</v>
      </c>
      <c r="K949" s="1">
        <f t="shared" si="143"/>
        <v>6.1549392128746978E-3</v>
      </c>
      <c r="L949" s="1">
        <f t="shared" si="144"/>
        <v>-5.1613175890851828</v>
      </c>
      <c r="M949" s="1">
        <f t="shared" si="145"/>
        <v>-4.3784516690321302</v>
      </c>
    </row>
    <row r="950" spans="1:13" x14ac:dyDescent="0.2">
      <c r="A950" s="2">
        <v>42649</v>
      </c>
      <c r="B950" s="1">
        <v>195.72370000000001</v>
      </c>
      <c r="C950" s="1">
        <v>113.86669999999999</v>
      </c>
      <c r="D950" s="1">
        <f t="shared" si="140"/>
        <v>6.9585188427079281E-4</v>
      </c>
      <c r="E950" s="1">
        <f t="shared" si="141"/>
        <v>-5.0472156047620675E-4</v>
      </c>
      <c r="F950" s="1">
        <f t="shared" si="146"/>
        <v>-6.4464023196691977E-3</v>
      </c>
      <c r="G950" s="1">
        <f t="shared" si="147"/>
        <v>-3.0233250446538573E-3</v>
      </c>
      <c r="H950" s="1">
        <f t="shared" si="148"/>
        <v>-9.7710657458702777E-3</v>
      </c>
      <c r="I950" s="1">
        <f t="shared" si="149"/>
        <v>9.390341413772374E-3</v>
      </c>
      <c r="J950" s="1">
        <f t="shared" si="142"/>
        <v>4.2748666631737256E-3</v>
      </c>
      <c r="K950" s="1">
        <f t="shared" si="143"/>
        <v>6.0530421646568704E-3</v>
      </c>
      <c r="L950" s="1">
        <f t="shared" si="144"/>
        <v>-7.4311911475842232</v>
      </c>
      <c r="M950" s="1">
        <f t="shared" si="145"/>
        <v>-6.5920521980319053</v>
      </c>
    </row>
    <row r="951" spans="1:13" x14ac:dyDescent="0.2">
      <c r="A951" s="2">
        <v>42650</v>
      </c>
      <c r="B951" s="1">
        <v>195.05250000000001</v>
      </c>
      <c r="C951" s="1">
        <v>113.6173</v>
      </c>
      <c r="D951" s="1">
        <f t="shared" si="140"/>
        <v>-3.4293240930964863E-3</v>
      </c>
      <c r="E951" s="1">
        <f t="shared" si="141"/>
        <v>-2.1902803892621669E-3</v>
      </c>
      <c r="F951" s="1">
        <f t="shared" si="146"/>
        <v>-4.3983539733208898E-3</v>
      </c>
      <c r="G951" s="1">
        <f t="shared" si="147"/>
        <v>1.1825549354926856E-3</v>
      </c>
      <c r="H951" s="1">
        <f t="shared" si="148"/>
        <v>-1.0908517436538867E-2</v>
      </c>
      <c r="I951" s="1">
        <f t="shared" si="149"/>
        <v>1.3107760953674275E-2</v>
      </c>
      <c r="J951" s="1">
        <f t="shared" si="142"/>
        <v>6.5952799249505527E-3</v>
      </c>
      <c r="K951" s="1">
        <f t="shared" si="143"/>
        <v>8.1749590590683065E-3</v>
      </c>
      <c r="L951" s="1">
        <f t="shared" si="144"/>
        <v>-5.0803632061575907</v>
      </c>
      <c r="M951" s="1">
        <f t="shared" si="145"/>
        <v>-5.2337870063245733</v>
      </c>
    </row>
    <row r="952" spans="1:13" x14ac:dyDescent="0.2">
      <c r="A952" s="2">
        <v>42653</v>
      </c>
      <c r="B952" s="1">
        <v>196.0684</v>
      </c>
      <c r="C952" s="1">
        <v>114.3366</v>
      </c>
      <c r="D952" s="1">
        <f t="shared" si="140"/>
        <v>5.2083413439971693E-3</v>
      </c>
      <c r="E952" s="1">
        <f t="shared" si="141"/>
        <v>6.3309020721316056E-3</v>
      </c>
      <c r="F952" s="1">
        <f t="shared" si="146"/>
        <v>8.962222400615838E-3</v>
      </c>
      <c r="G952" s="1">
        <f t="shared" si="147"/>
        <v>1.6021881464735932E-2</v>
      </c>
      <c r="H952" s="1">
        <f t="shared" si="148"/>
        <v>1.8623395123846809E-2</v>
      </c>
      <c r="I952" s="1">
        <f t="shared" si="149"/>
        <v>4.5839385612832295E-2</v>
      </c>
      <c r="J952" s="1">
        <f t="shared" si="142"/>
        <v>6.6462739488173115E-3</v>
      </c>
      <c r="K952" s="1">
        <f t="shared" si="143"/>
        <v>8.319055134807074E-3</v>
      </c>
      <c r="L952" s="1">
        <f t="shared" si="144"/>
        <v>-1.322459554765459</v>
      </c>
      <c r="M952" s="1">
        <f t="shared" si="145"/>
        <v>-2.1509993208085718</v>
      </c>
    </row>
    <row r="953" spans="1:13" x14ac:dyDescent="0.2">
      <c r="A953" s="2">
        <v>42654</v>
      </c>
      <c r="B953" s="1">
        <v>193.59209999999999</v>
      </c>
      <c r="C953" s="1">
        <v>112.7063</v>
      </c>
      <c r="D953" s="1">
        <f t="shared" si="140"/>
        <v>-1.2629776139347348E-2</v>
      </c>
      <c r="E953" s="1">
        <f t="shared" si="141"/>
        <v>-1.4258776279861385E-2</v>
      </c>
      <c r="F953" s="1">
        <f t="shared" si="146"/>
        <v>-9.9272144065560841E-3</v>
      </c>
      <c r="G953" s="1">
        <f t="shared" si="147"/>
        <v>-8.2695314665439668E-3</v>
      </c>
      <c r="H953" s="1">
        <f t="shared" si="148"/>
        <v>-8.4672972921755463E-3</v>
      </c>
      <c r="I953" s="1">
        <f t="shared" si="149"/>
        <v>1.2759881494847081E-2</v>
      </c>
      <c r="J953" s="1">
        <f t="shared" si="142"/>
        <v>6.9467641201471676E-3</v>
      </c>
      <c r="K953" s="1">
        <f t="shared" si="143"/>
        <v>8.2597363312518889E-3</v>
      </c>
      <c r="L953" s="1">
        <f t="shared" si="144"/>
        <v>-1.3652306360337192</v>
      </c>
      <c r="M953" s="1">
        <f t="shared" si="145"/>
        <v>-2.1426525459464885</v>
      </c>
    </row>
    <row r="954" spans="1:13" x14ac:dyDescent="0.2">
      <c r="A954" s="2">
        <v>42655</v>
      </c>
      <c r="B954" s="1">
        <v>193.84610000000001</v>
      </c>
      <c r="C954" s="1">
        <v>112.6104</v>
      </c>
      <c r="D954" s="1">
        <f t="shared" si="140"/>
        <v>1.3120370097747802E-3</v>
      </c>
      <c r="E954" s="1">
        <f t="shared" si="141"/>
        <v>-8.5088411206823977E-4</v>
      </c>
      <c r="F954" s="1">
        <f t="shared" si="146"/>
        <v>-1.3524427275415141E-2</v>
      </c>
      <c r="G954" s="1">
        <f t="shared" si="147"/>
        <v>-1.0782876353130244E-2</v>
      </c>
      <c r="H954" s="1">
        <f t="shared" si="148"/>
        <v>7.3140211994890958E-3</v>
      </c>
      <c r="I954" s="1">
        <f t="shared" si="149"/>
        <v>2.1026118083549594E-2</v>
      </c>
      <c r="J954" s="1">
        <f t="shared" si="142"/>
        <v>6.3532979018819441E-3</v>
      </c>
      <c r="K954" s="1">
        <f t="shared" si="143"/>
        <v>8.4172347497381405E-3</v>
      </c>
      <c r="L954" s="1">
        <f t="shared" si="144"/>
        <v>2.1749694987311496</v>
      </c>
      <c r="M954" s="1">
        <f t="shared" si="145"/>
        <v>0.13134102769673703</v>
      </c>
    </row>
    <row r="955" spans="1:13" x14ac:dyDescent="0.2">
      <c r="A955" s="2">
        <v>42656</v>
      </c>
      <c r="B955" s="1">
        <v>193.21109999999999</v>
      </c>
      <c r="C955" s="1">
        <v>112.2076</v>
      </c>
      <c r="D955" s="1">
        <f t="shared" si="140"/>
        <v>-3.2757945607366779E-3</v>
      </c>
      <c r="E955" s="1">
        <f t="shared" si="141"/>
        <v>-3.5769342796047043E-3</v>
      </c>
      <c r="F955" s="1">
        <f t="shared" si="146"/>
        <v>-7.7791398062609929E-3</v>
      </c>
      <c r="G955" s="1">
        <f t="shared" si="147"/>
        <v>-7.1283708451755912E-3</v>
      </c>
      <c r="H955" s="1">
        <f t="shared" si="148"/>
        <v>4.3910994851490415E-3</v>
      </c>
      <c r="I955" s="1">
        <f t="shared" si="149"/>
        <v>1.2543133942622742E-2</v>
      </c>
      <c r="J955" s="1">
        <f t="shared" si="142"/>
        <v>6.3849598880689629E-3</v>
      </c>
      <c r="K955" s="1">
        <f t="shared" si="143"/>
        <v>8.4202600597521968E-3</v>
      </c>
      <c r="L955" s="1">
        <f t="shared" si="144"/>
        <v>2.3524287020961809</v>
      </c>
      <c r="M955" s="1">
        <f t="shared" si="145"/>
        <v>-1.6890793565171562</v>
      </c>
    </row>
    <row r="956" spans="1:13" x14ac:dyDescent="0.2">
      <c r="A956" s="2">
        <v>42657</v>
      </c>
      <c r="B956" s="1">
        <v>193.3109</v>
      </c>
      <c r="C956" s="1">
        <v>112.34180000000001</v>
      </c>
      <c r="D956" s="1">
        <f t="shared" si="140"/>
        <v>5.1653347038560504E-4</v>
      </c>
      <c r="E956" s="1">
        <f t="shared" si="141"/>
        <v>1.1959974190696165E-3</v>
      </c>
      <c r="F956" s="1">
        <f t="shared" si="146"/>
        <v>-1.4701677359243548E-2</v>
      </c>
      <c r="G956" s="1">
        <f t="shared" si="147"/>
        <v>-1.3308787945591427E-2</v>
      </c>
      <c r="H956" s="1">
        <f t="shared" si="148"/>
        <v>-5.0327167766318626E-3</v>
      </c>
      <c r="I956" s="1">
        <f t="shared" si="149"/>
        <v>-1.7567165306403565E-3</v>
      </c>
      <c r="J956" s="1">
        <f t="shared" si="142"/>
        <v>6.3262414889820309E-3</v>
      </c>
      <c r="K956" s="1">
        <f t="shared" si="143"/>
        <v>8.6422878430025673E-3</v>
      </c>
      <c r="L956" s="1">
        <f t="shared" si="144"/>
        <v>2.5305569870481723</v>
      </c>
      <c r="M956" s="1">
        <f t="shared" si="145"/>
        <v>-1.186824736911281</v>
      </c>
    </row>
    <row r="957" spans="1:13" x14ac:dyDescent="0.2">
      <c r="A957" s="2">
        <v>42660</v>
      </c>
      <c r="B957" s="1">
        <v>192.6397</v>
      </c>
      <c r="C957" s="1">
        <v>112.03489999999999</v>
      </c>
      <c r="D957" s="1">
        <f t="shared" si="140"/>
        <v>-3.4721270243943669E-3</v>
      </c>
      <c r="E957" s="1">
        <f t="shared" si="141"/>
        <v>-2.7318415763323278E-3</v>
      </c>
      <c r="F957" s="1">
        <f t="shared" si="146"/>
        <v>-1.5756906291879869E-2</v>
      </c>
      <c r="G957" s="1">
        <f t="shared" si="147"/>
        <v>-1.4593545311498257E-2</v>
      </c>
      <c r="H957" s="1">
        <f t="shared" si="148"/>
        <v>-4.6399228677409532E-3</v>
      </c>
      <c r="I957" s="1">
        <f t="shared" si="149"/>
        <v>-4.007620524208888E-3</v>
      </c>
      <c r="J957" s="1">
        <f t="shared" si="142"/>
        <v>6.5002909986709321E-3</v>
      </c>
      <c r="K957" s="1">
        <f t="shared" si="143"/>
        <v>9.1932002816637118E-3</v>
      </c>
      <c r="L957" s="1">
        <f t="shared" si="144"/>
        <v>2.5048204299975554</v>
      </c>
      <c r="M957" s="1">
        <f t="shared" si="145"/>
        <v>-2.3307949848189886</v>
      </c>
    </row>
    <row r="958" spans="1:13" x14ac:dyDescent="0.2">
      <c r="A958" s="2">
        <v>42661</v>
      </c>
      <c r="B958" s="1">
        <v>193.84610000000001</v>
      </c>
      <c r="C958" s="1">
        <v>113.03230000000001</v>
      </c>
      <c r="D958" s="1">
        <f t="shared" si="140"/>
        <v>6.2624682243588303E-3</v>
      </c>
      <c r="E958" s="1">
        <f t="shared" si="141"/>
        <v>8.9025830343938406E-3</v>
      </c>
      <c r="F958" s="1">
        <f t="shared" si="146"/>
        <v>-4.5181457628389321E-3</v>
      </c>
      <c r="G958" s="1">
        <f t="shared" si="147"/>
        <v>-4.3084387613260278E-3</v>
      </c>
      <c r="H958" s="1">
        <f t="shared" si="148"/>
        <v>1.4056639837993767E-3</v>
      </c>
      <c r="I958" s="1">
        <f t="shared" si="149"/>
        <v>9.2476021593512758E-3</v>
      </c>
      <c r="J958" s="1">
        <f t="shared" si="142"/>
        <v>6.4555429158968626E-3</v>
      </c>
      <c r="K958" s="1">
        <f t="shared" si="143"/>
        <v>9.270268340278642E-3</v>
      </c>
      <c r="L958" s="1">
        <f t="shared" si="144"/>
        <v>4.3033342414640829</v>
      </c>
      <c r="M958" s="1">
        <f t="shared" si="145"/>
        <v>-0.55401844137338752</v>
      </c>
    </row>
    <row r="959" spans="1:13" x14ac:dyDescent="0.2">
      <c r="A959" s="2">
        <v>42662</v>
      </c>
      <c r="B959" s="1">
        <v>194.3631</v>
      </c>
      <c r="C959" s="1">
        <v>113.0227</v>
      </c>
      <c r="D959" s="1">
        <f t="shared" si="140"/>
        <v>2.6670642329147398E-3</v>
      </c>
      <c r="E959" s="1">
        <f t="shared" si="141"/>
        <v>-8.4931475339389273E-5</v>
      </c>
      <c r="F959" s="1">
        <f t="shared" si="146"/>
        <v>-6.2606218390123258E-3</v>
      </c>
      <c r="G959" s="1">
        <f t="shared" si="147"/>
        <v>-7.9131562916394671E-3</v>
      </c>
      <c r="H959" s="1">
        <f t="shared" si="148"/>
        <v>4.0297960048145676E-3</v>
      </c>
      <c r="I959" s="1">
        <f t="shared" si="149"/>
        <v>7.2642138322180916E-3</v>
      </c>
      <c r="J959" s="1">
        <f t="shared" si="142"/>
        <v>6.4178106059354081E-3</v>
      </c>
      <c r="K959" s="1">
        <f t="shared" si="143"/>
        <v>9.2025592727523579E-3</v>
      </c>
      <c r="L959" s="1">
        <f t="shared" si="144"/>
        <v>3.0330346453355088</v>
      </c>
      <c r="M959" s="1">
        <f t="shared" si="145"/>
        <v>-0.87590066985946169</v>
      </c>
    </row>
    <row r="960" spans="1:13" x14ac:dyDescent="0.2">
      <c r="A960" s="2">
        <v>42663</v>
      </c>
      <c r="B960" s="1">
        <v>194.00030000000001</v>
      </c>
      <c r="C960" s="1">
        <v>112.88849999999999</v>
      </c>
      <c r="D960" s="1">
        <f t="shared" si="140"/>
        <v>-1.8666094541607281E-3</v>
      </c>
      <c r="E960" s="1">
        <f t="shared" si="141"/>
        <v>-1.1873720942784383E-3</v>
      </c>
      <c r="F960" s="1">
        <f t="shared" si="146"/>
        <v>-8.8052698778942062E-3</v>
      </c>
      <c r="G960" s="1">
        <f t="shared" si="147"/>
        <v>-8.5907468996642145E-3</v>
      </c>
      <c r="H960" s="1">
        <f t="shared" si="148"/>
        <v>-8.9890682468327654E-3</v>
      </c>
      <c r="I960" s="1">
        <f t="shared" si="149"/>
        <v>-3.7242797445956599E-3</v>
      </c>
      <c r="J960" s="1">
        <f t="shared" si="142"/>
        <v>6.4469692423381455E-3</v>
      </c>
      <c r="K960" s="1">
        <f t="shared" si="143"/>
        <v>9.2370473560091006E-3</v>
      </c>
      <c r="L960" s="1">
        <f t="shared" si="144"/>
        <v>3.4094329984675533</v>
      </c>
      <c r="M960" s="1">
        <f t="shared" si="145"/>
        <v>-8.2663149416193168E-2</v>
      </c>
    </row>
    <row r="961" spans="1:13" x14ac:dyDescent="0.2">
      <c r="A961" s="2">
        <v>42664</v>
      </c>
      <c r="B961" s="1">
        <v>194.09100000000001</v>
      </c>
      <c r="C961" s="1">
        <v>113.3105</v>
      </c>
      <c r="D961" s="1">
        <f t="shared" si="140"/>
        <v>4.6752505021907531E-4</v>
      </c>
      <c r="E961" s="1">
        <f t="shared" si="141"/>
        <v>3.7382018540419448E-3</v>
      </c>
      <c r="F961" s="1">
        <f t="shared" si="146"/>
        <v>-4.9294420732879374E-3</v>
      </c>
      <c r="G961" s="1">
        <f t="shared" si="147"/>
        <v>-2.7002930011538195E-3</v>
      </c>
      <c r="H961" s="1">
        <f t="shared" si="148"/>
        <v>-1.4734488836185444E-2</v>
      </c>
      <c r="I961" s="1">
        <f t="shared" si="149"/>
        <v>-7.893216124400193E-3</v>
      </c>
      <c r="J961" s="1">
        <f t="shared" si="142"/>
        <v>6.5656474121093778E-3</v>
      </c>
      <c r="K961" s="1">
        <f t="shared" si="143"/>
        <v>9.502408210819829E-3</v>
      </c>
      <c r="L961" s="1">
        <f t="shared" si="144"/>
        <v>3.2900026712355479</v>
      </c>
      <c r="M961" s="1">
        <f t="shared" si="145"/>
        <v>-0.34864883357860371</v>
      </c>
    </row>
    <row r="962" spans="1:13" x14ac:dyDescent="0.2">
      <c r="A962" s="2">
        <v>42667</v>
      </c>
      <c r="B962" s="1">
        <v>194.91640000000001</v>
      </c>
      <c r="C962" s="1">
        <v>114.67230000000001</v>
      </c>
      <c r="D962" s="1">
        <f t="shared" si="140"/>
        <v>4.2526443781525369E-3</v>
      </c>
      <c r="E962" s="1">
        <f t="shared" si="141"/>
        <v>1.2018303687654663E-2</v>
      </c>
      <c r="F962" s="1">
        <f t="shared" si="146"/>
        <v>-5.8755005906101498E-3</v>
      </c>
      <c r="G962" s="1">
        <f t="shared" si="147"/>
        <v>2.936067715849644E-3</v>
      </c>
      <c r="H962" s="1">
        <f t="shared" si="148"/>
        <v>-5.0930458333290352E-3</v>
      </c>
      <c r="I962" s="1">
        <f t="shared" si="149"/>
        <v>1.0479093362800507E-2</v>
      </c>
      <c r="J962" s="1">
        <f t="shared" si="142"/>
        <v>6.5639436301411207E-3</v>
      </c>
      <c r="K962" s="1">
        <f t="shared" si="143"/>
        <v>9.491708672022316E-3</v>
      </c>
      <c r="L962" s="1">
        <f t="shared" si="144"/>
        <v>4.3928489256859251</v>
      </c>
      <c r="M962" s="1">
        <f t="shared" si="145"/>
        <v>0.34774191886498951</v>
      </c>
    </row>
    <row r="963" spans="1:13" x14ac:dyDescent="0.2">
      <c r="A963" s="2">
        <v>42668</v>
      </c>
      <c r="B963" s="1">
        <v>194.26329999999999</v>
      </c>
      <c r="C963" s="1">
        <v>114.3079</v>
      </c>
      <c r="D963" s="1">
        <f t="shared" ref="D963:D1026" si="150">( $B963 / $B962) - 1</f>
        <v>-3.3506672604256549E-3</v>
      </c>
      <c r="E963" s="1">
        <f t="shared" ref="E963:E1026" si="151" xml:space="preserve"> ($C963 / $C962) -1</f>
        <v>-3.1777508604955429E-3</v>
      </c>
      <c r="F963" s="1">
        <f t="shared" si="146"/>
        <v>3.4670836258297033E-3</v>
      </c>
      <c r="G963" s="1">
        <f t="shared" si="147"/>
        <v>1.4210385754833688E-2</v>
      </c>
      <c r="H963" s="1">
        <f t="shared" si="148"/>
        <v>-3.2676913323337331E-4</v>
      </c>
      <c r="I963" s="1">
        <f t="shared" si="149"/>
        <v>1.5766846524060352E-2</v>
      </c>
      <c r="J963" s="1">
        <f t="shared" ref="J963:J1026" si="152">STDEV(D963:D984)</f>
        <v>6.5348083103758991E-3</v>
      </c>
      <c r="K963" s="1">
        <f t="shared" ref="K963:K1026" si="153">STDEV(E963:E984)</f>
        <v>9.1617560484236246E-3</v>
      </c>
      <c r="L963" s="1">
        <f t="shared" ref="L963:L1026" si="154" xml:space="preserve"> $H983 / J963</f>
        <v>4.0519216557224551</v>
      </c>
      <c r="M963" s="1">
        <f t="shared" ref="M963:M1026" si="155" xml:space="preserve"> $I983 / $K963</f>
        <v>-0.61165069612532086</v>
      </c>
    </row>
    <row r="964" spans="1:13" x14ac:dyDescent="0.2">
      <c r="A964" s="2">
        <v>42669</v>
      </c>
      <c r="B964" s="1">
        <v>193.8733</v>
      </c>
      <c r="C964" s="1">
        <v>113.53100000000001</v>
      </c>
      <c r="D964" s="1">
        <f t="shared" si="150"/>
        <v>-2.007584551482422E-3</v>
      </c>
      <c r="E964" s="1">
        <f t="shared" si="151"/>
        <v>-6.7965556186405651E-3</v>
      </c>
      <c r="F964" s="1">
        <f t="shared" si="146"/>
        <v>1.4031749929444004E-4</v>
      </c>
      <c r="G964" s="1">
        <f t="shared" si="147"/>
        <v>8.1750886241414022E-3</v>
      </c>
      <c r="H964" s="1">
        <f t="shared" si="148"/>
        <v>-8.4890954579579514E-3</v>
      </c>
      <c r="I964" s="1">
        <f t="shared" si="149"/>
        <v>-1.0127932238765958E-3</v>
      </c>
      <c r="J964" s="1">
        <f t="shared" si="152"/>
        <v>6.4721121841346697E-3</v>
      </c>
      <c r="K964" s="1">
        <f t="shared" si="153"/>
        <v>9.1707001874212022E-3</v>
      </c>
      <c r="L964" s="1">
        <f t="shared" si="154"/>
        <v>4.7109909125283167</v>
      </c>
      <c r="M964" s="1">
        <f t="shared" si="155"/>
        <v>-0.70448501204330405</v>
      </c>
    </row>
    <row r="965" spans="1:13" x14ac:dyDescent="0.2">
      <c r="A965" s="2">
        <v>42670</v>
      </c>
      <c r="B965" s="1">
        <v>193.3563</v>
      </c>
      <c r="C965" s="1">
        <v>113.0132</v>
      </c>
      <c r="D965" s="1">
        <f t="shared" si="150"/>
        <v>-2.6666900496354895E-3</v>
      </c>
      <c r="E965" s="1">
        <f t="shared" si="151"/>
        <v>-4.5608688375863293E-3</v>
      </c>
      <c r="F965" s="1">
        <f t="shared" si="146"/>
        <v>7.5150961823622353E-4</v>
      </c>
      <c r="G965" s="1">
        <f t="shared" si="147"/>
        <v>7.1795493353390416E-3</v>
      </c>
      <c r="H965" s="1">
        <f t="shared" si="148"/>
        <v>-1.6017001206593107E-2</v>
      </c>
      <c r="I965" s="1">
        <f t="shared" si="149"/>
        <v>-7.2445117135857551E-3</v>
      </c>
      <c r="J965" s="1">
        <f t="shared" si="152"/>
        <v>6.5672204105800261E-3</v>
      </c>
      <c r="K965" s="1">
        <f t="shared" si="153"/>
        <v>9.0636980674273383E-3</v>
      </c>
      <c r="L965" s="1">
        <f t="shared" si="154"/>
        <v>5.5426106024565538</v>
      </c>
      <c r="M965" s="1">
        <f t="shared" si="155"/>
        <v>0.39144393535270178</v>
      </c>
    </row>
    <row r="966" spans="1:13" x14ac:dyDescent="0.2">
      <c r="A966" s="2">
        <v>42671</v>
      </c>
      <c r="B966" s="1">
        <v>192.78479999999999</v>
      </c>
      <c r="C966" s="1">
        <v>112.3035</v>
      </c>
      <c r="D966" s="1">
        <f t="shared" si="150"/>
        <v>-2.9556833679585948E-3</v>
      </c>
      <c r="E966" s="1">
        <f t="shared" si="151"/>
        <v>-6.2797974041970406E-3</v>
      </c>
      <c r="F966" s="1">
        <f t="shared" si="146"/>
        <v>-2.7215226870290765E-3</v>
      </c>
      <c r="G966" s="1">
        <f t="shared" si="147"/>
        <v>-3.4092385915129864E-4</v>
      </c>
      <c r="H966" s="1">
        <f t="shared" si="148"/>
        <v>-9.9683709254906328E-3</v>
      </c>
      <c r="I966" s="1">
        <f t="shared" si="149"/>
        <v>-6.2797974041970406E-3</v>
      </c>
      <c r="J966" s="1">
        <f t="shared" si="152"/>
        <v>6.5034454695973437E-3</v>
      </c>
      <c r="K966" s="1">
        <f t="shared" si="153"/>
        <v>9.0286649336699457E-3</v>
      </c>
      <c r="L966" s="1">
        <f t="shared" si="154"/>
        <v>5.2728382528904287</v>
      </c>
      <c r="M966" s="1">
        <f t="shared" si="155"/>
        <v>0.64849767939424341</v>
      </c>
    </row>
    <row r="967" spans="1:13" x14ac:dyDescent="0.2">
      <c r="A967" s="2">
        <v>42674</v>
      </c>
      <c r="B967" s="1">
        <v>192.79390000000001</v>
      </c>
      <c r="C967" s="1">
        <v>112.19799999999999</v>
      </c>
      <c r="D967" s="1">
        <f t="shared" si="150"/>
        <v>4.720289151438628E-5</v>
      </c>
      <c r="E967" s="1">
        <f t="shared" si="151"/>
        <v>-9.3941862898316852E-4</v>
      </c>
      <c r="F967" s="1">
        <f t="shared" si="146"/>
        <v>8.0045805719186625E-4</v>
      </c>
      <c r="G967" s="1">
        <f t="shared" si="147"/>
        <v>1.4557963634544979E-3</v>
      </c>
      <c r="H967" s="1">
        <f t="shared" si="148"/>
        <v>-1.7336806743076916E-2</v>
      </c>
      <c r="I967" s="1">
        <f t="shared" si="149"/>
        <v>-1.4571774619237754E-2</v>
      </c>
      <c r="J967" s="1">
        <f t="shared" si="152"/>
        <v>6.4857759603711733E-3</v>
      </c>
      <c r="K967" s="1">
        <f t="shared" si="153"/>
        <v>9.3167094620146291E-3</v>
      </c>
      <c r="L967" s="1">
        <f t="shared" si="154"/>
        <v>6.071936036189066</v>
      </c>
      <c r="M967" s="1">
        <f t="shared" si="155"/>
        <v>1.6865158652341297</v>
      </c>
    </row>
    <row r="968" spans="1:13" x14ac:dyDescent="0.2">
      <c r="A968" s="2">
        <v>42675</v>
      </c>
      <c r="B968" s="1">
        <v>191.39699999999999</v>
      </c>
      <c r="C968" s="1">
        <v>111.354</v>
      </c>
      <c r="D968" s="1">
        <f t="shared" si="150"/>
        <v>-7.2455611925481556E-3</v>
      </c>
      <c r="E968" s="1">
        <f t="shared" si="151"/>
        <v>-7.5224157293355409E-3</v>
      </c>
      <c r="F968" s="1">
        <f t="shared" si="146"/>
        <v>-1.2634249541259912E-2</v>
      </c>
      <c r="G968" s="1">
        <f t="shared" si="147"/>
        <v>-1.4847968235628284E-2</v>
      </c>
      <c r="H968" s="1">
        <f t="shared" si="148"/>
        <v>-2.2106162922528094E-2</v>
      </c>
      <c r="I968" s="1">
        <f t="shared" si="149"/>
        <v>-2.0582422482784968E-2</v>
      </c>
      <c r="J968" s="1">
        <f t="shared" si="152"/>
        <v>6.5779743636295556E-3</v>
      </c>
      <c r="K968" s="1">
        <f t="shared" si="153"/>
        <v>1.0034982046686658E-2</v>
      </c>
      <c r="L968" s="1">
        <f t="shared" si="154"/>
        <v>5.6002502321000733</v>
      </c>
      <c r="M968" s="1">
        <f t="shared" si="155"/>
        <v>0.43440613251711474</v>
      </c>
    </row>
    <row r="969" spans="1:13" x14ac:dyDescent="0.2">
      <c r="A969" s="2">
        <v>42676</v>
      </c>
      <c r="B969" s="1">
        <v>190.24510000000001</v>
      </c>
      <c r="C969" s="1">
        <v>110.46210000000001</v>
      </c>
      <c r="D969" s="1">
        <f t="shared" si="150"/>
        <v>-6.0183806433746767E-3</v>
      </c>
      <c r="E969" s="1">
        <f t="shared" si="151"/>
        <v>-8.0095910339995635E-3</v>
      </c>
      <c r="F969" s="1">
        <f t="shared" si="146"/>
        <v>-2.1187149206819633E-2</v>
      </c>
      <c r="G969" s="1">
        <f t="shared" si="147"/>
        <v>-2.2655625816760616E-2</v>
      </c>
      <c r="H969" s="1">
        <f t="shared" si="148"/>
        <v>-2.3010806472071654E-2</v>
      </c>
      <c r="I969" s="1">
        <f t="shared" si="149"/>
        <v>-2.6949103869402524E-2</v>
      </c>
      <c r="J969" s="1">
        <f t="shared" si="152"/>
        <v>6.2885831171257895E-3</v>
      </c>
      <c r="K969" s="1">
        <f t="shared" si="153"/>
        <v>9.9244301637382883E-3</v>
      </c>
      <c r="L969" s="1">
        <f t="shared" si="154"/>
        <v>6.4508949436939398</v>
      </c>
      <c r="M969" s="1">
        <f t="shared" si="155"/>
        <v>-0.55541228546100263</v>
      </c>
    </row>
    <row r="970" spans="1:13" x14ac:dyDescent="0.2">
      <c r="A970" s="2">
        <v>42677</v>
      </c>
      <c r="B970" s="1">
        <v>189.37430000000001</v>
      </c>
      <c r="C970" s="1">
        <v>109.3784</v>
      </c>
      <c r="D970" s="1">
        <f t="shared" si="150"/>
        <v>-4.5772532380597974E-3</v>
      </c>
      <c r="E970" s="1">
        <f t="shared" si="151"/>
        <v>-9.8106047232490168E-3</v>
      </c>
      <c r="F970" s="1">
        <f t="shared" si="146"/>
        <v>-2.3845323950529962E-2</v>
      </c>
      <c r="G970" s="1">
        <f t="shared" si="147"/>
        <v>-3.1093512625289477E-2</v>
      </c>
      <c r="H970" s="1">
        <f t="shared" si="148"/>
        <v>-3.1767351304479496E-2</v>
      </c>
      <c r="I970" s="1">
        <f t="shared" si="149"/>
        <v>-3.9901969906306123E-2</v>
      </c>
      <c r="J970" s="1">
        <f t="shared" si="152"/>
        <v>6.0916148737813029E-3</v>
      </c>
      <c r="K970" s="1">
        <f t="shared" si="153"/>
        <v>9.8970781316807064E-3</v>
      </c>
      <c r="L970" s="1">
        <f t="shared" si="154"/>
        <v>7.7798782700618672</v>
      </c>
      <c r="M970" s="1">
        <f t="shared" si="155"/>
        <v>0.45616196847426432</v>
      </c>
    </row>
    <row r="971" spans="1:13" x14ac:dyDescent="0.2">
      <c r="A971" s="2">
        <v>42678</v>
      </c>
      <c r="B971" s="1">
        <v>189.16569999999999</v>
      </c>
      <c r="C971" s="1">
        <v>108.9948</v>
      </c>
      <c r="D971" s="1">
        <f t="shared" si="150"/>
        <v>-1.1015222234486144E-3</v>
      </c>
      <c r="E971" s="1">
        <f t="shared" si="151"/>
        <v>-3.507090979571803E-3</v>
      </c>
      <c r="F971" s="1">
        <f t="shared" si="146"/>
        <v>-2.5376241041573433E-2</v>
      </c>
      <c r="G971" s="1">
        <f t="shared" si="147"/>
        <v>-3.80873793690788E-2</v>
      </c>
      <c r="H971" s="1">
        <f t="shared" si="148"/>
        <v>-3.3506417465028582E-2</v>
      </c>
      <c r="I971" s="1">
        <f t="shared" si="149"/>
        <v>-4.2785994500587066E-2</v>
      </c>
      <c r="J971" s="1">
        <f t="shared" si="152"/>
        <v>5.8897974793164793E-3</v>
      </c>
      <c r="K971" s="1">
        <f t="shared" si="153"/>
        <v>9.623852869517906E-3</v>
      </c>
      <c r="L971" s="1">
        <f t="shared" si="154"/>
        <v>9.9376329320914394</v>
      </c>
      <c r="M971" s="1">
        <f t="shared" si="155"/>
        <v>2.3232028197598016</v>
      </c>
    </row>
    <row r="972" spans="1:13" x14ac:dyDescent="0.2">
      <c r="A972" s="2">
        <v>42681</v>
      </c>
      <c r="B972" s="1">
        <v>193.3381</v>
      </c>
      <c r="C972" s="1">
        <v>111.5842</v>
      </c>
      <c r="D972" s="1">
        <f t="shared" si="150"/>
        <v>2.2056852801538573E-2</v>
      </c>
      <c r="E972" s="1">
        <f t="shared" si="151"/>
        <v>2.3757096668831856E-2</v>
      </c>
      <c r="F972" s="1">
        <f t="shared" si="146"/>
        <v>-8.0973176192460361E-3</v>
      </c>
      <c r="G972" s="1">
        <f t="shared" si="147"/>
        <v>-2.6929781647355266E-2</v>
      </c>
      <c r="H972" s="1">
        <f t="shared" si="148"/>
        <v>-8.789428487202211E-3</v>
      </c>
      <c r="I972" s="1">
        <f t="shared" si="149"/>
        <v>-1.7894281944739077E-2</v>
      </c>
      <c r="J972" s="1">
        <f t="shared" si="152"/>
        <v>6.2153912312461583E-3</v>
      </c>
      <c r="K972" s="1">
        <f t="shared" si="153"/>
        <v>9.8649723161635377E-3</v>
      </c>
      <c r="L972" s="1">
        <f t="shared" si="154"/>
        <v>10.144855017874448</v>
      </c>
      <c r="M972" s="1">
        <f t="shared" si="155"/>
        <v>2.8809631685090333</v>
      </c>
    </row>
    <row r="973" spans="1:13" x14ac:dyDescent="0.2">
      <c r="A973" s="2">
        <v>42682</v>
      </c>
      <c r="B973" s="1">
        <v>194.2089</v>
      </c>
      <c r="C973" s="1">
        <v>112.31310000000001</v>
      </c>
      <c r="D973" s="1">
        <f t="shared" si="150"/>
        <v>4.5040268834750652E-3</v>
      </c>
      <c r="E973" s="1">
        <f t="shared" si="151"/>
        <v>6.532286829139089E-3</v>
      </c>
      <c r="F973" s="1">
        <f t="shared" ref="F973:F1036" si="156" xml:space="preserve"> ($B973/$B963) -1</f>
        <v>-2.8003230666828749E-4</v>
      </c>
      <c r="G973" s="1">
        <f t="shared" ref="G973:G1036" si="157" xml:space="preserve"> ($C973/$C963) - 1</f>
        <v>-1.7451112302824145E-2</v>
      </c>
      <c r="H973" s="1">
        <f t="shared" si="148"/>
        <v>-9.4839351981247377E-3</v>
      </c>
      <c r="I973" s="1">
        <f t="shared" si="149"/>
        <v>-1.7697745079003568E-2</v>
      </c>
      <c r="J973" s="1">
        <f t="shared" si="152"/>
        <v>4.6103960832240519E-3</v>
      </c>
      <c r="K973" s="1">
        <f t="shared" si="153"/>
        <v>8.573828225248022E-3</v>
      </c>
      <c r="L973" s="1">
        <f t="shared" si="154"/>
        <v>11.651565238217525</v>
      </c>
      <c r="M973" s="1">
        <f t="shared" si="155"/>
        <v>2.0149392880456598</v>
      </c>
    </row>
    <row r="974" spans="1:13" x14ac:dyDescent="0.2">
      <c r="A974" s="2">
        <v>42683</v>
      </c>
      <c r="B974" s="1">
        <v>196.2672</v>
      </c>
      <c r="C974" s="1">
        <v>112.8309</v>
      </c>
      <c r="D974" s="1">
        <f t="shared" si="150"/>
        <v>1.059838143360059E-2</v>
      </c>
      <c r="E974" s="1">
        <f t="shared" si="151"/>
        <v>4.6103259548528897E-3</v>
      </c>
      <c r="F974" s="1">
        <f t="shared" si="156"/>
        <v>1.2347754951300693E-2</v>
      </c>
      <c r="G974" s="1">
        <f t="shared" si="157"/>
        <v>-6.1665976693591196E-3</v>
      </c>
      <c r="H974" s="1">
        <f t="shared" si="148"/>
        <v>1.3818229152945838E-2</v>
      </c>
      <c r="I974" s="1">
        <f t="shared" si="149"/>
        <v>1.1055282623952944E-3</v>
      </c>
      <c r="J974" s="1">
        <f t="shared" si="152"/>
        <v>4.6535886319474147E-3</v>
      </c>
      <c r="K974" s="1">
        <f t="shared" si="153"/>
        <v>8.6193171663775207E-3</v>
      </c>
      <c r="L974" s="1">
        <f t="shared" si="154"/>
        <v>11.080162554673652</v>
      </c>
      <c r="M974" s="1">
        <f t="shared" si="155"/>
        <v>1.4463946174063274</v>
      </c>
    </row>
    <row r="975" spans="1:13" x14ac:dyDescent="0.2">
      <c r="A975" s="2">
        <v>42684</v>
      </c>
      <c r="B975" s="1">
        <v>196.7577</v>
      </c>
      <c r="C975" s="1">
        <v>111.00879999999999</v>
      </c>
      <c r="D975" s="1">
        <f t="shared" si="150"/>
        <v>2.4991440240651475E-3</v>
      </c>
      <c r="E975" s="1">
        <f t="shared" si="151"/>
        <v>-1.6148945014176186E-2</v>
      </c>
      <c r="F975" s="1">
        <f t="shared" si="156"/>
        <v>1.7591358543786795E-2</v>
      </c>
      <c r="G975" s="1">
        <f t="shared" si="157"/>
        <v>-1.773598128360232E-2</v>
      </c>
      <c r="H975" s="1">
        <f t="shared" si="148"/>
        <v>1.5020162902426248E-2</v>
      </c>
      <c r="I975" s="1">
        <f t="shared" si="149"/>
        <v>-1.4222487443433351E-2</v>
      </c>
      <c r="J975" s="1">
        <f t="shared" si="152"/>
        <v>4.3530703553504415E-3</v>
      </c>
      <c r="K975" s="1">
        <f t="shared" si="153"/>
        <v>8.6546080425561663E-3</v>
      </c>
      <c r="L975" s="1">
        <f t="shared" si="154"/>
        <v>10.755591289880815</v>
      </c>
      <c r="M975" s="1">
        <f t="shared" si="155"/>
        <v>1.8169860636893</v>
      </c>
    </row>
    <row r="976" spans="1:13" x14ac:dyDescent="0.2">
      <c r="A976" s="2">
        <v>42685</v>
      </c>
      <c r="B976" s="1">
        <v>196.30420000000001</v>
      </c>
      <c r="C976" s="1">
        <v>111.05670000000001</v>
      </c>
      <c r="D976" s="1">
        <f t="shared" si="150"/>
        <v>-2.3048653242032646E-3</v>
      </c>
      <c r="E976" s="1">
        <f t="shared" si="151"/>
        <v>4.3149732273484176E-4</v>
      </c>
      <c r="F976" s="1">
        <f t="shared" si="156"/>
        <v>1.8255588614870089E-2</v>
      </c>
      <c r="G976" s="1">
        <f t="shared" si="157"/>
        <v>-1.1102058261763803E-2</v>
      </c>
      <c r="H976" s="1">
        <f t="shared" si="148"/>
        <v>1.600891460169751E-2</v>
      </c>
      <c r="I976" s="1">
        <f t="shared" si="149"/>
        <v>-1.0256880995583084E-2</v>
      </c>
      <c r="J976" s="1">
        <f t="shared" si="152"/>
        <v>4.4637049321743045E-3</v>
      </c>
      <c r="K976" s="1">
        <f t="shared" si="153"/>
        <v>8.1723374403196696E-3</v>
      </c>
      <c r="L976" s="1">
        <f t="shared" si="154"/>
        <v>9.6357796888154663</v>
      </c>
      <c r="M976" s="1">
        <f t="shared" si="155"/>
        <v>3.3934031555786479</v>
      </c>
    </row>
    <row r="977" spans="1:13" x14ac:dyDescent="0.2">
      <c r="A977" s="2">
        <v>42688</v>
      </c>
      <c r="B977" s="1">
        <v>196.45840000000001</v>
      </c>
      <c r="C977" s="1">
        <v>109.9346</v>
      </c>
      <c r="D977" s="1">
        <f t="shared" si="150"/>
        <v>7.8551554169492555E-4</v>
      </c>
      <c r="E977" s="1">
        <f t="shared" si="151"/>
        <v>-1.0103847854294301E-2</v>
      </c>
      <c r="F977" s="1">
        <f t="shared" si="156"/>
        <v>1.9007344112028424E-2</v>
      </c>
      <c r="G977" s="1">
        <f t="shared" si="157"/>
        <v>-2.0173265120590256E-2</v>
      </c>
      <c r="H977" s="1">
        <f t="shared" si="148"/>
        <v>1.6282061694400163E-2</v>
      </c>
      <c r="I977" s="1">
        <f t="shared" si="149"/>
        <v>-2.1427465110938293E-2</v>
      </c>
      <c r="J977" s="1">
        <f t="shared" si="152"/>
        <v>4.9094209631395285E-3</v>
      </c>
      <c r="K977" s="1">
        <f t="shared" si="153"/>
        <v>8.2103834950703128E-3</v>
      </c>
      <c r="L977" s="1">
        <f t="shared" si="154"/>
        <v>10.67300359454757</v>
      </c>
      <c r="M977" s="1">
        <f t="shared" si="155"/>
        <v>4.9013065393077158</v>
      </c>
    </row>
    <row r="978" spans="1:13" x14ac:dyDescent="0.2">
      <c r="A978" s="2">
        <v>42689</v>
      </c>
      <c r="B978" s="1">
        <v>197.9913</v>
      </c>
      <c r="C978" s="1">
        <v>111.45950000000001</v>
      </c>
      <c r="D978" s="1">
        <f t="shared" si="150"/>
        <v>7.8026696745976398E-3</v>
      </c>
      <c r="E978" s="1">
        <f t="shared" si="151"/>
        <v>1.3870974197386365E-2</v>
      </c>
      <c r="F978" s="1">
        <f t="shared" si="156"/>
        <v>3.4453518080220791E-2</v>
      </c>
      <c r="G978" s="1">
        <f t="shared" si="157"/>
        <v>9.4742892038013338E-4</v>
      </c>
      <c r="H978" s="1">
        <f t="shared" si="148"/>
        <v>2.7780358877219857E-2</v>
      </c>
      <c r="I978" s="1">
        <f t="shared" si="149"/>
        <v>-5.1358996169942328E-3</v>
      </c>
      <c r="J978" s="1">
        <f t="shared" si="152"/>
        <v>4.922901820903487E-3</v>
      </c>
      <c r="K978" s="1">
        <f t="shared" si="153"/>
        <v>7.7746084562849071E-3</v>
      </c>
      <c r="L978" s="1">
        <f t="shared" si="154"/>
        <v>8.7127539132264626</v>
      </c>
      <c r="M978" s="1">
        <f t="shared" si="155"/>
        <v>6.2612724637282007</v>
      </c>
    </row>
    <row r="979" spans="1:13" x14ac:dyDescent="0.2">
      <c r="A979" s="2">
        <v>42690</v>
      </c>
      <c r="B979" s="1">
        <v>197.61940000000001</v>
      </c>
      <c r="C979" s="1">
        <v>112.1212</v>
      </c>
      <c r="D979" s="1">
        <f t="shared" si="150"/>
        <v>-1.8783653625183971E-3</v>
      </c>
      <c r="E979" s="1">
        <f t="shared" si="151"/>
        <v>5.9366855225440052E-3</v>
      </c>
      <c r="F979" s="1">
        <f t="shared" si="156"/>
        <v>3.8762102151382649E-2</v>
      </c>
      <c r="G979" s="1">
        <f t="shared" si="157"/>
        <v>1.5019631167613179E-2</v>
      </c>
      <c r="H979" s="1">
        <f t="shared" si="148"/>
        <v>1.9465441915003767E-2</v>
      </c>
      <c r="I979" s="1">
        <f t="shared" si="149"/>
        <v>-8.0605278314251905E-3</v>
      </c>
      <c r="J979" s="1">
        <f t="shared" si="152"/>
        <v>4.8241696946967174E-3</v>
      </c>
      <c r="K979" s="1">
        <f t="shared" si="153"/>
        <v>7.4200985001530171E-3</v>
      </c>
      <c r="L979" s="1">
        <f t="shared" si="154"/>
        <v>8.1005618033428313</v>
      </c>
      <c r="M979" s="1">
        <f t="shared" si="155"/>
        <v>4.8471630486524617</v>
      </c>
    </row>
    <row r="980" spans="1:13" x14ac:dyDescent="0.2">
      <c r="A980" s="2">
        <v>42691</v>
      </c>
      <c r="B980" s="1">
        <v>198.6353</v>
      </c>
      <c r="C980" s="1">
        <v>112.93640000000001</v>
      </c>
      <c r="D980" s="1">
        <f t="shared" si="150"/>
        <v>5.1406896286496639E-3</v>
      </c>
      <c r="E980" s="1">
        <f t="shared" si="151"/>
        <v>7.2707034887247168E-3</v>
      </c>
      <c r="F980" s="1">
        <f t="shared" si="156"/>
        <v>4.8903151061152395E-2</v>
      </c>
      <c r="G980" s="1">
        <f t="shared" si="157"/>
        <v>3.2529274518552143E-2</v>
      </c>
      <c r="H980" s="1">
        <f t="shared" si="148"/>
        <v>2.1980509674933035E-2</v>
      </c>
      <c r="I980" s="1">
        <f t="shared" si="149"/>
        <v>-7.6356342575423231E-4</v>
      </c>
      <c r="J980" s="1">
        <f t="shared" si="152"/>
        <v>4.7593370965931733E-3</v>
      </c>
      <c r="K980" s="1">
        <f t="shared" si="153"/>
        <v>7.3775414619266745E-3</v>
      </c>
      <c r="L980" s="1">
        <f t="shared" si="154"/>
        <v>8.1938267207037327</v>
      </c>
      <c r="M980" s="1">
        <f t="shared" si="155"/>
        <v>3.5288621925341448</v>
      </c>
    </row>
    <row r="981" spans="1:13" x14ac:dyDescent="0.2">
      <c r="A981" s="2">
        <v>42692</v>
      </c>
      <c r="B981" s="1">
        <v>198.1909</v>
      </c>
      <c r="C981" s="1">
        <v>112.5145</v>
      </c>
      <c r="D981" s="1">
        <f t="shared" si="150"/>
        <v>-2.2372659844448473E-3</v>
      </c>
      <c r="E981" s="1">
        <f t="shared" si="151"/>
        <v>-3.7357309069530054E-3</v>
      </c>
      <c r="F981" s="1">
        <f t="shared" si="156"/>
        <v>4.7710552177271159E-2</v>
      </c>
      <c r="G981" s="1">
        <f t="shared" si="157"/>
        <v>3.2292366241325254E-2</v>
      </c>
      <c r="H981" s="1">
        <f t="shared" si="148"/>
        <v>2.1600997524230614E-2</v>
      </c>
      <c r="I981" s="1">
        <f t="shared" si="149"/>
        <v>-3.3130035388900803E-3</v>
      </c>
      <c r="J981" s="1">
        <f t="shared" si="152"/>
        <v>4.7248326912306699E-3</v>
      </c>
      <c r="K981" s="1">
        <f t="shared" si="153"/>
        <v>7.28261326767178E-3</v>
      </c>
      <c r="L981" s="1">
        <f t="shared" si="154"/>
        <v>7.6053903580283784</v>
      </c>
      <c r="M981" s="1">
        <f t="shared" si="155"/>
        <v>3.1309267774455924</v>
      </c>
    </row>
    <row r="982" spans="1:13" x14ac:dyDescent="0.2">
      <c r="A982" s="2">
        <v>42695</v>
      </c>
      <c r="B982" s="1">
        <v>199.6875</v>
      </c>
      <c r="C982" s="1">
        <v>113.6845</v>
      </c>
      <c r="D982" s="1">
        <f t="shared" si="150"/>
        <v>7.5513053323841284E-3</v>
      </c>
      <c r="E982" s="1">
        <f t="shared" si="151"/>
        <v>1.0398659728301674E-2</v>
      </c>
      <c r="F982" s="1">
        <f t="shared" si="156"/>
        <v>3.2840914439523416E-2</v>
      </c>
      <c r="G982" s="1">
        <f t="shared" si="157"/>
        <v>1.882255731546234E-2</v>
      </c>
      <c r="H982" s="1">
        <f t="shared" si="148"/>
        <v>2.8834412723928393E-2</v>
      </c>
      <c r="I982" s="1">
        <f t="shared" si="149"/>
        <v>3.3006649869165017E-3</v>
      </c>
      <c r="J982" s="1">
        <f t="shared" si="152"/>
        <v>4.7483512106279964E-3</v>
      </c>
      <c r="K982" s="1">
        <f t="shared" si="153"/>
        <v>7.2132183518588654E-3</v>
      </c>
      <c r="L982" s="1">
        <f t="shared" si="154"/>
        <v>8.9004122927285589</v>
      </c>
      <c r="M982" s="1">
        <f t="shared" si="155"/>
        <v>4.237968655187295</v>
      </c>
    </row>
    <row r="983" spans="1:13" x14ac:dyDescent="0.2">
      <c r="A983" s="2">
        <v>42696</v>
      </c>
      <c r="B983" s="1">
        <v>200.07749999999999</v>
      </c>
      <c r="C983" s="1">
        <v>114.02970000000001</v>
      </c>
      <c r="D983" s="1">
        <f t="shared" si="150"/>
        <v>1.9530516431924827E-3</v>
      </c>
      <c r="E983" s="1">
        <f t="shared" si="151"/>
        <v>3.0364737497197147E-3</v>
      </c>
      <c r="F983" s="1">
        <f t="shared" si="156"/>
        <v>3.0217976622080478E-2</v>
      </c>
      <c r="G983" s="1">
        <f t="shared" si="157"/>
        <v>1.5284058582658577E-2</v>
      </c>
      <c r="H983" s="1">
        <f t="shared" ref="H983:H1046" si="158" xml:space="preserve"> ($B983/$B962) - 1</f>
        <v>2.6478531308807174E-2</v>
      </c>
      <c r="I983" s="1">
        <f t="shared" ref="I983:I1046" si="159" xml:space="preserve"> ($C983/$C962) - 1</f>
        <v>-5.6037944647486793E-3</v>
      </c>
      <c r="J983" s="1">
        <f t="shared" si="152"/>
        <v>4.6204757019578796E-3</v>
      </c>
      <c r="K983" s="1">
        <f t="shared" si="153"/>
        <v>6.9710381221463353E-3</v>
      </c>
      <c r="L983" s="1">
        <f t="shared" si="154"/>
        <v>6.8331344660052151</v>
      </c>
      <c r="M983" s="1">
        <f t="shared" si="155"/>
        <v>2.7544514828810733</v>
      </c>
    </row>
    <row r="984" spans="1:13" x14ac:dyDescent="0.2">
      <c r="A984" s="2">
        <v>42697</v>
      </c>
      <c r="B984" s="1">
        <v>200.18639999999999</v>
      </c>
      <c r="C984" s="1">
        <v>113.5694</v>
      </c>
      <c r="D984" s="1">
        <f t="shared" si="150"/>
        <v>5.4428908797854447E-4</v>
      </c>
      <c r="E984" s="1">
        <f t="shared" si="151"/>
        <v>-4.0366676400973578E-3</v>
      </c>
      <c r="F984" s="1">
        <f t="shared" si="156"/>
        <v>1.9968695737239806E-2</v>
      </c>
      <c r="G984" s="1">
        <f t="shared" si="157"/>
        <v>6.5451928505400048E-3</v>
      </c>
      <c r="H984" s="1">
        <f t="shared" si="158"/>
        <v>3.0490061684322223E-2</v>
      </c>
      <c r="I984" s="1">
        <f t="shared" si="159"/>
        <v>-6.4606208319809566E-3</v>
      </c>
      <c r="J984" s="1">
        <f t="shared" si="152"/>
        <v>4.6185886769398565E-3</v>
      </c>
      <c r="K984" s="1">
        <f t="shared" si="153"/>
        <v>6.9524639158547209E-3</v>
      </c>
      <c r="L984" s="1">
        <f t="shared" si="154"/>
        <v>6.0155246418770982</v>
      </c>
      <c r="M984" s="1">
        <f t="shared" si="155"/>
        <v>1.9055550686454679</v>
      </c>
    </row>
    <row r="985" spans="1:13" x14ac:dyDescent="0.2">
      <c r="A985" s="2">
        <v>42699</v>
      </c>
      <c r="B985" s="1">
        <v>200.93020000000001</v>
      </c>
      <c r="C985" s="1">
        <v>113.93380000000001</v>
      </c>
      <c r="D985" s="1">
        <f t="shared" si="150"/>
        <v>3.7155371194048659E-3</v>
      </c>
      <c r="E985" s="1">
        <f t="shared" si="151"/>
        <v>3.2086107701547739E-3</v>
      </c>
      <c r="F985" s="1">
        <f t="shared" si="156"/>
        <v>2.1206285700635874E-2</v>
      </c>
      <c r="G985" s="1">
        <f t="shared" si="157"/>
        <v>2.6349262400818807E-2</v>
      </c>
      <c r="H985" s="1">
        <f t="shared" si="158"/>
        <v>3.6399545476349937E-2</v>
      </c>
      <c r="I985" s="1">
        <f t="shared" si="159"/>
        <v>3.547929640362435E-3</v>
      </c>
      <c r="J985" s="1">
        <f t="shared" si="152"/>
        <v>4.6214963283307889E-3</v>
      </c>
      <c r="K985" s="1">
        <f t="shared" si="153"/>
        <v>6.9335499729798605E-3</v>
      </c>
      <c r="L985" s="1">
        <f t="shared" si="154"/>
        <v>6.2161091816702028</v>
      </c>
      <c r="M985" s="1">
        <f t="shared" si="155"/>
        <v>2.6007090239857478</v>
      </c>
    </row>
    <row r="986" spans="1:13" x14ac:dyDescent="0.2">
      <c r="A986" s="2">
        <v>42702</v>
      </c>
      <c r="B986" s="1">
        <v>199.98679999999999</v>
      </c>
      <c r="C986" s="1">
        <v>113.67489999999999</v>
      </c>
      <c r="D986" s="1">
        <f t="shared" si="150"/>
        <v>-4.6951627978274457E-3</v>
      </c>
      <c r="E986" s="1">
        <f t="shared" si="151"/>
        <v>-2.2723722021034121E-3</v>
      </c>
      <c r="F986" s="1">
        <f t="shared" si="156"/>
        <v>1.8759659752567659E-2</v>
      </c>
      <c r="G986" s="1">
        <f t="shared" si="157"/>
        <v>2.3575344846371138E-2</v>
      </c>
      <c r="H986" s="1">
        <f t="shared" si="158"/>
        <v>3.4291616047679829E-2</v>
      </c>
      <c r="I986" s="1">
        <f t="shared" si="159"/>
        <v>5.8550682575131408E-3</v>
      </c>
      <c r="J986" s="1">
        <f t="shared" si="152"/>
        <v>5.0252176169534313E-3</v>
      </c>
      <c r="K986" s="1">
        <f t="shared" si="153"/>
        <v>7.1641286786413233E-3</v>
      </c>
      <c r="L986" s="1">
        <f t="shared" si="154"/>
        <v>5.4649913191896946</v>
      </c>
      <c r="M986" s="1">
        <f t="shared" si="155"/>
        <v>2.7931858818072133</v>
      </c>
    </row>
    <row r="987" spans="1:13" x14ac:dyDescent="0.2">
      <c r="A987" s="2">
        <v>42703</v>
      </c>
      <c r="B987" s="1">
        <v>200.37690000000001</v>
      </c>
      <c r="C987" s="1">
        <v>114.0681</v>
      </c>
      <c r="D987" s="1">
        <f t="shared" si="150"/>
        <v>1.9506287414969847E-3</v>
      </c>
      <c r="E987" s="1">
        <f t="shared" si="151"/>
        <v>3.4589869883325797E-3</v>
      </c>
      <c r="F987" s="1">
        <f t="shared" si="156"/>
        <v>1.9945698427758618E-2</v>
      </c>
      <c r="G987" s="1">
        <f t="shared" si="157"/>
        <v>3.7599627414844905E-2</v>
      </c>
      <c r="H987" s="1">
        <f t="shared" si="158"/>
        <v>3.9381216776426475E-2</v>
      </c>
      <c r="I987" s="1">
        <f t="shared" si="159"/>
        <v>1.5712778319464604E-2</v>
      </c>
      <c r="J987" s="1">
        <f t="shared" si="152"/>
        <v>4.8778057893796543E-3</v>
      </c>
      <c r="K987" s="1">
        <f t="shared" si="153"/>
        <v>7.1502869664711293E-3</v>
      </c>
      <c r="L987" s="1">
        <f t="shared" si="154"/>
        <v>4.8747470439165106</v>
      </c>
      <c r="M987" s="1">
        <f t="shared" si="155"/>
        <v>2.0110526551255052</v>
      </c>
    </row>
    <row r="988" spans="1:13" x14ac:dyDescent="0.2">
      <c r="A988" s="2">
        <v>42704</v>
      </c>
      <c r="B988" s="1">
        <v>199.89609999999999</v>
      </c>
      <c r="C988" s="1">
        <v>112.6871</v>
      </c>
      <c r="D988" s="1">
        <f t="shared" si="150"/>
        <v>-2.3994781833635015E-3</v>
      </c>
      <c r="E988" s="1">
        <f t="shared" si="151"/>
        <v>-1.2106802866007182E-2</v>
      </c>
      <c r="F988" s="1">
        <f t="shared" si="156"/>
        <v>9.6206247446226634E-3</v>
      </c>
      <c r="G988" s="1">
        <f t="shared" si="157"/>
        <v>1.1013866023084518E-2</v>
      </c>
      <c r="H988" s="1">
        <f t="shared" si="158"/>
        <v>3.6838302456664751E-2</v>
      </c>
      <c r="I988" s="1">
        <f t="shared" si="159"/>
        <v>4.3592577407798316E-3</v>
      </c>
      <c r="J988" s="1">
        <f t="shared" si="152"/>
        <v>4.9750590442291728E-3</v>
      </c>
      <c r="K988" s="1">
        <f t="shared" si="153"/>
        <v>7.4814753654441511E-3</v>
      </c>
      <c r="L988" s="1">
        <f t="shared" si="154"/>
        <v>4.3330893030464352</v>
      </c>
      <c r="M988" s="1">
        <f t="shared" si="155"/>
        <v>1.2630688190199828</v>
      </c>
    </row>
    <row r="989" spans="1:13" x14ac:dyDescent="0.2">
      <c r="A989" s="2">
        <v>42705</v>
      </c>
      <c r="B989" s="1">
        <v>199.16139999999999</v>
      </c>
      <c r="C989" s="1">
        <v>110.7402</v>
      </c>
      <c r="D989" s="1">
        <f t="shared" si="150"/>
        <v>-3.6754093751704131E-3</v>
      </c>
      <c r="E989" s="1">
        <f t="shared" si="151"/>
        <v>-1.7277044133711894E-2</v>
      </c>
      <c r="F989" s="1">
        <f t="shared" si="156"/>
        <v>7.8028776526999355E-3</v>
      </c>
      <c r="G989" s="1">
        <f t="shared" si="157"/>
        <v>-1.2317028358597715E-2</v>
      </c>
      <c r="H989" s="1">
        <f t="shared" si="158"/>
        <v>4.0566989033265832E-2</v>
      </c>
      <c r="I989" s="1">
        <f t="shared" si="159"/>
        <v>-5.5121504391399956E-3</v>
      </c>
      <c r="J989" s="1">
        <f t="shared" si="152"/>
        <v>5.1249447803885951E-3</v>
      </c>
      <c r="K989" s="1">
        <f t="shared" si="153"/>
        <v>7.2024565659705928E-3</v>
      </c>
      <c r="L989" s="1">
        <f t="shared" si="154"/>
        <v>3.9554633130795884</v>
      </c>
      <c r="M989" s="1">
        <f t="shared" si="155"/>
        <v>1.5719102554075342</v>
      </c>
    </row>
    <row r="990" spans="1:13" x14ac:dyDescent="0.2">
      <c r="A990" s="2">
        <v>42706</v>
      </c>
      <c r="B990" s="1">
        <v>199.2612</v>
      </c>
      <c r="C990" s="1">
        <v>110.96080000000001</v>
      </c>
      <c r="D990" s="1">
        <f t="shared" si="150"/>
        <v>5.0110111698353776E-4</v>
      </c>
      <c r="E990" s="1">
        <f t="shared" si="151"/>
        <v>1.9920498608454462E-3</v>
      </c>
      <c r="F990" s="1">
        <f t="shared" si="156"/>
        <v>3.151000854329622E-3</v>
      </c>
      <c r="G990" s="1">
        <f t="shared" si="157"/>
        <v>-1.74930314761228E-2</v>
      </c>
      <c r="H990" s="1">
        <f t="shared" si="158"/>
        <v>4.7392022186116822E-2</v>
      </c>
      <c r="I990" s="1">
        <f t="shared" si="159"/>
        <v>4.5146706426910654E-3</v>
      </c>
      <c r="J990" s="1">
        <f t="shared" si="152"/>
        <v>5.0932067906692665E-3</v>
      </c>
      <c r="K990" s="1">
        <f t="shared" si="153"/>
        <v>5.9929097613384986E-3</v>
      </c>
      <c r="L990" s="1">
        <f t="shared" si="154"/>
        <v>6.2571830597857669</v>
      </c>
      <c r="M990" s="1">
        <f t="shared" si="155"/>
        <v>6.3923174606419675</v>
      </c>
    </row>
    <row r="991" spans="1:13" x14ac:dyDescent="0.2">
      <c r="A991" s="2">
        <v>42709</v>
      </c>
      <c r="B991" s="1">
        <v>200.45849999999999</v>
      </c>
      <c r="C991" s="1">
        <v>111.82389999999999</v>
      </c>
      <c r="D991" s="1">
        <f t="shared" si="150"/>
        <v>6.0086961234799841E-3</v>
      </c>
      <c r="E991" s="1">
        <f t="shared" si="151"/>
        <v>7.7784226501609322E-3</v>
      </c>
      <c r="F991" s="1">
        <f t="shared" si="156"/>
        <v>1.144149403428707E-2</v>
      </c>
      <c r="G991" s="1">
        <f t="shared" si="157"/>
        <v>-6.1378755627052861E-3</v>
      </c>
      <c r="H991" s="1">
        <f t="shared" si="158"/>
        <v>5.8530645393804592E-2</v>
      </c>
      <c r="I991" s="1">
        <f t="shared" si="159"/>
        <v>2.2358162123417458E-2</v>
      </c>
      <c r="J991" s="1">
        <f t="shared" si="152"/>
        <v>5.1152805057235714E-3</v>
      </c>
      <c r="K991" s="1">
        <f t="shared" si="153"/>
        <v>6.0441723482145366E-3</v>
      </c>
      <c r="L991" s="1">
        <f t="shared" si="154"/>
        <v>7.3286265647390652</v>
      </c>
      <c r="M991" s="1">
        <f t="shared" si="155"/>
        <v>6.9287821665461067</v>
      </c>
    </row>
    <row r="992" spans="1:13" x14ac:dyDescent="0.2">
      <c r="A992" s="2">
        <v>42710</v>
      </c>
      <c r="B992" s="1">
        <v>201.0934</v>
      </c>
      <c r="C992" s="1">
        <v>112.0925</v>
      </c>
      <c r="D992" s="1">
        <f t="shared" si="150"/>
        <v>3.1672391043533477E-3</v>
      </c>
      <c r="E992" s="1">
        <f t="shared" si="151"/>
        <v>2.4019909876153989E-3</v>
      </c>
      <c r="F992" s="1">
        <f t="shared" si="156"/>
        <v>7.0405007824725363E-3</v>
      </c>
      <c r="G992" s="1">
        <f t="shared" si="157"/>
        <v>-1.4003668046215667E-2</v>
      </c>
      <c r="H992" s="1">
        <f t="shared" si="158"/>
        <v>6.3054242920360437E-2</v>
      </c>
      <c r="I992" s="1">
        <f t="shared" si="159"/>
        <v>2.8420621901228404E-2</v>
      </c>
      <c r="J992" s="1">
        <f t="shared" si="152"/>
        <v>5.0423872612458528E-3</v>
      </c>
      <c r="K992" s="1">
        <f t="shared" si="153"/>
        <v>6.0917164158464394E-3</v>
      </c>
      <c r="L992" s="1">
        <f t="shared" si="154"/>
        <v>6.0431976034959884</v>
      </c>
      <c r="M992" s="1">
        <f t="shared" si="155"/>
        <v>6.5148316794820769</v>
      </c>
    </row>
    <row r="993" spans="1:13" x14ac:dyDescent="0.2">
      <c r="A993" s="2">
        <v>42711</v>
      </c>
      <c r="B993" s="1">
        <v>203.72389999999999</v>
      </c>
      <c r="C993" s="1">
        <v>113.5119</v>
      </c>
      <c r="D993" s="1">
        <f t="shared" si="150"/>
        <v>1.3080986248181103E-2</v>
      </c>
      <c r="E993" s="1">
        <f t="shared" si="151"/>
        <v>1.2662756205812142E-2</v>
      </c>
      <c r="F993" s="1">
        <f t="shared" si="156"/>
        <v>1.8224937836588406E-2</v>
      </c>
      <c r="G993" s="1">
        <f t="shared" si="157"/>
        <v>-4.5409222334181765E-3</v>
      </c>
      <c r="H993" s="1">
        <f t="shared" si="158"/>
        <v>5.3718330737707598E-2</v>
      </c>
      <c r="I993" s="1">
        <f t="shared" si="159"/>
        <v>1.7275743340007033E-2</v>
      </c>
      <c r="J993" s="1">
        <f t="shared" si="152"/>
        <v>5.1307859272395869E-3</v>
      </c>
      <c r="K993" s="1">
        <f t="shared" si="153"/>
        <v>6.0960747560232084E-3</v>
      </c>
      <c r="L993" s="1">
        <f t="shared" si="154"/>
        <v>6.0212226940301852</v>
      </c>
      <c r="M993" s="1">
        <f t="shared" si="155"/>
        <v>7.5936130280475327</v>
      </c>
    </row>
    <row r="994" spans="1:13" x14ac:dyDescent="0.2">
      <c r="A994" s="2">
        <v>42712</v>
      </c>
      <c r="B994" s="1">
        <v>204.22280000000001</v>
      </c>
      <c r="C994" s="1">
        <v>113.7133</v>
      </c>
      <c r="D994" s="1">
        <f t="shared" si="150"/>
        <v>2.4489026569785022E-3</v>
      </c>
      <c r="E994" s="1">
        <f t="shared" si="151"/>
        <v>1.7742633151238696E-3</v>
      </c>
      <c r="F994" s="1">
        <f t="shared" si="156"/>
        <v>2.0163207890246282E-2</v>
      </c>
      <c r="G994" s="1">
        <f t="shared" si="157"/>
        <v>1.2670666570395728E-3</v>
      </c>
      <c r="H994" s="1">
        <f t="shared" si="158"/>
        <v>5.156251850455873E-2</v>
      </c>
      <c r="I994" s="1">
        <f t="shared" si="159"/>
        <v>1.2466933955166404E-2</v>
      </c>
      <c r="J994" s="1">
        <f t="shared" si="152"/>
        <v>4.3998508254997357E-3</v>
      </c>
      <c r="K994" s="1">
        <f t="shared" si="153"/>
        <v>5.633690255087434E-3</v>
      </c>
      <c r="L994" s="1">
        <f t="shared" si="154"/>
        <v>3.2327601729933453</v>
      </c>
      <c r="M994" s="1">
        <f t="shared" si="155"/>
        <v>6.4961051022134706</v>
      </c>
    </row>
    <row r="995" spans="1:13" x14ac:dyDescent="0.2">
      <c r="A995" s="2">
        <v>42713</v>
      </c>
      <c r="B995" s="1">
        <v>205.4564</v>
      </c>
      <c r="C995" s="1">
        <v>114.6052</v>
      </c>
      <c r="D995" s="1">
        <f t="shared" si="150"/>
        <v>6.0404616918385834E-3</v>
      </c>
      <c r="E995" s="1">
        <f t="shared" si="151"/>
        <v>7.8434096978980961E-3</v>
      </c>
      <c r="F995" s="1">
        <f t="shared" si="156"/>
        <v>2.2526230501935363E-2</v>
      </c>
      <c r="G995" s="1">
        <f t="shared" si="157"/>
        <v>5.8928956990813575E-3</v>
      </c>
      <c r="H995" s="1">
        <f t="shared" si="158"/>
        <v>4.6819845598245591E-2</v>
      </c>
      <c r="I995" s="1">
        <f t="shared" si="159"/>
        <v>1.5725302200017888E-2</v>
      </c>
      <c r="J995" s="1">
        <f t="shared" si="152"/>
        <v>4.4079238412177381E-3</v>
      </c>
      <c r="K995" s="1">
        <f t="shared" si="153"/>
        <v>5.6372665222447502E-3</v>
      </c>
      <c r="L995" s="1">
        <f t="shared" si="154"/>
        <v>2.6647454637174453</v>
      </c>
      <c r="M995" s="1">
        <f t="shared" si="155"/>
        <v>6.5714329740818993</v>
      </c>
    </row>
    <row r="996" spans="1:13" x14ac:dyDescent="0.2">
      <c r="A996" s="2">
        <v>42716</v>
      </c>
      <c r="B996" s="1">
        <v>205.22049999999999</v>
      </c>
      <c r="C996" s="1">
        <v>114.0873</v>
      </c>
      <c r="D996" s="1">
        <f t="shared" si="150"/>
        <v>-1.1481754766462515E-3</v>
      </c>
      <c r="E996" s="1">
        <f t="shared" si="151"/>
        <v>-4.5189921574239067E-3</v>
      </c>
      <c r="F996" s="1">
        <f t="shared" si="156"/>
        <v>2.6170227234997512E-2</v>
      </c>
      <c r="G996" s="1">
        <f t="shared" si="157"/>
        <v>3.6278897100416874E-3</v>
      </c>
      <c r="H996" s="1">
        <f t="shared" si="158"/>
        <v>4.3011277322310582E-2</v>
      </c>
      <c r="I996" s="1">
        <f t="shared" si="159"/>
        <v>2.7732035658434295E-2</v>
      </c>
      <c r="J996" s="1">
        <f t="shared" si="152"/>
        <v>4.2870189467509702E-3</v>
      </c>
      <c r="K996" s="1">
        <f t="shared" si="153"/>
        <v>5.5113332482254283E-3</v>
      </c>
      <c r="L996" s="1">
        <f t="shared" si="154"/>
        <v>1.985932081453138</v>
      </c>
      <c r="M996" s="1">
        <f t="shared" si="155"/>
        <v>5.7597243513177325</v>
      </c>
    </row>
    <row r="997" spans="1:13" x14ac:dyDescent="0.2">
      <c r="A997" s="2">
        <v>42717</v>
      </c>
      <c r="B997" s="1">
        <v>206.59020000000001</v>
      </c>
      <c r="C997" s="1">
        <v>115.5258</v>
      </c>
      <c r="D997" s="1">
        <f t="shared" si="150"/>
        <v>6.6742844891227726E-3</v>
      </c>
      <c r="E997" s="1">
        <f t="shared" si="151"/>
        <v>1.2608765392817745E-2</v>
      </c>
      <c r="F997" s="1">
        <f t="shared" si="156"/>
        <v>3.1008065300940357E-2</v>
      </c>
      <c r="G997" s="1">
        <f t="shared" si="157"/>
        <v>1.2779208209832582E-2</v>
      </c>
      <c r="H997" s="1">
        <f t="shared" si="158"/>
        <v>5.2398267586735381E-2</v>
      </c>
      <c r="I997" s="1">
        <f t="shared" si="159"/>
        <v>4.0241606314612266E-2</v>
      </c>
      <c r="J997" s="1">
        <f t="shared" si="152"/>
        <v>4.2952584958579126E-3</v>
      </c>
      <c r="K997" s="1">
        <f t="shared" si="153"/>
        <v>5.3656977755857926E-3</v>
      </c>
      <c r="L997" s="1">
        <f t="shared" si="154"/>
        <v>1.6619868291231075</v>
      </c>
      <c r="M997" s="1">
        <f t="shared" si="155"/>
        <v>6.4904815142823509</v>
      </c>
    </row>
    <row r="998" spans="1:13" x14ac:dyDescent="0.2">
      <c r="A998" s="2">
        <v>42718</v>
      </c>
      <c r="B998" s="1">
        <v>204.88489999999999</v>
      </c>
      <c r="C998" s="1">
        <v>115.2861</v>
      </c>
      <c r="D998" s="1">
        <f t="shared" si="150"/>
        <v>-8.254505780041943E-3</v>
      </c>
      <c r="E998" s="1">
        <f t="shared" si="151"/>
        <v>-2.074861199835909E-3</v>
      </c>
      <c r="F998" s="1">
        <f t="shared" si="156"/>
        <v>2.4956965143392074E-2</v>
      </c>
      <c r="G998" s="1">
        <f t="shared" si="157"/>
        <v>2.306386445298525E-2</v>
      </c>
      <c r="H998" s="1">
        <f t="shared" si="158"/>
        <v>4.2892032104506539E-2</v>
      </c>
      <c r="I998" s="1">
        <f t="shared" si="159"/>
        <v>4.8678941843605106E-2</v>
      </c>
      <c r="J998" s="1">
        <f t="shared" si="152"/>
        <v>4.1374049283880261E-3</v>
      </c>
      <c r="K998" s="1">
        <f t="shared" si="153"/>
        <v>4.8671989795121655E-3</v>
      </c>
      <c r="L998" s="1">
        <f t="shared" si="154"/>
        <v>0.66662976559577769</v>
      </c>
      <c r="M998" s="1">
        <f t="shared" si="155"/>
        <v>5.2263340749807297</v>
      </c>
    </row>
    <row r="999" spans="1:13" x14ac:dyDescent="0.2">
      <c r="A999" s="2">
        <v>42719</v>
      </c>
      <c r="B999" s="1">
        <v>205.7285</v>
      </c>
      <c r="C999" s="1">
        <v>115.4683</v>
      </c>
      <c r="D999" s="1">
        <f t="shared" si="150"/>
        <v>4.1174337396265859E-3</v>
      </c>
      <c r="E999" s="1">
        <f t="shared" si="151"/>
        <v>1.5804160258694466E-3</v>
      </c>
      <c r="F999" s="1">
        <f t="shared" si="156"/>
        <v>3.2973758971367007E-2</v>
      </c>
      <c r="G999" s="1">
        <f t="shared" si="157"/>
        <v>4.2695425870641346E-2</v>
      </c>
      <c r="H999" s="1">
        <f t="shared" si="158"/>
        <v>3.907848476170428E-2</v>
      </c>
      <c r="I999" s="1">
        <f t="shared" si="159"/>
        <v>3.5966427267303258E-2</v>
      </c>
      <c r="J999" s="1">
        <f t="shared" si="152"/>
        <v>3.7277395255471703E-3</v>
      </c>
      <c r="K999" s="1">
        <f t="shared" si="153"/>
        <v>4.8215510597178681E-3</v>
      </c>
      <c r="L999" s="1">
        <f t="shared" si="154"/>
        <v>2.0230242180867175</v>
      </c>
      <c r="M999" s="1">
        <f t="shared" si="155"/>
        <v>5.0777373466759297</v>
      </c>
    </row>
    <row r="1000" spans="1:13" x14ac:dyDescent="0.2">
      <c r="A1000" s="2">
        <v>42720</v>
      </c>
      <c r="B1000" s="1">
        <v>205.32599999999999</v>
      </c>
      <c r="C1000" s="1">
        <v>115.0402</v>
      </c>
      <c r="D1000" s="1">
        <f t="shared" si="150"/>
        <v>-1.9564620361302021E-3</v>
      </c>
      <c r="E1000" s="1">
        <f t="shared" si="151"/>
        <v>-3.7075110658076893E-3</v>
      </c>
      <c r="F1000" s="1">
        <f t="shared" si="156"/>
        <v>3.0436432180474648E-2</v>
      </c>
      <c r="G1000" s="1">
        <f t="shared" si="157"/>
        <v>3.6764334792106723E-2</v>
      </c>
      <c r="H1000" s="1">
        <f t="shared" si="158"/>
        <v>3.8997183474901664E-2</v>
      </c>
      <c r="I1000" s="1">
        <f t="shared" si="159"/>
        <v>2.6034327138846125E-2</v>
      </c>
      <c r="J1000" s="1">
        <f t="shared" si="152"/>
        <v>3.734159921461156E-3</v>
      </c>
      <c r="K1000" s="1">
        <f t="shared" si="153"/>
        <v>4.8340124848893174E-3</v>
      </c>
      <c r="L1000" s="1">
        <f t="shared" si="154"/>
        <v>1.5069840659061529</v>
      </c>
      <c r="M1000" s="1">
        <f t="shared" si="155"/>
        <v>5.1611035035982393</v>
      </c>
    </row>
    <row r="1001" spans="1:13" x14ac:dyDescent="0.2">
      <c r="A1001" s="2">
        <v>42723</v>
      </c>
      <c r="B1001" s="1">
        <v>205.7731</v>
      </c>
      <c r="C1001" s="1">
        <v>115.5115</v>
      </c>
      <c r="D1001" s="1">
        <f t="shared" si="150"/>
        <v>2.1775128332506277E-3</v>
      </c>
      <c r="E1001" s="1">
        <f t="shared" si="151"/>
        <v>4.0968287607288101E-3</v>
      </c>
      <c r="F1001" s="1">
        <f t="shared" si="156"/>
        <v>2.6512220733967418E-2</v>
      </c>
      <c r="G1001" s="1">
        <f t="shared" si="157"/>
        <v>3.2976850208229269E-2</v>
      </c>
      <c r="H1001" s="1">
        <f t="shared" si="158"/>
        <v>3.593419699318301E-2</v>
      </c>
      <c r="I1001" s="1">
        <f t="shared" si="159"/>
        <v>2.2801328889534123E-2</v>
      </c>
      <c r="J1001" s="1">
        <f t="shared" si="152"/>
        <v>3.7796785344376008E-3</v>
      </c>
      <c r="K1001" s="1">
        <f t="shared" si="153"/>
        <v>4.7162882944696725E-3</v>
      </c>
      <c r="L1001" s="1">
        <f t="shared" si="154"/>
        <v>1.0228507871232013</v>
      </c>
      <c r="M1001" s="1">
        <f t="shared" si="155"/>
        <v>5.9921179772638249</v>
      </c>
    </row>
    <row r="1002" spans="1:13" x14ac:dyDescent="0.2">
      <c r="A1002" s="2">
        <v>42724</v>
      </c>
      <c r="B1002" s="1">
        <v>206.5669</v>
      </c>
      <c r="C1002" s="1">
        <v>115.95399999999999</v>
      </c>
      <c r="D1002" s="1">
        <f t="shared" si="150"/>
        <v>3.8576470879818636E-3</v>
      </c>
      <c r="E1002" s="1">
        <f t="shared" si="151"/>
        <v>3.8307874107772477E-3</v>
      </c>
      <c r="F1002" s="1">
        <f t="shared" si="156"/>
        <v>2.7218695392290382E-2</v>
      </c>
      <c r="G1002" s="1">
        <f t="shared" si="157"/>
        <v>3.4449227200749277E-2</v>
      </c>
      <c r="H1002" s="1">
        <f t="shared" si="158"/>
        <v>4.226228348526595E-2</v>
      </c>
      <c r="I1002" s="1">
        <f t="shared" si="159"/>
        <v>3.056939327819963E-2</v>
      </c>
      <c r="J1002" s="1">
        <f t="shared" si="152"/>
        <v>3.8068345988347546E-3</v>
      </c>
      <c r="K1002" s="1">
        <f t="shared" si="153"/>
        <v>4.6779582599690084E-3</v>
      </c>
      <c r="L1002" s="1">
        <f t="shared" si="154"/>
        <v>1.4093422293549891</v>
      </c>
      <c r="M1002" s="1">
        <f t="shared" si="155"/>
        <v>5.624974808461852</v>
      </c>
    </row>
    <row r="1003" spans="1:13" x14ac:dyDescent="0.2">
      <c r="A1003" s="2">
        <v>42725</v>
      </c>
      <c r="B1003" s="1">
        <v>205.99209999999999</v>
      </c>
      <c r="C1003" s="1">
        <v>115.8674</v>
      </c>
      <c r="D1003" s="1">
        <f t="shared" si="150"/>
        <v>-2.7826336165184262E-3</v>
      </c>
      <c r="E1003" s="1">
        <f t="shared" si="151"/>
        <v>-7.4684788795553736E-4</v>
      </c>
      <c r="F1003" s="1">
        <f t="shared" si="156"/>
        <v>1.1133696144635108E-2</v>
      </c>
      <c r="G1003" s="1">
        <f t="shared" si="157"/>
        <v>2.0751128295799948E-2</v>
      </c>
      <c r="H1003" s="1">
        <f t="shared" si="158"/>
        <v>3.1572331768388029E-2</v>
      </c>
      <c r="I1003" s="1">
        <f t="shared" si="159"/>
        <v>1.9201386292766465E-2</v>
      </c>
      <c r="J1003" s="1">
        <f t="shared" si="152"/>
        <v>3.961673333429473E-3</v>
      </c>
      <c r="K1003" s="1">
        <f t="shared" si="153"/>
        <v>4.7941040759885752E-3</v>
      </c>
      <c r="L1003" s="1">
        <f t="shared" si="154"/>
        <v>-0.27873139675093667</v>
      </c>
      <c r="M1003" s="1">
        <f t="shared" si="155"/>
        <v>4.8447950859421196</v>
      </c>
    </row>
    <row r="1004" spans="1:13" x14ac:dyDescent="0.2">
      <c r="A1004" s="2">
        <v>42726</v>
      </c>
      <c r="B1004" s="1">
        <v>205.63630000000001</v>
      </c>
      <c r="C1004" s="1">
        <v>115.54040000000001</v>
      </c>
      <c r="D1004" s="1">
        <f t="shared" si="150"/>
        <v>-1.7272507052454866E-3</v>
      </c>
      <c r="E1004" s="1">
        <f t="shared" si="151"/>
        <v>-2.8221915741615256E-3</v>
      </c>
      <c r="F1004" s="1">
        <f t="shared" si="156"/>
        <v>6.9213623552315529E-3</v>
      </c>
      <c r="G1004" s="1">
        <f t="shared" si="157"/>
        <v>1.6067601591018832E-2</v>
      </c>
      <c r="H1004" s="1">
        <f t="shared" si="158"/>
        <v>2.7783233996826251E-2</v>
      </c>
      <c r="I1004" s="1">
        <f t="shared" si="159"/>
        <v>1.3248302854431682E-2</v>
      </c>
      <c r="J1004" s="1">
        <f t="shared" si="152"/>
        <v>4.2825752950209454E-3</v>
      </c>
      <c r="K1004" s="1">
        <f t="shared" si="153"/>
        <v>5.1115140431031852E-3</v>
      </c>
      <c r="L1004" s="1">
        <f t="shared" si="154"/>
        <v>1.8927047617859547</v>
      </c>
      <c r="M1004" s="1">
        <f t="shared" si="155"/>
        <v>6.0416253611429127</v>
      </c>
    </row>
    <row r="1005" spans="1:13" x14ac:dyDescent="0.2">
      <c r="A1005" s="2">
        <v>42727</v>
      </c>
      <c r="B1005" s="1">
        <v>205.93729999999999</v>
      </c>
      <c r="C1005" s="1">
        <v>115.6173</v>
      </c>
      <c r="D1005" s="1">
        <f t="shared" si="150"/>
        <v>1.4637493477560604E-3</v>
      </c>
      <c r="E1005" s="1">
        <f t="shared" si="151"/>
        <v>6.6556806104189903E-4</v>
      </c>
      <c r="F1005" s="1">
        <f t="shared" si="156"/>
        <v>2.3406425888898852E-3</v>
      </c>
      <c r="G1005" s="1">
        <f t="shared" si="157"/>
        <v>8.8311874155797554E-3</v>
      </c>
      <c r="H1005" s="1">
        <f t="shared" si="158"/>
        <v>2.8727725759592149E-2</v>
      </c>
      <c r="I1005" s="1">
        <f t="shared" si="159"/>
        <v>1.803214598298486E-2</v>
      </c>
      <c r="J1005" s="1">
        <f t="shared" si="152"/>
        <v>4.266097889579751E-3</v>
      </c>
      <c r="K1005" s="1">
        <f t="shared" si="153"/>
        <v>5.0086561557087074E-3</v>
      </c>
      <c r="L1005" s="1">
        <f t="shared" si="154"/>
        <v>4.3577502881125527</v>
      </c>
      <c r="M1005" s="1">
        <f t="shared" si="155"/>
        <v>8.8257839136593752</v>
      </c>
    </row>
    <row r="1006" spans="1:13" x14ac:dyDescent="0.2">
      <c r="A1006" s="2">
        <v>42731</v>
      </c>
      <c r="B1006" s="1">
        <v>206.44829999999999</v>
      </c>
      <c r="C1006" s="1">
        <v>116.2137</v>
      </c>
      <c r="D1006" s="1">
        <f t="shared" si="150"/>
        <v>2.4813377663979175E-3</v>
      </c>
      <c r="E1006" s="1">
        <f t="shared" si="151"/>
        <v>5.1583975754494471E-3</v>
      </c>
      <c r="F1006" s="1">
        <f t="shared" si="156"/>
        <v>5.9828330990325806E-3</v>
      </c>
      <c r="G1006" s="1">
        <f t="shared" si="157"/>
        <v>1.8638358520185916E-2</v>
      </c>
      <c r="H1006" s="1">
        <f t="shared" si="158"/>
        <v>2.7462770653689628E-2</v>
      </c>
      <c r="I1006" s="1">
        <f t="shared" si="159"/>
        <v>2.001074308063111E-2</v>
      </c>
      <c r="J1006" s="1">
        <f t="shared" si="152"/>
        <v>4.2925144637140271E-3</v>
      </c>
      <c r="K1006" s="1">
        <f t="shared" si="153"/>
        <v>4.9995622237951004E-3</v>
      </c>
      <c r="L1006" s="1">
        <f t="shared" si="154"/>
        <v>3.7363593914022295</v>
      </c>
      <c r="M1006" s="1">
        <f t="shared" si="155"/>
        <v>8.9193424307306497</v>
      </c>
    </row>
    <row r="1007" spans="1:13" x14ac:dyDescent="0.2">
      <c r="A1007" s="2">
        <v>42732</v>
      </c>
      <c r="B1007" s="1">
        <v>204.74209999999999</v>
      </c>
      <c r="C1007" s="1">
        <v>115.3095</v>
      </c>
      <c r="D1007" s="1">
        <f t="shared" si="150"/>
        <v>-8.2645388700222089E-3</v>
      </c>
      <c r="E1007" s="1">
        <f t="shared" si="151"/>
        <v>-7.780494038138408E-3</v>
      </c>
      <c r="F1007" s="1">
        <f t="shared" si="156"/>
        <v>-8.9457292746704109E-3</v>
      </c>
      <c r="G1007" s="1">
        <f t="shared" si="157"/>
        <v>-1.8723090426554512E-3</v>
      </c>
      <c r="H1007" s="1">
        <f t="shared" si="158"/>
        <v>2.3778069352577313E-2</v>
      </c>
      <c r="I1007" s="1">
        <f t="shared" si="159"/>
        <v>1.4379603588831058E-2</v>
      </c>
      <c r="J1007" s="1">
        <f t="shared" si="152"/>
        <v>4.5107906239387902E-3</v>
      </c>
      <c r="K1007" s="1">
        <f t="shared" si="153"/>
        <v>5.3688950546357641E-3</v>
      </c>
      <c r="L1007" s="1">
        <f t="shared" si="154"/>
        <v>2.6453831719289154</v>
      </c>
      <c r="M1007" s="1">
        <f t="shared" si="155"/>
        <v>7.6771908435076872</v>
      </c>
    </row>
    <row r="1008" spans="1:13" x14ac:dyDescent="0.2">
      <c r="A1008" s="2">
        <v>42733</v>
      </c>
      <c r="B1008" s="1">
        <v>204.69649999999999</v>
      </c>
      <c r="C1008" s="1">
        <v>115.146</v>
      </c>
      <c r="D1008" s="1">
        <f t="shared" si="150"/>
        <v>-2.2271921602834421E-4</v>
      </c>
      <c r="E1008" s="1">
        <f t="shared" si="151"/>
        <v>-1.417923067917215E-3</v>
      </c>
      <c r="F1008" s="1">
        <f t="shared" si="156"/>
        <v>-9.1954067869326472E-4</v>
      </c>
      <c r="G1008" s="1">
        <f t="shared" si="157"/>
        <v>-1.2152375698372131E-3</v>
      </c>
      <c r="H1008" s="1">
        <f t="shared" si="158"/>
        <v>2.1557375126573852E-2</v>
      </c>
      <c r="I1008" s="1">
        <f t="shared" si="159"/>
        <v>9.4496182543586382E-3</v>
      </c>
      <c r="J1008" s="1">
        <f t="shared" si="152"/>
        <v>4.0918380029287375E-3</v>
      </c>
      <c r="K1008" s="1">
        <f t="shared" si="153"/>
        <v>5.0237848258644297E-3</v>
      </c>
      <c r="L1008" s="1">
        <f t="shared" si="154"/>
        <v>3.4306490264456357</v>
      </c>
      <c r="M1008" s="1">
        <f t="shared" si="155"/>
        <v>8.2026257062864989</v>
      </c>
    </row>
    <row r="1009" spans="1:13" x14ac:dyDescent="0.2">
      <c r="A1009" s="2">
        <v>42734</v>
      </c>
      <c r="B1009" s="1">
        <v>203.94829999999999</v>
      </c>
      <c r="C1009" s="1">
        <v>113.9629</v>
      </c>
      <c r="D1009" s="1">
        <f t="shared" si="150"/>
        <v>-3.6551675285116936E-3</v>
      </c>
      <c r="E1009" s="1">
        <f t="shared" si="151"/>
        <v>-1.0274781581644188E-2</v>
      </c>
      <c r="F1009" s="1">
        <f t="shared" si="156"/>
        <v>-8.6531520912270787E-3</v>
      </c>
      <c r="G1009" s="1">
        <f t="shared" si="157"/>
        <v>-1.3037344448649457E-2</v>
      </c>
      <c r="H1009" s="1">
        <f t="shared" si="158"/>
        <v>2.0271531060385817E-2</v>
      </c>
      <c r="I1009" s="1">
        <f t="shared" si="159"/>
        <v>1.1321615340176505E-2</v>
      </c>
      <c r="J1009" s="1">
        <f t="shared" si="152"/>
        <v>4.0877677601382023E-3</v>
      </c>
      <c r="K1009" s="1">
        <f t="shared" si="153"/>
        <v>5.0861666256438445E-3</v>
      </c>
      <c r="L1009" s="1">
        <f t="shared" si="154"/>
        <v>3.4674561344053432</v>
      </c>
      <c r="M1009" s="1">
        <f t="shared" si="155"/>
        <v>7.9820474567868125</v>
      </c>
    </row>
    <row r="1010" spans="1:13" x14ac:dyDescent="0.2">
      <c r="A1010" s="2">
        <v>42738</v>
      </c>
      <c r="B1010" s="1">
        <v>205.5085</v>
      </c>
      <c r="C1010" s="1">
        <v>114.9825</v>
      </c>
      <c r="D1010" s="1">
        <f t="shared" si="150"/>
        <v>7.6499779601006956E-3</v>
      </c>
      <c r="E1010" s="1">
        <f t="shared" si="151"/>
        <v>8.946771273809162E-3</v>
      </c>
      <c r="F1010" s="1">
        <f t="shared" si="156"/>
        <v>8.8883044524323829E-4</v>
      </c>
      <c r="G1010" s="1">
        <f t="shared" si="157"/>
        <v>-5.015638011756085E-4</v>
      </c>
      <c r="H1010" s="1">
        <f t="shared" si="158"/>
        <v>3.1869127250561569E-2</v>
      </c>
      <c r="I1010" s="1">
        <f t="shared" si="159"/>
        <v>3.8308581707455769E-2</v>
      </c>
      <c r="J1010" s="1">
        <f t="shared" si="152"/>
        <v>3.9724589632902652E-3</v>
      </c>
      <c r="K1010" s="1">
        <f t="shared" si="153"/>
        <v>4.3330547651758188E-3</v>
      </c>
      <c r="L1010" s="1">
        <f t="shared" si="154"/>
        <v>4.6060347844369645</v>
      </c>
      <c r="M1010" s="1">
        <f t="shared" si="155"/>
        <v>13.537664327429271</v>
      </c>
    </row>
    <row r="1011" spans="1:13" x14ac:dyDescent="0.2">
      <c r="A1011" s="2">
        <v>42739</v>
      </c>
      <c r="B1011" s="1">
        <v>206.7311</v>
      </c>
      <c r="C1011" s="1">
        <v>115.60769999999999</v>
      </c>
      <c r="D1011" s="1">
        <f t="shared" si="150"/>
        <v>5.9491456557758671E-3</v>
      </c>
      <c r="E1011" s="1">
        <f t="shared" si="151"/>
        <v>5.4373491618289194E-3</v>
      </c>
      <c r="F1011" s="1">
        <f t="shared" si="156"/>
        <v>4.6556133916435538E-3</v>
      </c>
      <c r="G1011" s="1">
        <f t="shared" si="157"/>
        <v>8.3281751167629814E-4</v>
      </c>
      <c r="H1011" s="1">
        <f t="shared" si="158"/>
        <v>3.7487980600337645E-2</v>
      </c>
      <c r="I1011" s="1">
        <f t="shared" si="159"/>
        <v>4.1878753577839989E-2</v>
      </c>
      <c r="J1011" s="1">
        <f t="shared" si="152"/>
        <v>3.9136789771744562E-3</v>
      </c>
      <c r="K1011" s="1">
        <f t="shared" si="153"/>
        <v>4.0938623984652861E-3</v>
      </c>
      <c r="L1011" s="1">
        <f t="shared" si="154"/>
        <v>2.8700937097886605</v>
      </c>
      <c r="M1011" s="1">
        <f t="shared" si="155"/>
        <v>11.810779402959644</v>
      </c>
    </row>
    <row r="1012" spans="1:13" x14ac:dyDescent="0.2">
      <c r="A1012" s="2">
        <v>42740</v>
      </c>
      <c r="B1012" s="1">
        <v>206.5669</v>
      </c>
      <c r="C1012" s="1">
        <v>116.26179999999999</v>
      </c>
      <c r="D1012" s="1">
        <f t="shared" si="150"/>
        <v>-7.942684966122382E-4</v>
      </c>
      <c r="E1012" s="1">
        <f t="shared" si="151"/>
        <v>5.6579276293879932E-3</v>
      </c>
      <c r="F1012" s="1">
        <f t="shared" si="156"/>
        <v>0</v>
      </c>
      <c r="G1012" s="1">
        <f t="shared" si="157"/>
        <v>2.6545009227796346E-3</v>
      </c>
      <c r="H1012" s="1">
        <f t="shared" si="158"/>
        <v>3.0472142613059638E-2</v>
      </c>
      <c r="I1012" s="1">
        <f t="shared" si="159"/>
        <v>3.9686507088377398E-2</v>
      </c>
      <c r="J1012" s="1">
        <f t="shared" si="152"/>
        <v>3.7767550353275392E-3</v>
      </c>
      <c r="K1012" s="1">
        <f t="shared" si="153"/>
        <v>4.0379659701317598E-3</v>
      </c>
      <c r="L1012" s="1">
        <f t="shared" si="154"/>
        <v>3.2252663626605602</v>
      </c>
      <c r="M1012" s="1">
        <f t="shared" si="155"/>
        <v>11.312069897644312</v>
      </c>
    </row>
    <row r="1013" spans="1:13" x14ac:dyDescent="0.2">
      <c r="A1013" s="2">
        <v>42741</v>
      </c>
      <c r="B1013" s="1">
        <v>207.30590000000001</v>
      </c>
      <c r="C1013" s="1">
        <v>117.2814</v>
      </c>
      <c r="D1013" s="1">
        <f t="shared" si="150"/>
        <v>3.5775334770478118E-3</v>
      </c>
      <c r="E1013" s="1">
        <f t="shared" si="151"/>
        <v>8.7698624999785757E-3</v>
      </c>
      <c r="F1013" s="1">
        <f t="shared" si="156"/>
        <v>6.377914492837311E-3</v>
      </c>
      <c r="G1013" s="1">
        <f t="shared" si="157"/>
        <v>1.2203605155548525E-2</v>
      </c>
      <c r="H1013" s="1">
        <f t="shared" si="158"/>
        <v>3.0893604663305707E-2</v>
      </c>
      <c r="I1013" s="1">
        <f t="shared" si="159"/>
        <v>4.6291232687289519E-2</v>
      </c>
      <c r="J1013" s="1">
        <f t="shared" si="152"/>
        <v>3.7675499011551512E-3</v>
      </c>
      <c r="K1013" s="1">
        <f t="shared" si="153"/>
        <v>3.9759016087973966E-3</v>
      </c>
      <c r="L1013" s="1">
        <f t="shared" si="154"/>
        <v>2.9661377787885153</v>
      </c>
      <c r="M1013" s="1">
        <f t="shared" si="155"/>
        <v>10.32113937411377</v>
      </c>
    </row>
    <row r="1014" spans="1:13" x14ac:dyDescent="0.2">
      <c r="A1014" s="2">
        <v>42744</v>
      </c>
      <c r="B1014" s="1">
        <v>206.6216</v>
      </c>
      <c r="C1014" s="1">
        <v>117.6661</v>
      </c>
      <c r="D1014" s="1">
        <f t="shared" si="150"/>
        <v>-3.3009190765916907E-3</v>
      </c>
      <c r="E1014" s="1">
        <f t="shared" si="151"/>
        <v>3.2801450187327497E-3</v>
      </c>
      <c r="F1014" s="1">
        <f t="shared" si="156"/>
        <v>4.7914692104458201E-3</v>
      </c>
      <c r="G1014" s="1">
        <f t="shared" si="157"/>
        <v>1.8397893723753667E-2</v>
      </c>
      <c r="H1014" s="1">
        <f t="shared" si="158"/>
        <v>1.4223662515787439E-2</v>
      </c>
      <c r="I1014" s="1">
        <f t="shared" si="159"/>
        <v>3.6597044010363788E-2</v>
      </c>
      <c r="J1014" s="1">
        <f t="shared" si="152"/>
        <v>3.7103351793880456E-3</v>
      </c>
      <c r="K1014" s="1">
        <f t="shared" si="153"/>
        <v>3.6774626184585685E-3</v>
      </c>
      <c r="L1014" s="1">
        <f t="shared" si="154"/>
        <v>2.0522004555082662</v>
      </c>
      <c r="M1014" s="1">
        <f t="shared" si="155"/>
        <v>9.7234402819701256</v>
      </c>
    </row>
    <row r="1015" spans="1:13" x14ac:dyDescent="0.2">
      <c r="A1015" s="2">
        <v>42745</v>
      </c>
      <c r="B1015" s="1">
        <v>206.6216</v>
      </c>
      <c r="C1015" s="1">
        <v>117.9258</v>
      </c>
      <c r="D1015" s="1">
        <f t="shared" si="150"/>
        <v>0</v>
      </c>
      <c r="E1015" s="1">
        <f t="shared" si="151"/>
        <v>2.2070927820332376E-3</v>
      </c>
      <c r="F1015" s="1">
        <f t="shared" si="156"/>
        <v>3.3228560343367963E-3</v>
      </c>
      <c r="G1015" s="1">
        <f t="shared" si="157"/>
        <v>1.9966735082033615E-2</v>
      </c>
      <c r="H1015" s="1">
        <f t="shared" si="158"/>
        <v>1.1745995060296943E-2</v>
      </c>
      <c r="I1015" s="1">
        <f t="shared" si="159"/>
        <v>3.7044919107967145E-2</v>
      </c>
      <c r="J1015" s="1">
        <f t="shared" si="152"/>
        <v>3.7918199494308955E-3</v>
      </c>
      <c r="K1015" s="1">
        <f t="shared" si="153"/>
        <v>3.6856249417062609E-3</v>
      </c>
      <c r="L1015" s="1">
        <f t="shared" si="154"/>
        <v>3.2375123910058696</v>
      </c>
      <c r="M1015" s="1">
        <f t="shared" si="155"/>
        <v>9.2489017192815641</v>
      </c>
    </row>
    <row r="1016" spans="1:13" x14ac:dyDescent="0.2">
      <c r="A1016" s="2">
        <v>42746</v>
      </c>
      <c r="B1016" s="1">
        <v>207.2056</v>
      </c>
      <c r="C1016" s="1">
        <v>118.2432</v>
      </c>
      <c r="D1016" s="1">
        <f t="shared" si="150"/>
        <v>2.826422794131922E-3</v>
      </c>
      <c r="E1016" s="1">
        <f t="shared" si="151"/>
        <v>2.6915229746162783E-3</v>
      </c>
      <c r="F1016" s="1">
        <f t="shared" si="156"/>
        <v>3.6682307386401991E-3</v>
      </c>
      <c r="G1016" s="1">
        <f t="shared" si="157"/>
        <v>1.7463517640347037E-2</v>
      </c>
      <c r="H1016" s="1">
        <f t="shared" si="158"/>
        <v>8.5137284601501939E-3</v>
      </c>
      <c r="I1016" s="1">
        <f t="shared" si="159"/>
        <v>3.1743760318031056E-2</v>
      </c>
      <c r="J1016" s="1">
        <f t="shared" si="152"/>
        <v>3.8436241947424261E-3</v>
      </c>
      <c r="K1016" s="1">
        <f t="shared" si="153"/>
        <v>3.7003361443686935E-3</v>
      </c>
      <c r="L1016" s="1">
        <f t="shared" si="154"/>
        <v>4.7563777324477359</v>
      </c>
      <c r="M1016" s="1">
        <f t="shared" si="155"/>
        <v>9.6107594285164133</v>
      </c>
    </row>
    <row r="1017" spans="1:13" x14ac:dyDescent="0.2">
      <c r="A1017" s="2">
        <v>42747</v>
      </c>
      <c r="B1017" s="1">
        <v>206.68549999999999</v>
      </c>
      <c r="C1017" s="1">
        <v>118.0605</v>
      </c>
      <c r="D1017" s="1">
        <f t="shared" si="150"/>
        <v>-2.5100672954785352E-3</v>
      </c>
      <c r="E1017" s="1">
        <f t="shared" si="151"/>
        <v>-1.5451205650726108E-3</v>
      </c>
      <c r="F1017" s="1">
        <f t="shared" si="156"/>
        <v>9.491941325208586E-3</v>
      </c>
      <c r="G1017" s="1">
        <f t="shared" si="157"/>
        <v>2.3857531252845732E-2</v>
      </c>
      <c r="H1017" s="1">
        <f t="shared" si="158"/>
        <v>7.1386630477949797E-3</v>
      </c>
      <c r="I1017" s="1">
        <f t="shared" si="159"/>
        <v>3.4825962223665519E-2</v>
      </c>
      <c r="J1017" s="1">
        <f t="shared" si="152"/>
        <v>3.9417320937529341E-3</v>
      </c>
      <c r="K1017" s="1">
        <f t="shared" si="153"/>
        <v>3.7891008670032692E-3</v>
      </c>
      <c r="L1017" s="1">
        <f t="shared" si="154"/>
        <v>4.9263607052930176</v>
      </c>
      <c r="M1017" s="1">
        <f t="shared" si="155"/>
        <v>9.5537091239245218</v>
      </c>
    </row>
    <row r="1018" spans="1:13" x14ac:dyDescent="0.2">
      <c r="A1018" s="2">
        <v>42748</v>
      </c>
      <c r="B1018" s="1">
        <v>207.16</v>
      </c>
      <c r="C1018" s="1">
        <v>118.4645</v>
      </c>
      <c r="D1018" s="1">
        <f t="shared" si="150"/>
        <v>2.2957585316822904E-3</v>
      </c>
      <c r="E1018" s="1">
        <f t="shared" si="151"/>
        <v>3.4219743267223102E-3</v>
      </c>
      <c r="F1018" s="1">
        <f t="shared" si="156"/>
        <v>1.2034890679615939E-2</v>
      </c>
      <c r="G1018" s="1">
        <f t="shared" si="157"/>
        <v>2.8819932954683658E-2</v>
      </c>
      <c r="H1018" s="1">
        <f t="shared" si="158"/>
        <v>2.7581172775861251E-3</v>
      </c>
      <c r="I1018" s="1">
        <f t="shared" si="159"/>
        <v>2.5437607876335866E-2</v>
      </c>
      <c r="J1018" s="1">
        <f t="shared" si="152"/>
        <v>3.8995215157359921E-3</v>
      </c>
      <c r="K1018" s="1">
        <f t="shared" si="153"/>
        <v>3.72155059722503E-3</v>
      </c>
      <c r="L1018" s="1">
        <f t="shared" si="154"/>
        <v>7.063994725446423</v>
      </c>
      <c r="M1018" s="1">
        <f t="shared" si="155"/>
        <v>11.734123881665983</v>
      </c>
    </row>
    <row r="1019" spans="1:13" x14ac:dyDescent="0.2">
      <c r="A1019" s="2">
        <v>42752</v>
      </c>
      <c r="B1019" s="1">
        <v>206.43</v>
      </c>
      <c r="C1019" s="1">
        <v>118.1086</v>
      </c>
      <c r="D1019" s="1">
        <f t="shared" si="150"/>
        <v>-3.5238463023749E-3</v>
      </c>
      <c r="E1019" s="1">
        <f t="shared" si="151"/>
        <v>-3.004275542462187E-3</v>
      </c>
      <c r="F1019" s="1">
        <f t="shared" si="156"/>
        <v>1.2168279902308621E-2</v>
      </c>
      <c r="G1019" s="1">
        <f t="shared" si="157"/>
        <v>3.6377628157935549E-2</v>
      </c>
      <c r="H1019" s="1">
        <f t="shared" si="158"/>
        <v>7.5413073389010155E-3</v>
      </c>
      <c r="I1019" s="1">
        <f t="shared" si="159"/>
        <v>2.4482569884834327E-2</v>
      </c>
      <c r="J1019" s="1">
        <f t="shared" si="152"/>
        <v>3.9796541090865818E-3</v>
      </c>
      <c r="K1019" s="1">
        <f t="shared" si="153"/>
        <v>3.8006447265814653E-3</v>
      </c>
      <c r="L1019" s="1">
        <f t="shared" si="154"/>
        <v>7.3595523317591578</v>
      </c>
      <c r="M1019" s="1">
        <f t="shared" si="155"/>
        <v>11.472066127676337</v>
      </c>
    </row>
    <row r="1020" spans="1:13" x14ac:dyDescent="0.2">
      <c r="A1020" s="2">
        <v>42753</v>
      </c>
      <c r="B1020" s="1">
        <v>206.8862</v>
      </c>
      <c r="C1020" s="1">
        <v>118.34910000000001</v>
      </c>
      <c r="D1020" s="1">
        <f t="shared" si="150"/>
        <v>2.2099501041514813E-3</v>
      </c>
      <c r="E1020" s="1">
        <f t="shared" si="151"/>
        <v>2.0362615423432651E-3</v>
      </c>
      <c r="F1020" s="1">
        <f t="shared" si="156"/>
        <v>6.70385896447101E-3</v>
      </c>
      <c r="G1020" s="1">
        <f t="shared" si="157"/>
        <v>2.927923814493516E-2</v>
      </c>
      <c r="H1020" s="1">
        <f t="shared" si="158"/>
        <v>5.6273195011873334E-3</v>
      </c>
      <c r="I1020" s="1">
        <f t="shared" si="159"/>
        <v>2.4948838772199888E-2</v>
      </c>
      <c r="J1020" s="1">
        <f t="shared" si="152"/>
        <v>3.8560308736299278E-3</v>
      </c>
      <c r="K1020" s="1">
        <f t="shared" si="153"/>
        <v>3.6653692164249911E-3</v>
      </c>
      <c r="L1020" s="1">
        <f t="shared" si="154"/>
        <v>9.9378084117508116</v>
      </c>
      <c r="M1020" s="1">
        <f t="shared" si="155"/>
        <v>14.442208560202623</v>
      </c>
    </row>
    <row r="1021" spans="1:13" x14ac:dyDescent="0.2">
      <c r="A1021" s="2">
        <v>42754</v>
      </c>
      <c r="B1021" s="1">
        <v>206.1198</v>
      </c>
      <c r="C1021" s="1">
        <v>118.29130000000001</v>
      </c>
      <c r="D1021" s="1">
        <f t="shared" si="150"/>
        <v>-3.7044520127490488E-3</v>
      </c>
      <c r="E1021" s="1">
        <f t="shared" si="151"/>
        <v>-4.8838563199893326E-4</v>
      </c>
      <c r="F1021" s="1">
        <f t="shared" si="156"/>
        <v>-2.9569813153415003E-3</v>
      </c>
      <c r="G1021" s="1">
        <f t="shared" si="157"/>
        <v>2.3212986678223135E-2</v>
      </c>
      <c r="H1021" s="1">
        <f t="shared" si="158"/>
        <v>3.8660471640221683E-3</v>
      </c>
      <c r="I1021" s="1">
        <f t="shared" si="159"/>
        <v>2.826055587525067E-2</v>
      </c>
      <c r="J1021" s="1">
        <f t="shared" si="152"/>
        <v>3.8542425804096404E-3</v>
      </c>
      <c r="K1021" s="1">
        <f t="shared" si="153"/>
        <v>3.6889296395190918E-3</v>
      </c>
      <c r="L1021" s="1">
        <f t="shared" si="154"/>
        <v>9.1195069358662586</v>
      </c>
      <c r="M1021" s="1">
        <f t="shared" si="155"/>
        <v>13.681752345634159</v>
      </c>
    </row>
    <row r="1022" spans="1:13" x14ac:dyDescent="0.2">
      <c r="A1022" s="2">
        <v>42755</v>
      </c>
      <c r="B1022" s="1">
        <v>206.87710000000001</v>
      </c>
      <c r="C1022" s="1">
        <v>118.551</v>
      </c>
      <c r="D1022" s="1">
        <f t="shared" si="150"/>
        <v>3.6740769203154056E-3</v>
      </c>
      <c r="E1022" s="1">
        <f t="shared" si="151"/>
        <v>2.1954277279900847E-3</v>
      </c>
      <c r="F1022" s="1">
        <f t="shared" si="156"/>
        <v>1.5016926719624291E-3</v>
      </c>
      <c r="G1022" s="1">
        <f t="shared" si="157"/>
        <v>1.9690044365389126E-2</v>
      </c>
      <c r="H1022" s="1">
        <f t="shared" si="158"/>
        <v>5.3651327603074783E-3</v>
      </c>
      <c r="I1022" s="1">
        <f t="shared" si="159"/>
        <v>2.6313397367361713E-2</v>
      </c>
      <c r="J1022" s="1">
        <f t="shared" si="152"/>
        <v>3.7643593536792652E-3</v>
      </c>
      <c r="K1022" s="1">
        <f t="shared" si="153"/>
        <v>3.6646286517118608E-3</v>
      </c>
      <c r="L1022" s="1">
        <f t="shared" si="154"/>
        <v>10.794822628959343</v>
      </c>
      <c r="M1022" s="1">
        <f t="shared" si="155"/>
        <v>15.155007312807667</v>
      </c>
    </row>
    <row r="1023" spans="1:13" x14ac:dyDescent="0.2">
      <c r="A1023" s="2">
        <v>42758</v>
      </c>
      <c r="B1023" s="1">
        <v>206.33879999999999</v>
      </c>
      <c r="C1023" s="1">
        <v>118.6472</v>
      </c>
      <c r="D1023" s="1">
        <f t="shared" si="150"/>
        <v>-2.6020279673294455E-3</v>
      </c>
      <c r="E1023" s="1">
        <f t="shared" si="151"/>
        <v>8.1146510784391168E-4</v>
      </c>
      <c r="F1023" s="1">
        <f t="shared" si="156"/>
        <v>-4.6650867148499975E-3</v>
      </c>
      <c r="G1023" s="1">
        <f t="shared" si="157"/>
        <v>1.1645495364141167E-2</v>
      </c>
      <c r="H1023" s="1">
        <f t="shared" si="158"/>
        <v>-1.1042427416977363E-3</v>
      </c>
      <c r="I1023" s="1">
        <f t="shared" si="159"/>
        <v>2.3226451868844533E-2</v>
      </c>
      <c r="J1023" s="1">
        <f t="shared" si="152"/>
        <v>3.7984046466044432E-3</v>
      </c>
      <c r="K1023" s="1">
        <f t="shared" si="153"/>
        <v>3.6965089728645756E-3</v>
      </c>
      <c r="L1023" s="1">
        <f t="shared" si="154"/>
        <v>11.320777221311861</v>
      </c>
      <c r="M1023" s="1">
        <f t="shared" si="155"/>
        <v>15.803531527770378</v>
      </c>
    </row>
    <row r="1024" spans="1:13" x14ac:dyDescent="0.2">
      <c r="A1024" s="2">
        <v>42759</v>
      </c>
      <c r="B1024" s="1">
        <v>207.6618</v>
      </c>
      <c r="C1024" s="1">
        <v>119.4456</v>
      </c>
      <c r="D1024" s="1">
        <f t="shared" si="150"/>
        <v>6.4117848897056184E-3</v>
      </c>
      <c r="E1024" s="1">
        <f t="shared" si="151"/>
        <v>6.7291937778557465E-3</v>
      </c>
      <c r="F1024" s="1">
        <f t="shared" si="156"/>
        <v>5.0343236137944114E-3</v>
      </c>
      <c r="G1024" s="1">
        <f t="shared" si="157"/>
        <v>1.5123302293523766E-2</v>
      </c>
      <c r="H1024" s="1">
        <f t="shared" si="158"/>
        <v>8.1056506535930328E-3</v>
      </c>
      <c r="I1024" s="1">
        <f t="shared" si="159"/>
        <v>3.0881852876650351E-2</v>
      </c>
      <c r="J1024" s="1">
        <f t="shared" si="152"/>
        <v>3.6764483625663759E-3</v>
      </c>
      <c r="K1024" s="1">
        <f t="shared" si="153"/>
        <v>3.9234083643877524E-3</v>
      </c>
      <c r="L1024" s="1">
        <f t="shared" si="154"/>
        <v>12.183856832087377</v>
      </c>
      <c r="M1024" s="1">
        <f t="shared" si="155"/>
        <v>14.774176297743969</v>
      </c>
    </row>
    <row r="1025" spans="1:13" x14ac:dyDescent="0.2">
      <c r="A1025" s="2">
        <v>42760</v>
      </c>
      <c r="B1025" s="1">
        <v>209.45920000000001</v>
      </c>
      <c r="C1025" s="1">
        <v>120.64790000000001</v>
      </c>
      <c r="D1025" s="1">
        <f t="shared" si="150"/>
        <v>8.6554195331063344E-3</v>
      </c>
      <c r="E1025" s="1">
        <f t="shared" si="151"/>
        <v>1.0065670062354704E-2</v>
      </c>
      <c r="F1025" s="1">
        <f t="shared" si="156"/>
        <v>1.3733317329843509E-2</v>
      </c>
      <c r="G1025" s="1">
        <f t="shared" si="157"/>
        <v>2.3083159071212611E-2</v>
      </c>
      <c r="H1025" s="1">
        <f t="shared" si="158"/>
        <v>1.8590589307432515E-2</v>
      </c>
      <c r="I1025" s="1">
        <f t="shared" si="159"/>
        <v>4.4205316928104921E-2</v>
      </c>
      <c r="J1025" s="1">
        <f t="shared" si="152"/>
        <v>3.5458194629050537E-3</v>
      </c>
      <c r="K1025" s="1">
        <f t="shared" si="153"/>
        <v>3.802854342791265E-3</v>
      </c>
      <c r="L1025" s="1">
        <f t="shared" si="154"/>
        <v>10.953765681597966</v>
      </c>
      <c r="M1025" s="1">
        <f t="shared" si="155"/>
        <v>12.345393123850705</v>
      </c>
    </row>
    <row r="1026" spans="1:13" x14ac:dyDescent="0.2">
      <c r="A1026" s="2">
        <v>42761</v>
      </c>
      <c r="B1026" s="1">
        <v>209.24019999999999</v>
      </c>
      <c r="C1026" s="1">
        <v>120.773</v>
      </c>
      <c r="D1026" s="1">
        <f t="shared" si="150"/>
        <v>-1.0455496822293631E-3</v>
      </c>
      <c r="E1026" s="1">
        <f t="shared" si="151"/>
        <v>1.0369015954689864E-3</v>
      </c>
      <c r="F1026" s="1">
        <f t="shared" si="156"/>
        <v>9.8192326848307587E-3</v>
      </c>
      <c r="G1026" s="1">
        <f t="shared" si="157"/>
        <v>2.139488782441612E-2</v>
      </c>
      <c r="H1026" s="1">
        <f t="shared" si="158"/>
        <v>1.603837672922781E-2</v>
      </c>
      <c r="I1026" s="1">
        <f t="shared" si="159"/>
        <v>4.4592807477773722E-2</v>
      </c>
      <c r="J1026" s="1">
        <f t="shared" si="152"/>
        <v>3.1979427767948741E-3</v>
      </c>
      <c r="K1026" s="1">
        <f t="shared" si="153"/>
        <v>3.3728824922166487E-3</v>
      </c>
      <c r="L1026" s="1">
        <f t="shared" si="154"/>
        <v>9.7663834664646991</v>
      </c>
      <c r="M1026" s="1">
        <f t="shared" si="155"/>
        <v>11.416917941810699</v>
      </c>
    </row>
    <row r="1027" spans="1:13" x14ac:dyDescent="0.2">
      <c r="A1027" s="2">
        <v>42762</v>
      </c>
      <c r="B1027" s="1">
        <v>208.9118</v>
      </c>
      <c r="C1027" s="1">
        <v>121.0038</v>
      </c>
      <c r="D1027" s="1">
        <f t="shared" ref="D1027:D1090" si="160">( $B1027 / $B1026) - 1</f>
        <v>-1.5694880811621958E-3</v>
      </c>
      <c r="E1027" s="1">
        <f t="shared" ref="E1027:E1090" si="161" xml:space="preserve"> ($C1027 / $C1026) -1</f>
        <v>1.9110231591499272E-3</v>
      </c>
      <c r="F1027" s="1">
        <f t="shared" si="156"/>
        <v>1.0771437764139247E-2</v>
      </c>
      <c r="G1027" s="1">
        <f t="shared" si="157"/>
        <v>2.4930438207529049E-2</v>
      </c>
      <c r="H1027" s="1">
        <f t="shared" si="158"/>
        <v>1.1932769608662408E-2</v>
      </c>
      <c r="I1027" s="1">
        <f t="shared" si="159"/>
        <v>4.1218031953203393E-2</v>
      </c>
      <c r="J1027" s="1">
        <f t="shared" ref="J1027:J1090" si="162">STDEV(D1027:D1048)</f>
        <v>3.2784424533700723E-3</v>
      </c>
      <c r="K1027" s="1">
        <f t="shared" ref="K1027:K1090" si="163">STDEV(E1027:E1048)</f>
        <v>3.5259924364534172E-3</v>
      </c>
      <c r="L1027" s="1">
        <f t="shared" ref="L1027:L1090" si="164" xml:space="preserve"> $H1047 / J1027</f>
        <v>10.347939843128581</v>
      </c>
      <c r="M1027" s="1">
        <f t="shared" ref="M1027:M1090" si="165" xml:space="preserve"> $I1047 / $K1027</f>
        <v>10.977476459953182</v>
      </c>
    </row>
    <row r="1028" spans="1:13" x14ac:dyDescent="0.2">
      <c r="A1028" s="2">
        <v>42765</v>
      </c>
      <c r="B1028" s="1">
        <v>207.61619999999999</v>
      </c>
      <c r="C1028" s="1">
        <v>120.0612</v>
      </c>
      <c r="D1028" s="1">
        <f t="shared" si="160"/>
        <v>-6.201660222160732E-3</v>
      </c>
      <c r="E1028" s="1">
        <f t="shared" si="161"/>
        <v>-7.7898380050874794E-3</v>
      </c>
      <c r="F1028" s="1">
        <f t="shared" si="156"/>
        <v>2.2021625796486699E-3</v>
      </c>
      <c r="G1028" s="1">
        <f t="shared" si="157"/>
        <v>1.3478299406151306E-2</v>
      </c>
      <c r="H1028" s="1">
        <f t="shared" si="158"/>
        <v>1.4037660061120727E-2</v>
      </c>
      <c r="I1028" s="1">
        <f t="shared" si="159"/>
        <v>4.1208226555487615E-2</v>
      </c>
      <c r="J1028" s="1">
        <f t="shared" si="162"/>
        <v>4.1667248324579464E-3</v>
      </c>
      <c r="K1028" s="1">
        <f t="shared" si="163"/>
        <v>4.0491310034658319E-3</v>
      </c>
      <c r="L1028" s="1">
        <f t="shared" si="164"/>
        <v>7.8610833577276003</v>
      </c>
      <c r="M1028" s="1">
        <f t="shared" si="165"/>
        <v>8.2845498148958505</v>
      </c>
    </row>
    <row r="1029" spans="1:13" x14ac:dyDescent="0.2">
      <c r="A1029" s="2">
        <v>42766</v>
      </c>
      <c r="B1029" s="1">
        <v>207.59790000000001</v>
      </c>
      <c r="C1029" s="1">
        <v>119.8207</v>
      </c>
      <c r="D1029" s="1">
        <f t="shared" si="160"/>
        <v>-8.8143410774232933E-5</v>
      </c>
      <c r="E1029" s="1">
        <f t="shared" si="161"/>
        <v>-2.0031450626847302E-3</v>
      </c>
      <c r="F1029" s="1">
        <f t="shared" si="156"/>
        <v>5.6576079058276996E-3</v>
      </c>
      <c r="G1029" s="1">
        <f t="shared" si="157"/>
        <v>1.4495980817654353E-2</v>
      </c>
      <c r="H1029" s="1">
        <f t="shared" si="158"/>
        <v>1.41741553959156E-2</v>
      </c>
      <c r="I1029" s="1">
        <f t="shared" si="159"/>
        <v>4.0598023379014414E-2</v>
      </c>
      <c r="J1029" s="1">
        <f t="shared" si="162"/>
        <v>4.1758506649984739E-3</v>
      </c>
      <c r="K1029" s="1">
        <f t="shared" si="163"/>
        <v>3.7631766294267911E-3</v>
      </c>
      <c r="L1029" s="1">
        <f t="shared" si="164"/>
        <v>12.87073986423804</v>
      </c>
      <c r="M1029" s="1">
        <f t="shared" si="165"/>
        <v>14.093488042348282</v>
      </c>
    </row>
    <row r="1030" spans="1:13" x14ac:dyDescent="0.2">
      <c r="A1030" s="2">
        <v>42767</v>
      </c>
      <c r="B1030" s="1">
        <v>207.68</v>
      </c>
      <c r="C1030" s="1">
        <v>120.64790000000001</v>
      </c>
      <c r="D1030" s="1">
        <f t="shared" si="160"/>
        <v>3.9547606213741204E-4</v>
      </c>
      <c r="E1030" s="1">
        <f t="shared" si="161"/>
        <v>6.9036485348525911E-3</v>
      </c>
      <c r="F1030" s="1">
        <f t="shared" si="156"/>
        <v>3.8368919724951489E-3</v>
      </c>
      <c r="G1030" s="1">
        <f t="shared" si="157"/>
        <v>1.9423890844966207E-2</v>
      </c>
      <c r="H1030" s="1">
        <f t="shared" si="158"/>
        <v>1.8297284164663363E-2</v>
      </c>
      <c r="I1030" s="1">
        <f t="shared" si="159"/>
        <v>5.8659440923318096E-2</v>
      </c>
      <c r="J1030" s="1">
        <f t="shared" si="162"/>
        <v>4.1606991556477624E-3</v>
      </c>
      <c r="K1030" s="1">
        <f t="shared" si="163"/>
        <v>3.6497394601790307E-3</v>
      </c>
      <c r="L1030" s="1">
        <f t="shared" si="164"/>
        <v>11.344917730838837</v>
      </c>
      <c r="M1030" s="1">
        <f t="shared" si="165"/>
        <v>13.659053672577006</v>
      </c>
    </row>
    <row r="1031" spans="1:13" x14ac:dyDescent="0.2">
      <c r="A1031" s="2">
        <v>42768</v>
      </c>
      <c r="B1031" s="1">
        <v>207.8169</v>
      </c>
      <c r="C1031" s="1">
        <v>120.5421</v>
      </c>
      <c r="D1031" s="1">
        <f t="shared" si="160"/>
        <v>6.5918721109392564E-4</v>
      </c>
      <c r="E1031" s="1">
        <f t="shared" si="161"/>
        <v>-8.7693196483318303E-4</v>
      </c>
      <c r="F1031" s="1">
        <f t="shared" si="156"/>
        <v>8.2335612590347385E-3</v>
      </c>
      <c r="G1031" s="1">
        <f t="shared" si="157"/>
        <v>1.9027603889719691E-2</v>
      </c>
      <c r="H1031" s="1">
        <f t="shared" si="158"/>
        <v>1.1232625414520525E-2</v>
      </c>
      <c r="I1031" s="1">
        <f t="shared" si="159"/>
        <v>4.8351705694344771E-2</v>
      </c>
      <c r="J1031" s="1">
        <f t="shared" si="162"/>
        <v>4.2880919147054806E-3</v>
      </c>
      <c r="K1031" s="1">
        <f t="shared" si="163"/>
        <v>3.6200160370055525E-3</v>
      </c>
      <c r="L1031" s="1">
        <f t="shared" si="164"/>
        <v>11.06494831549788</v>
      </c>
      <c r="M1031" s="1">
        <f t="shared" si="165"/>
        <v>12.311237174927543</v>
      </c>
    </row>
    <row r="1032" spans="1:13" x14ac:dyDescent="0.2">
      <c r="A1032" s="2">
        <v>42769</v>
      </c>
      <c r="B1032" s="1">
        <v>209.24930000000001</v>
      </c>
      <c r="C1032" s="1">
        <v>120.8884</v>
      </c>
      <c r="D1032" s="1">
        <f t="shared" si="160"/>
        <v>6.8926059430201025E-3</v>
      </c>
      <c r="E1032" s="1">
        <f t="shared" si="161"/>
        <v>2.8728552099224203E-3</v>
      </c>
      <c r="F1032" s="1">
        <f t="shared" si="156"/>
        <v>1.1466711395316409E-2</v>
      </c>
      <c r="G1032" s="1">
        <f t="shared" si="157"/>
        <v>1.9716408971666155E-2</v>
      </c>
      <c r="H1032" s="1">
        <f t="shared" si="158"/>
        <v>1.2181040975450808E-2</v>
      </c>
      <c r="I1032" s="1">
        <f t="shared" si="159"/>
        <v>4.5677753298439594E-2</v>
      </c>
      <c r="J1032" s="1">
        <f t="shared" si="162"/>
        <v>4.4103727207064529E-3</v>
      </c>
      <c r="K1032" s="1">
        <f t="shared" si="163"/>
        <v>3.6532618974363866E-3</v>
      </c>
      <c r="L1032" s="1">
        <f t="shared" si="164"/>
        <v>9.8949322262623429</v>
      </c>
      <c r="M1032" s="1">
        <f t="shared" si="165"/>
        <v>11.816831321995748</v>
      </c>
    </row>
    <row r="1033" spans="1:13" x14ac:dyDescent="0.2">
      <c r="A1033" s="2">
        <v>42772</v>
      </c>
      <c r="B1033" s="1">
        <v>208.87530000000001</v>
      </c>
      <c r="C1033" s="1">
        <v>121.03270000000001</v>
      </c>
      <c r="D1033" s="1">
        <f t="shared" si="160"/>
        <v>-1.7873417019793614E-3</v>
      </c>
      <c r="E1033" s="1">
        <f t="shared" si="161"/>
        <v>1.1936629155484546E-3</v>
      </c>
      <c r="F1033" s="1">
        <f t="shared" si="156"/>
        <v>1.2292889170626209E-2</v>
      </c>
      <c r="G1033" s="1">
        <f t="shared" si="157"/>
        <v>2.0105826349041678E-2</v>
      </c>
      <c r="H1033" s="1">
        <f t="shared" si="158"/>
        <v>1.1175072095287231E-2</v>
      </c>
      <c r="I1033" s="1">
        <f t="shared" si="159"/>
        <v>4.1035834642161095E-2</v>
      </c>
      <c r="J1033" s="1">
        <f t="shared" si="162"/>
        <v>4.3244729627344705E-3</v>
      </c>
      <c r="K1033" s="1">
        <f t="shared" si="163"/>
        <v>3.6461588802954559E-3</v>
      </c>
      <c r="L1033" s="1">
        <f t="shared" si="164"/>
        <v>7.7235656159720474</v>
      </c>
      <c r="M1033" s="1">
        <f t="shared" si="165"/>
        <v>10.540219110219974</v>
      </c>
    </row>
    <row r="1034" spans="1:13" x14ac:dyDescent="0.2">
      <c r="A1034" s="2">
        <v>42773</v>
      </c>
      <c r="B1034" s="1">
        <v>208.8844</v>
      </c>
      <c r="C1034" s="1">
        <v>121.4751</v>
      </c>
      <c r="D1034" s="1">
        <f t="shared" si="160"/>
        <v>4.3566663937788519E-5</v>
      </c>
      <c r="E1034" s="1">
        <f t="shared" si="161"/>
        <v>3.6552105340126317E-3</v>
      </c>
      <c r="F1034" s="1">
        <f t="shared" si="156"/>
        <v>5.8874573946676723E-3</v>
      </c>
      <c r="G1034" s="1">
        <f t="shared" si="157"/>
        <v>1.6990998412666602E-2</v>
      </c>
      <c r="H1034" s="1">
        <f t="shared" si="158"/>
        <v>7.6143515452284927E-3</v>
      </c>
      <c r="I1034" s="1">
        <f t="shared" si="159"/>
        <v>3.5757588159759379E-2</v>
      </c>
      <c r="J1034" s="1">
        <f t="shared" si="162"/>
        <v>4.2652598870983622E-3</v>
      </c>
      <c r="K1034" s="1">
        <f t="shared" si="163"/>
        <v>3.650708031148565E-3</v>
      </c>
      <c r="L1034" s="1">
        <f t="shared" si="164"/>
        <v>7.8140553094440222</v>
      </c>
      <c r="M1034" s="1">
        <f t="shared" si="165"/>
        <v>10.688573098435867</v>
      </c>
    </row>
    <row r="1035" spans="1:13" x14ac:dyDescent="0.2">
      <c r="A1035" s="2">
        <v>42774</v>
      </c>
      <c r="B1035" s="1">
        <v>209.15809999999999</v>
      </c>
      <c r="C1035" s="1">
        <v>121.6771</v>
      </c>
      <c r="D1035" s="1">
        <f t="shared" si="160"/>
        <v>1.3102941148308567E-3</v>
      </c>
      <c r="E1035" s="1">
        <f t="shared" si="161"/>
        <v>1.6628922305887972E-3</v>
      </c>
      <c r="F1035" s="1">
        <f t="shared" si="156"/>
        <v>-1.4375114580787995E-3</v>
      </c>
      <c r="G1035" s="1">
        <f t="shared" si="157"/>
        <v>8.5306084896628054E-3</v>
      </c>
      <c r="H1035" s="1">
        <f t="shared" si="158"/>
        <v>1.2276064070745774E-2</v>
      </c>
      <c r="I1035" s="1">
        <f t="shared" si="159"/>
        <v>3.4087982859974053E-2</v>
      </c>
      <c r="J1035" s="1">
        <f t="shared" si="162"/>
        <v>4.2705705439584751E-3</v>
      </c>
      <c r="K1035" s="1">
        <f t="shared" si="163"/>
        <v>3.6659356973294983E-3</v>
      </c>
      <c r="L1035" s="1">
        <f t="shared" si="164"/>
        <v>8.1006164611133666</v>
      </c>
      <c r="M1035" s="1">
        <f t="shared" si="165"/>
        <v>9.8279909491283099</v>
      </c>
    </row>
    <row r="1036" spans="1:13" x14ac:dyDescent="0.2">
      <c r="A1036" s="2">
        <v>42775</v>
      </c>
      <c r="B1036" s="1">
        <v>210.399</v>
      </c>
      <c r="C1036" s="1">
        <v>122.11960000000001</v>
      </c>
      <c r="D1036" s="1">
        <f t="shared" si="160"/>
        <v>5.9328326275673859E-3</v>
      </c>
      <c r="E1036" s="1">
        <f t="shared" si="161"/>
        <v>3.6366744440818888E-3</v>
      </c>
      <c r="F1036" s="1">
        <f t="shared" si="156"/>
        <v>5.5381327297527871E-3</v>
      </c>
      <c r="G1036" s="1">
        <f t="shared" si="157"/>
        <v>1.1149843094069078E-2</v>
      </c>
      <c r="H1036" s="1">
        <f t="shared" si="158"/>
        <v>1.8281728531770236E-2</v>
      </c>
      <c r="I1036" s="1">
        <f t="shared" si="159"/>
        <v>3.5563040488171493E-2</v>
      </c>
      <c r="J1036" s="1">
        <f t="shared" si="162"/>
        <v>4.2776510862786278E-3</v>
      </c>
      <c r="K1036" s="1">
        <f t="shared" si="163"/>
        <v>3.6659150587567781E-3</v>
      </c>
      <c r="L1036" s="1">
        <f t="shared" si="164"/>
        <v>8.6171383640895503</v>
      </c>
      <c r="M1036" s="1">
        <f t="shared" si="165"/>
        <v>10.54481909378157</v>
      </c>
    </row>
    <row r="1037" spans="1:13" x14ac:dyDescent="0.2">
      <c r="A1037" s="2">
        <v>42776</v>
      </c>
      <c r="B1037" s="1">
        <v>211.22919999999999</v>
      </c>
      <c r="C1037" s="1">
        <v>122.5236</v>
      </c>
      <c r="D1037" s="1">
        <f t="shared" si="160"/>
        <v>3.9458362444688699E-3</v>
      </c>
      <c r="E1037" s="1">
        <f t="shared" si="161"/>
        <v>3.3082322575572753E-3</v>
      </c>
      <c r="F1037" s="1">
        <f t="shared" ref="F1037:F1100" si="166" xml:space="preserve"> ($B1037/$B1027) -1</f>
        <v>1.1092719511296201E-2</v>
      </c>
      <c r="G1037" s="1">
        <f t="shared" ref="G1037:G1100" si="167" xml:space="preserve"> ($C1037/$C1027) - 1</f>
        <v>1.2559936134237226E-2</v>
      </c>
      <c r="H1037" s="1">
        <f t="shared" si="158"/>
        <v>1.9418394097456826E-2</v>
      </c>
      <c r="I1037" s="1">
        <f t="shared" si="159"/>
        <v>3.6199967524559451E-2</v>
      </c>
      <c r="J1037" s="1">
        <f t="shared" si="162"/>
        <v>4.3212673524512827E-3</v>
      </c>
      <c r="K1037" s="1">
        <f t="shared" si="163"/>
        <v>3.7491160706813313E-3</v>
      </c>
      <c r="L1037" s="1">
        <f t="shared" si="164"/>
        <v>7.2354487121025102</v>
      </c>
      <c r="M1037" s="1">
        <f t="shared" si="165"/>
        <v>9.7691214814431362</v>
      </c>
    </row>
    <row r="1038" spans="1:13" x14ac:dyDescent="0.2">
      <c r="A1038" s="2">
        <v>42779</v>
      </c>
      <c r="B1038" s="1">
        <v>212.37889999999999</v>
      </c>
      <c r="C1038" s="1">
        <v>123.2161</v>
      </c>
      <c r="D1038" s="1">
        <f t="shared" si="160"/>
        <v>5.442902780486758E-3</v>
      </c>
      <c r="E1038" s="1">
        <f t="shared" si="161"/>
        <v>5.651972354713708E-3</v>
      </c>
      <c r="F1038" s="1">
        <f t="shared" si="166"/>
        <v>2.2939924726490535E-2</v>
      </c>
      <c r="G1038" s="1">
        <f t="shared" si="167"/>
        <v>2.6277431843093391E-2</v>
      </c>
      <c r="H1038" s="1">
        <f t="shared" si="158"/>
        <v>2.7546199418923889E-2</v>
      </c>
      <c r="I1038" s="1">
        <f t="shared" si="159"/>
        <v>4.3669135739726528E-2</v>
      </c>
      <c r="J1038" s="1">
        <f t="shared" si="162"/>
        <v>4.5712278503309911E-3</v>
      </c>
      <c r="K1038" s="1">
        <f t="shared" si="163"/>
        <v>3.8615956763624819E-3</v>
      </c>
      <c r="L1038" s="1">
        <f t="shared" si="164"/>
        <v>5.0932250967634305</v>
      </c>
      <c r="M1038" s="1">
        <f t="shared" si="165"/>
        <v>7.9488671307741265</v>
      </c>
    </row>
    <row r="1039" spans="1:13" x14ac:dyDescent="0.2">
      <c r="A1039" s="2">
        <v>42780</v>
      </c>
      <c r="B1039" s="1">
        <v>213.22739999999999</v>
      </c>
      <c r="C1039" s="1">
        <v>123.6297</v>
      </c>
      <c r="D1039" s="1">
        <f t="shared" si="160"/>
        <v>3.9952179806939103E-3</v>
      </c>
      <c r="E1039" s="1">
        <f t="shared" si="161"/>
        <v>3.3567041969353451E-3</v>
      </c>
      <c r="F1039" s="1">
        <f t="shared" si="166"/>
        <v>2.7117326331335567E-2</v>
      </c>
      <c r="G1039" s="1">
        <f t="shared" si="167"/>
        <v>3.178916497733697E-2</v>
      </c>
      <c r="H1039" s="1">
        <f t="shared" si="158"/>
        <v>2.9288472678123068E-2</v>
      </c>
      <c r="I1039" s="1">
        <f t="shared" si="159"/>
        <v>4.3601247631146922E-2</v>
      </c>
      <c r="J1039" s="1">
        <f t="shared" si="162"/>
        <v>4.5357627668164745E-3</v>
      </c>
      <c r="K1039" s="1">
        <f t="shared" si="163"/>
        <v>3.7853085968587324E-3</v>
      </c>
      <c r="L1039" s="1">
        <f t="shared" si="164"/>
        <v>5.8534186676499775</v>
      </c>
      <c r="M1039" s="1">
        <f t="shared" si="165"/>
        <v>8.249162881036435</v>
      </c>
    </row>
    <row r="1040" spans="1:13" x14ac:dyDescent="0.2">
      <c r="A1040" s="2">
        <v>42781</v>
      </c>
      <c r="B1040" s="1">
        <v>214.34049999999999</v>
      </c>
      <c r="C1040" s="1">
        <v>124.3608</v>
      </c>
      <c r="D1040" s="1">
        <f t="shared" si="160"/>
        <v>5.2202484296108853E-3</v>
      </c>
      <c r="E1040" s="1">
        <f t="shared" si="161"/>
        <v>5.9136275506612712E-3</v>
      </c>
      <c r="F1040" s="1">
        <f t="shared" si="166"/>
        <v>3.2070974576271061E-2</v>
      </c>
      <c r="G1040" s="1">
        <f t="shared" si="167"/>
        <v>3.0774675729954515E-2</v>
      </c>
      <c r="H1040" s="1">
        <f t="shared" si="158"/>
        <v>3.8320496051930331E-2</v>
      </c>
      <c r="I1040" s="1">
        <f t="shared" si="159"/>
        <v>5.2936026673756187E-2</v>
      </c>
      <c r="J1040" s="1">
        <f t="shared" si="162"/>
        <v>4.5274028087135629E-3</v>
      </c>
      <c r="K1040" s="1">
        <f t="shared" si="163"/>
        <v>3.7753185917519055E-3</v>
      </c>
      <c r="L1040" s="1">
        <f t="shared" si="164"/>
        <v>4.5177668477002175</v>
      </c>
      <c r="M1040" s="1">
        <f t="shared" si="165"/>
        <v>7.1718498673002102</v>
      </c>
    </row>
    <row r="1041" spans="1:13" x14ac:dyDescent="0.2">
      <c r="A1041" s="2">
        <v>42782</v>
      </c>
      <c r="B1041" s="1">
        <v>214.15799999999999</v>
      </c>
      <c r="C1041" s="1">
        <v>124.3223</v>
      </c>
      <c r="D1041" s="1">
        <f t="shared" si="160"/>
        <v>-8.5144897954425591E-4</v>
      </c>
      <c r="E1041" s="1">
        <f t="shared" si="161"/>
        <v>-3.0958308405859558E-4</v>
      </c>
      <c r="F1041" s="1">
        <f t="shared" si="166"/>
        <v>3.0512917861829303E-2</v>
      </c>
      <c r="G1041" s="1">
        <f t="shared" si="167"/>
        <v>3.1359997876260648E-2</v>
      </c>
      <c r="H1041" s="1">
        <f t="shared" si="158"/>
        <v>3.5148791944556779E-2</v>
      </c>
      <c r="I1041" s="1">
        <f t="shared" si="159"/>
        <v>5.0471021748369704E-2</v>
      </c>
      <c r="J1041" s="1">
        <f t="shared" si="162"/>
        <v>4.4364737861435294E-3</v>
      </c>
      <c r="K1041" s="1">
        <f t="shared" si="163"/>
        <v>3.6259762246972178E-3</v>
      </c>
      <c r="L1041" s="1">
        <f t="shared" si="164"/>
        <v>3.0140411678729784</v>
      </c>
      <c r="M1041" s="1">
        <f t="shared" si="165"/>
        <v>5.7039983356659736</v>
      </c>
    </row>
    <row r="1042" spans="1:13" x14ac:dyDescent="0.2">
      <c r="A1042" s="2">
        <v>42783</v>
      </c>
      <c r="B1042" s="1">
        <v>214.4956</v>
      </c>
      <c r="C1042" s="1">
        <v>124.8609</v>
      </c>
      <c r="D1042" s="1">
        <f t="shared" si="160"/>
        <v>1.5764062047647354E-3</v>
      </c>
      <c r="E1042" s="1">
        <f t="shared" si="161"/>
        <v>4.3322879322535979E-3</v>
      </c>
      <c r="F1042" s="1">
        <f t="shared" si="166"/>
        <v>2.5072007409343788E-2</v>
      </c>
      <c r="G1042" s="1">
        <f t="shared" si="167"/>
        <v>3.2860886569761938E-2</v>
      </c>
      <c r="H1042" s="1">
        <f t="shared" si="158"/>
        <v>4.0635591534631699E-2</v>
      </c>
      <c r="I1042" s="1">
        <f t="shared" si="159"/>
        <v>5.5537474015417754E-2</v>
      </c>
      <c r="J1042" s="1">
        <f t="shared" si="162"/>
        <v>5.2754417423975753E-3</v>
      </c>
      <c r="K1042" s="1">
        <f t="shared" si="163"/>
        <v>5.0013045674383323E-3</v>
      </c>
      <c r="L1042" s="1">
        <f t="shared" si="164"/>
        <v>2.4875682381705277</v>
      </c>
      <c r="M1042" s="1">
        <f t="shared" si="165"/>
        <v>4.384553508404994</v>
      </c>
    </row>
    <row r="1043" spans="1:13" x14ac:dyDescent="0.2">
      <c r="A1043" s="2">
        <v>42787</v>
      </c>
      <c r="B1043" s="1">
        <v>215.773</v>
      </c>
      <c r="C1043" s="1">
        <v>125.4765</v>
      </c>
      <c r="D1043" s="1">
        <f t="shared" si="160"/>
        <v>5.9553669166174661E-3</v>
      </c>
      <c r="E1043" s="1">
        <f t="shared" si="161"/>
        <v>4.9302864227311893E-3</v>
      </c>
      <c r="F1043" s="1">
        <f t="shared" si="166"/>
        <v>3.3023052510277706E-2</v>
      </c>
      <c r="G1043" s="1">
        <f t="shared" si="167"/>
        <v>3.6715697493322041E-2</v>
      </c>
      <c r="H1043" s="1">
        <f t="shared" si="158"/>
        <v>4.3000892800604706E-2</v>
      </c>
      <c r="I1043" s="1">
        <f t="shared" si="159"/>
        <v>5.8417896095351418E-2</v>
      </c>
      <c r="J1043" s="1">
        <f t="shared" si="162"/>
        <v>5.2889463809604647E-3</v>
      </c>
      <c r="K1043" s="1">
        <f t="shared" si="163"/>
        <v>5.1209457460471113E-3</v>
      </c>
      <c r="L1043" s="1">
        <f t="shared" si="164"/>
        <v>-0.27590323046859061</v>
      </c>
      <c r="M1043" s="1">
        <f t="shared" si="165"/>
        <v>0.40647107284000478</v>
      </c>
    </row>
    <row r="1044" spans="1:13" x14ac:dyDescent="0.2">
      <c r="A1044" s="2">
        <v>42788</v>
      </c>
      <c r="B1044" s="1">
        <v>215.5814</v>
      </c>
      <c r="C1044" s="1">
        <v>125.52460000000001</v>
      </c>
      <c r="D1044" s="1">
        <f t="shared" si="160"/>
        <v>-8.8797022797104663E-4</v>
      </c>
      <c r="E1044" s="1">
        <f t="shared" si="161"/>
        <v>3.833387128266974E-4</v>
      </c>
      <c r="F1044" s="1">
        <f t="shared" si="166"/>
        <v>3.206079534900641E-2</v>
      </c>
      <c r="G1044" s="1">
        <f t="shared" si="167"/>
        <v>3.3336049939452606E-2</v>
      </c>
      <c r="H1044" s="1">
        <f t="shared" si="158"/>
        <v>4.4793320500070788E-2</v>
      </c>
      <c r="I1044" s="1">
        <f t="shared" si="159"/>
        <v>5.7965126863507965E-2</v>
      </c>
      <c r="J1044" s="1">
        <f t="shared" si="162"/>
        <v>5.1251867534465112E-3</v>
      </c>
      <c r="K1044" s="1">
        <f t="shared" si="163"/>
        <v>5.0541121120044781E-3</v>
      </c>
      <c r="L1044" s="1">
        <f t="shared" si="164"/>
        <v>-0.98238780376426682</v>
      </c>
      <c r="M1044" s="1">
        <f t="shared" si="165"/>
        <v>0.77660282737912911</v>
      </c>
    </row>
    <row r="1045" spans="1:13" x14ac:dyDescent="0.2">
      <c r="A1045" s="2">
        <v>42789</v>
      </c>
      <c r="B1045" s="1">
        <v>215.72739999999999</v>
      </c>
      <c r="C1045" s="1">
        <v>125.05329999999999</v>
      </c>
      <c r="D1045" s="1">
        <f t="shared" si="160"/>
        <v>6.7723838884048426E-4</v>
      </c>
      <c r="E1045" s="1">
        <f t="shared" si="161"/>
        <v>-3.754642516287765E-3</v>
      </c>
      <c r="F1045" s="1">
        <f t="shared" si="166"/>
        <v>3.1408298315962924E-2</v>
      </c>
      <c r="G1045" s="1">
        <f t="shared" si="167"/>
        <v>2.7747209622845936E-2</v>
      </c>
      <c r="H1045" s="1">
        <f t="shared" si="158"/>
        <v>3.8840075545911512E-2</v>
      </c>
      <c r="I1045" s="1">
        <f t="shared" si="159"/>
        <v>4.6947731854501074E-2</v>
      </c>
      <c r="J1045" s="1">
        <f t="shared" si="162"/>
        <v>5.1243662149438327E-3</v>
      </c>
      <c r="K1045" s="1">
        <f t="shared" si="163"/>
        <v>5.0717972031332544E-3</v>
      </c>
      <c r="L1045" s="1">
        <f t="shared" si="164"/>
        <v>-1.0173636679476079</v>
      </c>
      <c r="M1045" s="1">
        <f t="shared" si="165"/>
        <v>0.19838673253529213</v>
      </c>
    </row>
    <row r="1046" spans="1:13" x14ac:dyDescent="0.2">
      <c r="A1046" s="2">
        <v>42790</v>
      </c>
      <c r="B1046" s="1">
        <v>216.00110000000001</v>
      </c>
      <c r="C1046" s="1">
        <v>125.2938</v>
      </c>
      <c r="D1046" s="1">
        <f t="shared" si="160"/>
        <v>1.2687308149081922E-3</v>
      </c>
      <c r="E1046" s="1">
        <f t="shared" si="161"/>
        <v>1.9231799560668339E-3</v>
      </c>
      <c r="F1046" s="1">
        <f t="shared" si="166"/>
        <v>2.6626077120138536E-2</v>
      </c>
      <c r="G1046" s="1">
        <f t="shared" si="167"/>
        <v>2.5992551564204325E-2</v>
      </c>
      <c r="H1046" s="1">
        <f t="shared" si="158"/>
        <v>3.1232335461989669E-2</v>
      </c>
      <c r="I1046" s="1">
        <f t="shared" si="159"/>
        <v>3.8507922641007442E-2</v>
      </c>
      <c r="J1046" s="1">
        <f t="shared" si="162"/>
        <v>5.1224326601340417E-3</v>
      </c>
      <c r="K1046" s="1">
        <f t="shared" si="163"/>
        <v>5.0034953738040877E-3</v>
      </c>
      <c r="L1046" s="1">
        <f t="shared" si="164"/>
        <v>-1.2900784467554793</v>
      </c>
      <c r="M1046" s="1">
        <f t="shared" si="165"/>
        <v>1.3710964568392212</v>
      </c>
    </row>
    <row r="1047" spans="1:13" x14ac:dyDescent="0.2">
      <c r="A1047" s="2">
        <v>42793</v>
      </c>
      <c r="B1047" s="1">
        <v>216.33869999999999</v>
      </c>
      <c r="C1047" s="1">
        <v>125.4477</v>
      </c>
      <c r="D1047" s="1">
        <f t="shared" si="160"/>
        <v>1.5629550034697015E-3</v>
      </c>
      <c r="E1047" s="1">
        <f t="shared" si="161"/>
        <v>1.2283129731878173E-3</v>
      </c>
      <c r="F1047" s="1">
        <f t="shared" si="166"/>
        <v>2.4189363970511746E-2</v>
      </c>
      <c r="G1047" s="1">
        <f t="shared" si="167"/>
        <v>2.3865606299521058E-2</v>
      </c>
      <c r="H1047" s="1">
        <f t="shared" ref="H1047:H1110" si="168" xml:space="preserve"> ($B1047/$B1026) - 1</f>
        <v>3.3925125286632385E-2</v>
      </c>
      <c r="I1047" s="1">
        <f t="shared" ref="I1047:I1110" si="169" xml:space="preserve"> ($C1047/$C1026) - 1</f>
        <v>3.8706498969140357E-2</v>
      </c>
      <c r="J1047" s="1">
        <f t="shared" si="162"/>
        <v>5.3663997073576369E-3</v>
      </c>
      <c r="K1047" s="1">
        <f t="shared" si="163"/>
        <v>5.1422817074575035E-3</v>
      </c>
      <c r="L1047" s="1">
        <f t="shared" si="164"/>
        <v>-1.6557847685497682</v>
      </c>
      <c r="M1047" s="1">
        <f t="shared" si="165"/>
        <v>1.2723965070385312</v>
      </c>
    </row>
    <row r="1048" spans="1:13" x14ac:dyDescent="0.2">
      <c r="A1048" s="2">
        <v>42794</v>
      </c>
      <c r="B1048" s="1">
        <v>215.75470000000001</v>
      </c>
      <c r="C1048" s="1">
        <v>125.0629</v>
      </c>
      <c r="D1048" s="1">
        <f t="shared" si="160"/>
        <v>-2.6994707835443776E-3</v>
      </c>
      <c r="E1048" s="1">
        <f t="shared" si="161"/>
        <v>-3.0674137509096866E-3</v>
      </c>
      <c r="F1048" s="1">
        <f t="shared" si="166"/>
        <v>1.5895176027373781E-2</v>
      </c>
      <c r="G1048" s="1">
        <f t="shared" si="167"/>
        <v>1.4988301041828134E-2</v>
      </c>
      <c r="H1048" s="1">
        <f t="shared" si="168"/>
        <v>3.2754971236665487E-2</v>
      </c>
      <c r="I1048" s="1">
        <f t="shared" si="169"/>
        <v>3.3545227505251907E-2</v>
      </c>
      <c r="J1048" s="1">
        <f t="shared" si="162"/>
        <v>5.3590069314232635E-3</v>
      </c>
      <c r="K1048" s="1">
        <f t="shared" si="163"/>
        <v>5.2132769572516557E-3</v>
      </c>
      <c r="L1048" s="1">
        <f t="shared" si="164"/>
        <v>-0.60291854347976837</v>
      </c>
      <c r="M1048" s="1">
        <f t="shared" si="165"/>
        <v>2.1972691961507822</v>
      </c>
    </row>
    <row r="1049" spans="1:13" x14ac:dyDescent="0.2">
      <c r="A1049" s="2">
        <v>42795</v>
      </c>
      <c r="B1049" s="1">
        <v>218.7748</v>
      </c>
      <c r="C1049" s="1">
        <v>126.4288</v>
      </c>
      <c r="D1049" s="1">
        <f t="shared" si="160"/>
        <v>1.3997841066729855E-2</v>
      </c>
      <c r="E1049" s="1">
        <f t="shared" si="161"/>
        <v>1.0921704198447291E-2</v>
      </c>
      <c r="F1049" s="1">
        <f t="shared" si="166"/>
        <v>2.6016356246898908E-2</v>
      </c>
      <c r="G1049" s="1">
        <f t="shared" si="167"/>
        <v>2.2640999695056951E-2</v>
      </c>
      <c r="H1049" s="1">
        <f t="shared" si="168"/>
        <v>5.3746287621100786E-2</v>
      </c>
      <c r="I1049" s="1">
        <f t="shared" si="169"/>
        <v>5.303628482807099E-2</v>
      </c>
      <c r="J1049" s="1">
        <f t="shared" si="162"/>
        <v>5.3694209999606366E-3</v>
      </c>
      <c r="K1049" s="1">
        <f t="shared" si="163"/>
        <v>5.1458376663519002E-3</v>
      </c>
      <c r="L1049" s="1">
        <f t="shared" si="164"/>
        <v>7.475326564534765E-2</v>
      </c>
      <c r="M1049" s="1">
        <f t="shared" si="165"/>
        <v>3.7443669310638108</v>
      </c>
    </row>
    <row r="1050" spans="1:13" x14ac:dyDescent="0.2">
      <c r="A1050" s="2">
        <v>42796</v>
      </c>
      <c r="B1050" s="1">
        <v>217.39709999999999</v>
      </c>
      <c r="C1050" s="1">
        <v>125.794</v>
      </c>
      <c r="D1050" s="1">
        <f t="shared" si="160"/>
        <v>-6.2973432040619448E-3</v>
      </c>
      <c r="E1050" s="1">
        <f t="shared" si="161"/>
        <v>-5.0210078716241835E-3</v>
      </c>
      <c r="F1050" s="1">
        <f t="shared" si="166"/>
        <v>1.4260487402054212E-2</v>
      </c>
      <c r="G1050" s="1">
        <f t="shared" si="167"/>
        <v>1.1524531846047958E-2</v>
      </c>
      <c r="H1050" s="1">
        <f t="shared" si="168"/>
        <v>4.7202789623594477E-2</v>
      </c>
      <c r="I1050" s="1">
        <f t="shared" si="169"/>
        <v>4.9851987177507606E-2</v>
      </c>
      <c r="J1050" s="1">
        <f t="shared" si="162"/>
        <v>4.4108659005257433E-3</v>
      </c>
      <c r="K1050" s="1">
        <f t="shared" si="163"/>
        <v>4.6461406854739797E-3</v>
      </c>
      <c r="L1050" s="1">
        <f t="shared" si="164"/>
        <v>-2.327805055742278</v>
      </c>
      <c r="M1050" s="1">
        <f t="shared" si="165"/>
        <v>2.1380442456881537</v>
      </c>
    </row>
    <row r="1051" spans="1:13" x14ac:dyDescent="0.2">
      <c r="A1051" s="2">
        <v>42797</v>
      </c>
      <c r="B1051" s="1">
        <v>217.53389999999999</v>
      </c>
      <c r="C1051" s="1">
        <v>126.0248</v>
      </c>
      <c r="D1051" s="1">
        <f t="shared" si="160"/>
        <v>6.2926322384249112E-4</v>
      </c>
      <c r="E1051" s="1">
        <f t="shared" si="161"/>
        <v>1.8347456953431429E-3</v>
      </c>
      <c r="F1051" s="1">
        <f t="shared" si="166"/>
        <v>1.5763595102681105E-2</v>
      </c>
      <c r="G1051" s="1">
        <f t="shared" si="167"/>
        <v>1.3694244717158632E-2</v>
      </c>
      <c r="H1051" s="1">
        <f t="shared" si="168"/>
        <v>4.7447515408320484E-2</v>
      </c>
      <c r="I1051" s="1">
        <f t="shared" si="169"/>
        <v>4.456687600861664E-2</v>
      </c>
      <c r="J1051" s="1">
        <f t="shared" si="162"/>
        <v>4.232247315762416E-3</v>
      </c>
      <c r="K1051" s="1">
        <f t="shared" si="163"/>
        <v>4.4923156507107849E-3</v>
      </c>
      <c r="L1051" s="1">
        <f t="shared" si="164"/>
        <v>-1.4918295655358249</v>
      </c>
      <c r="M1051" s="1">
        <f t="shared" si="165"/>
        <v>3.1921424775166276</v>
      </c>
    </row>
    <row r="1052" spans="1:13" x14ac:dyDescent="0.2">
      <c r="A1052" s="2">
        <v>42800</v>
      </c>
      <c r="B1052" s="1">
        <v>216.8861</v>
      </c>
      <c r="C1052" s="1">
        <v>125.74590000000001</v>
      </c>
      <c r="D1052" s="1">
        <f t="shared" si="160"/>
        <v>-2.9779266587873776E-3</v>
      </c>
      <c r="E1052" s="1">
        <f t="shared" si="161"/>
        <v>-2.2130564777725903E-3</v>
      </c>
      <c r="F1052" s="1">
        <f t="shared" si="166"/>
        <v>1.1144750754794153E-2</v>
      </c>
      <c r="G1052" s="1">
        <f t="shared" si="167"/>
        <v>7.0878874011000015E-3</v>
      </c>
      <c r="H1052" s="1">
        <f t="shared" si="168"/>
        <v>4.3640339163946607E-2</v>
      </c>
      <c r="I1052" s="1">
        <f t="shared" si="169"/>
        <v>4.3169979617079912E-2</v>
      </c>
      <c r="J1052" s="1">
        <f t="shared" si="162"/>
        <v>4.2323404517580852E-3</v>
      </c>
      <c r="K1052" s="1">
        <f t="shared" si="163"/>
        <v>4.4894703987525507E-3</v>
      </c>
      <c r="L1052" s="1">
        <f t="shared" si="164"/>
        <v>-2.0475138684651322</v>
      </c>
      <c r="M1052" s="1">
        <f t="shared" si="165"/>
        <v>2.6441157569780072</v>
      </c>
    </row>
    <row r="1053" spans="1:13" x14ac:dyDescent="0.2">
      <c r="A1053" s="2">
        <v>42801</v>
      </c>
      <c r="B1053" s="1">
        <v>216.23830000000001</v>
      </c>
      <c r="C1053" s="1">
        <v>125.5343</v>
      </c>
      <c r="D1053" s="1">
        <f t="shared" si="160"/>
        <v>-2.9868211932437827E-3</v>
      </c>
      <c r="E1053" s="1">
        <f t="shared" si="161"/>
        <v>-1.6827586426277907E-3</v>
      </c>
      <c r="F1053" s="1">
        <f t="shared" si="166"/>
        <v>2.1564329179277753E-3</v>
      </c>
      <c r="G1053" s="1">
        <f t="shared" si="167"/>
        <v>4.6064402497680845E-4</v>
      </c>
      <c r="H1053" s="1">
        <f t="shared" si="168"/>
        <v>3.3400350682176727E-2</v>
      </c>
      <c r="I1053" s="1">
        <f t="shared" si="169"/>
        <v>3.8431313508988429E-2</v>
      </c>
      <c r="J1053" s="1">
        <f t="shared" si="162"/>
        <v>4.2321909002661796E-3</v>
      </c>
      <c r="K1053" s="1">
        <f t="shared" si="163"/>
        <v>4.5623583841764848E-3</v>
      </c>
      <c r="L1053" s="1">
        <f t="shared" si="164"/>
        <v>-1.198165324786955</v>
      </c>
      <c r="M1053" s="1">
        <f t="shared" si="165"/>
        <v>3.4467620222042763</v>
      </c>
    </row>
    <row r="1054" spans="1:13" x14ac:dyDescent="0.2">
      <c r="A1054" s="2">
        <v>42802</v>
      </c>
      <c r="B1054" s="1">
        <v>215.83690000000001</v>
      </c>
      <c r="C1054" s="1">
        <v>125.7555</v>
      </c>
      <c r="D1054" s="1">
        <f t="shared" si="160"/>
        <v>-1.8562854036495713E-3</v>
      </c>
      <c r="E1054" s="1">
        <f t="shared" si="161"/>
        <v>1.7620682156191947E-3</v>
      </c>
      <c r="F1054" s="1">
        <f t="shared" si="166"/>
        <v>1.185167180471014E-3</v>
      </c>
      <c r="G1054" s="1">
        <f t="shared" si="167"/>
        <v>1.8394800700420877E-3</v>
      </c>
      <c r="H1054" s="1">
        <f t="shared" si="168"/>
        <v>3.3328976666939569E-2</v>
      </c>
      <c r="I1054" s="1">
        <f t="shared" si="169"/>
        <v>3.9020859651978324E-2</v>
      </c>
      <c r="J1054" s="1">
        <f t="shared" si="162"/>
        <v>4.2411946047969584E-3</v>
      </c>
      <c r="K1054" s="1">
        <f t="shared" si="163"/>
        <v>4.5354795017331813E-3</v>
      </c>
      <c r="L1054" s="1">
        <f t="shared" si="164"/>
        <v>-1.1923341110101351</v>
      </c>
      <c r="M1054" s="1">
        <f t="shared" si="165"/>
        <v>2.9304923857140426</v>
      </c>
    </row>
    <row r="1055" spans="1:13" x14ac:dyDescent="0.2">
      <c r="A1055" s="2">
        <v>42803</v>
      </c>
      <c r="B1055" s="1">
        <v>216.11060000000001</v>
      </c>
      <c r="C1055" s="1">
        <v>125.85169999999999</v>
      </c>
      <c r="D1055" s="1">
        <f t="shared" si="160"/>
        <v>1.2680871528454318E-3</v>
      </c>
      <c r="E1055" s="1">
        <f t="shared" si="161"/>
        <v>7.6497648214179925E-4</v>
      </c>
      <c r="F1055" s="1">
        <f t="shared" si="166"/>
        <v>1.7763158504668919E-3</v>
      </c>
      <c r="G1055" s="1">
        <f t="shared" si="167"/>
        <v>6.3844776587262952E-3</v>
      </c>
      <c r="H1055" s="1">
        <f t="shared" si="168"/>
        <v>3.4594254046735884E-2</v>
      </c>
      <c r="I1055" s="1">
        <f t="shared" si="169"/>
        <v>3.6028782853440688E-2</v>
      </c>
      <c r="J1055" s="1">
        <f t="shared" si="162"/>
        <v>4.2283697675438159E-3</v>
      </c>
      <c r="K1055" s="1">
        <f t="shared" si="163"/>
        <v>4.5346608056346469E-3</v>
      </c>
      <c r="L1055" s="1">
        <f t="shared" si="164"/>
        <v>-9.5656743088881266E-2</v>
      </c>
      <c r="M1055" s="1">
        <f t="shared" si="165"/>
        <v>2.6561636553832821</v>
      </c>
    </row>
    <row r="1056" spans="1:13" x14ac:dyDescent="0.2">
      <c r="A1056" s="2">
        <v>42804</v>
      </c>
      <c r="B1056" s="1">
        <v>216.86789999999999</v>
      </c>
      <c r="C1056" s="1">
        <v>126.3807</v>
      </c>
      <c r="D1056" s="1">
        <f t="shared" si="160"/>
        <v>3.5042242259286649E-3</v>
      </c>
      <c r="E1056" s="1">
        <f t="shared" si="161"/>
        <v>4.2033599863968707E-3</v>
      </c>
      <c r="F1056" s="1">
        <f t="shared" si="166"/>
        <v>4.0129425266814955E-3</v>
      </c>
      <c r="G1056" s="1">
        <f t="shared" si="167"/>
        <v>8.6748107248721951E-3</v>
      </c>
      <c r="H1056" s="1">
        <f t="shared" si="168"/>
        <v>3.6861111283760906E-2</v>
      </c>
      <c r="I1056" s="1">
        <f t="shared" si="169"/>
        <v>3.8656411107759858E-2</v>
      </c>
      <c r="J1056" s="1">
        <f t="shared" si="162"/>
        <v>4.2207619099452684E-3</v>
      </c>
      <c r="K1056" s="1">
        <f t="shared" si="163"/>
        <v>4.5344557225904481E-3</v>
      </c>
      <c r="L1056" s="1">
        <f t="shared" si="164"/>
        <v>-0.63684604016708435</v>
      </c>
      <c r="M1056" s="1">
        <f t="shared" si="165"/>
        <v>2.3675722559193932</v>
      </c>
    </row>
    <row r="1057" spans="1:13" x14ac:dyDescent="0.2">
      <c r="A1057" s="2">
        <v>42807</v>
      </c>
      <c r="B1057" s="1">
        <v>216.97739999999999</v>
      </c>
      <c r="C1057" s="1">
        <v>126.59229999999999</v>
      </c>
      <c r="D1057" s="1">
        <f t="shared" si="160"/>
        <v>5.0491566525057152E-4</v>
      </c>
      <c r="E1057" s="1">
        <f t="shared" si="161"/>
        <v>1.6743062825257393E-3</v>
      </c>
      <c r="F1057" s="1">
        <f t="shared" si="166"/>
        <v>2.9523150504278117E-3</v>
      </c>
      <c r="G1057" s="1">
        <f t="shared" si="167"/>
        <v>9.1241210480541568E-3</v>
      </c>
      <c r="H1057" s="1">
        <f t="shared" si="168"/>
        <v>3.1266308299944257E-2</v>
      </c>
      <c r="I1057" s="1">
        <f t="shared" si="169"/>
        <v>3.6625570342516678E-2</v>
      </c>
      <c r="J1057" s="1">
        <f t="shared" si="162"/>
        <v>4.1486166053336269E-3</v>
      </c>
      <c r="K1057" s="1">
        <f t="shared" si="163"/>
        <v>4.5680117107471324E-3</v>
      </c>
      <c r="L1057" s="1">
        <f t="shared" si="164"/>
        <v>-1.3447789466009281</v>
      </c>
      <c r="M1057" s="1">
        <f t="shared" si="165"/>
        <v>1.5075128349038063</v>
      </c>
    </row>
    <row r="1058" spans="1:13" x14ac:dyDescent="0.2">
      <c r="A1058" s="2">
        <v>42808</v>
      </c>
      <c r="B1058" s="1">
        <v>216.14709999999999</v>
      </c>
      <c r="C1058" s="1">
        <v>126.28449999999999</v>
      </c>
      <c r="D1058" s="1">
        <f t="shared" si="160"/>
        <v>-3.8266658186520974E-3</v>
      </c>
      <c r="E1058" s="1">
        <f t="shared" si="161"/>
        <v>-2.4314275038844757E-3</v>
      </c>
      <c r="F1058" s="1">
        <f t="shared" si="166"/>
        <v>1.818732106415144E-3</v>
      </c>
      <c r="G1058" s="1">
        <f t="shared" si="167"/>
        <v>9.7678848003683871E-3</v>
      </c>
      <c r="H1058" s="1">
        <f t="shared" si="168"/>
        <v>2.3282292410329752E-2</v>
      </c>
      <c r="I1058" s="1">
        <f t="shared" si="169"/>
        <v>3.0695310944177212E-2</v>
      </c>
      <c r="J1058" s="1">
        <f t="shared" si="162"/>
        <v>4.2334256417438801E-3</v>
      </c>
      <c r="K1058" s="1">
        <f t="shared" si="163"/>
        <v>4.6373259045281419E-3</v>
      </c>
      <c r="L1058" s="1">
        <f t="shared" si="164"/>
        <v>-1.7157332839836055</v>
      </c>
      <c r="M1058" s="1">
        <f t="shared" si="165"/>
        <v>0.18601489841135968</v>
      </c>
    </row>
    <row r="1059" spans="1:13" x14ac:dyDescent="0.2">
      <c r="A1059" s="2">
        <v>42809</v>
      </c>
      <c r="B1059" s="1">
        <v>218.01750000000001</v>
      </c>
      <c r="C1059" s="1">
        <v>127.06359999999999</v>
      </c>
      <c r="D1059" s="1">
        <f t="shared" si="160"/>
        <v>8.6533661566592368E-3</v>
      </c>
      <c r="E1059" s="1">
        <f t="shared" si="161"/>
        <v>6.1694032125874099E-3</v>
      </c>
      <c r="F1059" s="1">
        <f t="shared" si="166"/>
        <v>-3.4615504162270883E-3</v>
      </c>
      <c r="G1059" s="1">
        <f t="shared" si="167"/>
        <v>5.0210078716241835E-3</v>
      </c>
      <c r="H1059" s="1">
        <f t="shared" si="168"/>
        <v>2.6549718451315263E-2</v>
      </c>
      <c r="I1059" s="1">
        <f t="shared" si="169"/>
        <v>3.1225627170475168E-2</v>
      </c>
      <c r="J1059" s="1">
        <f t="shared" si="162"/>
        <v>4.3686383673495676E-3</v>
      </c>
      <c r="K1059" s="1">
        <f t="shared" si="163"/>
        <v>4.6850456510613928E-3</v>
      </c>
      <c r="L1059" s="1">
        <f t="shared" si="164"/>
        <v>-1.7893215487518852</v>
      </c>
      <c r="M1059" s="1">
        <f t="shared" si="165"/>
        <v>-0.15854003958756777</v>
      </c>
    </row>
    <row r="1060" spans="1:13" x14ac:dyDescent="0.2">
      <c r="A1060" s="2">
        <v>42810</v>
      </c>
      <c r="B1060" s="1">
        <v>217.58869999999999</v>
      </c>
      <c r="C1060" s="1">
        <v>126.97709999999999</v>
      </c>
      <c r="D1060" s="1">
        <f t="shared" si="160"/>
        <v>-1.9668145905720191E-3</v>
      </c>
      <c r="E1060" s="1">
        <f t="shared" si="161"/>
        <v>-6.8076144544937378E-4</v>
      </c>
      <c r="F1060" s="1">
        <f t="shared" si="166"/>
        <v>8.8133650356869708E-4</v>
      </c>
      <c r="G1060" s="1">
        <f t="shared" si="167"/>
        <v>9.4050590648202537E-3</v>
      </c>
      <c r="H1060" s="1">
        <f t="shared" si="168"/>
        <v>2.0453750315390984E-2</v>
      </c>
      <c r="I1060" s="1">
        <f t="shared" si="169"/>
        <v>2.7076018141271918E-2</v>
      </c>
      <c r="J1060" s="1">
        <f t="shared" si="162"/>
        <v>4.3897236474068034E-3</v>
      </c>
      <c r="K1060" s="1">
        <f t="shared" si="163"/>
        <v>4.8409837160300877E-3</v>
      </c>
      <c r="L1060" s="1">
        <f t="shared" si="164"/>
        <v>-5.1751418157191988</v>
      </c>
      <c r="M1060" s="1">
        <f t="shared" si="165"/>
        <v>-2.2338991460956552</v>
      </c>
    </row>
    <row r="1061" spans="1:13" x14ac:dyDescent="0.2">
      <c r="A1061" s="2">
        <v>42811</v>
      </c>
      <c r="B1061" s="1">
        <v>217.20660000000001</v>
      </c>
      <c r="C1061" s="1">
        <v>126.9329</v>
      </c>
      <c r="D1061" s="1">
        <f t="shared" si="160"/>
        <v>-1.7560654574432233E-3</v>
      </c>
      <c r="E1061" s="1">
        <f t="shared" si="161"/>
        <v>-3.4809426266613208E-4</v>
      </c>
      <c r="F1061" s="1">
        <f t="shared" si="166"/>
        <v>-1.5045930772168425E-3</v>
      </c>
      <c r="G1061" s="1">
        <f t="shared" si="167"/>
        <v>7.2057245875414289E-3</v>
      </c>
      <c r="H1061" s="1">
        <f t="shared" si="168"/>
        <v>1.3371714631625897E-2</v>
      </c>
      <c r="I1061" s="1">
        <f t="shared" si="169"/>
        <v>2.0682562350837319E-2</v>
      </c>
      <c r="J1061" s="1">
        <f t="shared" si="162"/>
        <v>4.4097492516468849E-3</v>
      </c>
      <c r="K1061" s="1">
        <f t="shared" si="163"/>
        <v>4.8490293505781155E-3</v>
      </c>
      <c r="L1061" s="1">
        <f t="shared" si="164"/>
        <v>-2.747543626142348</v>
      </c>
      <c r="M1061" s="1">
        <f t="shared" si="165"/>
        <v>-0.40050953079033735</v>
      </c>
    </row>
    <row r="1062" spans="1:13" x14ac:dyDescent="0.2">
      <c r="A1062" s="2">
        <v>42814</v>
      </c>
      <c r="B1062" s="1">
        <v>216.9684</v>
      </c>
      <c r="C1062" s="1">
        <v>127.0485</v>
      </c>
      <c r="D1062" s="1">
        <f t="shared" si="160"/>
        <v>-1.0966517592007063E-3</v>
      </c>
      <c r="E1062" s="1">
        <f t="shared" si="161"/>
        <v>9.1071739478110203E-4</v>
      </c>
      <c r="F1062" s="1">
        <f t="shared" si="166"/>
        <v>3.794618465637889E-4</v>
      </c>
      <c r="G1062" s="1">
        <f t="shared" si="167"/>
        <v>1.0358985859578729E-2</v>
      </c>
      <c r="H1062" s="1">
        <f t="shared" si="168"/>
        <v>1.3123021320707196E-2</v>
      </c>
      <c r="I1062" s="1">
        <f t="shared" si="169"/>
        <v>2.1928487487763659E-2</v>
      </c>
      <c r="J1062" s="1">
        <f t="shared" si="162"/>
        <v>4.4107410682507264E-3</v>
      </c>
      <c r="K1062" s="1">
        <f t="shared" si="163"/>
        <v>4.8629284523363523E-3</v>
      </c>
      <c r="L1062" s="1">
        <f t="shared" si="164"/>
        <v>-3.0225186219996272</v>
      </c>
      <c r="M1062" s="1">
        <f t="shared" si="165"/>
        <v>-0.64024302178980974</v>
      </c>
    </row>
    <row r="1063" spans="1:13" x14ac:dyDescent="0.2">
      <c r="A1063" s="2">
        <v>42815</v>
      </c>
      <c r="B1063" s="1">
        <v>214.18260000000001</v>
      </c>
      <c r="C1063" s="1">
        <v>125.1208</v>
      </c>
      <c r="D1063" s="1">
        <f t="shared" si="160"/>
        <v>-1.2839657756613332E-2</v>
      </c>
      <c r="E1063" s="1">
        <f t="shared" si="161"/>
        <v>-1.5172945764806323E-2</v>
      </c>
      <c r="F1063" s="1">
        <f t="shared" si="166"/>
        <v>-9.5066415154022588E-3</v>
      </c>
      <c r="G1063" s="1">
        <f t="shared" si="167"/>
        <v>-3.2939204663585686E-3</v>
      </c>
      <c r="H1063" s="1">
        <f t="shared" si="168"/>
        <v>-1.4592373922821533E-3</v>
      </c>
      <c r="I1063" s="1">
        <f t="shared" si="169"/>
        <v>2.0815163113512281E-3</v>
      </c>
      <c r="J1063" s="1">
        <f t="shared" si="162"/>
        <v>4.7926061762485683E-3</v>
      </c>
      <c r="K1063" s="1">
        <f t="shared" si="163"/>
        <v>5.1828656087053067E-3</v>
      </c>
      <c r="L1063" s="1">
        <f t="shared" si="164"/>
        <v>-2.9345745366329381</v>
      </c>
      <c r="M1063" s="1">
        <f t="shared" si="165"/>
        <v>-0.46835469667115537</v>
      </c>
    </row>
    <row r="1064" spans="1:13" x14ac:dyDescent="0.2">
      <c r="A1064" s="2">
        <v>42816</v>
      </c>
      <c r="B1064" s="1">
        <v>214.6866</v>
      </c>
      <c r="C1064" s="1">
        <v>125.96899999999999</v>
      </c>
      <c r="D1064" s="1">
        <f t="shared" si="160"/>
        <v>2.3531323272758531E-3</v>
      </c>
      <c r="E1064" s="1">
        <f t="shared" si="161"/>
        <v>6.7790487273098332E-3</v>
      </c>
      <c r="F1064" s="1">
        <f t="shared" si="166"/>
        <v>-5.3294872192846121E-3</v>
      </c>
      <c r="G1064" s="1">
        <f t="shared" si="167"/>
        <v>1.6977388662922088E-3</v>
      </c>
      <c r="H1064" s="1">
        <f t="shared" si="168"/>
        <v>-5.034920958600031E-3</v>
      </c>
      <c r="I1064" s="1">
        <f t="shared" si="169"/>
        <v>3.9250377560737792E-3</v>
      </c>
      <c r="J1064" s="1">
        <f t="shared" si="162"/>
        <v>3.955218353694335E-3</v>
      </c>
      <c r="K1064" s="1">
        <f t="shared" si="163"/>
        <v>3.8753220024551134E-3</v>
      </c>
      <c r="L1064" s="1">
        <f t="shared" si="164"/>
        <v>1.7416269184898348</v>
      </c>
      <c r="M1064" s="1">
        <f t="shared" si="165"/>
        <v>5.5262771620091495</v>
      </c>
    </row>
    <row r="1065" spans="1:13" x14ac:dyDescent="0.2">
      <c r="A1065" s="2">
        <v>42817</v>
      </c>
      <c r="B1065" s="1">
        <v>214.45750000000001</v>
      </c>
      <c r="C1065" s="1">
        <v>125.65089999999999</v>
      </c>
      <c r="D1065" s="1">
        <f t="shared" si="160"/>
        <v>-1.0671369335579772E-3</v>
      </c>
      <c r="E1065" s="1">
        <f t="shared" si="161"/>
        <v>-2.5252244599861529E-3</v>
      </c>
      <c r="F1065" s="1">
        <f t="shared" si="166"/>
        <v>-7.649324003542568E-3</v>
      </c>
      <c r="G1065" s="1">
        <f t="shared" si="167"/>
        <v>-1.5955287056114154E-3</v>
      </c>
      <c r="H1065" s="1">
        <f t="shared" si="168"/>
        <v>-5.2133440083420579E-3</v>
      </c>
      <c r="I1065" s="1">
        <f t="shared" si="169"/>
        <v>1.0061772752112397E-3</v>
      </c>
      <c r="J1065" s="1">
        <f t="shared" si="162"/>
        <v>4.5644613270328753E-3</v>
      </c>
      <c r="K1065" s="1">
        <f t="shared" si="163"/>
        <v>4.3843537185319402E-3</v>
      </c>
      <c r="L1065" s="1">
        <f t="shared" si="164"/>
        <v>0.28991905726434603</v>
      </c>
      <c r="M1065" s="1">
        <f t="shared" si="165"/>
        <v>3.2634871898986635</v>
      </c>
    </row>
    <row r="1066" spans="1:13" x14ac:dyDescent="0.2">
      <c r="A1066" s="2">
        <v>42818</v>
      </c>
      <c r="B1066" s="1">
        <v>214.30179999999999</v>
      </c>
      <c r="C1066" s="1">
        <v>125.91119999999999</v>
      </c>
      <c r="D1066" s="1">
        <f t="shared" si="160"/>
        <v>-7.2601797558968784E-4</v>
      </c>
      <c r="E1066" s="1">
        <f t="shared" si="161"/>
        <v>2.0716126983570948E-3</v>
      </c>
      <c r="F1066" s="1">
        <f t="shared" si="166"/>
        <v>-1.1832548754333927E-2</v>
      </c>
      <c r="G1066" s="1">
        <f t="shared" si="167"/>
        <v>-3.7149659718612726E-3</v>
      </c>
      <c r="H1066" s="1">
        <f t="shared" si="168"/>
        <v>-6.6083399697952627E-3</v>
      </c>
      <c r="I1066" s="1">
        <f t="shared" si="169"/>
        <v>6.8602747788342189E-3</v>
      </c>
      <c r="J1066" s="1">
        <f t="shared" si="162"/>
        <v>4.6816261586024597E-3</v>
      </c>
      <c r="K1066" s="1">
        <f t="shared" si="163"/>
        <v>4.4818052643297249E-3</v>
      </c>
      <c r="L1066" s="1">
        <f t="shared" si="164"/>
        <v>2.8659081613487438</v>
      </c>
      <c r="M1066" s="1">
        <f t="shared" si="165"/>
        <v>6.5040333937803831</v>
      </c>
    </row>
    <row r="1067" spans="1:13" x14ac:dyDescent="0.2">
      <c r="A1067" s="2">
        <v>42821</v>
      </c>
      <c r="B1067" s="1">
        <v>214.08179999999999</v>
      </c>
      <c r="C1067" s="1">
        <v>126.11360000000001</v>
      </c>
      <c r="D1067" s="1">
        <f t="shared" si="160"/>
        <v>-1.0265896040070333E-3</v>
      </c>
      <c r="E1067" s="1">
        <f t="shared" si="161"/>
        <v>1.6074820984948168E-3</v>
      </c>
      <c r="F1067" s="1">
        <f t="shared" si="166"/>
        <v>-1.3345168667335816E-2</v>
      </c>
      <c r="G1067" s="1">
        <f t="shared" si="167"/>
        <v>-3.781430624137383E-3</v>
      </c>
      <c r="H1067" s="1">
        <f t="shared" si="168"/>
        <v>-8.8856028973927081E-3</v>
      </c>
      <c r="I1067" s="1">
        <f t="shared" si="169"/>
        <v>6.5430212827770617E-3</v>
      </c>
      <c r="J1067" s="1">
        <f t="shared" si="162"/>
        <v>4.6800794396070653E-3</v>
      </c>
      <c r="K1067" s="1">
        <f t="shared" si="163"/>
        <v>4.5271121109064271E-3</v>
      </c>
      <c r="L1067" s="1">
        <f t="shared" si="164"/>
        <v>4.2850614339062965</v>
      </c>
      <c r="M1067" s="1">
        <f t="shared" si="165"/>
        <v>7.6092852086402809</v>
      </c>
    </row>
    <row r="1068" spans="1:13" x14ac:dyDescent="0.2">
      <c r="A1068" s="2">
        <v>42822</v>
      </c>
      <c r="B1068" s="1">
        <v>215.6397</v>
      </c>
      <c r="C1068" s="1">
        <v>126.8847</v>
      </c>
      <c r="D1068" s="1">
        <f t="shared" si="160"/>
        <v>7.2771249120664461E-3</v>
      </c>
      <c r="E1068" s="1">
        <f t="shared" si="161"/>
        <v>6.1143286687557197E-3</v>
      </c>
      <c r="F1068" s="1">
        <f t="shared" si="166"/>
        <v>-2.3474753998549147E-3</v>
      </c>
      <c r="G1068" s="1">
        <f t="shared" si="167"/>
        <v>4.7527606317481208E-3</v>
      </c>
      <c r="H1068" s="1">
        <f t="shared" si="168"/>
        <v>-3.231044653591697E-3</v>
      </c>
      <c r="I1068" s="1">
        <f t="shared" si="169"/>
        <v>1.1454972869171742E-2</v>
      </c>
      <c r="J1068" s="1">
        <f t="shared" si="162"/>
        <v>4.6606596788924129E-3</v>
      </c>
      <c r="K1068" s="1">
        <f t="shared" si="163"/>
        <v>4.6285417060624437E-3</v>
      </c>
      <c r="L1068" s="1">
        <f t="shared" si="164"/>
        <v>4.3901232817092488</v>
      </c>
      <c r="M1068" s="1">
        <f t="shared" si="165"/>
        <v>6.7701741789030363</v>
      </c>
    </row>
    <row r="1069" spans="1:13" x14ac:dyDescent="0.2">
      <c r="A1069" s="2">
        <v>42823</v>
      </c>
      <c r="B1069" s="1">
        <v>215.84129999999999</v>
      </c>
      <c r="C1069" s="1">
        <v>127.4726</v>
      </c>
      <c r="D1069" s="1">
        <f t="shared" si="160"/>
        <v>9.3489278643943408E-4</v>
      </c>
      <c r="E1069" s="1">
        <f t="shared" si="161"/>
        <v>4.6333403475753432E-3</v>
      </c>
      <c r="F1069" s="1">
        <f t="shared" si="166"/>
        <v>-9.9817675186626431E-3</v>
      </c>
      <c r="G1069" s="1">
        <f t="shared" si="167"/>
        <v>3.2188604761709261E-3</v>
      </c>
      <c r="H1069" s="1">
        <f t="shared" si="168"/>
        <v>4.0138175437176571E-4</v>
      </c>
      <c r="I1069" s="1">
        <f t="shared" si="169"/>
        <v>1.9267904390510626E-2</v>
      </c>
      <c r="J1069" s="1">
        <f t="shared" si="162"/>
        <v>4.4839497788842029E-3</v>
      </c>
      <c r="K1069" s="1">
        <f t="shared" si="163"/>
        <v>4.5220632722298114E-3</v>
      </c>
      <c r="L1069" s="1">
        <f t="shared" si="164"/>
        <v>3.1084345203883252</v>
      </c>
      <c r="M1069" s="1">
        <f t="shared" si="165"/>
        <v>6.9042064375254411</v>
      </c>
    </row>
    <row r="1070" spans="1:13" x14ac:dyDescent="0.2">
      <c r="A1070" s="2">
        <v>42824</v>
      </c>
      <c r="B1070" s="1">
        <v>216.52850000000001</v>
      </c>
      <c r="C1070" s="1">
        <v>127.68470000000001</v>
      </c>
      <c r="D1070" s="1">
        <f t="shared" si="160"/>
        <v>3.183820705305429E-3</v>
      </c>
      <c r="E1070" s="1">
        <f t="shared" si="161"/>
        <v>1.6638869843401682E-3</v>
      </c>
      <c r="F1070" s="1">
        <f t="shared" si="166"/>
        <v>-4.872495676475741E-3</v>
      </c>
      <c r="G1070" s="1">
        <f t="shared" si="167"/>
        <v>5.572658376983064E-3</v>
      </c>
      <c r="H1070" s="1">
        <f t="shared" si="168"/>
        <v>-1.0267635943445041E-2</v>
      </c>
      <c r="I1070" s="1">
        <f t="shared" si="169"/>
        <v>9.9336543572352554E-3</v>
      </c>
      <c r="J1070" s="1">
        <f t="shared" si="162"/>
        <v>4.5033061366485756E-3</v>
      </c>
      <c r="K1070" s="1">
        <f t="shared" si="163"/>
        <v>4.7489886309896139E-3</v>
      </c>
      <c r="L1070" s="1">
        <f t="shared" si="164"/>
        <v>2.3945486779928244</v>
      </c>
      <c r="M1070" s="1">
        <f t="shared" si="165"/>
        <v>5.9549106289166582</v>
      </c>
    </row>
    <row r="1071" spans="1:13" x14ac:dyDescent="0.2">
      <c r="A1071" s="2">
        <v>42825</v>
      </c>
      <c r="B1071" s="1">
        <v>216.02449999999999</v>
      </c>
      <c r="C1071" s="1">
        <v>127.5979</v>
      </c>
      <c r="D1071" s="1">
        <f t="shared" si="160"/>
        <v>-2.3276381631056609E-3</v>
      </c>
      <c r="E1071" s="1">
        <f t="shared" si="161"/>
        <v>-6.7979953745445076E-4</v>
      </c>
      <c r="F1071" s="1">
        <f t="shared" si="166"/>
        <v>-5.4422839821627322E-3</v>
      </c>
      <c r="G1071" s="1">
        <f t="shared" si="167"/>
        <v>5.2389884734374004E-3</v>
      </c>
      <c r="H1071" s="1">
        <f t="shared" si="168"/>
        <v>-6.3137916743140066E-3</v>
      </c>
      <c r="I1071" s="1">
        <f t="shared" si="169"/>
        <v>1.4340111611046646E-2</v>
      </c>
      <c r="J1071" s="1">
        <f t="shared" si="162"/>
        <v>4.4665785624303893E-3</v>
      </c>
      <c r="K1071" s="1">
        <f t="shared" si="163"/>
        <v>4.7489870566349516E-3</v>
      </c>
      <c r="L1071" s="1">
        <f t="shared" si="164"/>
        <v>2.2646116132993908</v>
      </c>
      <c r="M1071" s="1">
        <f t="shared" si="165"/>
        <v>7.5186396706370067</v>
      </c>
    </row>
    <row r="1072" spans="1:13" x14ac:dyDescent="0.2">
      <c r="A1072" s="2">
        <v>42828</v>
      </c>
      <c r="B1072" s="1">
        <v>215.64879999999999</v>
      </c>
      <c r="C1072" s="1">
        <v>127.52079999999999</v>
      </c>
      <c r="D1072" s="1">
        <f t="shared" si="160"/>
        <v>-1.7391545866325409E-3</v>
      </c>
      <c r="E1072" s="1">
        <f t="shared" si="161"/>
        <v>-6.0424191934194127E-4</v>
      </c>
      <c r="F1072" s="1">
        <f t="shared" si="166"/>
        <v>-6.0819916633021442E-3</v>
      </c>
      <c r="G1072" s="1">
        <f t="shared" si="167"/>
        <v>3.7174779710109629E-3</v>
      </c>
      <c r="H1072" s="1">
        <f t="shared" si="168"/>
        <v>-8.6657757710406624E-3</v>
      </c>
      <c r="I1072" s="1">
        <f t="shared" si="169"/>
        <v>1.1870679421827957E-2</v>
      </c>
      <c r="J1072" s="1">
        <f t="shared" si="162"/>
        <v>4.4394288987823086E-3</v>
      </c>
      <c r="K1072" s="1">
        <f t="shared" si="163"/>
        <v>4.838326722202314E-3</v>
      </c>
      <c r="L1072" s="1">
        <f t="shared" si="164"/>
        <v>2.8952309046437907</v>
      </c>
      <c r="M1072" s="1">
        <f t="shared" si="165"/>
        <v>7.8845364194038261</v>
      </c>
    </row>
    <row r="1073" spans="1:13" x14ac:dyDescent="0.2">
      <c r="A1073" s="2">
        <v>42829</v>
      </c>
      <c r="B1073" s="1">
        <v>215.78630000000001</v>
      </c>
      <c r="C1073" s="1">
        <v>127.72329999999999</v>
      </c>
      <c r="D1073" s="1">
        <f t="shared" si="160"/>
        <v>6.3761078197521748E-4</v>
      </c>
      <c r="E1073" s="1">
        <f t="shared" si="161"/>
        <v>1.5879762360335725E-3</v>
      </c>
      <c r="F1073" s="1">
        <f t="shared" si="166"/>
        <v>7.4875363358182234E-3</v>
      </c>
      <c r="G1073" s="1">
        <f t="shared" si="167"/>
        <v>2.0799898977627906E-2</v>
      </c>
      <c r="H1073" s="1">
        <f t="shared" si="168"/>
        <v>-5.0708643845778223E-3</v>
      </c>
      <c r="I1073" s="1">
        <f t="shared" si="169"/>
        <v>1.5725363610264775E-2</v>
      </c>
      <c r="J1073" s="1">
        <f t="shared" si="162"/>
        <v>4.4117336777916528E-3</v>
      </c>
      <c r="K1073" s="1">
        <f t="shared" si="163"/>
        <v>4.821986670829244E-3</v>
      </c>
      <c r="L1073" s="1">
        <f t="shared" si="164"/>
        <v>3.034102678606641</v>
      </c>
      <c r="M1073" s="1">
        <f t="shared" si="165"/>
        <v>7.3517214987530091</v>
      </c>
    </row>
    <row r="1074" spans="1:13" x14ac:dyDescent="0.2">
      <c r="A1074" s="2">
        <v>42830</v>
      </c>
      <c r="B1074" s="1">
        <v>215.1448</v>
      </c>
      <c r="C1074" s="1">
        <v>127.2028</v>
      </c>
      <c r="D1074" s="1">
        <f t="shared" si="160"/>
        <v>-2.9728486006758148E-3</v>
      </c>
      <c r="E1074" s="1">
        <f t="shared" si="161"/>
        <v>-4.0752157202327277E-3</v>
      </c>
      <c r="F1074" s="1">
        <f t="shared" si="166"/>
        <v>2.1342738671161765E-3</v>
      </c>
      <c r="G1074" s="1">
        <f t="shared" si="167"/>
        <v>9.794473243416979E-3</v>
      </c>
      <c r="H1074" s="1">
        <f t="shared" si="168"/>
        <v>-5.0569209987315622E-3</v>
      </c>
      <c r="I1074" s="1">
        <f t="shared" si="169"/>
        <v>1.3291188145391208E-2</v>
      </c>
      <c r="J1074" s="1">
        <f t="shared" si="162"/>
        <v>4.4664071247281483E-3</v>
      </c>
      <c r="K1074" s="1">
        <f t="shared" si="163"/>
        <v>4.8414578687597338E-3</v>
      </c>
      <c r="L1074" s="1">
        <f t="shared" si="164"/>
        <v>3.1186271489893378</v>
      </c>
      <c r="M1074" s="1">
        <f t="shared" si="165"/>
        <v>7.0610174391798992</v>
      </c>
    </row>
    <row r="1075" spans="1:13" x14ac:dyDescent="0.2">
      <c r="A1075" s="2">
        <v>42831</v>
      </c>
      <c r="B1075" s="1">
        <v>215.74959999999999</v>
      </c>
      <c r="C1075" s="1">
        <v>127.2702</v>
      </c>
      <c r="D1075" s="1">
        <f t="shared" si="160"/>
        <v>2.8111299924515887E-3</v>
      </c>
      <c r="E1075" s="1">
        <f t="shared" si="161"/>
        <v>5.2986255019549233E-4</v>
      </c>
      <c r="F1075" s="1">
        <f t="shared" si="166"/>
        <v>6.0249699823973213E-3</v>
      </c>
      <c r="G1075" s="1">
        <f t="shared" si="167"/>
        <v>1.2887293286399037E-2</v>
      </c>
      <c r="H1075" s="1">
        <f t="shared" si="168"/>
        <v>-4.044720805387314E-4</v>
      </c>
      <c r="I1075" s="1">
        <f t="shared" si="169"/>
        <v>1.2044801221417822E-2</v>
      </c>
      <c r="J1075" s="1">
        <f t="shared" si="162"/>
        <v>4.3924734490104695E-3</v>
      </c>
      <c r="K1075" s="1">
        <f t="shared" si="163"/>
        <v>4.6662813985859199E-3</v>
      </c>
      <c r="L1075" s="1">
        <f t="shared" si="164"/>
        <v>4.7708094985178064</v>
      </c>
      <c r="M1075" s="1">
        <f t="shared" si="165"/>
        <v>9.0448535658148757</v>
      </c>
    </row>
    <row r="1076" spans="1:13" x14ac:dyDescent="0.2">
      <c r="A1076" s="2">
        <v>42832</v>
      </c>
      <c r="B1076" s="1">
        <v>215.52969999999999</v>
      </c>
      <c r="C1076" s="1">
        <v>127.2028</v>
      </c>
      <c r="D1076" s="1">
        <f t="shared" si="160"/>
        <v>-1.0192371156192426E-3</v>
      </c>
      <c r="E1076" s="1">
        <f t="shared" si="161"/>
        <v>-5.2958194455576812E-4</v>
      </c>
      <c r="F1076" s="1">
        <f t="shared" si="166"/>
        <v>5.7297698852740719E-3</v>
      </c>
      <c r="G1076" s="1">
        <f t="shared" si="167"/>
        <v>1.0258023114703141E-2</v>
      </c>
      <c r="H1076" s="1">
        <f t="shared" si="168"/>
        <v>-2.6879755088367041E-3</v>
      </c>
      <c r="I1076" s="1">
        <f t="shared" si="169"/>
        <v>1.0735651564500071E-2</v>
      </c>
      <c r="J1076" s="1">
        <f t="shared" si="162"/>
        <v>4.3889708317346151E-3</v>
      </c>
      <c r="K1076" s="1">
        <f t="shared" si="163"/>
        <v>4.6647351368824287E-3</v>
      </c>
      <c r="L1076" s="1">
        <f t="shared" si="164"/>
        <v>4.0838775223812371</v>
      </c>
      <c r="M1076" s="1">
        <f t="shared" si="165"/>
        <v>9.4166609900227733</v>
      </c>
    </row>
    <row r="1077" spans="1:13" x14ac:dyDescent="0.2">
      <c r="A1077" s="2">
        <v>42835</v>
      </c>
      <c r="B1077" s="1">
        <v>215.65799999999999</v>
      </c>
      <c r="C1077" s="1">
        <v>127.251</v>
      </c>
      <c r="D1077" s="1">
        <f t="shared" si="160"/>
        <v>5.9527758819322152E-4</v>
      </c>
      <c r="E1077" s="1">
        <f t="shared" si="161"/>
        <v>3.7892247654935929E-4</v>
      </c>
      <c r="F1077" s="1">
        <f t="shared" si="166"/>
        <v>7.362606256113402E-3</v>
      </c>
      <c r="G1077" s="1">
        <f t="shared" si="167"/>
        <v>9.018852843785341E-3</v>
      </c>
      <c r="H1077" s="1">
        <f t="shared" si="168"/>
        <v>-5.5789722683716736E-3</v>
      </c>
      <c r="I1077" s="1">
        <f t="shared" si="169"/>
        <v>6.886336283942196E-3</v>
      </c>
      <c r="J1077" s="1">
        <f t="shared" si="162"/>
        <v>4.3751757910253245E-3</v>
      </c>
      <c r="K1077" s="1">
        <f t="shared" si="163"/>
        <v>4.640634853618565E-3</v>
      </c>
      <c r="L1077" s="1">
        <f t="shared" si="164"/>
        <v>4.1203404717585599</v>
      </c>
      <c r="M1077" s="1">
        <f t="shared" si="165"/>
        <v>10.368595433553901</v>
      </c>
    </row>
    <row r="1078" spans="1:13" x14ac:dyDescent="0.2">
      <c r="A1078" s="2">
        <v>42836</v>
      </c>
      <c r="B1078" s="1">
        <v>215.4014</v>
      </c>
      <c r="C1078" s="1">
        <v>126.7015</v>
      </c>
      <c r="D1078" s="1">
        <f t="shared" si="160"/>
        <v>-1.1898468872010293E-3</v>
      </c>
      <c r="E1078" s="1">
        <f t="shared" si="161"/>
        <v>-4.318237184776641E-3</v>
      </c>
      <c r="F1078" s="1">
        <f t="shared" si="166"/>
        <v>-1.1050840823837449E-3</v>
      </c>
      <c r="G1078" s="1">
        <f t="shared" si="167"/>
        <v>-1.4438305012345332E-3</v>
      </c>
      <c r="H1078" s="1">
        <f t="shared" si="168"/>
        <v>-7.26342927880963E-3</v>
      </c>
      <c r="I1078" s="1">
        <f t="shared" si="169"/>
        <v>8.6261170703116896E-4</v>
      </c>
      <c r="J1078" s="1">
        <f t="shared" si="162"/>
        <v>4.4199353443372044E-3</v>
      </c>
      <c r="K1078" s="1">
        <f t="shared" si="163"/>
        <v>4.6689213699052604E-3</v>
      </c>
      <c r="L1078" s="1">
        <f t="shared" si="164"/>
        <v>4.3549352872731442</v>
      </c>
      <c r="M1078" s="1">
        <f t="shared" si="165"/>
        <v>10.350516975370589</v>
      </c>
    </row>
    <row r="1079" spans="1:13" x14ac:dyDescent="0.2">
      <c r="A1079" s="2">
        <v>42837</v>
      </c>
      <c r="B1079" s="1">
        <v>214.45750000000001</v>
      </c>
      <c r="C1079" s="1">
        <v>126.19070000000001</v>
      </c>
      <c r="D1079" s="1">
        <f t="shared" si="160"/>
        <v>-4.3820513701395836E-3</v>
      </c>
      <c r="E1079" s="1">
        <f t="shared" si="161"/>
        <v>-4.0315229101469674E-3</v>
      </c>
      <c r="F1079" s="1">
        <f t="shared" si="166"/>
        <v>-6.4111919266608419E-3</v>
      </c>
      <c r="G1079" s="1">
        <f t="shared" si="167"/>
        <v>-1.0056278761082726E-2</v>
      </c>
      <c r="H1079" s="1">
        <f t="shared" si="168"/>
        <v>-7.8168987694028358E-3</v>
      </c>
      <c r="I1079" s="1">
        <f t="shared" si="169"/>
        <v>-7.4276732298883541E-4</v>
      </c>
      <c r="J1079" s="1">
        <f t="shared" si="162"/>
        <v>4.4313332406996199E-3</v>
      </c>
      <c r="K1079" s="1">
        <f t="shared" si="163"/>
        <v>4.4420152291867439E-3</v>
      </c>
      <c r="L1079" s="1">
        <f t="shared" si="164"/>
        <v>4.1473401756716459</v>
      </c>
      <c r="M1079" s="1">
        <f t="shared" si="165"/>
        <v>11.714433089579002</v>
      </c>
    </row>
    <row r="1080" spans="1:13" x14ac:dyDescent="0.2">
      <c r="A1080" s="2">
        <v>42838</v>
      </c>
      <c r="B1080" s="1">
        <v>213.06469999999999</v>
      </c>
      <c r="C1080" s="1">
        <v>125.6895</v>
      </c>
      <c r="D1080" s="1">
        <f t="shared" si="160"/>
        <v>-6.4945268876118734E-3</v>
      </c>
      <c r="E1080" s="1">
        <f t="shared" si="161"/>
        <v>-3.9717665406405755E-3</v>
      </c>
      <c r="F1080" s="1">
        <f t="shared" si="166"/>
        <v>-1.599697037572434E-2</v>
      </c>
      <c r="G1080" s="1">
        <f t="shared" si="167"/>
        <v>-1.5625991211163259E-2</v>
      </c>
      <c r="H1080" s="1">
        <f t="shared" si="168"/>
        <v>-2.2717442407146349E-2</v>
      </c>
      <c r="I1080" s="1">
        <f t="shared" si="169"/>
        <v>-1.0814269389502584E-2</v>
      </c>
      <c r="J1080" s="1">
        <f t="shared" si="162"/>
        <v>4.3868465554775223E-3</v>
      </c>
      <c r="K1080" s="1">
        <f t="shared" si="163"/>
        <v>4.2028941961432774E-3</v>
      </c>
      <c r="L1080" s="1">
        <f t="shared" si="164"/>
        <v>4.8215751197347965</v>
      </c>
      <c r="M1080" s="1">
        <f t="shared" si="165"/>
        <v>13.957526986837626</v>
      </c>
    </row>
    <row r="1081" spans="1:13" x14ac:dyDescent="0.2">
      <c r="A1081" s="2">
        <v>42842</v>
      </c>
      <c r="B1081" s="1">
        <v>214.95240000000001</v>
      </c>
      <c r="C1081" s="1">
        <v>126.73050000000001</v>
      </c>
      <c r="D1081" s="1">
        <f t="shared" si="160"/>
        <v>8.8597501134632939E-3</v>
      </c>
      <c r="E1081" s="1">
        <f t="shared" si="161"/>
        <v>8.2823147518289453E-3</v>
      </c>
      <c r="F1081" s="1">
        <f t="shared" si="166"/>
        <v>-4.9628630085938319E-3</v>
      </c>
      <c r="G1081" s="1">
        <f t="shared" si="167"/>
        <v>-6.7979175205861164E-3</v>
      </c>
      <c r="H1081" s="1">
        <f t="shared" si="168"/>
        <v>-1.2115978449248388E-2</v>
      </c>
      <c r="I1081" s="1">
        <f t="shared" si="169"/>
        <v>-1.9420824699886152E-3</v>
      </c>
      <c r="J1081" s="1">
        <f t="shared" si="162"/>
        <v>4.0699693593256193E-3</v>
      </c>
      <c r="K1081" s="1">
        <f t="shared" si="163"/>
        <v>3.932869728660123E-3</v>
      </c>
      <c r="L1081" s="1">
        <f t="shared" si="164"/>
        <v>8.2319802781198579</v>
      </c>
      <c r="M1081" s="1">
        <f t="shared" si="165"/>
        <v>16.847169363475725</v>
      </c>
    </row>
    <row r="1082" spans="1:13" x14ac:dyDescent="0.2">
      <c r="A1082" s="2">
        <v>42843</v>
      </c>
      <c r="B1082" s="1">
        <v>214.3109</v>
      </c>
      <c r="C1082" s="1">
        <v>126.5377</v>
      </c>
      <c r="D1082" s="1">
        <f t="shared" si="160"/>
        <v>-2.9843816584509408E-3</v>
      </c>
      <c r="E1082" s="1">
        <f t="shared" si="161"/>
        <v>-1.5213385885797237E-3</v>
      </c>
      <c r="F1082" s="1">
        <f t="shared" si="166"/>
        <v>-6.2040688378511843E-3</v>
      </c>
      <c r="G1082" s="1">
        <f t="shared" si="167"/>
        <v>-7.7093305562699888E-3</v>
      </c>
      <c r="H1082" s="1">
        <f t="shared" si="168"/>
        <v>-1.3331547015606349E-2</v>
      </c>
      <c r="I1082" s="1">
        <f t="shared" si="169"/>
        <v>-3.113456007071469E-3</v>
      </c>
      <c r="J1082" s="1">
        <f t="shared" si="162"/>
        <v>5.4773058697705655E-3</v>
      </c>
      <c r="K1082" s="1">
        <f t="shared" si="163"/>
        <v>7.1087145370453955E-3</v>
      </c>
      <c r="L1082" s="1">
        <f t="shared" si="164"/>
        <v>4.2885776812911862</v>
      </c>
      <c r="M1082" s="1">
        <f t="shared" si="165"/>
        <v>8.7090452186018688</v>
      </c>
    </row>
    <row r="1083" spans="1:13" x14ac:dyDescent="0.2">
      <c r="A1083" s="2">
        <v>42844</v>
      </c>
      <c r="B1083" s="1">
        <v>213.9169</v>
      </c>
      <c r="C1083" s="1">
        <v>126.7401</v>
      </c>
      <c r="D1083" s="1">
        <f t="shared" si="160"/>
        <v>-1.8384505874410317E-3</v>
      </c>
      <c r="E1083" s="1">
        <f t="shared" si="161"/>
        <v>1.5995233041219414E-3</v>
      </c>
      <c r="F1083" s="1">
        <f t="shared" si="166"/>
        <v>-8.6632005831696057E-3</v>
      </c>
      <c r="G1083" s="1">
        <f t="shared" si="167"/>
        <v>-7.6978906746066889E-3</v>
      </c>
      <c r="H1083" s="1">
        <f t="shared" si="168"/>
        <v>-1.4064260048928801E-2</v>
      </c>
      <c r="I1083" s="1">
        <f t="shared" si="169"/>
        <v>-2.427419450052537E-3</v>
      </c>
      <c r="J1083" s="1">
        <f t="shared" si="162"/>
        <v>5.4838146550387837E-3</v>
      </c>
      <c r="K1083" s="1">
        <f t="shared" si="163"/>
        <v>7.2309987807101395E-3</v>
      </c>
      <c r="L1083" s="1">
        <f t="shared" si="164"/>
        <v>1.5204537737959722</v>
      </c>
      <c r="M1083" s="1">
        <f t="shared" si="165"/>
        <v>5.0459349788355503</v>
      </c>
    </row>
    <row r="1084" spans="1:13" x14ac:dyDescent="0.2">
      <c r="A1084" s="2">
        <v>42845</v>
      </c>
      <c r="B1084" s="1">
        <v>215.65799999999999</v>
      </c>
      <c r="C1084" s="1">
        <v>127.8004</v>
      </c>
      <c r="D1084" s="1">
        <f t="shared" si="160"/>
        <v>8.1391418817307049E-3</v>
      </c>
      <c r="E1084" s="1">
        <f t="shared" si="161"/>
        <v>8.3659394303776669E-3</v>
      </c>
      <c r="F1084" s="1">
        <f t="shared" si="166"/>
        <v>2.3853702250762332E-3</v>
      </c>
      <c r="G1084" s="1">
        <f t="shared" si="167"/>
        <v>4.6980097922373343E-3</v>
      </c>
      <c r="H1084" s="1">
        <f t="shared" si="168"/>
        <v>6.888514753299102E-3</v>
      </c>
      <c r="I1084" s="1">
        <f t="shared" si="169"/>
        <v>2.1416103477599258E-2</v>
      </c>
      <c r="J1084" s="1">
        <f t="shared" si="162"/>
        <v>5.5962896837127097E-3</v>
      </c>
      <c r="K1084" s="1">
        <f t="shared" si="163"/>
        <v>7.2448301821727004E-3</v>
      </c>
      <c r="L1084" s="1">
        <f t="shared" si="164"/>
        <v>2.5489897608580989</v>
      </c>
      <c r="M1084" s="1">
        <f t="shared" si="165"/>
        <v>6.0569989008724345</v>
      </c>
    </row>
    <row r="1085" spans="1:13" x14ac:dyDescent="0.2">
      <c r="A1085" s="2">
        <v>42846</v>
      </c>
      <c r="B1085" s="1">
        <v>214.97069999999999</v>
      </c>
      <c r="C1085" s="1">
        <v>127.7714</v>
      </c>
      <c r="D1085" s="1">
        <f t="shared" si="160"/>
        <v>-3.1869905127562825E-3</v>
      </c>
      <c r="E1085" s="1">
        <f t="shared" si="161"/>
        <v>-2.2691634767968427E-4</v>
      </c>
      <c r="F1085" s="1">
        <f t="shared" si="166"/>
        <v>-3.6102036805629734E-3</v>
      </c>
      <c r="G1085" s="1">
        <f t="shared" si="167"/>
        <v>3.9380781989812874E-3</v>
      </c>
      <c r="H1085" s="1">
        <f t="shared" si="168"/>
        <v>1.3233243248529369E-3</v>
      </c>
      <c r="I1085" s="1">
        <f t="shared" si="169"/>
        <v>1.4308282196413558E-2</v>
      </c>
      <c r="J1085" s="1">
        <f t="shared" si="162"/>
        <v>5.4451262961797186E-3</v>
      </c>
      <c r="K1085" s="1">
        <f t="shared" si="163"/>
        <v>7.2468588393879404E-3</v>
      </c>
      <c r="L1085" s="1">
        <f t="shared" si="164"/>
        <v>2.3176655510170736</v>
      </c>
      <c r="M1085" s="1">
        <f t="shared" si="165"/>
        <v>5.4637931560864494</v>
      </c>
    </row>
    <row r="1086" spans="1:13" x14ac:dyDescent="0.2">
      <c r="A1086" s="2">
        <v>42849</v>
      </c>
      <c r="B1086" s="1">
        <v>217.3349</v>
      </c>
      <c r="C1086" s="1">
        <v>129.31360000000001</v>
      </c>
      <c r="D1086" s="1">
        <f t="shared" si="160"/>
        <v>1.0997777836700529E-2</v>
      </c>
      <c r="E1086" s="1">
        <f t="shared" si="161"/>
        <v>1.2069993754471042E-2</v>
      </c>
      <c r="F1086" s="1">
        <f t="shared" si="166"/>
        <v>8.3756438207820416E-3</v>
      </c>
      <c r="G1086" s="1">
        <f t="shared" si="167"/>
        <v>1.6593974346476692E-2</v>
      </c>
      <c r="H1086" s="1">
        <f t="shared" si="168"/>
        <v>1.3417110616322558E-2</v>
      </c>
      <c r="I1086" s="1">
        <f t="shared" si="169"/>
        <v>2.9149811103621248E-2</v>
      </c>
      <c r="J1086" s="1">
        <f t="shared" si="162"/>
        <v>5.3774326760774671E-3</v>
      </c>
      <c r="K1086" s="1">
        <f t="shared" si="163"/>
        <v>7.232150288271298E-3</v>
      </c>
      <c r="L1086" s="1">
        <f t="shared" si="164"/>
        <v>3.9080772122356677</v>
      </c>
      <c r="M1086" s="1">
        <f t="shared" si="165"/>
        <v>6.7175148630449479</v>
      </c>
    </row>
    <row r="1087" spans="1:13" x14ac:dyDescent="0.2">
      <c r="A1087" s="2">
        <v>42850</v>
      </c>
      <c r="B1087" s="1">
        <v>218.59950000000001</v>
      </c>
      <c r="C1087" s="1">
        <v>130.24860000000001</v>
      </c>
      <c r="D1087" s="1">
        <f t="shared" si="160"/>
        <v>5.8186697120434783E-3</v>
      </c>
      <c r="E1087" s="1">
        <f t="shared" si="161"/>
        <v>7.2304846512663001E-3</v>
      </c>
      <c r="F1087" s="1">
        <f t="shared" si="166"/>
        <v>1.3639651670700914E-2</v>
      </c>
      <c r="G1087" s="1">
        <f t="shared" si="167"/>
        <v>2.3556592875498161E-2</v>
      </c>
      <c r="H1087" s="1">
        <f t="shared" si="168"/>
        <v>2.0054427914278028E-2</v>
      </c>
      <c r="I1087" s="1">
        <f t="shared" si="169"/>
        <v>3.4448087223376556E-2</v>
      </c>
      <c r="J1087" s="1">
        <f t="shared" si="162"/>
        <v>4.9121010396924606E-3</v>
      </c>
      <c r="K1087" s="1">
        <f t="shared" si="163"/>
        <v>6.9166116521577423E-3</v>
      </c>
      <c r="L1087" s="1">
        <f t="shared" si="164"/>
        <v>2.4721541040775881</v>
      </c>
      <c r="M1087" s="1">
        <f t="shared" si="165"/>
        <v>5.3668781889093582</v>
      </c>
    </row>
    <row r="1088" spans="1:13" x14ac:dyDescent="0.2">
      <c r="A1088" s="2">
        <v>42851</v>
      </c>
      <c r="B1088" s="1">
        <v>218.46209999999999</v>
      </c>
      <c r="C1088" s="1">
        <v>130.06549999999999</v>
      </c>
      <c r="D1088" s="1">
        <f t="shared" si="160"/>
        <v>-6.2854672586176719E-4</v>
      </c>
      <c r="E1088" s="1">
        <f t="shared" si="161"/>
        <v>-1.4057732674287449E-3</v>
      </c>
      <c r="F1088" s="1">
        <f t="shared" si="166"/>
        <v>1.4209285547819084E-2</v>
      </c>
      <c r="G1088" s="1">
        <f t="shared" si="167"/>
        <v>2.655059332367804E-2</v>
      </c>
      <c r="H1088" s="1">
        <f t="shared" si="168"/>
        <v>2.0460870564429134E-2</v>
      </c>
      <c r="I1088" s="1">
        <f t="shared" si="169"/>
        <v>3.1336033544359765E-2</v>
      </c>
      <c r="J1088" s="1">
        <f t="shared" si="162"/>
        <v>4.8649822001944698E-3</v>
      </c>
      <c r="K1088" s="1">
        <f t="shared" si="163"/>
        <v>6.9689851404273915E-3</v>
      </c>
      <c r="L1088" s="1">
        <f t="shared" si="164"/>
        <v>1.7750171599064639</v>
      </c>
      <c r="M1088" s="1">
        <f t="shared" si="165"/>
        <v>4.9377517295634936</v>
      </c>
    </row>
    <row r="1089" spans="1:13" x14ac:dyDescent="0.2">
      <c r="A1089" s="2">
        <v>42852</v>
      </c>
      <c r="B1089" s="1">
        <v>218.64529999999999</v>
      </c>
      <c r="C1089" s="1">
        <v>130.84620000000001</v>
      </c>
      <c r="D1089" s="1">
        <f t="shared" si="160"/>
        <v>8.3858939376679764E-4</v>
      </c>
      <c r="E1089" s="1">
        <f t="shared" si="161"/>
        <v>6.0023603492087574E-3</v>
      </c>
      <c r="F1089" s="1">
        <f t="shared" si="166"/>
        <v>1.9527412191226556E-2</v>
      </c>
      <c r="G1089" s="1">
        <f t="shared" si="167"/>
        <v>3.6892576077317996E-2</v>
      </c>
      <c r="H1089" s="1">
        <f t="shared" si="168"/>
        <v>1.3938064280371254E-2</v>
      </c>
      <c r="I1089" s="1">
        <f t="shared" si="169"/>
        <v>3.1221258355026427E-2</v>
      </c>
      <c r="J1089" s="1">
        <f t="shared" si="162"/>
        <v>4.8606638032890519E-3</v>
      </c>
      <c r="K1089" s="1">
        <f t="shared" si="163"/>
        <v>6.928966499743448E-3</v>
      </c>
      <c r="L1089" s="1">
        <f t="shared" si="164"/>
        <v>2.8995994019359834</v>
      </c>
      <c r="M1089" s="1">
        <f t="shared" si="165"/>
        <v>6.4491503455446599</v>
      </c>
    </row>
    <row r="1090" spans="1:13" x14ac:dyDescent="0.2">
      <c r="A1090" s="2">
        <v>42853</v>
      </c>
      <c r="B1090" s="1">
        <v>218.1688</v>
      </c>
      <c r="C1090" s="1">
        <v>131.07749999999999</v>
      </c>
      <c r="D1090" s="1">
        <f t="shared" si="160"/>
        <v>-2.179328803317504E-3</v>
      </c>
      <c r="E1090" s="1">
        <f t="shared" si="161"/>
        <v>1.7677242441886953E-3</v>
      </c>
      <c r="F1090" s="1">
        <f t="shared" si="166"/>
        <v>2.3955634133669301E-2</v>
      </c>
      <c r="G1090" s="1">
        <f t="shared" si="167"/>
        <v>4.2867542634826172E-2</v>
      </c>
      <c r="H1090" s="1">
        <f t="shared" si="168"/>
        <v>1.0783385756108821E-2</v>
      </c>
      <c r="I1090" s="1">
        <f t="shared" si="169"/>
        <v>2.8279802875284421E-2</v>
      </c>
      <c r="J1090" s="1">
        <f t="shared" si="162"/>
        <v>4.870931122693027E-3</v>
      </c>
      <c r="K1090" s="1">
        <f t="shared" si="163"/>
        <v>6.8774200513386109E-3</v>
      </c>
      <c r="L1090" s="1">
        <f t="shared" si="164"/>
        <v>2.6759468715738528</v>
      </c>
      <c r="M1090" s="1">
        <f t="shared" si="165"/>
        <v>5.8589755593949402</v>
      </c>
    </row>
    <row r="1091" spans="1:13" x14ac:dyDescent="0.2">
      <c r="A1091" s="2">
        <v>42856</v>
      </c>
      <c r="B1091" s="1">
        <v>218.71870000000001</v>
      </c>
      <c r="C1091" s="1">
        <v>132.24379999999999</v>
      </c>
      <c r="D1091" s="1">
        <f t="shared" ref="D1091:D1154" si="170">( $B1091 / $B1090) - 1</f>
        <v>2.5205253913482828E-3</v>
      </c>
      <c r="E1091" s="1">
        <f t="shared" ref="E1091:E1154" si="171" xml:space="preserve"> ($C1091 / $C1090) -1</f>
        <v>8.8977894756918641E-3</v>
      </c>
      <c r="F1091" s="1">
        <f t="shared" si="166"/>
        <v>1.7521553609078033E-2</v>
      </c>
      <c r="G1091" s="1">
        <f t="shared" si="167"/>
        <v>4.3504128840334388E-2</v>
      </c>
      <c r="H1091" s="1">
        <f t="shared" si="168"/>
        <v>1.0115065684193958E-2</v>
      </c>
      <c r="I1091" s="1">
        <f t="shared" si="169"/>
        <v>3.5705922479357222E-2</v>
      </c>
      <c r="J1091" s="1">
        <f t="shared" ref="J1091:J1154" si="172">STDEV(D1091:D1112)</f>
        <v>4.8364834932370336E-3</v>
      </c>
      <c r="K1091" s="1">
        <f t="shared" ref="K1091:K1154" si="173">STDEV(E1091:E1112)</f>
        <v>6.8936120306789649E-3</v>
      </c>
      <c r="L1091" s="1">
        <f t="shared" ref="L1091:L1154" si="174" xml:space="preserve"> $H1111 / J1091</f>
        <v>2.9701380765258629</v>
      </c>
      <c r="M1091" s="1">
        <f t="shared" ref="M1091:M1154" si="175" xml:space="preserve"> $I1111 / $K1091</f>
        <v>5.7069662034904569</v>
      </c>
    </row>
    <row r="1092" spans="1:13" x14ac:dyDescent="0.2">
      <c r="A1092" s="2">
        <v>42857</v>
      </c>
      <c r="B1092" s="1">
        <v>218.80109999999999</v>
      </c>
      <c r="C1092" s="1">
        <v>132.46549999999999</v>
      </c>
      <c r="D1092" s="1">
        <f t="shared" si="170"/>
        <v>3.7673962034334707E-4</v>
      </c>
      <c r="E1092" s="1">
        <f t="shared" si="171"/>
        <v>1.6764491038521179E-3</v>
      </c>
      <c r="F1092" s="1">
        <f t="shared" si="166"/>
        <v>2.0951804131287721E-2</v>
      </c>
      <c r="G1092" s="1">
        <f t="shared" si="167"/>
        <v>4.6846117797304521E-2</v>
      </c>
      <c r="H1092" s="1">
        <f t="shared" si="168"/>
        <v>1.2853171746723291E-2</v>
      </c>
      <c r="I1092" s="1">
        <f t="shared" si="169"/>
        <v>3.8147963250178885E-2</v>
      </c>
      <c r="J1092" s="1">
        <f t="shared" si="172"/>
        <v>5.0696478543878027E-3</v>
      </c>
      <c r="K1092" s="1">
        <f t="shared" si="173"/>
        <v>6.727497153796046E-3</v>
      </c>
      <c r="L1092" s="1">
        <f t="shared" si="174"/>
        <v>2.2808792382939735</v>
      </c>
      <c r="M1092" s="1">
        <f t="shared" si="175"/>
        <v>4.431194644012252</v>
      </c>
    </row>
    <row r="1093" spans="1:13" x14ac:dyDescent="0.2">
      <c r="A1093" s="2">
        <v>42858</v>
      </c>
      <c r="B1093" s="1">
        <v>218.53540000000001</v>
      </c>
      <c r="C1093" s="1">
        <v>132.04140000000001</v>
      </c>
      <c r="D1093" s="1">
        <f t="shared" si="170"/>
        <v>-1.2143449004596851E-3</v>
      </c>
      <c r="E1093" s="1">
        <f t="shared" si="171"/>
        <v>-3.2015883380954735E-3</v>
      </c>
      <c r="F1093" s="1">
        <f t="shared" si="166"/>
        <v>2.1590159543261933E-2</v>
      </c>
      <c r="G1093" s="1">
        <f t="shared" si="167"/>
        <v>4.1828119119363238E-2</v>
      </c>
      <c r="H1093" s="1">
        <f t="shared" si="168"/>
        <v>1.3385652969086781E-2</v>
      </c>
      <c r="I1093" s="1">
        <f t="shared" si="169"/>
        <v>3.5449903074635802E-2</v>
      </c>
      <c r="J1093" s="1">
        <f t="shared" si="172"/>
        <v>5.0942608105101648E-3</v>
      </c>
      <c r="K1093" s="1">
        <f t="shared" si="173"/>
        <v>7.0503386801693737E-3</v>
      </c>
      <c r="L1093" s="1">
        <f t="shared" si="174"/>
        <v>3.7736293606357045</v>
      </c>
      <c r="M1093" s="1">
        <f t="shared" si="175"/>
        <v>4.5514281583288358</v>
      </c>
    </row>
    <row r="1094" spans="1:13" x14ac:dyDescent="0.2">
      <c r="A1094" s="2">
        <v>42859</v>
      </c>
      <c r="B1094" s="1">
        <v>218.792</v>
      </c>
      <c r="C1094" s="1">
        <v>132.08959999999999</v>
      </c>
      <c r="D1094" s="1">
        <f t="shared" si="170"/>
        <v>1.1741804760234675E-3</v>
      </c>
      <c r="E1094" s="1">
        <f t="shared" si="171"/>
        <v>3.6503702626577983E-4</v>
      </c>
      <c r="F1094" s="1">
        <f t="shared" si="166"/>
        <v>1.4532268684676719E-2</v>
      </c>
      <c r="G1094" s="1">
        <f t="shared" si="167"/>
        <v>3.3561710291986513E-2</v>
      </c>
      <c r="H1094" s="1">
        <f t="shared" si="168"/>
        <v>1.392905851761661E-2</v>
      </c>
      <c r="I1094" s="1">
        <f t="shared" si="169"/>
        <v>3.4185618442367227E-2</v>
      </c>
      <c r="J1094" s="1">
        <f t="shared" si="172"/>
        <v>5.0852569441065228E-3</v>
      </c>
      <c r="K1094" s="1">
        <f t="shared" si="173"/>
        <v>6.9741082300148983E-3</v>
      </c>
      <c r="L1094" s="1">
        <f t="shared" si="174"/>
        <v>4.6918558145696014</v>
      </c>
      <c r="M1094" s="1">
        <f t="shared" si="175"/>
        <v>6.7721753667903375</v>
      </c>
    </row>
    <row r="1095" spans="1:13" x14ac:dyDescent="0.2">
      <c r="A1095" s="2">
        <v>42860</v>
      </c>
      <c r="B1095" s="1">
        <v>219.6533</v>
      </c>
      <c r="C1095" s="1">
        <v>132.57149999999999</v>
      </c>
      <c r="D1095" s="1">
        <f t="shared" si="170"/>
        <v>3.9366155983764362E-3</v>
      </c>
      <c r="E1095" s="1">
        <f t="shared" si="171"/>
        <v>3.6482811667231108E-3</v>
      </c>
      <c r="F1095" s="1">
        <f t="shared" si="166"/>
        <v>2.1782503383019236E-2</v>
      </c>
      <c r="G1095" s="1">
        <f t="shared" si="167"/>
        <v>3.7567875126984562E-2</v>
      </c>
      <c r="H1095" s="1">
        <f t="shared" si="168"/>
        <v>2.0955654052526418E-2</v>
      </c>
      <c r="I1095" s="1">
        <f t="shared" si="169"/>
        <v>4.2205831947095485E-2</v>
      </c>
      <c r="J1095" s="1">
        <f t="shared" si="172"/>
        <v>5.1649938854961526E-3</v>
      </c>
      <c r="K1095" s="1">
        <f t="shared" si="173"/>
        <v>7.0863691970430142E-3</v>
      </c>
      <c r="L1095" s="1">
        <f t="shared" si="174"/>
        <v>4.241016220164985</v>
      </c>
      <c r="M1095" s="1">
        <f t="shared" si="175"/>
        <v>6.5800911009099767</v>
      </c>
    </row>
    <row r="1096" spans="1:13" x14ac:dyDescent="0.2">
      <c r="A1096" s="2">
        <v>42863</v>
      </c>
      <c r="B1096" s="1">
        <v>219.61670000000001</v>
      </c>
      <c r="C1096" s="1">
        <v>132.86070000000001</v>
      </c>
      <c r="D1096" s="1">
        <f t="shared" si="170"/>
        <v>-1.666262241449834E-4</v>
      </c>
      <c r="E1096" s="1">
        <f t="shared" si="171"/>
        <v>2.1814643418835988E-3</v>
      </c>
      <c r="F1096" s="1">
        <f t="shared" si="166"/>
        <v>1.0499004071596429E-2</v>
      </c>
      <c r="G1096" s="1">
        <f t="shared" si="167"/>
        <v>2.7430216156691944E-2</v>
      </c>
      <c r="H1096" s="1">
        <f t="shared" si="168"/>
        <v>1.7924019326107876E-2</v>
      </c>
      <c r="I1096" s="1">
        <f t="shared" si="169"/>
        <v>4.3926229392269311E-2</v>
      </c>
      <c r="J1096" s="1">
        <f t="shared" si="172"/>
        <v>5.124668485716361E-3</v>
      </c>
      <c r="K1096" s="1">
        <f t="shared" si="173"/>
        <v>7.089759168883881E-3</v>
      </c>
      <c r="L1096" s="1">
        <f t="shared" si="174"/>
        <v>2.8574592601564115</v>
      </c>
      <c r="M1096" s="1">
        <f t="shared" si="175"/>
        <v>5.4557931250359131</v>
      </c>
    </row>
    <row r="1097" spans="1:13" x14ac:dyDescent="0.2">
      <c r="A1097" s="2">
        <v>42864</v>
      </c>
      <c r="B1097" s="1">
        <v>219.4151</v>
      </c>
      <c r="C1097" s="1">
        <v>133.32339999999999</v>
      </c>
      <c r="D1097" s="1">
        <f t="shared" si="170"/>
        <v>-9.1796297822532846E-4</v>
      </c>
      <c r="E1097" s="1">
        <f t="shared" si="171"/>
        <v>3.482594928372329E-3</v>
      </c>
      <c r="F1097" s="1">
        <f t="shared" si="166"/>
        <v>3.7310240874293132E-3</v>
      </c>
      <c r="G1097" s="1">
        <f t="shared" si="167"/>
        <v>2.3607163531891961E-2</v>
      </c>
      <c r="H1097" s="1">
        <f t="shared" si="168"/>
        <v>1.8027213882819915E-2</v>
      </c>
      <c r="I1097" s="1">
        <f t="shared" si="169"/>
        <v>4.8116865352020532E-2</v>
      </c>
      <c r="J1097" s="1">
        <f t="shared" si="172"/>
        <v>5.1209334079181821E-3</v>
      </c>
      <c r="K1097" s="1">
        <f t="shared" si="173"/>
        <v>7.0919655238997799E-3</v>
      </c>
      <c r="L1097" s="1">
        <f t="shared" si="174"/>
        <v>3.2592579536567179</v>
      </c>
      <c r="M1097" s="1">
        <f t="shared" si="175"/>
        <v>5.7080786207024534</v>
      </c>
    </row>
    <row r="1098" spans="1:13" x14ac:dyDescent="0.2">
      <c r="A1098" s="2">
        <v>42865</v>
      </c>
      <c r="B1098" s="1">
        <v>219.8091</v>
      </c>
      <c r="C1098" s="1">
        <v>133.40049999999999</v>
      </c>
      <c r="D1098" s="1">
        <f t="shared" si="170"/>
        <v>1.795683159454331E-3</v>
      </c>
      <c r="E1098" s="1">
        <f t="shared" si="171"/>
        <v>5.7829308283463554E-4</v>
      </c>
      <c r="F1098" s="1">
        <f t="shared" si="166"/>
        <v>6.1658292216362209E-3</v>
      </c>
      <c r="G1098" s="1">
        <f t="shared" si="167"/>
        <v>2.5640927071360231E-2</v>
      </c>
      <c r="H1098" s="1">
        <f t="shared" si="168"/>
        <v>1.9248532398519869E-2</v>
      </c>
      <c r="I1098" s="1">
        <f t="shared" si="169"/>
        <v>4.8325749895874903E-2</v>
      </c>
      <c r="J1098" s="1">
        <f t="shared" si="172"/>
        <v>5.132025765190255E-3</v>
      </c>
      <c r="K1098" s="1">
        <f t="shared" si="173"/>
        <v>9.1010546888023285E-3</v>
      </c>
      <c r="L1098" s="1">
        <f t="shared" si="174"/>
        <v>3.5318337374496269</v>
      </c>
      <c r="M1098" s="1">
        <f t="shared" si="175"/>
        <v>4.1704043048971169</v>
      </c>
    </row>
    <row r="1099" spans="1:13" x14ac:dyDescent="0.2">
      <c r="A1099" s="2">
        <v>42866</v>
      </c>
      <c r="B1099" s="1">
        <v>219.36009999999999</v>
      </c>
      <c r="C1099" s="1">
        <v>133.2945</v>
      </c>
      <c r="D1099" s="1">
        <f t="shared" si="170"/>
        <v>-2.0426815814268418E-3</v>
      </c>
      <c r="E1099" s="1">
        <f t="shared" si="171"/>
        <v>-7.9459972039086502E-4</v>
      </c>
      <c r="F1099" s="1">
        <f t="shared" si="166"/>
        <v>3.2692218858580979E-3</v>
      </c>
      <c r="G1099" s="1">
        <f t="shared" si="167"/>
        <v>1.8711280877854897E-2</v>
      </c>
      <c r="H1099" s="1">
        <f t="shared" si="168"/>
        <v>1.8378246380942764E-2</v>
      </c>
      <c r="I1099" s="1">
        <f t="shared" si="169"/>
        <v>5.2035690185199046E-2</v>
      </c>
      <c r="J1099" s="1">
        <f t="shared" si="172"/>
        <v>5.1305355399190542E-3</v>
      </c>
      <c r="K1099" s="1">
        <f t="shared" si="173"/>
        <v>9.1887557696657442E-3</v>
      </c>
      <c r="L1099" s="1">
        <f t="shared" si="174"/>
        <v>2.8765536416080972</v>
      </c>
      <c r="M1099" s="1">
        <f t="shared" si="175"/>
        <v>1.2423879224317413</v>
      </c>
    </row>
    <row r="1100" spans="1:13" x14ac:dyDescent="0.2">
      <c r="A1100" s="2">
        <v>42867</v>
      </c>
      <c r="B1100" s="1">
        <v>218.99359999999999</v>
      </c>
      <c r="C1100" s="1">
        <v>133.5933</v>
      </c>
      <c r="D1100" s="1">
        <f t="shared" si="170"/>
        <v>-1.6707687496495538E-3</v>
      </c>
      <c r="E1100" s="1">
        <f t="shared" si="171"/>
        <v>2.2416528814017678E-3</v>
      </c>
      <c r="F1100" s="1">
        <f t="shared" si="166"/>
        <v>3.780558906681275E-3</v>
      </c>
      <c r="G1100" s="1">
        <f t="shared" si="167"/>
        <v>1.919322538193069E-2</v>
      </c>
      <c r="H1100" s="1">
        <f t="shared" si="168"/>
        <v>2.1151510205984714E-2</v>
      </c>
      <c r="I1100" s="1">
        <f t="shared" si="169"/>
        <v>5.8662009165493023E-2</v>
      </c>
      <c r="J1100" s="1">
        <f t="shared" si="172"/>
        <v>5.1687677935396458E-3</v>
      </c>
      <c r="K1100" s="1">
        <f t="shared" si="173"/>
        <v>9.3328906863865083E-3</v>
      </c>
      <c r="L1100" s="1">
        <f t="shared" si="174"/>
        <v>3.2167323137910278</v>
      </c>
      <c r="M1100" s="1">
        <f t="shared" si="175"/>
        <v>0.7282823563152746</v>
      </c>
    </row>
    <row r="1101" spans="1:13" x14ac:dyDescent="0.2">
      <c r="A1101" s="2">
        <v>42870</v>
      </c>
      <c r="B1101" s="1">
        <v>220.20320000000001</v>
      </c>
      <c r="C1101" s="1">
        <v>134.01740000000001</v>
      </c>
      <c r="D1101" s="1">
        <f t="shared" si="170"/>
        <v>5.5234490870967878E-3</v>
      </c>
      <c r="E1101" s="1">
        <f t="shared" si="171"/>
        <v>3.174560400858395E-3</v>
      </c>
      <c r="F1101" s="1">
        <f t="shared" ref="F1101:F1164" si="176" xml:space="preserve"> ($B1101/$B1091) -1</f>
        <v>6.7872568737834538E-3</v>
      </c>
      <c r="G1101" s="1">
        <f t="shared" ref="G1101:G1164" si="177" xml:space="preserve"> ($C1101/$C1091) - 1</f>
        <v>1.3411592830817165E-2</v>
      </c>
      <c r="H1101" s="1">
        <f t="shared" si="168"/>
        <v>3.3503907498520613E-2</v>
      </c>
      <c r="I1101" s="1">
        <f t="shared" si="169"/>
        <v>6.6257722403223918E-2</v>
      </c>
      <c r="J1101" s="1">
        <f t="shared" si="172"/>
        <v>5.1596054831701595E-3</v>
      </c>
      <c r="K1101" s="1">
        <f t="shared" si="173"/>
        <v>9.3871916860693173E-3</v>
      </c>
      <c r="L1101" s="1">
        <f t="shared" si="174"/>
        <v>4.5172201421316789</v>
      </c>
      <c r="M1101" s="1">
        <f t="shared" si="175"/>
        <v>1.3527199644040628</v>
      </c>
    </row>
    <row r="1102" spans="1:13" x14ac:dyDescent="0.2">
      <c r="A1102" s="2">
        <v>42871</v>
      </c>
      <c r="B1102" s="1">
        <v>220.0016</v>
      </c>
      <c r="C1102" s="1">
        <v>134.57640000000001</v>
      </c>
      <c r="D1102" s="1">
        <f t="shared" si="170"/>
        <v>-9.1551803061906689E-4</v>
      </c>
      <c r="E1102" s="1">
        <f t="shared" si="171"/>
        <v>4.1711001705748707E-3</v>
      </c>
      <c r="F1102" s="1">
        <f t="shared" si="176"/>
        <v>5.4867183026046096E-3</v>
      </c>
      <c r="G1102" s="1">
        <f t="shared" si="177"/>
        <v>1.5935469990299378E-2</v>
      </c>
      <c r="H1102" s="1">
        <f t="shared" si="168"/>
        <v>2.3489851706703258E-2</v>
      </c>
      <c r="I1102" s="1">
        <f t="shared" si="169"/>
        <v>6.1910116349260802E-2</v>
      </c>
      <c r="J1102" s="1">
        <f t="shared" si="172"/>
        <v>5.0927777319111998E-3</v>
      </c>
      <c r="K1102" s="1">
        <f t="shared" si="173"/>
        <v>9.4209573949325907E-3</v>
      </c>
      <c r="L1102" s="1">
        <f t="shared" si="174"/>
        <v>3.2195042381442565</v>
      </c>
      <c r="M1102" s="1">
        <f t="shared" si="175"/>
        <v>0.54198879997198257</v>
      </c>
    </row>
    <row r="1103" spans="1:13" x14ac:dyDescent="0.2">
      <c r="A1103" s="2">
        <v>42872</v>
      </c>
      <c r="B1103" s="1">
        <v>216.09780000000001</v>
      </c>
      <c r="C1103" s="1">
        <v>131.15469999999999</v>
      </c>
      <c r="D1103" s="1">
        <f t="shared" si="170"/>
        <v>-1.774441640424429E-2</v>
      </c>
      <c r="E1103" s="1">
        <f t="shared" si="171"/>
        <v>-2.5425706141641635E-2</v>
      </c>
      <c r="F1103" s="1">
        <f t="shared" si="176"/>
        <v>-1.115425693045613E-2</v>
      </c>
      <c r="G1103" s="1">
        <f t="shared" si="177"/>
        <v>-6.71531807448289E-3</v>
      </c>
      <c r="H1103" s="1">
        <f t="shared" si="168"/>
        <v>8.3378866870513768E-3</v>
      </c>
      <c r="I1103" s="1">
        <f t="shared" si="169"/>
        <v>3.6487149679502506E-2</v>
      </c>
      <c r="J1103" s="1">
        <f t="shared" si="172"/>
        <v>5.0817508515931713E-3</v>
      </c>
      <c r="K1103" s="1">
        <f t="shared" si="173"/>
        <v>9.4192818393003166E-3</v>
      </c>
      <c r="L1103" s="1">
        <f t="shared" si="174"/>
        <v>3.0245261264975589</v>
      </c>
      <c r="M1103" s="1">
        <f t="shared" si="175"/>
        <v>-0.37259004515041666</v>
      </c>
    </row>
    <row r="1104" spans="1:13" x14ac:dyDescent="0.2">
      <c r="A1104" s="2">
        <v>42873</v>
      </c>
      <c r="B1104" s="1">
        <v>216.9684</v>
      </c>
      <c r="C1104" s="1">
        <v>132.30170000000001</v>
      </c>
      <c r="D1104" s="1">
        <f t="shared" si="170"/>
        <v>4.0287314354889858E-3</v>
      </c>
      <c r="E1104" s="1">
        <f t="shared" si="171"/>
        <v>8.7453976106079967E-3</v>
      </c>
      <c r="F1104" s="1">
        <f t="shared" si="176"/>
        <v>-8.3348568503418541E-3</v>
      </c>
      <c r="G1104" s="1">
        <f t="shared" si="177"/>
        <v>1.6057282329571265E-3</v>
      </c>
      <c r="H1104" s="1">
        <f t="shared" si="168"/>
        <v>1.4264885102579505E-2</v>
      </c>
      <c r="I1104" s="1">
        <f t="shared" si="169"/>
        <v>4.3881928450427488E-2</v>
      </c>
      <c r="J1104" s="1">
        <f t="shared" si="172"/>
        <v>3.2988634584885427E-3</v>
      </c>
      <c r="K1104" s="1">
        <f t="shared" si="173"/>
        <v>8.2867147571640733E-3</v>
      </c>
      <c r="L1104" s="1">
        <f t="shared" si="174"/>
        <v>10.288028091894056</v>
      </c>
      <c r="M1104" s="1">
        <f t="shared" si="175"/>
        <v>2.1787903832808122</v>
      </c>
    </row>
    <row r="1105" spans="1:13" x14ac:dyDescent="0.2">
      <c r="A1105" s="2">
        <v>42874</v>
      </c>
      <c r="B1105" s="1">
        <v>218.37960000000001</v>
      </c>
      <c r="C1105" s="1">
        <v>132.86070000000001</v>
      </c>
      <c r="D1105" s="1">
        <f t="shared" si="170"/>
        <v>6.5041729579053964E-3</v>
      </c>
      <c r="E1105" s="1">
        <f t="shared" si="171"/>
        <v>4.2251913618644998E-3</v>
      </c>
      <c r="F1105" s="1">
        <f t="shared" si="176"/>
        <v>-5.7986836528292063E-3</v>
      </c>
      <c r="G1105" s="1">
        <f t="shared" si="177"/>
        <v>2.1814643418835988E-3</v>
      </c>
      <c r="H1105" s="1">
        <f t="shared" si="168"/>
        <v>1.2619981637592925E-2</v>
      </c>
      <c r="I1105" s="1">
        <f t="shared" si="169"/>
        <v>3.9595337729772417E-2</v>
      </c>
      <c r="J1105" s="1">
        <f t="shared" si="172"/>
        <v>3.7382587925129918E-3</v>
      </c>
      <c r="K1105" s="1">
        <f t="shared" si="173"/>
        <v>8.3594891507219864E-3</v>
      </c>
      <c r="L1105" s="1">
        <f t="shared" si="174"/>
        <v>10.262315250231479</v>
      </c>
      <c r="M1105" s="1">
        <f t="shared" si="175"/>
        <v>3.1226756197856305</v>
      </c>
    </row>
    <row r="1106" spans="1:13" x14ac:dyDescent="0.2">
      <c r="A1106" s="2">
        <v>42877</v>
      </c>
      <c r="B1106" s="1">
        <v>219.48840000000001</v>
      </c>
      <c r="C1106" s="1">
        <v>133.97880000000001</v>
      </c>
      <c r="D1106" s="1">
        <f t="shared" si="170"/>
        <v>5.0773973393118954E-3</v>
      </c>
      <c r="E1106" s="1">
        <f t="shared" si="171"/>
        <v>8.4155811312147666E-3</v>
      </c>
      <c r="F1106" s="1">
        <f t="shared" si="176"/>
        <v>-5.8419965330502865E-4</v>
      </c>
      <c r="G1106" s="1">
        <f t="shared" si="177"/>
        <v>8.4155811312147666E-3</v>
      </c>
      <c r="H1106" s="1">
        <f t="shared" si="168"/>
        <v>2.1015422101709813E-2</v>
      </c>
      <c r="I1106" s="1">
        <f t="shared" si="169"/>
        <v>4.8582077053237249E-2</v>
      </c>
      <c r="J1106" s="1">
        <f t="shared" si="172"/>
        <v>3.5737552268279398E-3</v>
      </c>
      <c r="K1106" s="1">
        <f t="shared" si="173"/>
        <v>8.5540471122004681E-3</v>
      </c>
      <c r="L1106" s="1">
        <f t="shared" si="174"/>
        <v>6.9102466736337389</v>
      </c>
      <c r="M1106" s="1">
        <f t="shared" si="175"/>
        <v>1.6115313143383383</v>
      </c>
    </row>
    <row r="1107" spans="1:13" x14ac:dyDescent="0.2">
      <c r="A1107" s="2">
        <v>42878</v>
      </c>
      <c r="B1107" s="1">
        <v>219.97409999999999</v>
      </c>
      <c r="C1107" s="1">
        <v>134.1138</v>
      </c>
      <c r="D1107" s="1">
        <f t="shared" si="170"/>
        <v>2.2128732087891567E-3</v>
      </c>
      <c r="E1107" s="1">
        <f t="shared" si="171"/>
        <v>1.0076221014070352E-3</v>
      </c>
      <c r="F1107" s="1">
        <f t="shared" si="176"/>
        <v>2.5476824521193375E-3</v>
      </c>
      <c r="G1107" s="1">
        <f t="shared" si="177"/>
        <v>5.9284416689042718E-3</v>
      </c>
      <c r="H1107" s="1">
        <f t="shared" si="168"/>
        <v>1.2143470744919505E-2</v>
      </c>
      <c r="I1107" s="1">
        <f t="shared" si="169"/>
        <v>3.7120612217121707E-2</v>
      </c>
      <c r="J1107" s="1">
        <f t="shared" si="172"/>
        <v>3.4740921237116119E-3</v>
      </c>
      <c r="K1107" s="1">
        <f t="shared" si="173"/>
        <v>8.399730483689697E-3</v>
      </c>
      <c r="L1107" s="1">
        <f t="shared" si="174"/>
        <v>5.545931643142219</v>
      </c>
      <c r="M1107" s="1">
        <f t="shared" si="175"/>
        <v>1.8190206246151825</v>
      </c>
    </row>
    <row r="1108" spans="1:13" x14ac:dyDescent="0.2">
      <c r="A1108" s="2">
        <v>42879</v>
      </c>
      <c r="B1108" s="1">
        <v>220.4872</v>
      </c>
      <c r="C1108" s="1">
        <v>134.73060000000001</v>
      </c>
      <c r="D1108" s="1">
        <f t="shared" si="170"/>
        <v>2.3325473317086232E-3</v>
      </c>
      <c r="E1108" s="1">
        <f t="shared" si="171"/>
        <v>4.5990792893797483E-3</v>
      </c>
      <c r="F1108" s="1">
        <f t="shared" si="176"/>
        <v>3.0849496221949657E-3</v>
      </c>
      <c r="G1108" s="1">
        <f t="shared" si="177"/>
        <v>9.9707272461497798E-3</v>
      </c>
      <c r="H1108" s="1">
        <f t="shared" si="168"/>
        <v>8.6354268879846874E-3</v>
      </c>
      <c r="I1108" s="1">
        <f t="shared" si="169"/>
        <v>3.441111843044764E-2</v>
      </c>
      <c r="J1108" s="1">
        <f t="shared" si="172"/>
        <v>3.4618723814114753E-3</v>
      </c>
      <c r="K1108" s="1">
        <f t="shared" si="173"/>
        <v>8.4261310841607946E-3</v>
      </c>
      <c r="L1108" s="1">
        <f t="shared" si="174"/>
        <v>4.7823946646403739</v>
      </c>
      <c r="M1108" s="1">
        <f t="shared" si="175"/>
        <v>1.6578758995481628</v>
      </c>
    </row>
    <row r="1109" spans="1:13" x14ac:dyDescent="0.2">
      <c r="A1109" s="2">
        <v>42880</v>
      </c>
      <c r="B1109" s="1">
        <v>221.5411</v>
      </c>
      <c r="C1109" s="1">
        <v>135.8776</v>
      </c>
      <c r="D1109" s="1">
        <f t="shared" si="170"/>
        <v>4.7798693076059884E-3</v>
      </c>
      <c r="E1109" s="1">
        <f t="shared" si="171"/>
        <v>8.5132850295328577E-3</v>
      </c>
      <c r="F1109" s="1">
        <f t="shared" si="176"/>
        <v>9.9425556425256634E-3</v>
      </c>
      <c r="G1109" s="1">
        <f t="shared" si="177"/>
        <v>1.9378894102907385E-2</v>
      </c>
      <c r="H1109" s="1">
        <f t="shared" si="168"/>
        <v>1.4093977857028817E-2</v>
      </c>
      <c r="I1109" s="1">
        <f t="shared" si="169"/>
        <v>4.468594669608783E-2</v>
      </c>
      <c r="J1109" s="1">
        <f t="shared" si="172"/>
        <v>3.4450941133031647E-3</v>
      </c>
      <c r="K1109" s="1">
        <f t="shared" si="173"/>
        <v>8.4609189204780354E-3</v>
      </c>
      <c r="L1109" s="1">
        <f t="shared" si="174"/>
        <v>4.47064741796531</v>
      </c>
      <c r="M1109" s="1">
        <f t="shared" si="175"/>
        <v>1.5602511481310057</v>
      </c>
    </row>
    <row r="1110" spans="1:13" x14ac:dyDescent="0.2">
      <c r="A1110" s="2">
        <v>42881</v>
      </c>
      <c r="B1110" s="1">
        <v>221.49520000000001</v>
      </c>
      <c r="C1110" s="1">
        <v>136.11859999999999</v>
      </c>
      <c r="D1110" s="1">
        <f t="shared" si="170"/>
        <v>-2.0718503248373654E-4</v>
      </c>
      <c r="E1110" s="1">
        <f t="shared" si="171"/>
        <v>1.7736551131311007E-3</v>
      </c>
      <c r="F1110" s="1">
        <f t="shared" si="176"/>
        <v>1.1423164877877756E-2</v>
      </c>
      <c r="G1110" s="1">
        <f t="shared" si="177"/>
        <v>1.8902894082263089E-2</v>
      </c>
      <c r="H1110" s="1">
        <f t="shared" si="168"/>
        <v>1.3034352899422119E-2</v>
      </c>
      <c r="I1110" s="1">
        <f t="shared" si="169"/>
        <v>4.0294635992485617E-2</v>
      </c>
      <c r="J1110" s="1">
        <f t="shared" si="172"/>
        <v>3.795740497458725E-3</v>
      </c>
      <c r="K1110" s="1">
        <f t="shared" si="173"/>
        <v>9.1283367116394825E-3</v>
      </c>
      <c r="L1110" s="1">
        <f t="shared" si="174"/>
        <v>2.9602365592546875</v>
      </c>
      <c r="M1110" s="1">
        <f t="shared" si="175"/>
        <v>-5.0792668597604788E-3</v>
      </c>
    </row>
    <row r="1111" spans="1:13" x14ac:dyDescent="0.2">
      <c r="A1111" s="2">
        <v>42885</v>
      </c>
      <c r="B1111" s="1">
        <v>221.30279999999999</v>
      </c>
      <c r="C1111" s="1">
        <v>136.23429999999999</v>
      </c>
      <c r="D1111" s="1">
        <f t="shared" si="170"/>
        <v>-8.6864184867219141E-4</v>
      </c>
      <c r="E1111" s="1">
        <f t="shared" si="171"/>
        <v>8.4999404930696798E-4</v>
      </c>
      <c r="F1111" s="1">
        <f t="shared" si="176"/>
        <v>4.9935695757372667E-3</v>
      </c>
      <c r="G1111" s="1">
        <f t="shared" si="177"/>
        <v>1.6541881875040021E-2</v>
      </c>
      <c r="H1111" s="1">
        <f t="shared" ref="H1111:H1174" si="178" xml:space="preserve"> ($B1111/$B1090) - 1</f>
        <v>1.4365023779752129E-2</v>
      </c>
      <c r="I1111" s="1">
        <f t="shared" ref="I1111:I1174" si="179" xml:space="preserve"> ($C1111/$C1090) - 1</f>
        <v>3.9341610879060074E-2</v>
      </c>
      <c r="J1111" s="1">
        <f t="shared" si="172"/>
        <v>4.2320799899487165E-3</v>
      </c>
      <c r="K1111" s="1">
        <f t="shared" si="173"/>
        <v>9.6790498388543162E-3</v>
      </c>
      <c r="L1111" s="1">
        <f t="shared" si="174"/>
        <v>0.77918857819534981</v>
      </c>
      <c r="M1111" s="1">
        <f t="shared" si="175"/>
        <v>-2.0583701315439384</v>
      </c>
    </row>
    <row r="1112" spans="1:13" x14ac:dyDescent="0.2">
      <c r="A1112" s="2">
        <v>42886</v>
      </c>
      <c r="B1112" s="1">
        <v>221.24780000000001</v>
      </c>
      <c r="C1112" s="1">
        <v>136.18610000000001</v>
      </c>
      <c r="D1112" s="1">
        <f t="shared" si="170"/>
        <v>-2.4852826082621959E-4</v>
      </c>
      <c r="E1112" s="1">
        <f t="shared" si="171"/>
        <v>-3.5380223629422058E-4</v>
      </c>
      <c r="F1112" s="1">
        <f t="shared" si="176"/>
        <v>5.6645042581509042E-3</v>
      </c>
      <c r="G1112" s="1">
        <f t="shared" si="177"/>
        <v>1.196123540234395E-2</v>
      </c>
      <c r="H1112" s="1">
        <f t="shared" si="178"/>
        <v>1.1563254536534728E-2</v>
      </c>
      <c r="I1112" s="1">
        <f t="shared" si="179"/>
        <v>2.9810849355508706E-2</v>
      </c>
      <c r="J1112" s="1">
        <f t="shared" si="172"/>
        <v>4.6735491152545229E-3</v>
      </c>
      <c r="K1112" s="1">
        <f t="shared" si="173"/>
        <v>1.0338969356141082E-2</v>
      </c>
      <c r="L1112" s="1">
        <f t="shared" si="174"/>
        <v>2.8153203642956122</v>
      </c>
      <c r="M1112" s="1">
        <f t="shared" si="175"/>
        <v>-0.64202038562230002</v>
      </c>
    </row>
    <row r="1113" spans="1:13" x14ac:dyDescent="0.2">
      <c r="A1113" s="2">
        <v>42887</v>
      </c>
      <c r="B1113" s="1">
        <v>223.00729999999999</v>
      </c>
      <c r="C1113" s="1">
        <v>136.71619999999999</v>
      </c>
      <c r="D1113" s="1">
        <f t="shared" si="170"/>
        <v>7.9526214497951386E-3</v>
      </c>
      <c r="E1113" s="1">
        <f t="shared" si="171"/>
        <v>3.8924677334910562E-3</v>
      </c>
      <c r="F1113" s="1">
        <f t="shared" si="176"/>
        <v>3.1973948832426657E-2</v>
      </c>
      <c r="G1113" s="1">
        <f t="shared" si="177"/>
        <v>4.2404122764948537E-2</v>
      </c>
      <c r="H1113" s="1">
        <f t="shared" si="178"/>
        <v>1.9223852165277E-2</v>
      </c>
      <c r="I1113" s="1">
        <f t="shared" si="179"/>
        <v>3.2089109994677845E-2</v>
      </c>
      <c r="J1113" s="1">
        <f t="shared" si="172"/>
        <v>4.6855194417858665E-3</v>
      </c>
      <c r="K1113" s="1">
        <f t="shared" si="173"/>
        <v>1.0342391779592891E-2</v>
      </c>
      <c r="L1113" s="1">
        <f t="shared" si="174"/>
        <v>0.96097000515061815</v>
      </c>
      <c r="M1113" s="1">
        <f t="shared" si="175"/>
        <v>-2.2752735180356205</v>
      </c>
    </row>
    <row r="1114" spans="1:13" x14ac:dyDescent="0.2">
      <c r="A1114" s="2">
        <v>42888</v>
      </c>
      <c r="B1114" s="1">
        <v>223.74950000000001</v>
      </c>
      <c r="C1114" s="1">
        <v>138.27770000000001</v>
      </c>
      <c r="D1114" s="1">
        <f t="shared" si="170"/>
        <v>3.328142172924542E-3</v>
      </c>
      <c r="E1114" s="1">
        <f t="shared" si="171"/>
        <v>1.1421470169592274E-2</v>
      </c>
      <c r="F1114" s="1">
        <f t="shared" si="176"/>
        <v>3.1253860009107459E-2</v>
      </c>
      <c r="G1114" s="1">
        <f t="shared" si="177"/>
        <v>4.5169487618072823E-2</v>
      </c>
      <c r="H1114" s="1">
        <f t="shared" si="178"/>
        <v>2.3859292361786633E-2</v>
      </c>
      <c r="I1114" s="1">
        <f t="shared" si="179"/>
        <v>4.7229883960636654E-2</v>
      </c>
      <c r="J1114" s="1">
        <f t="shared" si="172"/>
        <v>4.3787003681984744E-3</v>
      </c>
      <c r="K1114" s="1">
        <f t="shared" si="173"/>
        <v>1.0473058420822648E-2</v>
      </c>
      <c r="L1114" s="1">
        <f t="shared" si="174"/>
        <v>-0.35730299955541833</v>
      </c>
      <c r="M1114" s="1">
        <f t="shared" si="175"/>
        <v>-2.5745951840125687</v>
      </c>
    </row>
    <row r="1115" spans="1:13" x14ac:dyDescent="0.2">
      <c r="A1115" s="2">
        <v>42891</v>
      </c>
      <c r="B1115" s="1">
        <v>223.58459999999999</v>
      </c>
      <c r="C1115" s="1">
        <v>138.24879999999999</v>
      </c>
      <c r="D1115" s="1">
        <f t="shared" si="170"/>
        <v>-7.369848871171536E-4</v>
      </c>
      <c r="E1115" s="1">
        <f t="shared" si="171"/>
        <v>-2.0899971578947074E-4</v>
      </c>
      <c r="F1115" s="1">
        <f t="shared" si="176"/>
        <v>2.383464389530876E-2</v>
      </c>
      <c r="G1115" s="1">
        <f t="shared" si="177"/>
        <v>4.0554505583667577E-2</v>
      </c>
      <c r="H1115" s="1">
        <f t="shared" si="178"/>
        <v>2.1904822845442151E-2</v>
      </c>
      <c r="I1115" s="1">
        <f t="shared" si="179"/>
        <v>4.6628954891225316E-2</v>
      </c>
      <c r="J1115" s="1">
        <f t="shared" si="172"/>
        <v>4.347339324114235E-3</v>
      </c>
      <c r="K1115" s="1">
        <f t="shared" si="173"/>
        <v>1.0383922496573309E-2</v>
      </c>
      <c r="L1115" s="1">
        <f t="shared" si="174"/>
        <v>-0.73361673247147718</v>
      </c>
      <c r="M1115" s="1">
        <f t="shared" si="175"/>
        <v>-4.6309370110565506</v>
      </c>
    </row>
    <row r="1116" spans="1:13" x14ac:dyDescent="0.2">
      <c r="A1116" s="2">
        <v>42892</v>
      </c>
      <c r="B1116" s="1">
        <v>222.8698</v>
      </c>
      <c r="C1116" s="1">
        <v>137.6994</v>
      </c>
      <c r="D1116" s="1">
        <f t="shared" si="170"/>
        <v>-3.1970001511731905E-3</v>
      </c>
      <c r="E1116" s="1">
        <f t="shared" si="171"/>
        <v>-3.9739947109848073E-3</v>
      </c>
      <c r="F1116" s="1">
        <f t="shared" si="176"/>
        <v>1.5405825547044838E-2</v>
      </c>
      <c r="G1116" s="1">
        <f t="shared" si="177"/>
        <v>2.7770065114779197E-2</v>
      </c>
      <c r="H1116" s="1">
        <f t="shared" si="178"/>
        <v>1.4643531419741951E-2</v>
      </c>
      <c r="I1116" s="1">
        <f t="shared" si="179"/>
        <v>3.8680259331757005E-2</v>
      </c>
      <c r="J1116" s="1">
        <f t="shared" si="172"/>
        <v>4.7621033288980123E-3</v>
      </c>
      <c r="K1116" s="1">
        <f t="shared" si="173"/>
        <v>1.0491217027761851E-2</v>
      </c>
      <c r="L1116" s="1">
        <f t="shared" si="174"/>
        <v>-3.0993686673855866E-2</v>
      </c>
      <c r="M1116" s="1">
        <f t="shared" si="175"/>
        <v>-3.6716814250569478</v>
      </c>
    </row>
    <row r="1117" spans="1:13" x14ac:dyDescent="0.2">
      <c r="A1117" s="2">
        <v>42893</v>
      </c>
      <c r="B1117" s="1">
        <v>223.28219999999999</v>
      </c>
      <c r="C1117" s="1">
        <v>138.23910000000001</v>
      </c>
      <c r="D1117" s="1">
        <f t="shared" si="170"/>
        <v>1.8504077268430841E-3</v>
      </c>
      <c r="E1117" s="1">
        <f t="shared" si="171"/>
        <v>3.919407056240054E-3</v>
      </c>
      <c r="F1117" s="1">
        <f t="shared" si="176"/>
        <v>1.5038588633843775E-2</v>
      </c>
      <c r="G1117" s="1">
        <f t="shared" si="177"/>
        <v>3.0759698107130085E-2</v>
      </c>
      <c r="H1117" s="1">
        <f t="shared" si="178"/>
        <v>1.6690442939903738E-2</v>
      </c>
      <c r="I1117" s="1">
        <f t="shared" si="179"/>
        <v>4.0481496785731208E-2</v>
      </c>
      <c r="J1117" s="1">
        <f t="shared" si="172"/>
        <v>4.9367885661937378E-3</v>
      </c>
      <c r="K1117" s="1">
        <f t="shared" si="173"/>
        <v>1.0834774202344676E-2</v>
      </c>
      <c r="L1117" s="1">
        <f t="shared" si="174"/>
        <v>-1.2383424482461984</v>
      </c>
      <c r="M1117" s="1">
        <f t="shared" si="175"/>
        <v>-4.0044454631754878</v>
      </c>
    </row>
    <row r="1118" spans="1:13" x14ac:dyDescent="0.2">
      <c r="A1118" s="2">
        <v>42894</v>
      </c>
      <c r="B1118" s="1">
        <v>223.3921</v>
      </c>
      <c r="C1118" s="1">
        <v>138.3837</v>
      </c>
      <c r="D1118" s="1">
        <f t="shared" si="170"/>
        <v>4.9220224451396177E-4</v>
      </c>
      <c r="E1118" s="1">
        <f t="shared" si="171"/>
        <v>1.0460137544296977E-3</v>
      </c>
      <c r="F1118" s="1">
        <f t="shared" si="176"/>
        <v>1.3174914462154685E-2</v>
      </c>
      <c r="G1118" s="1">
        <f t="shared" si="177"/>
        <v>2.7114107708271051E-2</v>
      </c>
      <c r="H1118" s="1">
        <f t="shared" si="178"/>
        <v>1.8125461738959681E-2</v>
      </c>
      <c r="I1118" s="1">
        <f t="shared" si="179"/>
        <v>3.7955077653285318E-2</v>
      </c>
      <c r="J1118" s="1">
        <f t="shared" si="172"/>
        <v>4.9258921334280822E-3</v>
      </c>
      <c r="K1118" s="1">
        <f t="shared" si="173"/>
        <v>1.0910772399569488E-2</v>
      </c>
      <c r="L1118" s="1">
        <f t="shared" si="174"/>
        <v>-0.30767439428518734</v>
      </c>
      <c r="M1118" s="1">
        <f t="shared" si="175"/>
        <v>-3.3769248025361187</v>
      </c>
    </row>
    <row r="1119" spans="1:13" x14ac:dyDescent="0.2">
      <c r="A1119" s="2">
        <v>42895</v>
      </c>
      <c r="B1119" s="1">
        <v>223.0531</v>
      </c>
      <c r="C1119" s="1">
        <v>134.92339999999999</v>
      </c>
      <c r="D1119" s="1">
        <f t="shared" si="170"/>
        <v>-1.5175111384869711E-3</v>
      </c>
      <c r="E1119" s="1">
        <f t="shared" si="171"/>
        <v>-2.5005112596353629E-2</v>
      </c>
      <c r="F1119" s="1">
        <f t="shared" si="176"/>
        <v>6.8249187171138814E-3</v>
      </c>
      <c r="G1119" s="1">
        <f t="shared" si="177"/>
        <v>-7.022496717634219E-3</v>
      </c>
      <c r="H1119" s="1">
        <f t="shared" si="178"/>
        <v>1.4758260690753922E-2</v>
      </c>
      <c r="I1119" s="1">
        <f t="shared" si="179"/>
        <v>1.14159991904077E-2</v>
      </c>
      <c r="J1119" s="1">
        <f t="shared" si="172"/>
        <v>4.9269481839996822E-3</v>
      </c>
      <c r="K1119" s="1">
        <f t="shared" si="173"/>
        <v>1.0935732113486368E-2</v>
      </c>
      <c r="L1119" s="1">
        <f t="shared" si="174"/>
        <v>-0.18979843817549885</v>
      </c>
      <c r="M1119" s="1">
        <f t="shared" si="175"/>
        <v>-2.8864216339011652</v>
      </c>
    </row>
    <row r="1120" spans="1:13" x14ac:dyDescent="0.2">
      <c r="A1120" s="2">
        <v>42898</v>
      </c>
      <c r="B1120" s="1">
        <v>223.00729999999999</v>
      </c>
      <c r="C1120" s="1">
        <v>134.20050000000001</v>
      </c>
      <c r="D1120" s="1">
        <f t="shared" si="170"/>
        <v>-2.0533227289831757E-4</v>
      </c>
      <c r="E1120" s="1">
        <f t="shared" si="171"/>
        <v>-5.3578549013735266E-3</v>
      </c>
      <c r="F1120" s="1">
        <f t="shared" si="176"/>
        <v>6.8267845081968481E-3</v>
      </c>
      <c r="G1120" s="1">
        <f t="shared" si="177"/>
        <v>-1.4091387951389311E-2</v>
      </c>
      <c r="H1120" s="1">
        <f t="shared" si="178"/>
        <v>1.6626542383961329E-2</v>
      </c>
      <c r="I1120" s="1">
        <f t="shared" si="179"/>
        <v>6.7969796203144472E-3</v>
      </c>
      <c r="J1120" s="1">
        <f t="shared" si="172"/>
        <v>5.1704231483396803E-3</v>
      </c>
      <c r="K1120" s="1">
        <f t="shared" si="173"/>
        <v>9.9018282332206699E-3</v>
      </c>
      <c r="L1120" s="1">
        <f t="shared" si="174"/>
        <v>-3.0868508600559858E-2</v>
      </c>
      <c r="M1120" s="1">
        <f t="shared" si="175"/>
        <v>-0.39738371025059116</v>
      </c>
    </row>
    <row r="1121" spans="1:13" x14ac:dyDescent="0.2">
      <c r="A1121" s="2">
        <v>42899</v>
      </c>
      <c r="B1121" s="1">
        <v>224.0977</v>
      </c>
      <c r="C1121" s="1">
        <v>135.28970000000001</v>
      </c>
      <c r="D1121" s="1">
        <f t="shared" si="170"/>
        <v>4.8895260379369088E-3</v>
      </c>
      <c r="E1121" s="1">
        <f t="shared" si="171"/>
        <v>8.1162141720783065E-3</v>
      </c>
      <c r="F1121" s="1">
        <f t="shared" si="176"/>
        <v>1.2629302476064419E-2</v>
      </c>
      <c r="G1121" s="1">
        <f t="shared" si="177"/>
        <v>-6.9336429959266921E-3</v>
      </c>
      <c r="H1121" s="1">
        <f t="shared" si="178"/>
        <v>2.33070738140293E-2</v>
      </c>
      <c r="I1121" s="1">
        <f t="shared" si="179"/>
        <v>1.2698241603433802E-2</v>
      </c>
      <c r="J1121" s="1">
        <f t="shared" si="172"/>
        <v>5.1764788438013421E-3</v>
      </c>
      <c r="K1121" s="1">
        <f t="shared" si="173"/>
        <v>9.8232258192982539E-3</v>
      </c>
      <c r="L1121" s="1">
        <f t="shared" si="174"/>
        <v>1.4605949857450629</v>
      </c>
      <c r="M1121" s="1">
        <f t="shared" si="175"/>
        <v>1.3554006264448555</v>
      </c>
    </row>
    <row r="1122" spans="1:13" x14ac:dyDescent="0.2">
      <c r="A1122" s="2">
        <v>42900</v>
      </c>
      <c r="B1122" s="1">
        <v>223.81370000000001</v>
      </c>
      <c r="C1122" s="1">
        <v>134.70169999999999</v>
      </c>
      <c r="D1122" s="1">
        <f t="shared" si="170"/>
        <v>-1.2673043944672058E-3</v>
      </c>
      <c r="E1122" s="1">
        <f t="shared" si="171"/>
        <v>-4.3462288703428609E-3</v>
      </c>
      <c r="F1122" s="1">
        <f t="shared" si="176"/>
        <v>1.1597403454407296E-2</v>
      </c>
      <c r="G1122" s="1">
        <f t="shared" si="177"/>
        <v>-1.0899790800970255E-2</v>
      </c>
      <c r="H1122" s="1">
        <f t="shared" si="178"/>
        <v>1.6396219491814801E-2</v>
      </c>
      <c r="I1122" s="1">
        <f t="shared" si="179"/>
        <v>5.1060533930666896E-3</v>
      </c>
      <c r="J1122" s="1">
        <f t="shared" si="172"/>
        <v>5.1674402335320693E-3</v>
      </c>
      <c r="K1122" s="1">
        <f t="shared" si="173"/>
        <v>9.8146238625637268E-3</v>
      </c>
      <c r="L1122" s="1">
        <f t="shared" si="174"/>
        <v>0.8404925375850768</v>
      </c>
      <c r="M1122" s="1">
        <f t="shared" si="175"/>
        <v>0.7510068111751601</v>
      </c>
    </row>
    <row r="1123" spans="1:13" x14ac:dyDescent="0.2">
      <c r="A1123" s="2">
        <v>42901</v>
      </c>
      <c r="B1123" s="1">
        <v>223.38300000000001</v>
      </c>
      <c r="C1123" s="1">
        <v>134.10409999999999</v>
      </c>
      <c r="D1123" s="1">
        <f t="shared" si="170"/>
        <v>-1.9243683474247097E-3</v>
      </c>
      <c r="E1123" s="1">
        <f t="shared" si="171"/>
        <v>-4.4364696213931021E-3</v>
      </c>
      <c r="F1123" s="1">
        <f t="shared" si="176"/>
        <v>1.6846982139151478E-3</v>
      </c>
      <c r="G1123" s="1">
        <f t="shared" si="177"/>
        <v>-1.9106002068518535E-2</v>
      </c>
      <c r="H1123" s="1">
        <f t="shared" si="178"/>
        <v>1.5369888218994765E-2</v>
      </c>
      <c r="I1123" s="1">
        <f t="shared" si="179"/>
        <v>-3.5095306457894049E-3</v>
      </c>
      <c r="J1123" s="1">
        <f t="shared" si="172"/>
        <v>5.1553734504332614E-3</v>
      </c>
      <c r="K1123" s="1">
        <f t="shared" si="173"/>
        <v>9.7492974065042023E-3</v>
      </c>
      <c r="L1123" s="1">
        <f t="shared" si="174"/>
        <v>1.9994051066536491</v>
      </c>
      <c r="M1123" s="1">
        <f t="shared" si="175"/>
        <v>2.0239910181777949</v>
      </c>
    </row>
    <row r="1124" spans="1:13" x14ac:dyDescent="0.2">
      <c r="A1124" s="2">
        <v>42902</v>
      </c>
      <c r="B1124" s="1">
        <v>223.43190000000001</v>
      </c>
      <c r="C1124" s="1">
        <v>133.52269999999999</v>
      </c>
      <c r="D1124" s="1">
        <f t="shared" si="170"/>
        <v>2.1890654167955326E-4</v>
      </c>
      <c r="E1124" s="1">
        <f t="shared" si="171"/>
        <v>-4.3354379172597657E-3</v>
      </c>
      <c r="F1124" s="1">
        <f t="shared" si="176"/>
        <v>-1.4194445127251321E-3</v>
      </c>
      <c r="G1124" s="1">
        <f t="shared" si="177"/>
        <v>-3.4387323480214227E-2</v>
      </c>
      <c r="H1124" s="1">
        <f t="shared" si="178"/>
        <v>3.3938799932252905E-2</v>
      </c>
      <c r="I1124" s="1">
        <f t="shared" si="179"/>
        <v>1.8055014421900273E-2</v>
      </c>
      <c r="J1124" s="1">
        <f t="shared" si="172"/>
        <v>5.1274964728475949E-3</v>
      </c>
      <c r="K1124" s="1">
        <f t="shared" si="173"/>
        <v>9.7445713979443516E-3</v>
      </c>
      <c r="L1124" s="1">
        <f t="shared" si="174"/>
        <v>2.3660821912488914</v>
      </c>
      <c r="M1124" s="1">
        <f t="shared" si="175"/>
        <v>2.5431076816381588</v>
      </c>
    </row>
    <row r="1125" spans="1:13" x14ac:dyDescent="0.2">
      <c r="A1125" s="2">
        <v>42905</v>
      </c>
      <c r="B1125" s="1">
        <v>225.292</v>
      </c>
      <c r="C1125" s="1">
        <v>135.75530000000001</v>
      </c>
      <c r="D1125" s="1">
        <f t="shared" si="170"/>
        <v>8.3251317291754834E-3</v>
      </c>
      <c r="E1125" s="1">
        <f t="shared" si="171"/>
        <v>1.6720752351472967E-2</v>
      </c>
      <c r="F1125" s="1">
        <f t="shared" si="176"/>
        <v>7.6364830135886574E-3</v>
      </c>
      <c r="G1125" s="1">
        <f t="shared" si="177"/>
        <v>-1.8036322919258496E-2</v>
      </c>
      <c r="H1125" s="1">
        <f t="shared" si="178"/>
        <v>3.836319021571799E-2</v>
      </c>
      <c r="I1125" s="1">
        <f t="shared" si="179"/>
        <v>2.6103972964822031E-2</v>
      </c>
      <c r="J1125" s="1">
        <f t="shared" si="172"/>
        <v>5.228467143823275E-3</v>
      </c>
      <c r="K1125" s="1">
        <f t="shared" si="173"/>
        <v>9.6982338447085866E-3</v>
      </c>
      <c r="L1125" s="1">
        <f t="shared" si="174"/>
        <v>2.3804869787642753</v>
      </c>
      <c r="M1125" s="1">
        <f t="shared" si="175"/>
        <v>3.7243586381833276</v>
      </c>
    </row>
    <row r="1126" spans="1:13" x14ac:dyDescent="0.2">
      <c r="A1126" s="2">
        <v>42906</v>
      </c>
      <c r="B1126" s="1">
        <v>223.77260000000001</v>
      </c>
      <c r="C1126" s="1">
        <v>134.69220000000001</v>
      </c>
      <c r="D1126" s="1">
        <f t="shared" si="170"/>
        <v>-6.7441364984108798E-3</v>
      </c>
      <c r="E1126" s="1">
        <f t="shared" si="171"/>
        <v>-7.8310018098740608E-3</v>
      </c>
      <c r="F1126" s="1">
        <f t="shared" si="176"/>
        <v>4.0507955766102555E-3</v>
      </c>
      <c r="G1126" s="1">
        <f t="shared" si="177"/>
        <v>-2.1838875114924106E-2</v>
      </c>
      <c r="H1126" s="1">
        <f t="shared" si="178"/>
        <v>2.4695530168568958E-2</v>
      </c>
      <c r="I1126" s="1">
        <f t="shared" si="179"/>
        <v>1.3785114785636488E-2</v>
      </c>
      <c r="J1126" s="1">
        <f t="shared" si="172"/>
        <v>4.9525460014309096E-3</v>
      </c>
      <c r="K1126" s="1">
        <f t="shared" si="173"/>
        <v>9.1179015495160814E-3</v>
      </c>
      <c r="L1126" s="1">
        <f t="shared" si="174"/>
        <v>1.9228890675486323</v>
      </c>
      <c r="M1126" s="1">
        <f t="shared" si="175"/>
        <v>2.7484977295034554</v>
      </c>
    </row>
    <row r="1127" spans="1:13" x14ac:dyDescent="0.2">
      <c r="A1127" s="2">
        <v>42907</v>
      </c>
      <c r="B1127" s="1">
        <v>223.71729999999999</v>
      </c>
      <c r="C1127" s="1">
        <v>136.02590000000001</v>
      </c>
      <c r="D1127" s="1">
        <f t="shared" si="170"/>
        <v>-2.4712587689479371E-4</v>
      </c>
      <c r="E1127" s="1">
        <f t="shared" si="171"/>
        <v>9.9018354440716383E-3</v>
      </c>
      <c r="F1127" s="1">
        <f t="shared" si="176"/>
        <v>1.9486551099909821E-3</v>
      </c>
      <c r="G1127" s="1">
        <f t="shared" si="177"/>
        <v>-1.6009942194357474E-2</v>
      </c>
      <c r="H1127" s="1">
        <f t="shared" si="178"/>
        <v>1.926707744008338E-2</v>
      </c>
      <c r="I1127" s="1">
        <f t="shared" si="179"/>
        <v>1.5279282991040422E-2</v>
      </c>
      <c r="J1127" s="1">
        <f t="shared" si="172"/>
        <v>4.6975909513350079E-3</v>
      </c>
      <c r="K1127" s="1">
        <f t="shared" si="173"/>
        <v>8.9016633223096536E-3</v>
      </c>
      <c r="L1127" s="1">
        <f t="shared" si="174"/>
        <v>3.5827893430744489</v>
      </c>
      <c r="M1127" s="1">
        <f t="shared" si="175"/>
        <v>3.8772807723011007</v>
      </c>
    </row>
    <row r="1128" spans="1:13" x14ac:dyDescent="0.2">
      <c r="A1128" s="2">
        <v>42908</v>
      </c>
      <c r="B1128" s="1">
        <v>223.61600000000001</v>
      </c>
      <c r="C1128" s="1">
        <v>135.9873</v>
      </c>
      <c r="D1128" s="1">
        <f t="shared" si="170"/>
        <v>-4.5280360526422925E-4</v>
      </c>
      <c r="E1128" s="1">
        <f t="shared" si="171"/>
        <v>-2.837694880166719E-4</v>
      </c>
      <c r="F1128" s="1">
        <f t="shared" si="176"/>
        <v>1.0022735808474792E-3</v>
      </c>
      <c r="G1128" s="1">
        <f t="shared" si="177"/>
        <v>-1.7317068411958902E-2</v>
      </c>
      <c r="H1128" s="1">
        <f t="shared" si="178"/>
        <v>1.6556040006528105E-2</v>
      </c>
      <c r="I1128" s="1">
        <f t="shared" si="179"/>
        <v>1.3969479650863814E-2</v>
      </c>
      <c r="J1128" s="1">
        <f t="shared" si="172"/>
        <v>4.6975483591032326E-3</v>
      </c>
      <c r="K1128" s="1">
        <f t="shared" si="173"/>
        <v>8.7349887205181564E-3</v>
      </c>
      <c r="L1128" s="1">
        <f t="shared" si="174"/>
        <v>3.4435449280309958</v>
      </c>
      <c r="M1128" s="1">
        <f t="shared" si="175"/>
        <v>2.7413246391521948</v>
      </c>
    </row>
    <row r="1129" spans="1:13" x14ac:dyDescent="0.2">
      <c r="A1129" s="2">
        <v>42909</v>
      </c>
      <c r="B1129" s="1">
        <v>223.88310000000001</v>
      </c>
      <c r="C1129" s="1">
        <v>136.50919999999999</v>
      </c>
      <c r="D1129" s="1">
        <f t="shared" si="170"/>
        <v>1.1944583571836809E-3</v>
      </c>
      <c r="E1129" s="1">
        <f t="shared" si="171"/>
        <v>3.8378583882463513E-3</v>
      </c>
      <c r="F1129" s="1">
        <f t="shared" si="176"/>
        <v>3.7210870416057862E-3</v>
      </c>
      <c r="G1129" s="1">
        <f t="shared" si="177"/>
        <v>1.1753335596345726E-2</v>
      </c>
      <c r="H1129" s="1">
        <f t="shared" si="178"/>
        <v>1.5401801102286283E-2</v>
      </c>
      <c r="I1129" s="1">
        <f t="shared" si="179"/>
        <v>1.3201158459919204E-2</v>
      </c>
      <c r="J1129" s="1">
        <f t="shared" si="172"/>
        <v>4.7032262721697377E-3</v>
      </c>
      <c r="K1129" s="1">
        <f t="shared" si="173"/>
        <v>8.7682274190015522E-3</v>
      </c>
      <c r="L1129" s="1">
        <f t="shared" si="174"/>
        <v>3.4847789218408143</v>
      </c>
      <c r="M1129" s="1">
        <f t="shared" si="175"/>
        <v>3.2989827052791747</v>
      </c>
    </row>
    <row r="1130" spans="1:13" x14ac:dyDescent="0.2">
      <c r="A1130" s="2">
        <v>42912</v>
      </c>
      <c r="B1130" s="1">
        <v>224.03039999999999</v>
      </c>
      <c r="C1130" s="1">
        <v>135.87129999999999</v>
      </c>
      <c r="D1130" s="1">
        <f t="shared" si="170"/>
        <v>6.5793264431301957E-4</v>
      </c>
      <c r="E1130" s="1">
        <f t="shared" si="171"/>
        <v>-4.672945120182348E-3</v>
      </c>
      <c r="F1130" s="1">
        <f t="shared" si="176"/>
        <v>4.5877421949864772E-3</v>
      </c>
      <c r="G1130" s="1">
        <f t="shared" si="177"/>
        <v>1.2450028129552315E-2</v>
      </c>
      <c r="H1130" s="1">
        <f t="shared" si="178"/>
        <v>1.1236289790020892E-2</v>
      </c>
      <c r="I1130" s="1">
        <f t="shared" si="179"/>
        <v>-4.6365258144165367E-5</v>
      </c>
      <c r="J1130" s="1">
        <f t="shared" si="172"/>
        <v>4.70575642282912E-3</v>
      </c>
      <c r="K1130" s="1">
        <f t="shared" si="173"/>
        <v>8.7608115984573361E-3</v>
      </c>
      <c r="L1130" s="1">
        <f t="shared" si="174"/>
        <v>3.7496464211710094</v>
      </c>
      <c r="M1130" s="1">
        <f t="shared" si="175"/>
        <v>2.5537418319242713</v>
      </c>
    </row>
    <row r="1131" spans="1:13" x14ac:dyDescent="0.2">
      <c r="A1131" s="2">
        <v>42913</v>
      </c>
      <c r="B1131" s="1">
        <v>222.22559999999999</v>
      </c>
      <c r="C1131" s="1">
        <v>133.4067</v>
      </c>
      <c r="D1131" s="1">
        <f t="shared" si="170"/>
        <v>-8.0560495361343687E-3</v>
      </c>
      <c r="E1131" s="1">
        <f t="shared" si="171"/>
        <v>-1.8139224398382781E-2</v>
      </c>
      <c r="F1131" s="1">
        <f t="shared" si="176"/>
        <v>-8.3539456228244324E-3</v>
      </c>
      <c r="G1131" s="1">
        <f t="shared" si="177"/>
        <v>-1.3918280549073625E-2</v>
      </c>
      <c r="H1131" s="1">
        <f t="shared" si="178"/>
        <v>3.2975883901771308E-3</v>
      </c>
      <c r="I1131" s="1">
        <f t="shared" si="179"/>
        <v>-1.9923067090022895E-2</v>
      </c>
      <c r="J1131" s="1">
        <f t="shared" si="172"/>
        <v>4.7203130569264161E-3</v>
      </c>
      <c r="K1131" s="1">
        <f t="shared" si="173"/>
        <v>8.8185962775086304E-3</v>
      </c>
      <c r="L1131" s="1">
        <f t="shared" si="174"/>
        <v>3.6050335621147114</v>
      </c>
      <c r="M1131" s="1">
        <f t="shared" si="175"/>
        <v>3.4604575837893106</v>
      </c>
    </row>
    <row r="1132" spans="1:13" x14ac:dyDescent="0.2">
      <c r="A1132" s="2">
        <v>42914</v>
      </c>
      <c r="B1132" s="1">
        <v>224.21459999999999</v>
      </c>
      <c r="C1132" s="1">
        <v>135.33000000000001</v>
      </c>
      <c r="D1132" s="1">
        <f t="shared" si="170"/>
        <v>8.9503639544679103E-3</v>
      </c>
      <c r="E1132" s="1">
        <f t="shared" si="171"/>
        <v>1.4416817146365224E-2</v>
      </c>
      <c r="F1132" s="1">
        <f t="shared" si="176"/>
        <v>1.7912218957105708E-3</v>
      </c>
      <c r="G1132" s="1">
        <f t="shared" si="177"/>
        <v>4.6643806277131272E-3</v>
      </c>
      <c r="H1132" s="1">
        <f t="shared" si="178"/>
        <v>1.3157537997711799E-2</v>
      </c>
      <c r="I1132" s="1">
        <f t="shared" si="179"/>
        <v>-6.6378290929668404E-3</v>
      </c>
      <c r="J1132" s="1">
        <f t="shared" si="172"/>
        <v>4.32107828318282E-3</v>
      </c>
      <c r="K1132" s="1">
        <f t="shared" si="173"/>
        <v>7.722829864231234E-3</v>
      </c>
      <c r="L1132" s="1">
        <f t="shared" si="174"/>
        <v>5.6290302302006987</v>
      </c>
      <c r="M1132" s="1">
        <f t="shared" si="175"/>
        <v>5.5629686257087636</v>
      </c>
    </row>
    <row r="1133" spans="1:13" x14ac:dyDescent="0.2">
      <c r="A1133" s="2">
        <v>42915</v>
      </c>
      <c r="B1133" s="1">
        <v>222.244</v>
      </c>
      <c r="C1133" s="1">
        <v>132.98140000000001</v>
      </c>
      <c r="D1133" s="1">
        <f t="shared" si="170"/>
        <v>-8.7889013471914579E-3</v>
      </c>
      <c r="E1133" s="1">
        <f t="shared" si="171"/>
        <v>-1.7354614645680999E-2</v>
      </c>
      <c r="F1133" s="1">
        <f t="shared" si="176"/>
        <v>-5.0988660730674207E-3</v>
      </c>
      <c r="G1133" s="1">
        <f t="shared" si="177"/>
        <v>-8.3718544026616382E-3</v>
      </c>
      <c r="H1133" s="1">
        <f t="shared" si="178"/>
        <v>4.5026436421062854E-3</v>
      </c>
      <c r="I1133" s="1">
        <f t="shared" si="179"/>
        <v>-2.3531770129257001E-2</v>
      </c>
      <c r="J1133" s="1">
        <f t="shared" si="172"/>
        <v>3.9530485915425222E-3</v>
      </c>
      <c r="K1133" s="1">
        <f t="shared" si="173"/>
        <v>7.296006911155885E-3</v>
      </c>
      <c r="L1133" s="1">
        <f t="shared" si="174"/>
        <v>3.553073579007572</v>
      </c>
      <c r="M1133" s="1">
        <f t="shared" si="175"/>
        <v>3.7393329531016346</v>
      </c>
    </row>
    <row r="1134" spans="1:13" x14ac:dyDescent="0.2">
      <c r="A1134" s="2">
        <v>42916</v>
      </c>
      <c r="B1134" s="1">
        <v>222.6584</v>
      </c>
      <c r="C1134" s="1">
        <v>133.02979999999999</v>
      </c>
      <c r="D1134" s="1">
        <f t="shared" si="170"/>
        <v>1.8646172675078621E-3</v>
      </c>
      <c r="E1134" s="1">
        <f t="shared" si="171"/>
        <v>3.6396067419941502E-4</v>
      </c>
      <c r="F1134" s="1">
        <f t="shared" si="176"/>
        <v>-3.4619049473240127E-3</v>
      </c>
      <c r="G1134" s="1">
        <f t="shared" si="177"/>
        <v>-3.6915071369886254E-3</v>
      </c>
      <c r="H1134" s="1">
        <f t="shared" si="178"/>
        <v>-1.5645227757117297E-3</v>
      </c>
      <c r="I1134" s="1">
        <f t="shared" si="179"/>
        <v>-2.6963885772132268E-2</v>
      </c>
      <c r="J1134" s="1">
        <f t="shared" si="172"/>
        <v>3.3579544534767087E-3</v>
      </c>
      <c r="K1134" s="1">
        <f t="shared" si="173"/>
        <v>6.0272987475034432E-3</v>
      </c>
      <c r="L1134" s="1">
        <f t="shared" si="174"/>
        <v>6.687657483121761</v>
      </c>
      <c r="M1134" s="1">
        <f t="shared" si="175"/>
        <v>6.8009648503212725</v>
      </c>
    </row>
    <row r="1135" spans="1:13" x14ac:dyDescent="0.2">
      <c r="A1135" s="2">
        <v>42919</v>
      </c>
      <c r="B1135" s="1">
        <v>223.0359</v>
      </c>
      <c r="C1135" s="1">
        <v>131.6283</v>
      </c>
      <c r="D1135" s="1">
        <f t="shared" si="170"/>
        <v>1.6954222252563156E-3</v>
      </c>
      <c r="E1135" s="1">
        <f t="shared" si="171"/>
        <v>-1.053523345896934E-2</v>
      </c>
      <c r="F1135" s="1">
        <f t="shared" si="176"/>
        <v>-1.0014115015180347E-2</v>
      </c>
      <c r="G1135" s="1">
        <f t="shared" si="177"/>
        <v>-3.0400286397658238E-2</v>
      </c>
      <c r="H1135" s="1">
        <f t="shared" si="178"/>
        <v>-3.1892808699014452E-3</v>
      </c>
      <c r="I1135" s="1">
        <f t="shared" si="179"/>
        <v>-4.8087291009324074E-2</v>
      </c>
      <c r="J1135" s="1">
        <f t="shared" si="172"/>
        <v>3.3562016783327581E-3</v>
      </c>
      <c r="K1135" s="1">
        <f t="shared" si="173"/>
        <v>6.0186840722816146E-3</v>
      </c>
      <c r="L1135" s="1">
        <f t="shared" si="174"/>
        <v>6.8019428007049365</v>
      </c>
      <c r="M1135" s="1">
        <f t="shared" si="175"/>
        <v>7.1461906389416878</v>
      </c>
    </row>
    <row r="1136" spans="1:13" x14ac:dyDescent="0.2">
      <c r="A1136" s="2">
        <v>42921</v>
      </c>
      <c r="B1136" s="1">
        <v>223.55160000000001</v>
      </c>
      <c r="C1136" s="1">
        <v>132.92339999999999</v>
      </c>
      <c r="D1136" s="1">
        <f t="shared" si="170"/>
        <v>2.3121838233217673E-3</v>
      </c>
      <c r="E1136" s="1">
        <f t="shared" si="171"/>
        <v>9.8390695617887047E-3</v>
      </c>
      <c r="F1136" s="1">
        <f t="shared" si="176"/>
        <v>-9.8760974310529992E-4</v>
      </c>
      <c r="G1136" s="1">
        <f t="shared" si="177"/>
        <v>-1.313216355512814E-2</v>
      </c>
      <c r="H1136" s="1">
        <f t="shared" si="178"/>
        <v>-1.4759513848439099E-4</v>
      </c>
      <c r="I1136" s="1">
        <f t="shared" si="179"/>
        <v>-3.8520406687074349E-2</v>
      </c>
      <c r="J1136" s="1">
        <f t="shared" si="172"/>
        <v>3.4121406820481377E-3</v>
      </c>
      <c r="K1136" s="1">
        <f t="shared" si="173"/>
        <v>5.5011364079298403E-3</v>
      </c>
      <c r="L1136" s="1">
        <f t="shared" si="174"/>
        <v>6.3282667380592112</v>
      </c>
      <c r="M1136" s="1">
        <f t="shared" si="175"/>
        <v>10.357748644252746</v>
      </c>
    </row>
    <row r="1137" spans="1:13" x14ac:dyDescent="0.2">
      <c r="A1137" s="2">
        <v>42922</v>
      </c>
      <c r="B1137" s="1">
        <v>221.50729999999999</v>
      </c>
      <c r="C1137" s="1">
        <v>131.72499999999999</v>
      </c>
      <c r="D1137" s="1">
        <f t="shared" si="170"/>
        <v>-9.1446449052479117E-3</v>
      </c>
      <c r="E1137" s="1">
        <f t="shared" si="171"/>
        <v>-9.0157188275351574E-3</v>
      </c>
      <c r="F1137" s="1">
        <f t="shared" si="176"/>
        <v>-9.8785386735849023E-3</v>
      </c>
      <c r="G1137" s="1">
        <f t="shared" si="177"/>
        <v>-3.161824329043228E-2</v>
      </c>
      <c r="H1137" s="1">
        <f t="shared" si="178"/>
        <v>-6.1134348395341931E-3</v>
      </c>
      <c r="I1137" s="1">
        <f t="shared" si="179"/>
        <v>-4.3387262399109949E-2</v>
      </c>
      <c r="J1137" s="1">
        <f t="shared" si="172"/>
        <v>3.4039972307047172E-3</v>
      </c>
      <c r="K1137" s="1">
        <f t="shared" si="173"/>
        <v>5.2414512125059202E-3</v>
      </c>
      <c r="L1137" s="1">
        <f t="shared" si="174"/>
        <v>5.0702457806860153</v>
      </c>
      <c r="M1137" s="1">
        <f t="shared" si="175"/>
        <v>8.1293331158082154</v>
      </c>
    </row>
    <row r="1138" spans="1:13" x14ac:dyDescent="0.2">
      <c r="A1138" s="2">
        <v>42923</v>
      </c>
      <c r="B1138" s="1">
        <v>222.94380000000001</v>
      </c>
      <c r="C1138" s="1">
        <v>133.14570000000001</v>
      </c>
      <c r="D1138" s="1">
        <f t="shared" si="170"/>
        <v>6.4851135831642814E-3</v>
      </c>
      <c r="E1138" s="1">
        <f t="shared" si="171"/>
        <v>1.0785348263427696E-2</v>
      </c>
      <c r="F1138" s="1">
        <f t="shared" si="176"/>
        <v>-3.0060460789925747E-3</v>
      </c>
      <c r="G1138" s="1">
        <f t="shared" si="177"/>
        <v>-2.0896068971146597E-2</v>
      </c>
      <c r="H1138" s="1">
        <f t="shared" si="178"/>
        <v>-1.5155708784666544E-3</v>
      </c>
      <c r="I1138" s="1">
        <f t="shared" si="179"/>
        <v>-3.6844857930932728E-2</v>
      </c>
      <c r="J1138" s="1">
        <f t="shared" si="172"/>
        <v>2.5689548259390485E-3</v>
      </c>
      <c r="K1138" s="1">
        <f t="shared" si="173"/>
        <v>4.699766962970516E-3</v>
      </c>
      <c r="L1138" s="1">
        <f t="shared" si="174"/>
        <v>11.1011089770547</v>
      </c>
      <c r="M1138" s="1">
        <f t="shared" si="175"/>
        <v>11.490496757852281</v>
      </c>
    </row>
    <row r="1139" spans="1:13" x14ac:dyDescent="0.2">
      <c r="A1139" s="2">
        <v>42926</v>
      </c>
      <c r="B1139" s="1">
        <v>223.1832</v>
      </c>
      <c r="C1139" s="1">
        <v>134.01560000000001</v>
      </c>
      <c r="D1139" s="1">
        <f t="shared" si="170"/>
        <v>1.0738132210896811E-3</v>
      </c>
      <c r="E1139" s="1">
        <f t="shared" si="171"/>
        <v>6.5334441893354356E-3</v>
      </c>
      <c r="F1139" s="1">
        <f t="shared" si="176"/>
        <v>-3.1261850492512178E-3</v>
      </c>
      <c r="G1139" s="1">
        <f t="shared" si="177"/>
        <v>-1.826690069240744E-2</v>
      </c>
      <c r="H1139" s="1">
        <f t="shared" si="178"/>
        <v>-9.3512707029475006E-4</v>
      </c>
      <c r="I1139" s="1">
        <f t="shared" si="179"/>
        <v>-3.1565133754914765E-2</v>
      </c>
      <c r="J1139" s="1">
        <f t="shared" si="172"/>
        <v>2.4241206217514724E-3</v>
      </c>
      <c r="K1139" s="1">
        <f t="shared" si="173"/>
        <v>4.4226970650257588E-3</v>
      </c>
      <c r="L1139" s="1">
        <f t="shared" si="174"/>
        <v>9.8141770856031929</v>
      </c>
      <c r="M1139" s="1">
        <f t="shared" si="175"/>
        <v>11.160998265686587</v>
      </c>
    </row>
    <row r="1140" spans="1:13" x14ac:dyDescent="0.2">
      <c r="A1140" s="2">
        <v>42927</v>
      </c>
      <c r="B1140" s="1">
        <v>223.01750000000001</v>
      </c>
      <c r="C1140" s="1">
        <v>134.39250000000001</v>
      </c>
      <c r="D1140" s="1">
        <f t="shared" si="170"/>
        <v>-7.4243939507989687E-4</v>
      </c>
      <c r="E1140" s="1">
        <f t="shared" si="171"/>
        <v>2.8123591581876717E-3</v>
      </c>
      <c r="F1140" s="1">
        <f t="shared" si="176"/>
        <v>-4.5212614002384521E-3</v>
      </c>
      <c r="G1140" s="1">
        <f t="shared" si="177"/>
        <v>-1.0883829035270742E-2</v>
      </c>
      <c r="H1140" s="1">
        <f t="shared" si="178"/>
        <v>-1.596032514230572E-4</v>
      </c>
      <c r="I1140" s="1">
        <f t="shared" si="179"/>
        <v>-3.9348252415812857E-3</v>
      </c>
      <c r="J1140" s="1">
        <f t="shared" si="172"/>
        <v>2.4332516546988047E-3</v>
      </c>
      <c r="K1140" s="1">
        <f t="shared" si="173"/>
        <v>4.3662419747684941E-3</v>
      </c>
      <c r="L1140" s="1">
        <f t="shared" si="174"/>
        <v>8.2917037059836076</v>
      </c>
      <c r="M1140" s="1">
        <f t="shared" si="175"/>
        <v>9.3323950672474929</v>
      </c>
    </row>
    <row r="1141" spans="1:13" x14ac:dyDescent="0.2">
      <c r="A1141" s="2">
        <v>42928</v>
      </c>
      <c r="B1141" s="1">
        <v>224.6934</v>
      </c>
      <c r="C1141" s="1">
        <v>135.9873</v>
      </c>
      <c r="D1141" s="1">
        <f t="shared" si="170"/>
        <v>7.5146569215418513E-3</v>
      </c>
      <c r="E1141" s="1">
        <f t="shared" si="171"/>
        <v>1.1866733634689375E-2</v>
      </c>
      <c r="F1141" s="1">
        <f t="shared" si="176"/>
        <v>1.1104931205045743E-2</v>
      </c>
      <c r="G1141" s="1">
        <f t="shared" si="177"/>
        <v>1.9343856043212204E-2</v>
      </c>
      <c r="H1141" s="1">
        <f t="shared" si="178"/>
        <v>7.5607390430716404E-3</v>
      </c>
      <c r="I1141" s="1">
        <f t="shared" si="179"/>
        <v>1.3314406429186132E-2</v>
      </c>
      <c r="J1141" s="1">
        <f t="shared" si="172"/>
        <v>4.0190868868746682E-3</v>
      </c>
      <c r="K1141" s="1">
        <f t="shared" si="173"/>
        <v>6.586640393089818E-3</v>
      </c>
      <c r="L1141" s="1">
        <f t="shared" si="174"/>
        <v>5.1983277404207673</v>
      </c>
      <c r="M1141" s="1">
        <f t="shared" si="175"/>
        <v>5.5357289838712207</v>
      </c>
    </row>
    <row r="1142" spans="1:13" x14ac:dyDescent="0.2">
      <c r="A1142" s="2">
        <v>42929</v>
      </c>
      <c r="B1142" s="1">
        <v>225.071</v>
      </c>
      <c r="C1142" s="1">
        <v>136.2869</v>
      </c>
      <c r="D1142" s="1">
        <f t="shared" si="170"/>
        <v>1.6805122001803952E-3</v>
      </c>
      <c r="E1142" s="1">
        <f t="shared" si="171"/>
        <v>2.2031469115131319E-3</v>
      </c>
      <c r="F1142" s="1">
        <f t="shared" si="176"/>
        <v>3.8195550155966096E-3</v>
      </c>
      <c r="G1142" s="1">
        <f t="shared" si="177"/>
        <v>7.0708638143794911E-3</v>
      </c>
      <c r="H1142" s="1">
        <f t="shared" si="178"/>
        <v>4.343194954700591E-3</v>
      </c>
      <c r="I1142" s="1">
        <f t="shared" si="179"/>
        <v>7.3708493699076172E-3</v>
      </c>
      <c r="J1142" s="1">
        <f t="shared" si="172"/>
        <v>3.6962590491515014E-3</v>
      </c>
      <c r="K1142" s="1">
        <f t="shared" si="173"/>
        <v>6.2968509313938914E-3</v>
      </c>
      <c r="L1142" s="1">
        <f t="shared" si="174"/>
        <v>-0.27717407228818619</v>
      </c>
      <c r="M1142" s="1">
        <f t="shared" si="175"/>
        <v>0.37241979444349699</v>
      </c>
    </row>
    <row r="1143" spans="1:13" x14ac:dyDescent="0.2">
      <c r="A1143" s="2">
        <v>42930</v>
      </c>
      <c r="B1143" s="1">
        <v>226.1207</v>
      </c>
      <c r="C1143" s="1">
        <v>137.3597</v>
      </c>
      <c r="D1143" s="1">
        <f t="shared" si="170"/>
        <v>4.6638616258869448E-3</v>
      </c>
      <c r="E1143" s="1">
        <f t="shared" si="171"/>
        <v>7.8716296283796172E-3</v>
      </c>
      <c r="F1143" s="1">
        <f t="shared" si="176"/>
        <v>1.744344054282676E-2</v>
      </c>
      <c r="G1143" s="1">
        <f t="shared" si="177"/>
        <v>3.2924153302642312E-2</v>
      </c>
      <c r="H1143" s="1">
        <f t="shared" si="178"/>
        <v>1.0307680003502906E-2</v>
      </c>
      <c r="I1143" s="1">
        <f t="shared" si="179"/>
        <v>1.9732490384308576E-2</v>
      </c>
      <c r="J1143" s="1">
        <f t="shared" si="172"/>
        <v>4.2472808368599216E-3</v>
      </c>
      <c r="K1143" s="1">
        <f t="shared" si="173"/>
        <v>6.8259103675165243E-3</v>
      </c>
      <c r="L1143" s="1">
        <f t="shared" si="174"/>
        <v>-0.28903495369646554</v>
      </c>
      <c r="M1143" s="1">
        <f t="shared" si="175"/>
        <v>1.132452110924747</v>
      </c>
    </row>
    <row r="1144" spans="1:13" x14ac:dyDescent="0.2">
      <c r="A1144" s="2">
        <v>42933</v>
      </c>
      <c r="B1144" s="1">
        <v>226.09309999999999</v>
      </c>
      <c r="C1144" s="1">
        <v>137.42740000000001</v>
      </c>
      <c r="D1144" s="1">
        <f t="shared" si="170"/>
        <v>-1.2205870581516454E-4</v>
      </c>
      <c r="E1144" s="1">
        <f t="shared" si="171"/>
        <v>4.9286653945812553E-4</v>
      </c>
      <c r="F1144" s="1">
        <f t="shared" si="176"/>
        <v>1.5425872098245419E-2</v>
      </c>
      <c r="G1144" s="1">
        <f t="shared" si="177"/>
        <v>3.3057254840644923E-2</v>
      </c>
      <c r="H1144" s="1">
        <f t="shared" si="178"/>
        <v>1.2132078090096199E-2</v>
      </c>
      <c r="I1144" s="1">
        <f t="shared" si="179"/>
        <v>2.4781494376383773E-2</v>
      </c>
      <c r="J1144" s="1">
        <f t="shared" si="172"/>
        <v>4.1397600645343303E-3</v>
      </c>
      <c r="K1144" s="1">
        <f t="shared" si="173"/>
        <v>6.6487834181780565E-3</v>
      </c>
      <c r="L1144" s="1">
        <f t="shared" si="174"/>
        <v>0.96401456314274303</v>
      </c>
      <c r="M1144" s="1">
        <f t="shared" si="175"/>
        <v>1.9155240204934323</v>
      </c>
    </row>
    <row r="1145" spans="1:13" x14ac:dyDescent="0.2">
      <c r="A1145" s="2">
        <v>42934</v>
      </c>
      <c r="B1145" s="1">
        <v>226.21279999999999</v>
      </c>
      <c r="C1145" s="1">
        <v>138.34549999999999</v>
      </c>
      <c r="D1145" s="1">
        <f t="shared" si="170"/>
        <v>5.294279215066755E-4</v>
      </c>
      <c r="E1145" s="1">
        <f t="shared" si="171"/>
        <v>6.6806182755403398E-3</v>
      </c>
      <c r="F1145" s="1">
        <f t="shared" si="176"/>
        <v>1.424389526529124E-2</v>
      </c>
      <c r="G1145" s="1">
        <f t="shared" si="177"/>
        <v>5.103157907532041E-2</v>
      </c>
      <c r="H1145" s="1">
        <f t="shared" si="178"/>
        <v>1.2446297954768148E-2</v>
      </c>
      <c r="I1145" s="1">
        <f t="shared" si="179"/>
        <v>3.6119700994662329E-2</v>
      </c>
      <c r="J1145" s="1">
        <f t="shared" si="172"/>
        <v>4.1523033159004191E-3</v>
      </c>
      <c r="K1145" s="1">
        <f t="shared" si="173"/>
        <v>6.6528618209469705E-3</v>
      </c>
      <c r="L1145" s="1">
        <f t="shared" si="174"/>
        <v>0.96121979934524515</v>
      </c>
      <c r="M1145" s="1">
        <f t="shared" si="175"/>
        <v>1.9450160753064714</v>
      </c>
    </row>
    <row r="1146" spans="1:13" x14ac:dyDescent="0.2">
      <c r="A1146" s="2">
        <v>42935</v>
      </c>
      <c r="B1146" s="1">
        <v>227.4375</v>
      </c>
      <c r="C1146" s="1">
        <v>139.1574</v>
      </c>
      <c r="D1146" s="1">
        <f t="shared" si="170"/>
        <v>5.4139288316135126E-3</v>
      </c>
      <c r="E1146" s="1">
        <f t="shared" si="171"/>
        <v>5.8686404689709537E-3</v>
      </c>
      <c r="F1146" s="1">
        <f t="shared" si="176"/>
        <v>1.7382564025486769E-2</v>
      </c>
      <c r="G1146" s="1">
        <f t="shared" si="177"/>
        <v>4.6899191564464981E-2</v>
      </c>
      <c r="H1146" s="1">
        <f t="shared" si="178"/>
        <v>9.5231965626831894E-3</v>
      </c>
      <c r="I1146" s="1">
        <f t="shared" si="179"/>
        <v>2.5060531706680989E-2</v>
      </c>
      <c r="J1146" s="1">
        <f t="shared" si="172"/>
        <v>5.3529043966406295E-3</v>
      </c>
      <c r="K1146" s="1">
        <f t="shared" si="173"/>
        <v>7.8878974881330145E-3</v>
      </c>
      <c r="L1146" s="1">
        <f t="shared" si="174"/>
        <v>0.97341183288141031</v>
      </c>
      <c r="M1146" s="1">
        <f t="shared" si="175"/>
        <v>1.0097547107375879</v>
      </c>
    </row>
    <row r="1147" spans="1:13" x14ac:dyDescent="0.2">
      <c r="A1147" s="2">
        <v>42936</v>
      </c>
      <c r="B1147" s="1">
        <v>227.53880000000001</v>
      </c>
      <c r="C1147" s="1">
        <v>139.34100000000001</v>
      </c>
      <c r="D1147" s="1">
        <f t="shared" si="170"/>
        <v>4.453970871118873E-4</v>
      </c>
      <c r="E1147" s="1">
        <f t="shared" si="171"/>
        <v>1.3193692897395248E-3</v>
      </c>
      <c r="F1147" s="1">
        <f t="shared" si="176"/>
        <v>2.7229350906268213E-2</v>
      </c>
      <c r="G1147" s="1">
        <f t="shared" si="177"/>
        <v>5.7817422660846551E-2</v>
      </c>
      <c r="H1147" s="1">
        <f t="shared" si="178"/>
        <v>1.6830478798566029E-2</v>
      </c>
      <c r="I1147" s="1">
        <f t="shared" si="179"/>
        <v>3.4514248041089157E-2</v>
      </c>
      <c r="J1147" s="1">
        <f t="shared" si="172"/>
        <v>5.1923395086836428E-3</v>
      </c>
      <c r="K1147" s="1">
        <f t="shared" si="173"/>
        <v>7.7566546932164625E-3</v>
      </c>
      <c r="L1147" s="1">
        <f t="shared" si="174"/>
        <v>-3.0410707979233949</v>
      </c>
      <c r="M1147" s="1">
        <f t="shared" si="175"/>
        <v>-2.3728087168579903</v>
      </c>
    </row>
    <row r="1148" spans="1:13" x14ac:dyDescent="0.2">
      <c r="A1148" s="2">
        <v>42937</v>
      </c>
      <c r="B1148" s="1">
        <v>227.33619999999999</v>
      </c>
      <c r="C1148" s="1">
        <v>139.28309999999999</v>
      </c>
      <c r="D1148" s="1">
        <f t="shared" si="170"/>
        <v>-8.9039759372910865E-4</v>
      </c>
      <c r="E1148" s="1">
        <f t="shared" si="171"/>
        <v>-4.1552737528804951E-4</v>
      </c>
      <c r="F1148" s="1">
        <f t="shared" si="176"/>
        <v>1.9701826200145378E-2</v>
      </c>
      <c r="G1148" s="1">
        <f t="shared" si="177"/>
        <v>4.6095367706204371E-2</v>
      </c>
      <c r="H1148" s="1">
        <f t="shared" si="178"/>
        <v>1.6176218826170263E-2</v>
      </c>
      <c r="I1148" s="1">
        <f t="shared" si="179"/>
        <v>2.3945439802272928E-2</v>
      </c>
      <c r="J1148" s="1">
        <f t="shared" si="172"/>
        <v>5.1966348640084753E-3</v>
      </c>
      <c r="K1148" s="1">
        <f t="shared" si="173"/>
        <v>7.7418531842358401E-3</v>
      </c>
      <c r="L1148" s="1">
        <f t="shared" si="174"/>
        <v>-3.4187895086686728</v>
      </c>
      <c r="M1148" s="1">
        <f t="shared" si="175"/>
        <v>-2.6340487366125882</v>
      </c>
    </row>
    <row r="1149" spans="1:13" x14ac:dyDescent="0.2">
      <c r="A1149" s="2">
        <v>42940</v>
      </c>
      <c r="B1149" s="1">
        <v>227.28100000000001</v>
      </c>
      <c r="C1149" s="1">
        <v>139.92089999999999</v>
      </c>
      <c r="D1149" s="1">
        <f t="shared" si="170"/>
        <v>-2.4281218741228905E-4</v>
      </c>
      <c r="E1149" s="1">
        <f t="shared" si="171"/>
        <v>4.5791628704414666E-3</v>
      </c>
      <c r="F1149" s="1">
        <f t="shared" si="176"/>
        <v>1.8360700984662026E-2</v>
      </c>
      <c r="G1149" s="1">
        <f t="shared" si="177"/>
        <v>4.406427311447314E-2</v>
      </c>
      <c r="H1149" s="1">
        <f t="shared" si="178"/>
        <v>1.6389703777905051E-2</v>
      </c>
      <c r="I1149" s="1">
        <f t="shared" si="179"/>
        <v>2.8926230611240777E-2</v>
      </c>
      <c r="J1149" s="1">
        <f t="shared" si="172"/>
        <v>5.7204270559022474E-3</v>
      </c>
      <c r="K1149" s="1">
        <f t="shared" si="173"/>
        <v>8.4794364782547378E-3</v>
      </c>
      <c r="L1149" s="1">
        <f t="shared" si="174"/>
        <v>-2.8181563287952458</v>
      </c>
      <c r="M1149" s="1">
        <f t="shared" si="175"/>
        <v>-2.5042288943133766</v>
      </c>
    </row>
    <row r="1150" spans="1:13" x14ac:dyDescent="0.2">
      <c r="A1150" s="2">
        <v>42941</v>
      </c>
      <c r="B1150" s="1">
        <v>227.83349999999999</v>
      </c>
      <c r="C1150" s="1">
        <v>139.5633</v>
      </c>
      <c r="D1150" s="1">
        <f t="shared" si="170"/>
        <v>2.4309115148206661E-3</v>
      </c>
      <c r="E1150" s="1">
        <f t="shared" si="171"/>
        <v>-2.5557297015670333E-3</v>
      </c>
      <c r="F1150" s="1">
        <f t="shared" si="176"/>
        <v>2.1594717903303362E-2</v>
      </c>
      <c r="G1150" s="1">
        <f t="shared" si="177"/>
        <v>3.8475361348289328E-2</v>
      </c>
      <c r="H1150" s="1">
        <f t="shared" si="178"/>
        <v>1.7644922729763701E-2</v>
      </c>
      <c r="I1150" s="1">
        <f t="shared" si="179"/>
        <v>2.2372851060587839E-2</v>
      </c>
      <c r="J1150" s="1">
        <f t="shared" si="172"/>
        <v>5.7644382355104065E-3</v>
      </c>
      <c r="K1150" s="1">
        <f t="shared" si="173"/>
        <v>8.4360164632098205E-3</v>
      </c>
      <c r="L1150" s="1">
        <f t="shared" si="174"/>
        <v>-0.96996728000942434</v>
      </c>
      <c r="M1150" s="1">
        <f t="shared" si="175"/>
        <v>-1.2855236509580117</v>
      </c>
    </row>
    <row r="1151" spans="1:13" x14ac:dyDescent="0.2">
      <c r="A1151" s="2">
        <v>42942</v>
      </c>
      <c r="B1151" s="1">
        <v>227.84270000000001</v>
      </c>
      <c r="C1151" s="1">
        <v>140.01759999999999</v>
      </c>
      <c r="D1151" s="1">
        <f t="shared" si="170"/>
        <v>4.0380365486258896E-5</v>
      </c>
      <c r="E1151" s="1">
        <f t="shared" si="171"/>
        <v>3.2551537546043896E-3</v>
      </c>
      <c r="F1151" s="1">
        <f t="shared" si="176"/>
        <v>1.4015988008548641E-2</v>
      </c>
      <c r="G1151" s="1">
        <f t="shared" si="177"/>
        <v>2.9637326426805943E-2</v>
      </c>
      <c r="H1151" s="1">
        <f t="shared" si="178"/>
        <v>1.701688699390802E-2</v>
      </c>
      <c r="I1151" s="1">
        <f t="shared" si="179"/>
        <v>3.0516378366880925E-2</v>
      </c>
      <c r="J1151" s="1">
        <f t="shared" si="172"/>
        <v>5.7423529041075233E-3</v>
      </c>
      <c r="K1151" s="1">
        <f t="shared" si="173"/>
        <v>8.4406460293526414E-3</v>
      </c>
      <c r="L1151" s="1">
        <f t="shared" si="174"/>
        <v>-2.0129934071401663</v>
      </c>
      <c r="M1151" s="1">
        <f t="shared" si="175"/>
        <v>-1.4029658805814533</v>
      </c>
    </row>
    <row r="1152" spans="1:13" x14ac:dyDescent="0.2">
      <c r="A1152" s="2">
        <v>42943</v>
      </c>
      <c r="B1152" s="1">
        <v>227.6309</v>
      </c>
      <c r="C1152" s="1">
        <v>139.13810000000001</v>
      </c>
      <c r="D1152" s="1">
        <f t="shared" si="170"/>
        <v>-9.2958870308335051E-4</v>
      </c>
      <c r="E1152" s="1">
        <f t="shared" si="171"/>
        <v>-6.2813532013117346E-3</v>
      </c>
      <c r="F1152" s="1">
        <f t="shared" si="176"/>
        <v>1.1373744285136711E-2</v>
      </c>
      <c r="G1152" s="1">
        <f t="shared" si="177"/>
        <v>2.0920572703612805E-2</v>
      </c>
      <c r="H1152" s="1">
        <f t="shared" si="178"/>
        <v>2.432348028309983E-2</v>
      </c>
      <c r="I1152" s="1">
        <f t="shared" si="179"/>
        <v>4.2961860236405025E-2</v>
      </c>
      <c r="J1152" s="1">
        <f t="shared" si="172"/>
        <v>5.7756636981037531E-3</v>
      </c>
      <c r="K1152" s="1">
        <f t="shared" si="173"/>
        <v>8.4001165305304555E-3</v>
      </c>
      <c r="L1152" s="1">
        <f t="shared" si="174"/>
        <v>-2.4071714765080339</v>
      </c>
      <c r="M1152" s="1">
        <f t="shared" si="175"/>
        <v>-2.1365214936078876</v>
      </c>
    </row>
    <row r="1153" spans="1:13" x14ac:dyDescent="0.2">
      <c r="A1153" s="2">
        <v>42944</v>
      </c>
      <c r="B1153" s="1">
        <v>227.3638</v>
      </c>
      <c r="C1153" s="1">
        <v>139.02209999999999</v>
      </c>
      <c r="D1153" s="1">
        <f t="shared" si="170"/>
        <v>-1.1733907830615564E-3</v>
      </c>
      <c r="E1153" s="1">
        <f t="shared" si="171"/>
        <v>-8.3370406811655862E-4</v>
      </c>
      <c r="F1153" s="1">
        <f t="shared" si="176"/>
        <v>5.497506420243603E-3</v>
      </c>
      <c r="G1153" s="1">
        <f t="shared" si="177"/>
        <v>1.2102530800518485E-2</v>
      </c>
      <c r="H1153" s="1">
        <f t="shared" si="178"/>
        <v>1.4045472507142831E-2</v>
      </c>
      <c r="I1153" s="1">
        <f t="shared" si="179"/>
        <v>2.728219906894247E-2</v>
      </c>
      <c r="J1153" s="1">
        <f t="shared" si="172"/>
        <v>5.7760459179427032E-3</v>
      </c>
      <c r="K1153" s="1">
        <f t="shared" si="173"/>
        <v>8.3510898093772119E-3</v>
      </c>
      <c r="L1153" s="1">
        <f t="shared" si="174"/>
        <v>-1.8489412268335055</v>
      </c>
      <c r="M1153" s="1">
        <f t="shared" si="175"/>
        <v>-1.6553140030099565</v>
      </c>
    </row>
    <row r="1154" spans="1:13" x14ac:dyDescent="0.2">
      <c r="A1154" s="2">
        <v>42947</v>
      </c>
      <c r="B1154" s="1">
        <v>227.23490000000001</v>
      </c>
      <c r="C1154" s="1">
        <v>138.4325</v>
      </c>
      <c r="D1154" s="1">
        <f t="shared" si="170"/>
        <v>-5.669328186808098E-4</v>
      </c>
      <c r="E1154" s="1">
        <f t="shared" si="171"/>
        <v>-4.2410523218969765E-3</v>
      </c>
      <c r="F1154" s="1">
        <f t="shared" si="176"/>
        <v>5.05013200314397E-3</v>
      </c>
      <c r="G1154" s="1">
        <f t="shared" si="177"/>
        <v>7.3136798047550577E-3</v>
      </c>
      <c r="H1154" s="1">
        <f t="shared" si="178"/>
        <v>2.2456849228775555E-2</v>
      </c>
      <c r="I1154" s="1">
        <f t="shared" si="179"/>
        <v>4.0991446924156349E-2</v>
      </c>
      <c r="J1154" s="1">
        <f t="shared" si="172"/>
        <v>5.7837437132561729E-3</v>
      </c>
      <c r="K1154" s="1">
        <f t="shared" si="173"/>
        <v>8.4025446130628137E-3</v>
      </c>
      <c r="L1154" s="1">
        <f t="shared" si="174"/>
        <v>-1.6385377522787585</v>
      </c>
      <c r="M1154" s="1">
        <f t="shared" si="175"/>
        <v>-1.1831635873382012</v>
      </c>
    </row>
    <row r="1155" spans="1:13" x14ac:dyDescent="0.2">
      <c r="A1155" s="2">
        <v>42948</v>
      </c>
      <c r="B1155" s="1">
        <v>227.7414</v>
      </c>
      <c r="C1155" s="1">
        <v>138.75149999999999</v>
      </c>
      <c r="D1155" s="1">
        <f t="shared" ref="D1155:D1218" si="180">( $B1155 / $B1154) - 1</f>
        <v>2.2289709899314669E-3</v>
      </c>
      <c r="E1155" s="1">
        <f t="shared" ref="E1155:E1218" si="181" xml:space="preserve"> ($C1155 / $C1154) -1</f>
        <v>2.3043721669404604E-3</v>
      </c>
      <c r="F1155" s="1">
        <f t="shared" si="176"/>
        <v>6.7573541373433521E-3</v>
      </c>
      <c r="G1155" s="1">
        <f t="shared" si="177"/>
        <v>2.9346816484816518E-3</v>
      </c>
      <c r="H1155" s="1">
        <f t="shared" si="178"/>
        <v>2.2828691843649329E-2</v>
      </c>
      <c r="I1155" s="1">
        <f t="shared" si="179"/>
        <v>4.3010663776086311E-2</v>
      </c>
      <c r="J1155" s="1">
        <f t="shared" ref="J1155:J1218" si="182">STDEV(D1155:D1176)</f>
        <v>5.8846065084833888E-3</v>
      </c>
      <c r="K1155" s="1">
        <f t="shared" ref="K1155:K1218" si="183">STDEV(E1155:E1176)</f>
        <v>8.725642408062952E-3</v>
      </c>
      <c r="L1155" s="1">
        <f t="shared" ref="L1155:L1218" si="184" xml:space="preserve"> $H1175 / J1155</f>
        <v>-1.3221776127883609</v>
      </c>
      <c r="M1155" s="1">
        <f t="shared" ref="M1155:M1218" si="185" xml:space="preserve"> $I1175 / $K1155</f>
        <v>-0.2080448720650494</v>
      </c>
    </row>
    <row r="1156" spans="1:13" x14ac:dyDescent="0.2">
      <c r="A1156" s="2">
        <v>42949</v>
      </c>
      <c r="B1156" s="1">
        <v>227.8519</v>
      </c>
      <c r="C1156" s="1">
        <v>139.1284</v>
      </c>
      <c r="D1156" s="1">
        <f t="shared" si="180"/>
        <v>4.8519944112057622E-4</v>
      </c>
      <c r="E1156" s="1">
        <f t="shared" si="181"/>
        <v>2.7163670302663423E-3</v>
      </c>
      <c r="F1156" s="1">
        <f t="shared" si="176"/>
        <v>1.8220390217091875E-3</v>
      </c>
      <c r="G1156" s="1">
        <f t="shared" si="177"/>
        <v>-2.0839711003506345E-4</v>
      </c>
      <c r="H1156" s="1">
        <f t="shared" si="178"/>
        <v>2.1592936383783901E-2</v>
      </c>
      <c r="I1156" s="1">
        <f t="shared" si="179"/>
        <v>5.6979388171084722E-2</v>
      </c>
      <c r="J1156" s="1">
        <f t="shared" si="182"/>
        <v>6.0107316495445623E-3</v>
      </c>
      <c r="K1156" s="1">
        <f t="shared" si="183"/>
        <v>8.989407503190246E-3</v>
      </c>
      <c r="L1156" s="1">
        <f t="shared" si="184"/>
        <v>-0.88122336274595892</v>
      </c>
      <c r="M1156" s="1">
        <f t="shared" si="185"/>
        <v>0.84462860391401984</v>
      </c>
    </row>
    <row r="1157" spans="1:13" x14ac:dyDescent="0.2">
      <c r="A1157" s="2">
        <v>42950</v>
      </c>
      <c r="B1157" s="1">
        <v>227.40989999999999</v>
      </c>
      <c r="C1157" s="1">
        <v>138.5872</v>
      </c>
      <c r="D1157" s="1">
        <f t="shared" si="180"/>
        <v>-1.9398565471694384E-3</v>
      </c>
      <c r="E1157" s="1">
        <f t="shared" si="181"/>
        <v>-3.8899318902538838E-3</v>
      </c>
      <c r="F1157" s="1">
        <f t="shared" si="176"/>
        <v>-5.6649679087705795E-4</v>
      </c>
      <c r="G1157" s="1">
        <f t="shared" si="177"/>
        <v>-5.40975018121026E-3</v>
      </c>
      <c r="H1157" s="1">
        <f t="shared" si="178"/>
        <v>1.7259102596447473E-2</v>
      </c>
      <c r="I1157" s="1">
        <f t="shared" si="179"/>
        <v>4.2609502916717501E-2</v>
      </c>
      <c r="J1157" s="1">
        <f t="shared" si="182"/>
        <v>6.0172055283284993E-3</v>
      </c>
      <c r="K1157" s="1">
        <f t="shared" si="183"/>
        <v>8.9915782170308968E-3</v>
      </c>
      <c r="L1157" s="1">
        <f t="shared" si="184"/>
        <v>3.3551375644081546E-2</v>
      </c>
      <c r="M1157" s="1">
        <f t="shared" si="185"/>
        <v>1.7383117528326737</v>
      </c>
    </row>
    <row r="1158" spans="1:13" x14ac:dyDescent="0.2">
      <c r="A1158" s="2">
        <v>42951</v>
      </c>
      <c r="B1158" s="1">
        <v>227.82429999999999</v>
      </c>
      <c r="C1158" s="1">
        <v>138.83850000000001</v>
      </c>
      <c r="D1158" s="1">
        <f t="shared" si="180"/>
        <v>1.8222601566597607E-3</v>
      </c>
      <c r="E1158" s="1">
        <f t="shared" si="181"/>
        <v>1.8132987750674179E-3</v>
      </c>
      <c r="F1158" s="1">
        <f t="shared" si="176"/>
        <v>2.1470403745642574E-3</v>
      </c>
      <c r="G1158" s="1">
        <f t="shared" si="177"/>
        <v>-3.1920599125090376E-3</v>
      </c>
      <c r="H1158" s="1">
        <f t="shared" si="178"/>
        <v>2.8518247479879966E-2</v>
      </c>
      <c r="I1158" s="1">
        <f t="shared" si="179"/>
        <v>5.4002657050673974E-2</v>
      </c>
      <c r="J1158" s="1">
        <f t="shared" si="182"/>
        <v>6.2023957445415763E-3</v>
      </c>
      <c r="K1158" s="1">
        <f t="shared" si="183"/>
        <v>9.177993316975698E-3</v>
      </c>
      <c r="L1158" s="1">
        <f t="shared" si="184"/>
        <v>0.57448275798985615</v>
      </c>
      <c r="M1158" s="1">
        <f t="shared" si="185"/>
        <v>1.9831717044491235</v>
      </c>
    </row>
    <row r="1159" spans="1:13" x14ac:dyDescent="0.2">
      <c r="A1159" s="2">
        <v>42954</v>
      </c>
      <c r="B1159" s="1">
        <v>228.24780000000001</v>
      </c>
      <c r="C1159" s="1">
        <v>139.71799999999999</v>
      </c>
      <c r="D1159" s="1">
        <f t="shared" si="180"/>
        <v>1.8588886260157977E-3</v>
      </c>
      <c r="E1159" s="1">
        <f t="shared" si="181"/>
        <v>6.3346982285170661E-3</v>
      </c>
      <c r="F1159" s="1">
        <f t="shared" si="176"/>
        <v>4.2537651629481754E-3</v>
      </c>
      <c r="G1159" s="1">
        <f t="shared" si="177"/>
        <v>-1.450105023624082E-3</v>
      </c>
      <c r="H1159" s="1">
        <f t="shared" si="178"/>
        <v>2.3790749058731464E-2</v>
      </c>
      <c r="I1159" s="1">
        <f t="shared" si="179"/>
        <v>4.9361714272409651E-2</v>
      </c>
      <c r="J1159" s="1">
        <f t="shared" si="182"/>
        <v>6.235656780674584E-3</v>
      </c>
      <c r="K1159" s="1">
        <f t="shared" si="183"/>
        <v>9.1904002296364067E-3</v>
      </c>
      <c r="L1159" s="1">
        <f t="shared" si="184"/>
        <v>-0.87510215616782616</v>
      </c>
      <c r="M1159" s="1">
        <f t="shared" si="185"/>
        <v>0.78770741795789634</v>
      </c>
    </row>
    <row r="1160" spans="1:13" x14ac:dyDescent="0.2">
      <c r="A1160" s="2">
        <v>42955</v>
      </c>
      <c r="B1160" s="1">
        <v>227.68610000000001</v>
      </c>
      <c r="C1160" s="1">
        <v>139.47640000000001</v>
      </c>
      <c r="D1160" s="1">
        <f t="shared" si="180"/>
        <v>-2.4609218577352765E-3</v>
      </c>
      <c r="E1160" s="1">
        <f t="shared" si="181"/>
        <v>-1.7291973833004626E-3</v>
      </c>
      <c r="F1160" s="1">
        <f t="shared" si="176"/>
        <v>-6.4696368181138553E-4</v>
      </c>
      <c r="G1160" s="1">
        <f t="shared" si="177"/>
        <v>-6.2265652933102267E-4</v>
      </c>
      <c r="H1160" s="1">
        <f t="shared" si="178"/>
        <v>2.0175801762856826E-2</v>
      </c>
      <c r="I1160" s="1">
        <f t="shared" si="179"/>
        <v>4.0747495067738448E-2</v>
      </c>
      <c r="J1160" s="1">
        <f t="shared" si="182"/>
        <v>6.2206836061859741E-3</v>
      </c>
      <c r="K1160" s="1">
        <f t="shared" si="183"/>
        <v>9.1088960468407969E-3</v>
      </c>
      <c r="L1160" s="1">
        <f t="shared" si="184"/>
        <v>-0.62907728125275442</v>
      </c>
      <c r="M1160" s="1">
        <f t="shared" si="185"/>
        <v>0.43286718740608665</v>
      </c>
    </row>
    <row r="1161" spans="1:13" x14ac:dyDescent="0.2">
      <c r="A1161" s="2">
        <v>42956</v>
      </c>
      <c r="B1161" s="1">
        <v>227.67689999999999</v>
      </c>
      <c r="C1161" s="1">
        <v>139.2927</v>
      </c>
      <c r="D1161" s="1">
        <f t="shared" si="180"/>
        <v>-4.0406507028856176E-5</v>
      </c>
      <c r="E1161" s="1">
        <f t="shared" si="181"/>
        <v>-1.3170686940587872E-3</v>
      </c>
      <c r="F1161" s="1">
        <f t="shared" si="176"/>
        <v>-7.2769502819280962E-4</v>
      </c>
      <c r="G1161" s="1">
        <f t="shared" si="177"/>
        <v>-5.177206294065817E-3</v>
      </c>
      <c r="H1161" s="1">
        <f t="shared" si="178"/>
        <v>2.089253085520193E-2</v>
      </c>
      <c r="I1161" s="1">
        <f t="shared" si="179"/>
        <v>3.6461856130364234E-2</v>
      </c>
      <c r="J1161" s="1">
        <f t="shared" si="182"/>
        <v>6.2041005644379085E-3</v>
      </c>
      <c r="K1161" s="1">
        <f t="shared" si="183"/>
        <v>9.3012216585564179E-3</v>
      </c>
      <c r="L1161" s="1">
        <f t="shared" si="184"/>
        <v>-0.25421434762872652</v>
      </c>
      <c r="M1161" s="1">
        <f t="shared" si="185"/>
        <v>0.8641788417516425</v>
      </c>
    </row>
    <row r="1162" spans="1:13" x14ac:dyDescent="0.2">
      <c r="A1162" s="2">
        <v>42957</v>
      </c>
      <c r="B1162" s="1">
        <v>224.4632</v>
      </c>
      <c r="C1162" s="1">
        <v>136.30619999999999</v>
      </c>
      <c r="D1162" s="1">
        <f t="shared" si="180"/>
        <v>-1.4115178131817507E-2</v>
      </c>
      <c r="E1162" s="1">
        <f t="shared" si="181"/>
        <v>-2.1440463139848709E-2</v>
      </c>
      <c r="F1162" s="1">
        <f t="shared" si="176"/>
        <v>-1.3915949020980922E-2</v>
      </c>
      <c r="G1162" s="1">
        <f t="shared" si="177"/>
        <v>-2.0353159918095942E-2</v>
      </c>
      <c r="H1162" s="1">
        <f t="shared" si="178"/>
        <v>-1.0245071728853805E-3</v>
      </c>
      <c r="I1162" s="1">
        <f t="shared" si="179"/>
        <v>2.3450719295110556E-3</v>
      </c>
      <c r="J1162" s="1">
        <f t="shared" si="182"/>
        <v>6.6157924013664623E-3</v>
      </c>
      <c r="K1162" s="1">
        <f t="shared" si="183"/>
        <v>9.6110077269752417E-3</v>
      </c>
      <c r="L1162" s="1">
        <f t="shared" si="184"/>
        <v>-0.40955660266632898</v>
      </c>
      <c r="M1162" s="1">
        <f t="shared" si="185"/>
        <v>6.4986323709804089E-2</v>
      </c>
    </row>
    <row r="1163" spans="1:13" x14ac:dyDescent="0.2">
      <c r="A1163" s="2">
        <v>42958</v>
      </c>
      <c r="B1163" s="1">
        <v>224.79470000000001</v>
      </c>
      <c r="C1163" s="1">
        <v>137.34039999999999</v>
      </c>
      <c r="D1163" s="1">
        <f t="shared" si="180"/>
        <v>1.4768567854330783E-3</v>
      </c>
      <c r="E1163" s="1">
        <f t="shared" si="181"/>
        <v>7.5873291163570666E-3</v>
      </c>
      <c r="F1163" s="1">
        <f t="shared" si="176"/>
        <v>-1.1299512059527506E-2</v>
      </c>
      <c r="G1163" s="1">
        <f t="shared" si="177"/>
        <v>-1.2096637872683558E-2</v>
      </c>
      <c r="H1163" s="1">
        <f t="shared" si="178"/>
        <v>-1.2276126200176929E-3</v>
      </c>
      <c r="I1163" s="1">
        <f t="shared" si="179"/>
        <v>7.7300166046772034E-3</v>
      </c>
      <c r="J1163" s="1">
        <f t="shared" si="182"/>
        <v>5.7903083862127329E-3</v>
      </c>
      <c r="K1163" s="1">
        <f t="shared" si="183"/>
        <v>8.2570481553937911E-3</v>
      </c>
      <c r="L1163" s="1">
        <f t="shared" si="184"/>
        <v>3.8613194958634525</v>
      </c>
      <c r="M1163" s="1">
        <f t="shared" si="185"/>
        <v>4.1563346295402441</v>
      </c>
    </row>
    <row r="1164" spans="1:13" x14ac:dyDescent="0.2">
      <c r="A1164" s="2">
        <v>42961</v>
      </c>
      <c r="B1164" s="1">
        <v>227.0231</v>
      </c>
      <c r="C1164" s="1">
        <v>139.10910000000001</v>
      </c>
      <c r="D1164" s="1">
        <f t="shared" si="180"/>
        <v>9.9130451029316724E-3</v>
      </c>
      <c r="E1164" s="1">
        <f t="shared" si="181"/>
        <v>1.2878220829413811E-2</v>
      </c>
      <c r="F1164" s="1">
        <f t="shared" si="176"/>
        <v>-9.3207513458548608E-4</v>
      </c>
      <c r="G1164" s="1">
        <f t="shared" si="177"/>
        <v>4.8875805898183078E-3</v>
      </c>
      <c r="H1164" s="1">
        <f t="shared" si="178"/>
        <v>3.9907889901278359E-3</v>
      </c>
      <c r="I1164" s="1">
        <f t="shared" si="179"/>
        <v>1.2735904344578497E-2</v>
      </c>
      <c r="J1164" s="1">
        <f t="shared" si="182"/>
        <v>5.7917323916912176E-3</v>
      </c>
      <c r="K1164" s="1">
        <f t="shared" si="183"/>
        <v>8.1508307782494037E-3</v>
      </c>
      <c r="L1164" s="1">
        <f t="shared" si="184"/>
        <v>4.1941678815404071</v>
      </c>
      <c r="M1164" s="1">
        <f t="shared" si="185"/>
        <v>3.5571409238410645</v>
      </c>
    </row>
    <row r="1165" spans="1:13" x14ac:dyDescent="0.2">
      <c r="A1165" s="2">
        <v>42962</v>
      </c>
      <c r="B1165" s="1">
        <v>226.99549999999999</v>
      </c>
      <c r="C1165" s="1">
        <v>139.20570000000001</v>
      </c>
      <c r="D1165" s="1">
        <f t="shared" si="180"/>
        <v>-1.2157353150410444E-4</v>
      </c>
      <c r="E1165" s="1">
        <f t="shared" si="181"/>
        <v>6.9441898481126252E-4</v>
      </c>
      <c r="F1165" s="1">
        <f t="shared" ref="F1165:F1228" si="186" xml:space="preserve"> ($B1165/$B1155) -1</f>
        <v>-3.2752060011925765E-3</v>
      </c>
      <c r="G1165" s="1">
        <f t="shared" ref="G1165:G1228" si="187" xml:space="preserve"> ($C1165/$C1155) - 1</f>
        <v>3.2734781245609135E-3</v>
      </c>
      <c r="H1165" s="1">
        <f t="shared" si="178"/>
        <v>3.991276160130397E-3</v>
      </c>
      <c r="I1165" s="1">
        <f t="shared" si="179"/>
        <v>1.2939923188534541E-2</v>
      </c>
      <c r="J1165" s="1">
        <f t="shared" si="182"/>
        <v>5.4537727569140965E-3</v>
      </c>
      <c r="K1165" s="1">
        <f t="shared" si="183"/>
        <v>7.8682673238920087E-3</v>
      </c>
      <c r="L1165" s="1">
        <f t="shared" si="184"/>
        <v>2.6997920460526528</v>
      </c>
      <c r="M1165" s="1">
        <f t="shared" si="185"/>
        <v>2.1987166486069247</v>
      </c>
    </row>
    <row r="1166" spans="1:13" x14ac:dyDescent="0.2">
      <c r="A1166" s="2">
        <v>42963</v>
      </c>
      <c r="B1166" s="1">
        <v>227.39150000000001</v>
      </c>
      <c r="C1166" s="1">
        <v>139.44739999999999</v>
      </c>
      <c r="D1166" s="1">
        <f t="shared" si="180"/>
        <v>1.7445279752241749E-3</v>
      </c>
      <c r="E1166" s="1">
        <f t="shared" si="181"/>
        <v>1.7362794770614531E-3</v>
      </c>
      <c r="F1166" s="1">
        <f t="shared" si="186"/>
        <v>-2.0206107563728315E-3</v>
      </c>
      <c r="G1166" s="1">
        <f t="shared" si="187"/>
        <v>2.2928460328730527E-3</v>
      </c>
      <c r="H1166" s="1">
        <f t="shared" si="178"/>
        <v>5.210580479972915E-3</v>
      </c>
      <c r="I1166" s="1">
        <f t="shared" si="179"/>
        <v>7.9648416464574989E-3</v>
      </c>
      <c r="J1166" s="1">
        <f t="shared" si="182"/>
        <v>5.4526692404433773E-3</v>
      </c>
      <c r="K1166" s="1">
        <f t="shared" si="183"/>
        <v>7.8924533047768745E-3</v>
      </c>
      <c r="L1166" s="1">
        <f t="shared" si="184"/>
        <v>2.6634212008782834</v>
      </c>
      <c r="M1166" s="1">
        <f t="shared" si="185"/>
        <v>1.3459855648656784</v>
      </c>
    </row>
    <row r="1167" spans="1:13" x14ac:dyDescent="0.2">
      <c r="A1167" s="2">
        <v>42964</v>
      </c>
      <c r="B1167" s="1">
        <v>223.84620000000001</v>
      </c>
      <c r="C1167" s="1">
        <v>136.59620000000001</v>
      </c>
      <c r="D1167" s="1">
        <f t="shared" si="180"/>
        <v>-1.5591172053484814E-2</v>
      </c>
      <c r="E1167" s="1">
        <f t="shared" si="181"/>
        <v>-2.044641922330559E-2</v>
      </c>
      <c r="F1167" s="1">
        <f t="shared" si="186"/>
        <v>-1.5670821718843264E-2</v>
      </c>
      <c r="G1167" s="1">
        <f t="shared" si="187"/>
        <v>-1.4366406132745202E-2</v>
      </c>
      <c r="H1167" s="1">
        <f t="shared" si="178"/>
        <v>-1.5790272052761734E-2</v>
      </c>
      <c r="I1167" s="1">
        <f t="shared" si="179"/>
        <v>-1.8405057869721464E-2</v>
      </c>
      <c r="J1167" s="1">
        <f t="shared" si="182"/>
        <v>5.4566636663761535E-3</v>
      </c>
      <c r="K1167" s="1">
        <f t="shared" si="183"/>
        <v>7.8994782137159075E-3</v>
      </c>
      <c r="L1167" s="1">
        <f t="shared" si="184"/>
        <v>2.5872040236501062</v>
      </c>
      <c r="M1167" s="1">
        <f t="shared" si="185"/>
        <v>1.5616919167745291</v>
      </c>
    </row>
    <row r="1168" spans="1:13" x14ac:dyDescent="0.2">
      <c r="A1168" s="2">
        <v>42965</v>
      </c>
      <c r="B1168" s="1">
        <v>223.49629999999999</v>
      </c>
      <c r="C1168" s="1">
        <v>136.49950000000001</v>
      </c>
      <c r="D1168" s="1">
        <f t="shared" si="180"/>
        <v>-1.5631268254722164E-3</v>
      </c>
      <c r="E1168" s="1">
        <f t="shared" si="181"/>
        <v>-7.0792598915636606E-4</v>
      </c>
      <c r="F1168" s="1">
        <f t="shared" si="186"/>
        <v>-1.899709556882212E-2</v>
      </c>
      <c r="G1168" s="1">
        <f t="shared" si="187"/>
        <v>-1.684691205969524E-2</v>
      </c>
      <c r="H1168" s="1">
        <f t="shared" si="178"/>
        <v>-1.7766200753454031E-2</v>
      </c>
      <c r="I1168" s="1">
        <f t="shared" si="179"/>
        <v>-2.0392418598976558E-2</v>
      </c>
      <c r="J1168" s="1">
        <f t="shared" si="182"/>
        <v>4.0582092884551453E-3</v>
      </c>
      <c r="K1168" s="1">
        <f t="shared" si="183"/>
        <v>6.3606134209037782E-3</v>
      </c>
      <c r="L1168" s="1">
        <f t="shared" si="184"/>
        <v>7.9765329385957253</v>
      </c>
      <c r="M1168" s="1">
        <f t="shared" si="185"/>
        <v>5.0491714244311865</v>
      </c>
    </row>
    <row r="1169" spans="1:13" x14ac:dyDescent="0.2">
      <c r="A1169" s="2">
        <v>42968</v>
      </c>
      <c r="B1169" s="1">
        <v>223.6713</v>
      </c>
      <c r="C1169" s="1">
        <v>136.32550000000001</v>
      </c>
      <c r="D1169" s="1">
        <f t="shared" si="180"/>
        <v>7.8301072545716721E-4</v>
      </c>
      <c r="E1169" s="1">
        <f t="shared" si="181"/>
        <v>-1.2747299440657445E-3</v>
      </c>
      <c r="F1169" s="1">
        <f t="shared" si="186"/>
        <v>-2.0050576610157966E-2</v>
      </c>
      <c r="G1169" s="1">
        <f t="shared" si="187"/>
        <v>-2.4281051832977796E-2</v>
      </c>
      <c r="H1169" s="1">
        <f t="shared" si="178"/>
        <v>-1.6121057711002473E-2</v>
      </c>
      <c r="I1169" s="1">
        <f t="shared" si="179"/>
        <v>-2.1234449836340374E-2</v>
      </c>
      <c r="J1169" s="1">
        <f t="shared" si="182"/>
        <v>4.0094483936164447E-3</v>
      </c>
      <c r="K1169" s="1">
        <f t="shared" si="183"/>
        <v>6.4204941766885957E-3</v>
      </c>
      <c r="L1169" s="1">
        <f t="shared" si="184"/>
        <v>8.7347698288392923</v>
      </c>
      <c r="M1169" s="1">
        <f t="shared" si="185"/>
        <v>5.3923220373224856</v>
      </c>
    </row>
    <row r="1170" spans="1:13" x14ac:dyDescent="0.2">
      <c r="A1170" s="2">
        <v>42969</v>
      </c>
      <c r="B1170" s="1">
        <v>226.0102</v>
      </c>
      <c r="C1170" s="1">
        <v>138.40350000000001</v>
      </c>
      <c r="D1170" s="1">
        <f t="shared" si="180"/>
        <v>1.0456862369020881E-2</v>
      </c>
      <c r="E1170" s="1">
        <f t="shared" si="181"/>
        <v>1.5242929605979727E-2</v>
      </c>
      <c r="F1170" s="1">
        <f t="shared" si="186"/>
        <v>-7.3605722966839648E-3</v>
      </c>
      <c r="G1170" s="1">
        <f t="shared" si="187"/>
        <v>-7.6923407831002155E-3</v>
      </c>
      <c r="H1170" s="1">
        <f t="shared" si="178"/>
        <v>-5.5913164760803546E-3</v>
      </c>
      <c r="I1170" s="1">
        <f t="shared" si="179"/>
        <v>-1.0844698683327381E-2</v>
      </c>
      <c r="J1170" s="1">
        <f t="shared" si="182"/>
        <v>4.109333940257324E-3</v>
      </c>
      <c r="K1170" s="1">
        <f t="shared" si="183"/>
        <v>6.5984077492144402E-3</v>
      </c>
      <c r="L1170" s="1">
        <f t="shared" si="184"/>
        <v>8.416018731350583</v>
      </c>
      <c r="M1170" s="1">
        <f t="shared" si="185"/>
        <v>4.9624735898641843</v>
      </c>
    </row>
    <row r="1171" spans="1:13" x14ac:dyDescent="0.2">
      <c r="A1171" s="2">
        <v>42970</v>
      </c>
      <c r="B1171" s="1">
        <v>225.19990000000001</v>
      </c>
      <c r="C1171" s="1">
        <v>137.91059999999999</v>
      </c>
      <c r="D1171" s="1">
        <f t="shared" si="180"/>
        <v>-3.5852364185332553E-3</v>
      </c>
      <c r="E1171" s="1">
        <f t="shared" si="181"/>
        <v>-3.5613261225331261E-3</v>
      </c>
      <c r="F1171" s="1">
        <f t="shared" si="186"/>
        <v>-1.0879452416999613E-2</v>
      </c>
      <c r="G1171" s="1">
        <f t="shared" si="187"/>
        <v>-9.9222715906864822E-3</v>
      </c>
      <c r="H1171" s="1">
        <f t="shared" si="178"/>
        <v>-1.1559318537440633E-2</v>
      </c>
      <c r="I1171" s="1">
        <f t="shared" si="179"/>
        <v>-1.1841938389247075E-2</v>
      </c>
      <c r="J1171" s="1">
        <f t="shared" si="182"/>
        <v>3.5851345915176094E-3</v>
      </c>
      <c r="K1171" s="1">
        <f t="shared" si="183"/>
        <v>5.8149729905377897E-3</v>
      </c>
      <c r="L1171" s="1">
        <f t="shared" si="184"/>
        <v>5.8950211868302747</v>
      </c>
      <c r="M1171" s="1">
        <f t="shared" si="185"/>
        <v>1.8933599858311383</v>
      </c>
    </row>
    <row r="1172" spans="1:13" x14ac:dyDescent="0.2">
      <c r="A1172" s="2">
        <v>42971</v>
      </c>
      <c r="B1172" s="1">
        <v>224.67500000000001</v>
      </c>
      <c r="C1172" s="1">
        <v>137.50470000000001</v>
      </c>
      <c r="D1172" s="1">
        <f t="shared" si="180"/>
        <v>-2.3308180865089234E-3</v>
      </c>
      <c r="E1172" s="1">
        <f t="shared" si="181"/>
        <v>-2.94321103671491E-3</v>
      </c>
      <c r="F1172" s="1">
        <f t="shared" si="186"/>
        <v>9.4358451630394136E-4</v>
      </c>
      <c r="G1172" s="1">
        <f t="shared" si="187"/>
        <v>8.7927034867087972E-3</v>
      </c>
      <c r="H1172" s="1">
        <f t="shared" si="178"/>
        <v>-1.3903012911978263E-2</v>
      </c>
      <c r="I1172" s="1">
        <f t="shared" si="179"/>
        <v>-1.7947029516289237E-2</v>
      </c>
      <c r="J1172" s="1">
        <f t="shared" si="182"/>
        <v>3.5061783707494576E-3</v>
      </c>
      <c r="K1172" s="1">
        <f t="shared" si="183"/>
        <v>6.2208402958362236E-3</v>
      </c>
      <c r="L1172" s="1">
        <f t="shared" si="184"/>
        <v>7.1343263388181182</v>
      </c>
      <c r="M1172" s="1">
        <f t="shared" si="185"/>
        <v>2.1926291492328098</v>
      </c>
    </row>
    <row r="1173" spans="1:13" x14ac:dyDescent="0.2">
      <c r="A1173" s="2">
        <v>42972</v>
      </c>
      <c r="B1173" s="1">
        <v>225.19990000000001</v>
      </c>
      <c r="C1173" s="1">
        <v>137.21469999999999</v>
      </c>
      <c r="D1173" s="1">
        <f t="shared" si="180"/>
        <v>2.3362634917103442E-3</v>
      </c>
      <c r="E1173" s="1">
        <f t="shared" si="181"/>
        <v>-2.1090188189932801E-3</v>
      </c>
      <c r="F1173" s="1">
        <f t="shared" si="186"/>
        <v>1.802533600658851E-3</v>
      </c>
      <c r="G1173" s="1">
        <f t="shared" si="187"/>
        <v>-9.1524416704769074E-4</v>
      </c>
      <c r="H1173" s="1">
        <f t="shared" si="178"/>
        <v>-1.0679569425767643E-2</v>
      </c>
      <c r="I1173" s="1">
        <f t="shared" si="179"/>
        <v>-1.3823675901855847E-2</v>
      </c>
      <c r="J1173" s="1">
        <f t="shared" si="182"/>
        <v>3.4269115152186498E-3</v>
      </c>
      <c r="K1173" s="1">
        <f t="shared" si="183"/>
        <v>6.2015419468784971E-3</v>
      </c>
      <c r="L1173" s="1">
        <f t="shared" si="184"/>
        <v>7.3851080205989827</v>
      </c>
      <c r="M1173" s="1">
        <f t="shared" si="185"/>
        <v>0.95538955253145896</v>
      </c>
    </row>
    <row r="1174" spans="1:13" x14ac:dyDescent="0.2">
      <c r="A1174" s="2">
        <v>42975</v>
      </c>
      <c r="B1174" s="1">
        <v>225.20910000000001</v>
      </c>
      <c r="C1174" s="1">
        <v>137.63999999999999</v>
      </c>
      <c r="D1174" s="1">
        <f t="shared" si="180"/>
        <v>4.0852593629070455E-5</v>
      </c>
      <c r="E1174" s="1">
        <f t="shared" si="181"/>
        <v>3.0995221357477121E-3</v>
      </c>
      <c r="F1174" s="1">
        <f t="shared" si="186"/>
        <v>-7.9903763097235458E-3</v>
      </c>
      <c r="G1174" s="1">
        <f t="shared" si="187"/>
        <v>-1.0560775678945755E-2</v>
      </c>
      <c r="H1174" s="1">
        <f t="shared" si="178"/>
        <v>-9.4768824236751703E-3</v>
      </c>
      <c r="I1174" s="1">
        <f t="shared" si="179"/>
        <v>-9.9415848271606766E-3</v>
      </c>
      <c r="J1174" s="1">
        <f t="shared" si="182"/>
        <v>3.4680300319999552E-3</v>
      </c>
      <c r="K1174" s="1">
        <f t="shared" si="183"/>
        <v>6.4356114743669658E-3</v>
      </c>
      <c r="L1174" s="1">
        <f t="shared" si="184"/>
        <v>6.7861714323736209</v>
      </c>
      <c r="M1174" s="1">
        <f t="shared" si="185"/>
        <v>1.656851375066317</v>
      </c>
    </row>
    <row r="1175" spans="1:13" x14ac:dyDescent="0.2">
      <c r="A1175" s="2">
        <v>42976</v>
      </c>
      <c r="B1175" s="1">
        <v>225.46690000000001</v>
      </c>
      <c r="C1175" s="1">
        <v>138.18119999999999</v>
      </c>
      <c r="D1175" s="1">
        <f t="shared" si="180"/>
        <v>1.1447139569404907E-3</v>
      </c>
      <c r="E1175" s="1">
        <f t="shared" si="181"/>
        <v>3.9319965126416445E-3</v>
      </c>
      <c r="F1175" s="1">
        <f t="shared" si="186"/>
        <v>-6.7340541993122782E-3</v>
      </c>
      <c r="G1175" s="1">
        <f t="shared" si="187"/>
        <v>-7.3596124296635423E-3</v>
      </c>
      <c r="H1175" s="1">
        <f t="shared" ref="H1175:H1238" si="188" xml:space="preserve"> ($B1175/$B1154) - 1</f>
        <v>-7.7804949855854177E-3</v>
      </c>
      <c r="I1175" s="1">
        <f t="shared" ref="I1175:I1238" si="189" xml:space="preserve"> ($C1175/$C1154) - 1</f>
        <v>-1.8153251584708263E-3</v>
      </c>
      <c r="J1175" s="1">
        <f t="shared" si="182"/>
        <v>3.4577261393113207E-3</v>
      </c>
      <c r="K1175" s="1">
        <f t="shared" si="183"/>
        <v>6.4216986351413926E-3</v>
      </c>
      <c r="L1175" s="1">
        <f t="shared" si="184"/>
        <v>7.9471034641643739</v>
      </c>
      <c r="M1175" s="1">
        <f t="shared" si="185"/>
        <v>2.5877871106813415</v>
      </c>
    </row>
    <row r="1176" spans="1:13" x14ac:dyDescent="0.2">
      <c r="A1176" s="2">
        <v>42977</v>
      </c>
      <c r="B1176" s="1">
        <v>226.5351</v>
      </c>
      <c r="C1176" s="1">
        <v>139.80500000000001</v>
      </c>
      <c r="D1176" s="1">
        <f t="shared" si="180"/>
        <v>4.7377242513202411E-3</v>
      </c>
      <c r="E1176" s="1">
        <f t="shared" si="181"/>
        <v>1.1751236781848862E-2</v>
      </c>
      <c r="F1176" s="1">
        <f t="shared" si="186"/>
        <v>-3.7661917881715024E-3</v>
      </c>
      <c r="G1176" s="1">
        <f t="shared" si="187"/>
        <v>2.5644077982094338E-3</v>
      </c>
      <c r="H1176" s="1">
        <f t="shared" si="188"/>
        <v>-5.2967971567752237E-3</v>
      </c>
      <c r="I1176" s="1">
        <f t="shared" si="189"/>
        <v>7.592710709433792E-3</v>
      </c>
      <c r="J1176" s="1">
        <f t="shared" si="182"/>
        <v>3.4896547926207659E-3</v>
      </c>
      <c r="K1176" s="1">
        <f t="shared" si="183"/>
        <v>6.5355727617292785E-3</v>
      </c>
      <c r="L1176" s="1">
        <f t="shared" si="184"/>
        <v>7.8905528661513387</v>
      </c>
      <c r="M1176" s="1">
        <f t="shared" si="185"/>
        <v>1.8798722398013139</v>
      </c>
    </row>
    <row r="1177" spans="1:13" x14ac:dyDescent="0.2">
      <c r="A1177" s="2">
        <v>42978</v>
      </c>
      <c r="B1177" s="1">
        <v>227.89789999999999</v>
      </c>
      <c r="C1177" s="1">
        <v>141.303</v>
      </c>
      <c r="D1177" s="1">
        <f t="shared" si="180"/>
        <v>6.0158447852010077E-3</v>
      </c>
      <c r="E1177" s="1">
        <f t="shared" si="181"/>
        <v>1.0714924358928402E-2</v>
      </c>
      <c r="F1177" s="1">
        <f t="shared" si="186"/>
        <v>1.8100374274836906E-2</v>
      </c>
      <c r="G1177" s="1">
        <f t="shared" si="187"/>
        <v>3.4457766760715103E-2</v>
      </c>
      <c r="H1177" s="1">
        <f t="shared" si="188"/>
        <v>2.0188552300859364E-4</v>
      </c>
      <c r="I1177" s="1">
        <f t="shared" si="189"/>
        <v>1.5630166091179065E-2</v>
      </c>
      <c r="J1177" s="1">
        <f t="shared" si="182"/>
        <v>3.4724803460262216E-3</v>
      </c>
      <c r="K1177" s="1">
        <f t="shared" si="183"/>
        <v>6.0707081391801572E-3</v>
      </c>
      <c r="L1177" s="1">
        <f t="shared" si="184"/>
        <v>7.5694218107451929</v>
      </c>
      <c r="M1177" s="1">
        <f t="shared" si="185"/>
        <v>1.2739253487272775</v>
      </c>
    </row>
    <row r="1178" spans="1:13" x14ac:dyDescent="0.2">
      <c r="A1178" s="2">
        <v>42979</v>
      </c>
      <c r="B1178" s="1">
        <v>228.22020000000001</v>
      </c>
      <c r="C1178" s="1">
        <v>141.1097</v>
      </c>
      <c r="D1178" s="1">
        <f t="shared" si="180"/>
        <v>1.4142297932540071E-3</v>
      </c>
      <c r="E1178" s="1">
        <f t="shared" si="181"/>
        <v>-1.3679822792155294E-3</v>
      </c>
      <c r="F1178" s="1">
        <f t="shared" si="186"/>
        <v>2.1136367805641543E-2</v>
      </c>
      <c r="G1178" s="1">
        <f t="shared" si="187"/>
        <v>3.3774482690412722E-2</v>
      </c>
      <c r="H1178" s="1">
        <f t="shared" si="188"/>
        <v>3.5631694134687919E-3</v>
      </c>
      <c r="I1178" s="1">
        <f t="shared" si="189"/>
        <v>1.8201536649849359E-2</v>
      </c>
      <c r="J1178" s="1">
        <f t="shared" si="182"/>
        <v>3.3212653581484006E-3</v>
      </c>
      <c r="K1178" s="1">
        <f t="shared" si="183"/>
        <v>5.6370769542874741E-3</v>
      </c>
      <c r="L1178" s="1">
        <f t="shared" si="184"/>
        <v>7.3989040122387273</v>
      </c>
      <c r="M1178" s="1">
        <f t="shared" si="185"/>
        <v>-0.36508085263081019</v>
      </c>
    </row>
    <row r="1179" spans="1:13" x14ac:dyDescent="0.2">
      <c r="A1179" s="2">
        <v>42983</v>
      </c>
      <c r="B1179" s="1">
        <v>226.58109999999999</v>
      </c>
      <c r="C1179" s="1">
        <v>139.84360000000001</v>
      </c>
      <c r="D1179" s="1">
        <f t="shared" si="180"/>
        <v>-7.1820986924032715E-3</v>
      </c>
      <c r="E1179" s="1">
        <f t="shared" si="181"/>
        <v>-8.9724519292436744E-3</v>
      </c>
      <c r="F1179" s="1">
        <f t="shared" si="186"/>
        <v>1.3009268511427141E-2</v>
      </c>
      <c r="G1179" s="1">
        <f t="shared" si="187"/>
        <v>2.5806617250624386E-2</v>
      </c>
      <c r="H1179" s="1">
        <f t="shared" si="188"/>
        <v>-5.4568366938908541E-3</v>
      </c>
      <c r="I1179" s="1">
        <f t="shared" si="189"/>
        <v>7.2393464348865511E-3</v>
      </c>
      <c r="J1179" s="1">
        <f t="shared" si="182"/>
        <v>3.3209424811940272E-3</v>
      </c>
      <c r="K1179" s="1">
        <f t="shared" si="183"/>
        <v>5.6316614778178752E-3</v>
      </c>
      <c r="L1179" s="1">
        <f t="shared" si="184"/>
        <v>7.6233712376611482</v>
      </c>
      <c r="M1179" s="1">
        <f t="shared" si="185"/>
        <v>0.25507056190824295</v>
      </c>
    </row>
    <row r="1180" spans="1:13" x14ac:dyDescent="0.2">
      <c r="A1180" s="2">
        <v>42984</v>
      </c>
      <c r="B1180" s="1">
        <v>227.3546</v>
      </c>
      <c r="C1180" s="1">
        <v>140.2689</v>
      </c>
      <c r="D1180" s="1">
        <f t="shared" si="180"/>
        <v>3.4137887052363425E-3</v>
      </c>
      <c r="E1180" s="1">
        <f t="shared" si="181"/>
        <v>3.0412546587759159E-3</v>
      </c>
      <c r="F1180" s="1">
        <f t="shared" si="186"/>
        <v>5.948404098576221E-3</v>
      </c>
      <c r="G1180" s="1">
        <f t="shared" si="187"/>
        <v>1.3477982854479764E-2</v>
      </c>
      <c r="H1180" s="1">
        <f t="shared" si="188"/>
        <v>-3.9132907305130527E-3</v>
      </c>
      <c r="I1180" s="1">
        <f t="shared" si="189"/>
        <v>3.9429422121703972E-3</v>
      </c>
      <c r="J1180" s="1">
        <f t="shared" si="182"/>
        <v>2.8946319298836149E-3</v>
      </c>
      <c r="K1180" s="1">
        <f t="shared" si="183"/>
        <v>5.6093703128825313E-3</v>
      </c>
      <c r="L1180" s="1">
        <f t="shared" si="184"/>
        <v>11.73176553307062</v>
      </c>
      <c r="M1180" s="1">
        <f t="shared" si="185"/>
        <v>2.0452949503018512</v>
      </c>
    </row>
    <row r="1181" spans="1:13" x14ac:dyDescent="0.2">
      <c r="A1181" s="2">
        <v>42985</v>
      </c>
      <c r="B1181" s="1">
        <v>227.327</v>
      </c>
      <c r="C1181" s="1">
        <v>140.5975</v>
      </c>
      <c r="D1181" s="1">
        <f t="shared" si="180"/>
        <v>-1.2139626820839577E-4</v>
      </c>
      <c r="E1181" s="1">
        <f t="shared" si="181"/>
        <v>2.3426433086735088E-3</v>
      </c>
      <c r="F1181" s="1">
        <f t="shared" si="186"/>
        <v>9.4453860769920794E-3</v>
      </c>
      <c r="G1181" s="1">
        <f t="shared" si="187"/>
        <v>1.9482911393323032E-2</v>
      </c>
      <c r="H1181" s="1">
        <f t="shared" si="188"/>
        <v>-1.577171377611597E-3</v>
      </c>
      <c r="I1181" s="1">
        <f t="shared" si="189"/>
        <v>8.0379189597665768E-3</v>
      </c>
      <c r="J1181" s="1">
        <f t="shared" si="182"/>
        <v>2.9356214354971833E-3</v>
      </c>
      <c r="K1181" s="1">
        <f t="shared" si="183"/>
        <v>5.5913161700963318E-3</v>
      </c>
      <c r="L1181" s="1">
        <f t="shared" si="184"/>
        <v>12.449450706437249</v>
      </c>
      <c r="M1181" s="1">
        <f t="shared" si="185"/>
        <v>3.2695907066701753</v>
      </c>
    </row>
    <row r="1182" spans="1:13" x14ac:dyDescent="0.2">
      <c r="A1182" s="2">
        <v>42986</v>
      </c>
      <c r="B1182" s="1">
        <v>227.06</v>
      </c>
      <c r="C1182" s="1">
        <v>139.37970000000001</v>
      </c>
      <c r="D1182" s="1">
        <f t="shared" si="180"/>
        <v>-1.1745195247374607E-3</v>
      </c>
      <c r="E1182" s="1">
        <f t="shared" si="181"/>
        <v>-8.6616049360762615E-3</v>
      </c>
      <c r="F1182" s="1">
        <f t="shared" si="186"/>
        <v>1.0615333259152093E-2</v>
      </c>
      <c r="G1182" s="1">
        <f t="shared" si="187"/>
        <v>1.3635897536593333E-2</v>
      </c>
      <c r="H1182" s="1">
        <f t="shared" si="188"/>
        <v>-2.7095414598493628E-3</v>
      </c>
      <c r="I1182" s="1">
        <f t="shared" si="189"/>
        <v>6.2458405932264149E-4</v>
      </c>
      <c r="J1182" s="1">
        <f t="shared" si="182"/>
        <v>2.9954805386650978E-3</v>
      </c>
      <c r="K1182" s="1">
        <f t="shared" si="183"/>
        <v>5.5980197767867635E-3</v>
      </c>
      <c r="L1182" s="1">
        <f t="shared" si="184"/>
        <v>11.848531159407942</v>
      </c>
      <c r="M1182" s="1">
        <f t="shared" si="185"/>
        <v>3.0866472518374284</v>
      </c>
    </row>
    <row r="1183" spans="1:13" x14ac:dyDescent="0.2">
      <c r="A1183" s="2">
        <v>42989</v>
      </c>
      <c r="B1183" s="1">
        <v>229.48179999999999</v>
      </c>
      <c r="C1183" s="1">
        <v>140.98410000000001</v>
      </c>
      <c r="D1183" s="1">
        <f t="shared" si="180"/>
        <v>1.0665903285475231E-2</v>
      </c>
      <c r="E1183" s="1">
        <f t="shared" si="181"/>
        <v>1.1511001960830658E-2</v>
      </c>
      <c r="F1183" s="1">
        <f t="shared" si="186"/>
        <v>1.9013773984801752E-2</v>
      </c>
      <c r="G1183" s="1">
        <f t="shared" si="187"/>
        <v>2.7470817631055633E-2</v>
      </c>
      <c r="H1183" s="1">
        <f t="shared" si="188"/>
        <v>2.2358230658744871E-2</v>
      </c>
      <c r="I1183" s="1">
        <f t="shared" si="189"/>
        <v>3.4319055186044611E-2</v>
      </c>
      <c r="J1183" s="1">
        <f t="shared" si="182"/>
        <v>2.9422586998640501E-3</v>
      </c>
      <c r="K1183" s="1">
        <f t="shared" si="183"/>
        <v>5.1899725664541268E-3</v>
      </c>
      <c r="L1183" s="1">
        <f t="shared" si="184"/>
        <v>11.894874485539905</v>
      </c>
      <c r="M1183" s="1">
        <f t="shared" si="185"/>
        <v>4.8142267031320509</v>
      </c>
    </row>
    <row r="1184" spans="1:13" x14ac:dyDescent="0.2">
      <c r="A1184" s="2">
        <v>42990</v>
      </c>
      <c r="B1184" s="1">
        <v>230.25530000000001</v>
      </c>
      <c r="C1184" s="1">
        <v>141.32239999999999</v>
      </c>
      <c r="D1184" s="1">
        <f t="shared" si="180"/>
        <v>3.3706376714841557E-3</v>
      </c>
      <c r="E1184" s="1">
        <f t="shared" si="181"/>
        <v>2.3995613689768991E-3</v>
      </c>
      <c r="F1184" s="1">
        <f t="shared" si="186"/>
        <v>2.2406732232400861E-2</v>
      </c>
      <c r="G1184" s="1">
        <f t="shared" si="187"/>
        <v>2.6753850624818387E-2</v>
      </c>
      <c r="H1184" s="1">
        <f t="shared" si="188"/>
        <v>2.4291497975708509E-2</v>
      </c>
      <c r="I1184" s="1">
        <f t="shared" si="189"/>
        <v>2.8993653724614266E-2</v>
      </c>
      <c r="J1184" s="1">
        <f t="shared" si="182"/>
        <v>2.1543113376754639E-3</v>
      </c>
      <c r="K1184" s="1">
        <f t="shared" si="183"/>
        <v>4.6735036731534131E-3</v>
      </c>
      <c r="L1184" s="1">
        <f t="shared" si="184"/>
        <v>12.429627252613356</v>
      </c>
      <c r="M1184" s="1">
        <f t="shared" si="185"/>
        <v>3.01218849265525</v>
      </c>
    </row>
    <row r="1185" spans="1:13" x14ac:dyDescent="0.2">
      <c r="A1185" s="2">
        <v>42991</v>
      </c>
      <c r="B1185" s="1">
        <v>230.36580000000001</v>
      </c>
      <c r="C1185" s="1">
        <v>141.51570000000001</v>
      </c>
      <c r="D1185" s="1">
        <f t="shared" si="180"/>
        <v>4.7990209128734307E-4</v>
      </c>
      <c r="E1185" s="1">
        <f t="shared" si="181"/>
        <v>1.3677944897625416E-3</v>
      </c>
      <c r="F1185" s="1">
        <f t="shared" si="186"/>
        <v>2.1727801287018123E-2</v>
      </c>
      <c r="G1185" s="1">
        <f t="shared" si="187"/>
        <v>2.4131357956075128E-2</v>
      </c>
      <c r="H1185" s="1">
        <f t="shared" si="188"/>
        <v>1.4724052310095326E-2</v>
      </c>
      <c r="I1185" s="1">
        <f t="shared" si="189"/>
        <v>1.7300090360731213E-2</v>
      </c>
      <c r="J1185" s="1">
        <f t="shared" si="182"/>
        <v>2.1783122929062244E-3</v>
      </c>
      <c r="K1185" s="1">
        <f t="shared" si="183"/>
        <v>4.6905943687988562E-3</v>
      </c>
      <c r="L1185" s="1">
        <f t="shared" si="184"/>
        <v>11.447103018270896</v>
      </c>
      <c r="M1185" s="1">
        <f t="shared" si="185"/>
        <v>3.1266308721771399</v>
      </c>
    </row>
    <row r="1186" spans="1:13" x14ac:dyDescent="0.2">
      <c r="A1186" s="2">
        <v>42992</v>
      </c>
      <c r="B1186" s="1">
        <v>230.2921</v>
      </c>
      <c r="C1186" s="1">
        <v>140.68450000000001</v>
      </c>
      <c r="D1186" s="1">
        <f t="shared" si="180"/>
        <v>-3.199259612320926E-4</v>
      </c>
      <c r="E1186" s="1">
        <f t="shared" si="181"/>
        <v>-5.8735532523952472E-3</v>
      </c>
      <c r="F1186" s="1">
        <f t="shared" si="186"/>
        <v>1.6584626400059088E-2</v>
      </c>
      <c r="G1186" s="1">
        <f t="shared" si="187"/>
        <v>6.2909051893709211E-3</v>
      </c>
      <c r="H1186" s="1">
        <f t="shared" si="188"/>
        <v>1.4522754856373776E-2</v>
      </c>
      <c r="I1186" s="1">
        <f t="shared" si="189"/>
        <v>1.0623128219606093E-2</v>
      </c>
      <c r="J1186" s="1">
        <f t="shared" si="182"/>
        <v>2.1747195850612458E-3</v>
      </c>
      <c r="K1186" s="1">
        <f t="shared" si="183"/>
        <v>4.7400548828359142E-3</v>
      </c>
      <c r="L1186" s="1">
        <f t="shared" si="184"/>
        <v>10.538123842970361</v>
      </c>
      <c r="M1186" s="1">
        <f t="shared" si="185"/>
        <v>2.4116261887032282</v>
      </c>
    </row>
    <row r="1187" spans="1:13" x14ac:dyDescent="0.2">
      <c r="A1187" s="2">
        <v>42993</v>
      </c>
      <c r="B1187" s="1">
        <v>230.60169999999999</v>
      </c>
      <c r="C1187" s="1">
        <v>141.1677</v>
      </c>
      <c r="D1187" s="1">
        <f t="shared" si="180"/>
        <v>1.3443795944367842E-3</v>
      </c>
      <c r="E1187" s="1">
        <f t="shared" si="181"/>
        <v>3.4346356563799141E-3</v>
      </c>
      <c r="F1187" s="1">
        <f t="shared" si="186"/>
        <v>1.1864084750232484E-2</v>
      </c>
      <c r="G1187" s="1">
        <f t="shared" si="187"/>
        <v>-9.5751682554512385E-4</v>
      </c>
      <c r="H1187" s="1">
        <f t="shared" si="188"/>
        <v>1.4117502193353726E-2</v>
      </c>
      <c r="I1187" s="1">
        <f t="shared" si="189"/>
        <v>1.233655127309663E-2</v>
      </c>
      <c r="J1187" s="1">
        <f t="shared" si="182"/>
        <v>2.1521962231535693E-3</v>
      </c>
      <c r="K1187" s="1">
        <f t="shared" si="183"/>
        <v>4.5362327113029569E-3</v>
      </c>
      <c r="L1187" s="1">
        <f t="shared" si="184"/>
        <v>11.379369482769718</v>
      </c>
      <c r="M1187" s="1">
        <f t="shared" si="185"/>
        <v>4.7026092028534121</v>
      </c>
    </row>
    <row r="1188" spans="1:13" x14ac:dyDescent="0.2">
      <c r="A1188" s="2">
        <v>42996</v>
      </c>
      <c r="B1188" s="1">
        <v>231.09219999999999</v>
      </c>
      <c r="C1188" s="1">
        <v>140.98310000000001</v>
      </c>
      <c r="D1188" s="1">
        <f t="shared" si="180"/>
        <v>2.1270441631608961E-3</v>
      </c>
      <c r="E1188" s="1">
        <f t="shared" si="181"/>
        <v>-1.3076645719948266E-3</v>
      </c>
      <c r="F1188" s="1">
        <f t="shared" si="186"/>
        <v>1.2584337407468782E-2</v>
      </c>
      <c r="G1188" s="1">
        <f t="shared" si="187"/>
        <v>-8.971743260739462E-4</v>
      </c>
      <c r="H1188" s="1">
        <f t="shared" si="188"/>
        <v>3.2370440061077588E-2</v>
      </c>
      <c r="I1188" s="1">
        <f t="shared" si="189"/>
        <v>3.2115827526680851E-2</v>
      </c>
      <c r="J1188" s="1">
        <f t="shared" si="182"/>
        <v>2.1539482540305927E-3</v>
      </c>
      <c r="K1188" s="1">
        <f t="shared" si="183"/>
        <v>4.5071693587383126E-3</v>
      </c>
      <c r="L1188" s="1">
        <f t="shared" si="184"/>
        <v>11.364914582701722</v>
      </c>
      <c r="M1188" s="1">
        <f t="shared" si="185"/>
        <v>4.7337065558712306</v>
      </c>
    </row>
    <row r="1189" spans="1:13" x14ac:dyDescent="0.2">
      <c r="A1189" s="2">
        <v>42997</v>
      </c>
      <c r="B1189" s="1">
        <v>231.3235</v>
      </c>
      <c r="C1189" s="1">
        <v>141.2253</v>
      </c>
      <c r="D1189" s="1">
        <f t="shared" si="180"/>
        <v>1.0008992081949053E-3</v>
      </c>
      <c r="E1189" s="1">
        <f t="shared" si="181"/>
        <v>1.7179364051436163E-3</v>
      </c>
      <c r="F1189" s="1">
        <f t="shared" si="186"/>
        <v>2.0930254112103697E-2</v>
      </c>
      <c r="G1189" s="1">
        <f t="shared" si="187"/>
        <v>9.8803234470508094E-3</v>
      </c>
      <c r="H1189" s="1">
        <f t="shared" si="188"/>
        <v>3.5021608858849085E-2</v>
      </c>
      <c r="I1189" s="1">
        <f t="shared" si="189"/>
        <v>3.4621372239458603E-2</v>
      </c>
      <c r="J1189" s="1">
        <f t="shared" si="182"/>
        <v>2.1426275791216884E-3</v>
      </c>
      <c r="K1189" s="1">
        <f t="shared" si="183"/>
        <v>4.504761073985869E-3</v>
      </c>
      <c r="L1189" s="1">
        <f t="shared" si="184"/>
        <v>10.746559385984074</v>
      </c>
      <c r="M1189" s="1">
        <f t="shared" si="185"/>
        <v>5.3228242022520149</v>
      </c>
    </row>
    <row r="1190" spans="1:13" x14ac:dyDescent="0.2">
      <c r="A1190" s="2">
        <v>42998</v>
      </c>
      <c r="B1190" s="1">
        <v>231.4068</v>
      </c>
      <c r="C1190" s="1">
        <v>140.7894</v>
      </c>
      <c r="D1190" s="1">
        <f t="shared" si="180"/>
        <v>3.6010176225076407E-4</v>
      </c>
      <c r="E1190" s="1">
        <f t="shared" si="181"/>
        <v>-3.0865574369465243E-3</v>
      </c>
      <c r="F1190" s="1">
        <f t="shared" si="186"/>
        <v>1.7823259349052156E-2</v>
      </c>
      <c r="G1190" s="1">
        <f t="shared" si="187"/>
        <v>3.7107298909451192E-3</v>
      </c>
      <c r="H1190" s="1">
        <f t="shared" si="188"/>
        <v>3.4584231414580335E-2</v>
      </c>
      <c r="I1190" s="1">
        <f t="shared" si="189"/>
        <v>3.2744424190631838E-2</v>
      </c>
      <c r="J1190" s="1">
        <f t="shared" si="182"/>
        <v>2.1495339713348618E-3</v>
      </c>
      <c r="K1190" s="1">
        <f t="shared" si="183"/>
        <v>4.6120493394841248E-3</v>
      </c>
      <c r="L1190" s="1">
        <f t="shared" si="184"/>
        <v>10.701320050064595</v>
      </c>
      <c r="M1190" s="1">
        <f t="shared" si="185"/>
        <v>4.5504788071179814</v>
      </c>
    </row>
    <row r="1191" spans="1:13" x14ac:dyDescent="0.2">
      <c r="A1191" s="2">
        <v>42999</v>
      </c>
      <c r="B1191" s="1">
        <v>230.7868</v>
      </c>
      <c r="C1191" s="1">
        <v>139.9273</v>
      </c>
      <c r="D1191" s="1">
        <f t="shared" si="180"/>
        <v>-2.6792643949962169E-3</v>
      </c>
      <c r="E1191" s="1">
        <f t="shared" si="181"/>
        <v>-6.1233303075373113E-3</v>
      </c>
      <c r="F1191" s="1">
        <f t="shared" si="186"/>
        <v>1.5219485586841941E-2</v>
      </c>
      <c r="G1191" s="1">
        <f t="shared" si="187"/>
        <v>-4.766798840662112E-3</v>
      </c>
      <c r="H1191" s="1">
        <f t="shared" si="188"/>
        <v>2.1134444374634409E-2</v>
      </c>
      <c r="I1191" s="1">
        <f t="shared" si="189"/>
        <v>1.1009837178973081E-2</v>
      </c>
      <c r="J1191" s="1">
        <f t="shared" si="182"/>
        <v>2.313646689746564E-3</v>
      </c>
      <c r="K1191" s="1">
        <f t="shared" si="183"/>
        <v>4.5451251550415054E-3</v>
      </c>
      <c r="L1191" s="1">
        <f t="shared" si="184"/>
        <v>9.9041158312827839</v>
      </c>
      <c r="M1191" s="1">
        <f t="shared" si="185"/>
        <v>4.4805057201949863</v>
      </c>
    </row>
    <row r="1192" spans="1:13" x14ac:dyDescent="0.2">
      <c r="A1192" s="2">
        <v>43000</v>
      </c>
      <c r="B1192" s="1">
        <v>230.8331</v>
      </c>
      <c r="C1192" s="1">
        <v>139.79169999999999</v>
      </c>
      <c r="D1192" s="1">
        <f t="shared" si="180"/>
        <v>2.0061805961169021E-4</v>
      </c>
      <c r="E1192" s="1">
        <f t="shared" si="181"/>
        <v>-9.6907465519602276E-4</v>
      </c>
      <c r="F1192" s="1">
        <f t="shared" si="186"/>
        <v>1.6617193693296839E-2</v>
      </c>
      <c r="G1192" s="1">
        <f t="shared" si="187"/>
        <v>2.9559541310533177E-3</v>
      </c>
      <c r="H1192" s="1">
        <f t="shared" si="188"/>
        <v>2.5014220699032252E-2</v>
      </c>
      <c r="I1192" s="1">
        <f t="shared" si="189"/>
        <v>1.3639995765372559E-2</v>
      </c>
      <c r="J1192" s="1">
        <f t="shared" si="182"/>
        <v>2.4237025872503558E-3</v>
      </c>
      <c r="K1192" s="1">
        <f t="shared" si="183"/>
        <v>4.5757998882433523E-3</v>
      </c>
      <c r="L1192" s="1">
        <f t="shared" si="184"/>
        <v>12.771950688571282</v>
      </c>
      <c r="M1192" s="1">
        <f t="shared" si="185"/>
        <v>6.4293814396460522</v>
      </c>
    </row>
    <row r="1193" spans="1:13" x14ac:dyDescent="0.2">
      <c r="A1193" s="2">
        <v>43003</v>
      </c>
      <c r="B1193" s="1">
        <v>230.36109999999999</v>
      </c>
      <c r="C1193" s="1">
        <v>138.3194</v>
      </c>
      <c r="D1193" s="1">
        <f t="shared" si="180"/>
        <v>-2.0447674098732493E-3</v>
      </c>
      <c r="E1193" s="1">
        <f t="shared" si="181"/>
        <v>-1.0532098829901804E-2</v>
      </c>
      <c r="F1193" s="1">
        <f t="shared" si="186"/>
        <v>3.8316764118113689E-3</v>
      </c>
      <c r="G1193" s="1">
        <f t="shared" si="187"/>
        <v>-1.8900712917272355E-2</v>
      </c>
      <c r="H1193" s="1">
        <f t="shared" si="188"/>
        <v>2.5308111716924264E-2</v>
      </c>
      <c r="I1193" s="1">
        <f t="shared" si="189"/>
        <v>5.9248883856333201E-3</v>
      </c>
      <c r="J1193" s="1">
        <f t="shared" si="182"/>
        <v>2.4154758022461209E-3</v>
      </c>
      <c r="K1193" s="1">
        <f t="shared" si="183"/>
        <v>4.5555364278834021E-3</v>
      </c>
      <c r="L1193" s="1">
        <f t="shared" si="184"/>
        <v>11.07014443844564</v>
      </c>
      <c r="M1193" s="1">
        <f t="shared" si="185"/>
        <v>5.2018903986248857</v>
      </c>
    </row>
    <row r="1194" spans="1:13" x14ac:dyDescent="0.2">
      <c r="A1194" s="2">
        <v>43004</v>
      </c>
      <c r="B1194" s="1">
        <v>230.4999</v>
      </c>
      <c r="C1194" s="1">
        <v>138.67779999999999</v>
      </c>
      <c r="D1194" s="1">
        <f t="shared" si="180"/>
        <v>6.0253228518192259E-4</v>
      </c>
      <c r="E1194" s="1">
        <f t="shared" si="181"/>
        <v>2.5911043570170378E-3</v>
      </c>
      <c r="F1194" s="1">
        <f t="shared" si="186"/>
        <v>1.0622991088586886E-3</v>
      </c>
      <c r="G1194" s="1">
        <f t="shared" si="187"/>
        <v>-1.8713240080836413E-2</v>
      </c>
      <c r="H1194" s="1">
        <f t="shared" si="188"/>
        <v>2.3534646329771869E-2</v>
      </c>
      <c r="I1194" s="1">
        <f t="shared" si="189"/>
        <v>1.0662851720697475E-2</v>
      </c>
      <c r="J1194" s="1">
        <f t="shared" si="182"/>
        <v>2.6719000385394651E-3</v>
      </c>
      <c r="K1194" s="1">
        <f t="shared" si="183"/>
        <v>3.9132606492948791E-3</v>
      </c>
      <c r="L1194" s="1">
        <f t="shared" si="184"/>
        <v>11.471777390854548</v>
      </c>
      <c r="M1194" s="1">
        <f t="shared" si="185"/>
        <v>9.2874321114785161</v>
      </c>
    </row>
    <row r="1195" spans="1:13" x14ac:dyDescent="0.2">
      <c r="A1195" s="2">
        <v>43005</v>
      </c>
      <c r="B1195" s="1">
        <v>231.39760000000001</v>
      </c>
      <c r="C1195" s="1">
        <v>139.9273</v>
      </c>
      <c r="D1195" s="1">
        <f t="shared" si="180"/>
        <v>3.8945786961297468E-3</v>
      </c>
      <c r="E1195" s="1">
        <f t="shared" si="181"/>
        <v>9.0100939011148462E-3</v>
      </c>
      <c r="F1195" s="1">
        <f t="shared" si="186"/>
        <v>4.4789634572492965E-3</v>
      </c>
      <c r="G1195" s="1">
        <f t="shared" si="187"/>
        <v>-1.1224196325920088E-2</v>
      </c>
      <c r="H1195" s="1">
        <f t="shared" si="188"/>
        <v>2.7478907379852702E-2</v>
      </c>
      <c r="I1195" s="1">
        <f t="shared" si="189"/>
        <v>1.6617988956698859E-2</v>
      </c>
      <c r="J1195" s="1">
        <f t="shared" si="182"/>
        <v>2.6692063771991169E-3</v>
      </c>
      <c r="K1195" s="1">
        <f t="shared" si="183"/>
        <v>4.0259501132311462E-3</v>
      </c>
      <c r="L1195" s="1">
        <f t="shared" si="184"/>
        <v>9.3405658817355288</v>
      </c>
      <c r="M1195" s="1">
        <f t="shared" si="185"/>
        <v>7.3906981873495976</v>
      </c>
    </row>
    <row r="1196" spans="1:13" x14ac:dyDescent="0.2">
      <c r="A1196" s="2">
        <v>43006</v>
      </c>
      <c r="B1196" s="1">
        <v>231.67519999999999</v>
      </c>
      <c r="C1196" s="1">
        <v>139.87889999999999</v>
      </c>
      <c r="D1196" s="1">
        <f t="shared" si="180"/>
        <v>1.1996667208302725E-3</v>
      </c>
      <c r="E1196" s="1">
        <f t="shared" si="181"/>
        <v>-3.4589390347716797E-4</v>
      </c>
      <c r="F1196" s="1">
        <f t="shared" si="186"/>
        <v>6.0058508303149072E-3</v>
      </c>
      <c r="G1196" s="1">
        <f t="shared" si="187"/>
        <v>-5.7262882549252714E-3</v>
      </c>
      <c r="H1196" s="1">
        <f t="shared" si="188"/>
        <v>2.7535305625792539E-2</v>
      </c>
      <c r="I1196" s="1">
        <f t="shared" si="189"/>
        <v>1.2286041805976478E-2</v>
      </c>
      <c r="J1196" s="1">
        <f t="shared" si="182"/>
        <v>3.0106472965727299E-3</v>
      </c>
      <c r="K1196" s="1">
        <f t="shared" si="183"/>
        <v>7.0402547284578523E-3</v>
      </c>
      <c r="L1196" s="1">
        <f t="shared" si="184"/>
        <v>7.3989111770303069</v>
      </c>
      <c r="M1196" s="1">
        <f t="shared" si="185"/>
        <v>2.4581681133074058</v>
      </c>
    </row>
    <row r="1197" spans="1:13" x14ac:dyDescent="0.2">
      <c r="A1197" s="2">
        <v>43007</v>
      </c>
      <c r="B1197" s="1">
        <v>232.48949999999999</v>
      </c>
      <c r="C1197" s="1">
        <v>140.8862</v>
      </c>
      <c r="D1197" s="1">
        <f t="shared" si="180"/>
        <v>3.5148345614894883E-3</v>
      </c>
      <c r="E1197" s="1">
        <f t="shared" si="181"/>
        <v>7.2012290631398024E-3</v>
      </c>
      <c r="F1197" s="1">
        <f t="shared" si="186"/>
        <v>8.1864097272483782E-3</v>
      </c>
      <c r="G1197" s="1">
        <f t="shared" si="187"/>
        <v>-1.9940822156909732E-3</v>
      </c>
      <c r="H1197" s="1">
        <f t="shared" si="188"/>
        <v>2.6284668468594896E-2</v>
      </c>
      <c r="I1197" s="1">
        <f t="shared" si="189"/>
        <v>7.7336289832266036E-3</v>
      </c>
      <c r="J1197" s="1">
        <f t="shared" si="182"/>
        <v>3.2014892436234379E-3</v>
      </c>
      <c r="K1197" s="1">
        <f t="shared" si="183"/>
        <v>7.0188493161561592E-3</v>
      </c>
      <c r="L1197" s="1">
        <f t="shared" si="184"/>
        <v>9.1828879835193966</v>
      </c>
      <c r="M1197" s="1">
        <f t="shared" si="185"/>
        <v>6.7384137816032075</v>
      </c>
    </row>
    <row r="1198" spans="1:13" x14ac:dyDescent="0.2">
      <c r="A1198" s="2">
        <v>43010</v>
      </c>
      <c r="B1198" s="1">
        <v>233.4982</v>
      </c>
      <c r="C1198" s="1">
        <v>141.01220000000001</v>
      </c>
      <c r="D1198" s="1">
        <f t="shared" si="180"/>
        <v>4.3386905645201868E-3</v>
      </c>
      <c r="E1198" s="1">
        <f t="shared" si="181"/>
        <v>8.9433883517342494E-4</v>
      </c>
      <c r="F1198" s="1">
        <f t="shared" si="186"/>
        <v>1.0411428858265293E-2</v>
      </c>
      <c r="G1198" s="1">
        <f t="shared" si="187"/>
        <v>2.0640771837188154E-4</v>
      </c>
      <c r="H1198" s="1">
        <f t="shared" si="188"/>
        <v>2.4573723584113694E-2</v>
      </c>
      <c r="I1198" s="1">
        <f t="shared" si="189"/>
        <v>-2.0579888608167618E-3</v>
      </c>
      <c r="J1198" s="1">
        <f t="shared" si="182"/>
        <v>3.1596518255248953E-3</v>
      </c>
      <c r="K1198" s="1">
        <f t="shared" si="183"/>
        <v>6.9406574005130284E-3</v>
      </c>
      <c r="L1198" s="1">
        <f t="shared" si="184"/>
        <v>6.9539861670761614</v>
      </c>
      <c r="M1198" s="1">
        <f t="shared" si="185"/>
        <v>6.0722436332999168</v>
      </c>
    </row>
    <row r="1199" spans="1:13" x14ac:dyDescent="0.2">
      <c r="A1199" s="2">
        <v>43011</v>
      </c>
      <c r="B1199" s="1">
        <v>233.99799999999999</v>
      </c>
      <c r="C1199" s="1">
        <v>141.3124</v>
      </c>
      <c r="D1199" s="1">
        <f t="shared" si="180"/>
        <v>2.1404875926238631E-3</v>
      </c>
      <c r="E1199" s="1">
        <f t="shared" si="181"/>
        <v>2.1288938120247458E-3</v>
      </c>
      <c r="F1199" s="1">
        <f t="shared" si="186"/>
        <v>1.1561730649934043E-2</v>
      </c>
      <c r="G1199" s="1">
        <f t="shared" si="187"/>
        <v>6.1674501665054393E-4</v>
      </c>
      <c r="H1199" s="1">
        <f t="shared" si="188"/>
        <v>2.5316777393061596E-2</v>
      </c>
      <c r="I1199" s="1">
        <f t="shared" si="189"/>
        <v>1.4364710576240114E-3</v>
      </c>
      <c r="J1199" s="1">
        <f t="shared" si="182"/>
        <v>3.0750995907197478E-3</v>
      </c>
      <c r="K1199" s="1">
        <f t="shared" si="183"/>
        <v>6.9554153175867342E-3</v>
      </c>
      <c r="L1199" s="1">
        <f t="shared" si="184"/>
        <v>6.2249469174779781</v>
      </c>
      <c r="M1199" s="1">
        <f t="shared" si="185"/>
        <v>6.4883873150497573</v>
      </c>
    </row>
    <row r="1200" spans="1:13" x14ac:dyDescent="0.2">
      <c r="A1200" s="2">
        <v>43012</v>
      </c>
      <c r="B1200" s="1">
        <v>234.2756</v>
      </c>
      <c r="C1200" s="1">
        <v>141.44800000000001</v>
      </c>
      <c r="D1200" s="1">
        <f t="shared" si="180"/>
        <v>1.1863349259395584E-3</v>
      </c>
      <c r="E1200" s="1">
        <f t="shared" si="181"/>
        <v>9.5957608815644413E-4</v>
      </c>
      <c r="F1200" s="1">
        <f t="shared" si="186"/>
        <v>1.2397215639298409E-2</v>
      </c>
      <c r="G1200" s="1">
        <f t="shared" si="187"/>
        <v>4.6779089903075111E-3</v>
      </c>
      <c r="H1200" s="1">
        <f t="shared" si="188"/>
        <v>3.3959143105934286E-2</v>
      </c>
      <c r="I1200" s="1">
        <f t="shared" si="189"/>
        <v>1.1472816775311756E-2</v>
      </c>
      <c r="J1200" s="1">
        <f t="shared" si="182"/>
        <v>3.0648450543956625E-3</v>
      </c>
      <c r="K1200" s="1">
        <f t="shared" si="183"/>
        <v>7.0053368248458566E-3</v>
      </c>
      <c r="L1200" s="1">
        <f t="shared" si="184"/>
        <v>5.9743355975699401</v>
      </c>
      <c r="M1200" s="1">
        <f t="shared" si="185"/>
        <v>6.0763219686070871</v>
      </c>
    </row>
    <row r="1201" spans="1:13" x14ac:dyDescent="0.2">
      <c r="A1201" s="2">
        <v>43013</v>
      </c>
      <c r="B1201" s="1">
        <v>235.66370000000001</v>
      </c>
      <c r="C1201" s="1">
        <v>142.83320000000001</v>
      </c>
      <c r="D1201" s="1">
        <f t="shared" si="180"/>
        <v>5.9250728629016702E-3</v>
      </c>
      <c r="E1201" s="1">
        <f t="shared" si="181"/>
        <v>9.7929981335898031E-3</v>
      </c>
      <c r="F1201" s="1">
        <f t="shared" si="186"/>
        <v>2.1131624512320535E-2</v>
      </c>
      <c r="G1201" s="1">
        <f t="shared" si="187"/>
        <v>2.0767212688303172E-2</v>
      </c>
      <c r="H1201" s="1">
        <f t="shared" si="188"/>
        <v>3.6546874353982739E-2</v>
      </c>
      <c r="I1201" s="1">
        <f t="shared" si="189"/>
        <v>1.8281315387801644E-2</v>
      </c>
      <c r="J1201" s="1">
        <f t="shared" si="182"/>
        <v>3.1102086014973716E-3</v>
      </c>
      <c r="K1201" s="1">
        <f t="shared" si="183"/>
        <v>7.1945733729081663E-3</v>
      </c>
      <c r="L1201" s="1">
        <f t="shared" si="184"/>
        <v>5.6261889551455626</v>
      </c>
      <c r="M1201" s="1">
        <f t="shared" si="185"/>
        <v>5.5015534889878506</v>
      </c>
    </row>
    <row r="1202" spans="1:13" x14ac:dyDescent="0.2">
      <c r="A1202" s="2">
        <v>43014</v>
      </c>
      <c r="B1202" s="1">
        <v>235.39529999999999</v>
      </c>
      <c r="C1202" s="1">
        <v>143.02690000000001</v>
      </c>
      <c r="D1202" s="1">
        <f t="shared" si="180"/>
        <v>-1.1389110838878613E-3</v>
      </c>
      <c r="E1202" s="1">
        <f t="shared" si="181"/>
        <v>1.3561272869333507E-3</v>
      </c>
      <c r="F1202" s="1">
        <f t="shared" si="186"/>
        <v>1.9764063299414047E-2</v>
      </c>
      <c r="G1202" s="1">
        <f t="shared" si="187"/>
        <v>2.3143004913739551E-2</v>
      </c>
      <c r="H1202" s="1">
        <f t="shared" si="188"/>
        <v>3.5492044499773501E-2</v>
      </c>
      <c r="I1202" s="1">
        <f t="shared" si="189"/>
        <v>1.7279112359750437E-2</v>
      </c>
      <c r="J1202" s="1">
        <f t="shared" si="182"/>
        <v>2.910021692598473E-3</v>
      </c>
      <c r="K1202" s="1">
        <f t="shared" si="183"/>
        <v>7.0008288028153478E-3</v>
      </c>
      <c r="L1202" s="1">
        <f t="shared" si="184"/>
        <v>5.1142740584592845</v>
      </c>
      <c r="M1202" s="1">
        <f t="shared" si="185"/>
        <v>5.62797700588622</v>
      </c>
    </row>
    <row r="1203" spans="1:13" x14ac:dyDescent="0.2">
      <c r="A1203" s="2">
        <v>43017</v>
      </c>
      <c r="B1203" s="1">
        <v>235.00659999999999</v>
      </c>
      <c r="C1203" s="1">
        <v>142.8622</v>
      </c>
      <c r="D1203" s="1">
        <f t="shared" si="180"/>
        <v>-1.6512649148050507E-3</v>
      </c>
      <c r="E1203" s="1">
        <f t="shared" si="181"/>
        <v>-1.1515316349582916E-3</v>
      </c>
      <c r="F1203" s="1">
        <f t="shared" si="186"/>
        <v>2.0166165207580633E-2</v>
      </c>
      <c r="G1203" s="1">
        <f t="shared" si="187"/>
        <v>3.2842826096700861E-2</v>
      </c>
      <c r="H1203" s="1">
        <f t="shared" si="188"/>
        <v>3.4997797938870701E-2</v>
      </c>
      <c r="I1203" s="1">
        <f t="shared" si="189"/>
        <v>2.4985704517946239E-2</v>
      </c>
      <c r="J1203" s="1">
        <f t="shared" si="182"/>
        <v>2.8978442903573663E-3</v>
      </c>
      <c r="K1203" s="1">
        <f t="shared" si="183"/>
        <v>7.0057984577675866E-3</v>
      </c>
      <c r="L1203" s="1">
        <f t="shared" si="184"/>
        <v>6.0776475897841999</v>
      </c>
      <c r="M1203" s="1">
        <f t="shared" si="185"/>
        <v>5.9257440088835702</v>
      </c>
    </row>
    <row r="1204" spans="1:13" x14ac:dyDescent="0.2">
      <c r="A1204" s="2">
        <v>43018</v>
      </c>
      <c r="B1204" s="1">
        <v>235.6267</v>
      </c>
      <c r="C1204" s="1">
        <v>142.96879999999999</v>
      </c>
      <c r="D1204" s="1">
        <f t="shared" si="180"/>
        <v>2.6386492975092324E-3</v>
      </c>
      <c r="E1204" s="1">
        <f t="shared" si="181"/>
        <v>7.4617358545503443E-4</v>
      </c>
      <c r="F1204" s="1">
        <f t="shared" si="186"/>
        <v>2.2242092078998743E-2</v>
      </c>
      <c r="G1204" s="1">
        <f t="shared" si="187"/>
        <v>3.094222723464024E-2</v>
      </c>
      <c r="H1204" s="1">
        <f t="shared" si="188"/>
        <v>2.6777286913384879E-2</v>
      </c>
      <c r="I1204" s="1">
        <f t="shared" si="189"/>
        <v>1.4077473984654754E-2</v>
      </c>
      <c r="J1204" s="1">
        <f t="shared" si="182"/>
        <v>2.8524465860137035E-3</v>
      </c>
      <c r="K1204" s="1">
        <f t="shared" si="183"/>
        <v>6.9853748885301443E-3</v>
      </c>
      <c r="L1204" s="1">
        <f t="shared" si="184"/>
        <v>6.5160596254121135</v>
      </c>
      <c r="M1204" s="1">
        <f t="shared" si="185"/>
        <v>6.2022392480798691</v>
      </c>
    </row>
    <row r="1205" spans="1:13" x14ac:dyDescent="0.2">
      <c r="A1205" s="2">
        <v>43019</v>
      </c>
      <c r="B1205" s="1">
        <v>235.99680000000001</v>
      </c>
      <c r="C1205" s="1">
        <v>143.39500000000001</v>
      </c>
      <c r="D1205" s="1">
        <f t="shared" si="180"/>
        <v>1.5707048479649544E-3</v>
      </c>
      <c r="E1205" s="1">
        <f t="shared" si="181"/>
        <v>2.9810699956915876E-3</v>
      </c>
      <c r="F1205" s="1">
        <f t="shared" si="186"/>
        <v>1.9875746334447664E-2</v>
      </c>
      <c r="G1205" s="1">
        <f t="shared" si="187"/>
        <v>2.4782154733207884E-2</v>
      </c>
      <c r="H1205" s="1">
        <f t="shared" si="188"/>
        <v>2.4935365222863437E-2</v>
      </c>
      <c r="I1205" s="1">
        <f t="shared" si="189"/>
        <v>1.4665757162346749E-2</v>
      </c>
      <c r="J1205" s="1">
        <f t="shared" si="182"/>
        <v>2.982402934953084E-3</v>
      </c>
      <c r="K1205" s="1">
        <f t="shared" si="183"/>
        <v>7.1567074232678123E-3</v>
      </c>
      <c r="L1205" s="1">
        <f t="shared" si="184"/>
        <v>5.9126232818854136</v>
      </c>
      <c r="M1205" s="1">
        <f t="shared" si="185"/>
        <v>6.5320487520666468</v>
      </c>
    </row>
    <row r="1206" spans="1:13" x14ac:dyDescent="0.2">
      <c r="A1206" s="2">
        <v>43020</v>
      </c>
      <c r="B1206" s="1">
        <v>235.64519999999999</v>
      </c>
      <c r="C1206" s="1">
        <v>143.13339999999999</v>
      </c>
      <c r="D1206" s="1">
        <f t="shared" si="180"/>
        <v>-1.4898507098402014E-3</v>
      </c>
      <c r="E1206" s="1">
        <f t="shared" si="181"/>
        <v>-1.8243313923080873E-3</v>
      </c>
      <c r="F1206" s="1">
        <f t="shared" si="186"/>
        <v>1.7136059448745522E-2</v>
      </c>
      <c r="G1206" s="1">
        <f t="shared" si="187"/>
        <v>2.3266554140760398E-2</v>
      </c>
      <c r="H1206" s="1">
        <f t="shared" si="188"/>
        <v>2.2917464311108526E-2</v>
      </c>
      <c r="I1206" s="1">
        <f t="shared" si="189"/>
        <v>1.1431240491337702E-2</v>
      </c>
      <c r="J1206" s="1">
        <f t="shared" si="182"/>
        <v>2.981225052617126E-3</v>
      </c>
      <c r="K1206" s="1">
        <f t="shared" si="183"/>
        <v>7.1635229606550879E-3</v>
      </c>
      <c r="L1206" s="1">
        <f t="shared" si="184"/>
        <v>4.1433591609763045</v>
      </c>
      <c r="M1206" s="1">
        <f t="shared" si="185"/>
        <v>5.3277148969199706</v>
      </c>
    </row>
    <row r="1207" spans="1:13" x14ac:dyDescent="0.2">
      <c r="A1207" s="2">
        <v>43021</v>
      </c>
      <c r="B1207" s="1">
        <v>235.93209999999999</v>
      </c>
      <c r="C1207" s="1">
        <v>143.68559999999999</v>
      </c>
      <c r="D1207" s="1">
        <f t="shared" si="180"/>
        <v>1.2175083557823818E-3</v>
      </c>
      <c r="E1207" s="1">
        <f t="shared" si="181"/>
        <v>3.8579395165627695E-3</v>
      </c>
      <c r="F1207" s="1">
        <f t="shared" si="186"/>
        <v>1.4807550448514784E-2</v>
      </c>
      <c r="G1207" s="1">
        <f t="shared" si="187"/>
        <v>1.9869937580827557E-2</v>
      </c>
      <c r="H1207" s="1">
        <f t="shared" si="188"/>
        <v>2.4490636022685974E-2</v>
      </c>
      <c r="I1207" s="1">
        <f t="shared" si="189"/>
        <v>2.1332129694457969E-2</v>
      </c>
      <c r="J1207" s="1">
        <f t="shared" si="182"/>
        <v>2.9468879576062539E-3</v>
      </c>
      <c r="K1207" s="1">
        <f t="shared" si="183"/>
        <v>7.1209014668928202E-3</v>
      </c>
      <c r="L1207" s="1">
        <f t="shared" si="184"/>
        <v>4.5975058179860495</v>
      </c>
      <c r="M1207" s="1">
        <f t="shared" si="185"/>
        <v>5.6165442155963747</v>
      </c>
    </row>
    <row r="1208" spans="1:13" x14ac:dyDescent="0.2">
      <c r="A1208" s="2">
        <v>43024</v>
      </c>
      <c r="B1208" s="1">
        <v>236.2467</v>
      </c>
      <c r="C1208" s="1">
        <v>144.17959999999999</v>
      </c>
      <c r="D1208" s="1">
        <f t="shared" si="180"/>
        <v>1.3334344923816577E-3</v>
      </c>
      <c r="E1208" s="1">
        <f t="shared" si="181"/>
        <v>3.4380619909024634E-3</v>
      </c>
      <c r="F1208" s="1">
        <f t="shared" si="186"/>
        <v>1.177096868412697E-2</v>
      </c>
      <c r="G1208" s="1">
        <f t="shared" si="187"/>
        <v>2.2461886276506471E-2</v>
      </c>
      <c r="H1208" s="1">
        <f t="shared" si="188"/>
        <v>2.4479437922617198E-2</v>
      </c>
      <c r="I1208" s="1">
        <f t="shared" si="189"/>
        <v>2.133561714188148E-2</v>
      </c>
      <c r="J1208" s="1">
        <f t="shared" si="182"/>
        <v>3.0108500800310879E-3</v>
      </c>
      <c r="K1208" s="1">
        <f t="shared" si="183"/>
        <v>7.1999031486284122E-3</v>
      </c>
      <c r="L1208" s="1">
        <f t="shared" si="184"/>
        <v>4.4031432097329004</v>
      </c>
      <c r="M1208" s="1">
        <f t="shared" si="185"/>
        <v>5.1776549063150066</v>
      </c>
    </row>
    <row r="1209" spans="1:13" x14ac:dyDescent="0.2">
      <c r="A1209" s="2">
        <v>43025</v>
      </c>
      <c r="B1209" s="1">
        <v>236.41329999999999</v>
      </c>
      <c r="C1209" s="1">
        <v>144.36359999999999</v>
      </c>
      <c r="D1209" s="1">
        <f t="shared" si="180"/>
        <v>7.0519503552857188E-4</v>
      </c>
      <c r="E1209" s="1">
        <f t="shared" si="181"/>
        <v>1.2761860901264743E-3</v>
      </c>
      <c r="F1209" s="1">
        <f t="shared" si="186"/>
        <v>1.0321883093017847E-2</v>
      </c>
      <c r="G1209" s="1">
        <f t="shared" si="187"/>
        <v>2.1591877287485017E-2</v>
      </c>
      <c r="H1209" s="1">
        <f t="shared" si="188"/>
        <v>2.3025874521078515E-2</v>
      </c>
      <c r="I1209" s="1">
        <f t="shared" si="189"/>
        <v>2.3978051269974765E-2</v>
      </c>
      <c r="J1209" s="1">
        <f t="shared" si="182"/>
        <v>3.2228683631970309E-3</v>
      </c>
      <c r="K1209" s="1">
        <f t="shared" si="183"/>
        <v>7.3049983900040612E-3</v>
      </c>
      <c r="L1209" s="1">
        <f t="shared" si="184"/>
        <v>2.9656208030926079</v>
      </c>
      <c r="M1209" s="1">
        <f t="shared" si="185"/>
        <v>4.1016614025678386</v>
      </c>
    </row>
    <row r="1210" spans="1:13" x14ac:dyDescent="0.2">
      <c r="A1210" s="2">
        <v>43026</v>
      </c>
      <c r="B1210" s="1">
        <v>236.6446</v>
      </c>
      <c r="C1210" s="1">
        <v>144.1892</v>
      </c>
      <c r="D1210" s="1">
        <f t="shared" si="180"/>
        <v>9.783713522040216E-4</v>
      </c>
      <c r="E1210" s="1">
        <f t="shared" si="181"/>
        <v>-1.2080607576978597E-3</v>
      </c>
      <c r="F1210" s="1">
        <f t="shared" si="186"/>
        <v>1.0112021909238544E-2</v>
      </c>
      <c r="G1210" s="1">
        <f t="shared" si="187"/>
        <v>1.9379559979639138E-2</v>
      </c>
      <c r="H1210" s="1">
        <f t="shared" si="188"/>
        <v>2.300285098574073E-2</v>
      </c>
      <c r="I1210" s="1">
        <f t="shared" si="189"/>
        <v>2.0987032776704995E-2</v>
      </c>
      <c r="J1210" s="1">
        <f t="shared" si="182"/>
        <v>3.6766327688207206E-3</v>
      </c>
      <c r="K1210" s="1">
        <f t="shared" si="183"/>
        <v>7.7143840151932498E-3</v>
      </c>
      <c r="L1210" s="1">
        <f t="shared" si="184"/>
        <v>1.0326679183470047</v>
      </c>
      <c r="M1210" s="1">
        <f t="shared" si="185"/>
        <v>3.0876118670116877</v>
      </c>
    </row>
    <row r="1211" spans="1:13" x14ac:dyDescent="0.2">
      <c r="A1211" s="2">
        <v>43027</v>
      </c>
      <c r="B1211" s="1">
        <v>236.70939999999999</v>
      </c>
      <c r="C1211" s="1">
        <v>143.65649999999999</v>
      </c>
      <c r="D1211" s="1">
        <f t="shared" si="180"/>
        <v>2.738283485024251E-4</v>
      </c>
      <c r="E1211" s="1">
        <f t="shared" si="181"/>
        <v>-3.6944514568358899E-3</v>
      </c>
      <c r="F1211" s="1">
        <f t="shared" si="186"/>
        <v>4.437255292181197E-3</v>
      </c>
      <c r="G1211" s="1">
        <f t="shared" si="187"/>
        <v>5.7640660574711511E-3</v>
      </c>
      <c r="H1211" s="1">
        <f t="shared" si="188"/>
        <v>2.2914624807913953E-2</v>
      </c>
      <c r="I1211" s="1">
        <f t="shared" si="189"/>
        <v>2.036445925616559E-2</v>
      </c>
      <c r="J1211" s="1">
        <f t="shared" si="182"/>
        <v>3.7497090077420608E-3</v>
      </c>
      <c r="K1211" s="1">
        <f t="shared" si="183"/>
        <v>7.7806364181845908E-3</v>
      </c>
      <c r="L1211" s="1">
        <f t="shared" si="184"/>
        <v>3.0244039832901408</v>
      </c>
      <c r="M1211" s="1">
        <f t="shared" si="185"/>
        <v>4.9040732125378783</v>
      </c>
    </row>
    <row r="1212" spans="1:13" x14ac:dyDescent="0.2">
      <c r="A1212" s="2">
        <v>43028</v>
      </c>
      <c r="B1212" s="1">
        <v>237.93090000000001</v>
      </c>
      <c r="C1212" s="1">
        <v>144.04390000000001</v>
      </c>
      <c r="D1212" s="1">
        <f t="shared" si="180"/>
        <v>5.1603358379515019E-3</v>
      </c>
      <c r="E1212" s="1">
        <f t="shared" si="181"/>
        <v>2.6967105560835591E-3</v>
      </c>
      <c r="F1212" s="1">
        <f t="shared" si="186"/>
        <v>1.0771667913505478E-2</v>
      </c>
      <c r="G1212" s="1">
        <f t="shared" si="187"/>
        <v>7.1105505328017404E-3</v>
      </c>
      <c r="H1212" s="1">
        <f t="shared" si="188"/>
        <v>3.0955409928124178E-2</v>
      </c>
      <c r="I1212" s="1">
        <f t="shared" si="189"/>
        <v>2.9419562873006289E-2</v>
      </c>
      <c r="J1212" s="1">
        <f t="shared" si="182"/>
        <v>3.7601010920227627E-3</v>
      </c>
      <c r="K1212" s="1">
        <f t="shared" si="183"/>
        <v>7.7114409064784738E-3</v>
      </c>
      <c r="L1212" s="1">
        <f t="shared" si="184"/>
        <v>2.1522355589845978</v>
      </c>
      <c r="M1212" s="1">
        <f t="shared" si="185"/>
        <v>4.9314017437991415</v>
      </c>
    </row>
    <row r="1213" spans="1:13" x14ac:dyDescent="0.2">
      <c r="A1213" s="2">
        <v>43031</v>
      </c>
      <c r="B1213" s="1">
        <v>237.00550000000001</v>
      </c>
      <c r="C1213" s="1">
        <v>143.1044</v>
      </c>
      <c r="D1213" s="1">
        <f t="shared" si="180"/>
        <v>-3.8893645171770297E-3</v>
      </c>
      <c r="E1213" s="1">
        <f t="shared" si="181"/>
        <v>-6.5223171547008629E-3</v>
      </c>
      <c r="F1213" s="1">
        <f t="shared" si="186"/>
        <v>8.5057185627979148E-3</v>
      </c>
      <c r="G1213" s="1">
        <f t="shared" si="187"/>
        <v>1.6953399849644057E-3</v>
      </c>
      <c r="H1213" s="1">
        <f t="shared" si="188"/>
        <v>2.6739666018434916E-2</v>
      </c>
      <c r="I1213" s="1">
        <f t="shared" si="189"/>
        <v>2.3697401204792579E-2</v>
      </c>
      <c r="J1213" s="1">
        <f t="shared" si="182"/>
        <v>3.8529499478837368E-3</v>
      </c>
      <c r="K1213" s="1">
        <f t="shared" si="183"/>
        <v>7.9545237629210074E-3</v>
      </c>
      <c r="L1213" s="1">
        <f t="shared" si="184"/>
        <v>1.2013275159858809</v>
      </c>
      <c r="M1213" s="1">
        <f t="shared" si="185"/>
        <v>4.3283271887163721</v>
      </c>
    </row>
    <row r="1214" spans="1:13" x14ac:dyDescent="0.2">
      <c r="A1214" s="2">
        <v>43032</v>
      </c>
      <c r="B1214" s="1">
        <v>237.422</v>
      </c>
      <c r="C1214" s="1">
        <v>143.34649999999999</v>
      </c>
      <c r="D1214" s="1">
        <f t="shared" si="180"/>
        <v>1.757343184018767E-3</v>
      </c>
      <c r="E1214" s="1">
        <f t="shared" si="181"/>
        <v>1.6917718812279325E-3</v>
      </c>
      <c r="F1214" s="1">
        <f t="shared" si="186"/>
        <v>7.6192553730116686E-3</v>
      </c>
      <c r="G1214" s="1">
        <f t="shared" si="187"/>
        <v>2.6418351416532815E-3</v>
      </c>
      <c r="H1214" s="1">
        <f t="shared" si="188"/>
        <v>3.0651442452740429E-2</v>
      </c>
      <c r="I1214" s="1">
        <f t="shared" si="189"/>
        <v>3.6344142614846531E-2</v>
      </c>
      <c r="J1214" s="1">
        <f t="shared" si="182"/>
        <v>3.7410729847389885E-3</v>
      </c>
      <c r="K1214" s="1">
        <f t="shared" si="183"/>
        <v>7.7246153258809201E-3</v>
      </c>
      <c r="L1214" s="1">
        <f t="shared" si="184"/>
        <v>4.0496027351644255</v>
      </c>
      <c r="M1214" s="1">
        <f t="shared" si="185"/>
        <v>6.7996383279938328</v>
      </c>
    </row>
    <row r="1215" spans="1:13" x14ac:dyDescent="0.2">
      <c r="A1215" s="2">
        <v>43033</v>
      </c>
      <c r="B1215" s="1">
        <v>236.2467</v>
      </c>
      <c r="C1215" s="1">
        <v>142.80410000000001</v>
      </c>
      <c r="D1215" s="1">
        <f t="shared" si="180"/>
        <v>-4.9502573476762901E-3</v>
      </c>
      <c r="E1215" s="1">
        <f t="shared" si="181"/>
        <v>-3.7838384613505527E-3</v>
      </c>
      <c r="F1215" s="1">
        <f t="shared" si="186"/>
        <v>1.0589126632225554E-3</v>
      </c>
      <c r="G1215" s="1">
        <f t="shared" si="187"/>
        <v>-4.1207852435580783E-3</v>
      </c>
      <c r="H1215" s="1">
        <f t="shared" si="188"/>
        <v>2.4931898018176968E-2</v>
      </c>
      <c r="I1215" s="1">
        <f t="shared" si="189"/>
        <v>2.9754582204217339E-2</v>
      </c>
      <c r="J1215" s="1">
        <f t="shared" si="182"/>
        <v>3.7506976066075236E-3</v>
      </c>
      <c r="K1215" s="1">
        <f t="shared" si="183"/>
        <v>7.7272695522680448E-3</v>
      </c>
      <c r="L1215" s="1">
        <f t="shared" si="184"/>
        <v>3.3254421426552079</v>
      </c>
      <c r="M1215" s="1">
        <f t="shared" si="185"/>
        <v>6.7333705564396906</v>
      </c>
    </row>
    <row r="1216" spans="1:13" x14ac:dyDescent="0.2">
      <c r="A1216" s="2">
        <v>43034</v>
      </c>
      <c r="B1216" s="1">
        <v>236.5521</v>
      </c>
      <c r="C1216" s="1">
        <v>142.34889999999999</v>
      </c>
      <c r="D1216" s="1">
        <f t="shared" si="180"/>
        <v>1.2927164696903137E-3</v>
      </c>
      <c r="E1216" s="1">
        <f t="shared" si="181"/>
        <v>-3.1875835497721106E-3</v>
      </c>
      <c r="F1216" s="1">
        <f t="shared" si="186"/>
        <v>3.848582530006972E-3</v>
      </c>
      <c r="G1216" s="1">
        <f t="shared" si="187"/>
        <v>-5.4809010335813424E-3</v>
      </c>
      <c r="H1216" s="1">
        <f t="shared" si="188"/>
        <v>2.2275511932708048E-2</v>
      </c>
      <c r="I1216" s="1">
        <f t="shared" si="189"/>
        <v>1.7306129683056781E-2</v>
      </c>
      <c r="J1216" s="1">
        <f t="shared" si="182"/>
        <v>3.5473353193799613E-3</v>
      </c>
      <c r="K1216" s="1">
        <f t="shared" si="183"/>
        <v>7.6301635996363455E-3</v>
      </c>
      <c r="L1216" s="1">
        <f t="shared" si="184"/>
        <v>5.5984976094535863</v>
      </c>
      <c r="M1216" s="1">
        <f t="shared" si="185"/>
        <v>7.849535278936532</v>
      </c>
    </row>
    <row r="1217" spans="1:13" x14ac:dyDescent="0.2">
      <c r="A1217" s="2">
        <v>43035</v>
      </c>
      <c r="B1217" s="1">
        <v>238.4862</v>
      </c>
      <c r="C1217" s="1">
        <v>146.49459999999999</v>
      </c>
      <c r="D1217" s="1">
        <f t="shared" si="180"/>
        <v>8.1762114984393897E-3</v>
      </c>
      <c r="E1217" s="1">
        <f t="shared" si="181"/>
        <v>2.9123512721208389E-2</v>
      </c>
      <c r="F1217" s="1">
        <f t="shared" si="186"/>
        <v>1.0825572272700423E-2</v>
      </c>
      <c r="G1217" s="1">
        <f t="shared" si="187"/>
        <v>1.9549627798471025E-2</v>
      </c>
      <c r="H1217" s="1">
        <f t="shared" si="188"/>
        <v>2.9398917104636269E-2</v>
      </c>
      <c r="I1217" s="1">
        <f t="shared" si="189"/>
        <v>4.7295910962982912E-2</v>
      </c>
      <c r="J1217" s="1">
        <f t="shared" si="182"/>
        <v>4.0614728216486614E-3</v>
      </c>
      <c r="K1217" s="1">
        <f t="shared" si="183"/>
        <v>7.5181807077816729E-3</v>
      </c>
      <c r="L1217" s="1">
        <f t="shared" si="184"/>
        <v>4.4403854621800445</v>
      </c>
      <c r="M1217" s="1">
        <f t="shared" si="185"/>
        <v>8.3538219846625168</v>
      </c>
    </row>
    <row r="1218" spans="1:13" x14ac:dyDescent="0.2">
      <c r="A1218" s="2">
        <v>43038</v>
      </c>
      <c r="B1218" s="1">
        <v>237.59780000000001</v>
      </c>
      <c r="C1218" s="1">
        <v>146.82390000000001</v>
      </c>
      <c r="D1218" s="1">
        <f t="shared" si="180"/>
        <v>-3.7251631331288726E-3</v>
      </c>
      <c r="E1218" s="1">
        <f t="shared" si="181"/>
        <v>2.2478644264021241E-3</v>
      </c>
      <c r="F1218" s="1">
        <f t="shared" si="186"/>
        <v>5.7190216836890961E-3</v>
      </c>
      <c r="G1218" s="1">
        <f t="shared" si="187"/>
        <v>1.8340319989790688E-2</v>
      </c>
      <c r="H1218" s="1">
        <f t="shared" si="188"/>
        <v>2.1972175087477064E-2</v>
      </c>
      <c r="I1218" s="1">
        <f t="shared" si="189"/>
        <v>4.2145362711181189E-2</v>
      </c>
      <c r="J1218" s="1">
        <f t="shared" si="182"/>
        <v>3.7727542391747457E-3</v>
      </c>
      <c r="K1218" s="1">
        <f t="shared" si="183"/>
        <v>6.2324796074725479E-3</v>
      </c>
      <c r="L1218" s="1">
        <f t="shared" si="184"/>
        <v>5.3071419221864122</v>
      </c>
      <c r="M1218" s="1">
        <f t="shared" si="185"/>
        <v>5.6757506420688673</v>
      </c>
    </row>
    <row r="1219" spans="1:13" x14ac:dyDescent="0.2">
      <c r="A1219" s="2">
        <v>43039</v>
      </c>
      <c r="B1219" s="1">
        <v>237.96789999999999</v>
      </c>
      <c r="C1219" s="1">
        <v>147.376</v>
      </c>
      <c r="D1219" s="1">
        <f t="shared" ref="D1219:D1282" si="190">( $B1219 / $B1218) - 1</f>
        <v>1.5576743555705264E-3</v>
      </c>
      <c r="E1219" s="1">
        <f t="shared" ref="E1219:E1282" si="191" xml:space="preserve"> ($C1219 / $C1218) -1</f>
        <v>3.7602869832500385E-3</v>
      </c>
      <c r="F1219" s="1">
        <f t="shared" si="186"/>
        <v>6.5757721752541798E-3</v>
      </c>
      <c r="G1219" s="1">
        <f t="shared" si="187"/>
        <v>2.0866755885832866E-2</v>
      </c>
      <c r="H1219" s="1">
        <f t="shared" si="188"/>
        <v>1.9142331718188688E-2</v>
      </c>
      <c r="I1219" s="1">
        <f t="shared" si="189"/>
        <v>4.5129428517532544E-2</v>
      </c>
      <c r="J1219" s="1">
        <f t="shared" ref="J1219:J1282" si="192">STDEV(D1219:D1240)</f>
        <v>3.979813575382257E-3</v>
      </c>
      <c r="K1219" s="1">
        <f t="shared" ref="K1219:K1282" si="193">STDEV(E1219:E1240)</f>
        <v>6.4344150875817159E-3</v>
      </c>
      <c r="L1219" s="1">
        <f t="shared" ref="L1219:L1282" si="194" xml:space="preserve"> $H1239 / J1219</f>
        <v>5.8327299658918488</v>
      </c>
      <c r="M1219" s="1">
        <f t="shared" ref="M1219:M1282" si="195" xml:space="preserve"> $I1239 / $K1219</f>
        <v>2.337715055103418</v>
      </c>
    </row>
    <row r="1220" spans="1:13" x14ac:dyDescent="0.2">
      <c r="A1220" s="2">
        <v>43040</v>
      </c>
      <c r="B1220" s="1">
        <v>238.2826</v>
      </c>
      <c r="C1220" s="1">
        <v>147.32759999999999</v>
      </c>
      <c r="D1220" s="1">
        <f t="shared" si="190"/>
        <v>1.3224472712496382E-3</v>
      </c>
      <c r="E1220" s="1">
        <f t="shared" si="191"/>
        <v>-3.2841168168507018E-4</v>
      </c>
      <c r="F1220" s="1">
        <f t="shared" si="186"/>
        <v>6.9217721426984014E-3</v>
      </c>
      <c r="G1220" s="1">
        <f t="shared" si="187"/>
        <v>2.1765846540517497E-2</v>
      </c>
      <c r="H1220" s="1">
        <f t="shared" si="188"/>
        <v>1.8310412909512186E-2</v>
      </c>
      <c r="I1220" s="1">
        <f t="shared" si="189"/>
        <v>4.2566682046303095E-2</v>
      </c>
      <c r="J1220" s="1">
        <f t="shared" si="192"/>
        <v>4.049788864198176E-3</v>
      </c>
      <c r="K1220" s="1">
        <f t="shared" si="193"/>
        <v>6.5018662720360051E-3</v>
      </c>
      <c r="L1220" s="1">
        <f t="shared" si="194"/>
        <v>7.5475261236538183</v>
      </c>
      <c r="M1220" s="1">
        <f t="shared" si="195"/>
        <v>3.0326051429288872</v>
      </c>
    </row>
    <row r="1221" spans="1:13" x14ac:dyDescent="0.2">
      <c r="A1221" s="2">
        <v>43041</v>
      </c>
      <c r="B1221" s="1">
        <v>238.3751</v>
      </c>
      <c r="C1221" s="1">
        <v>147.04669999999999</v>
      </c>
      <c r="D1221" s="1">
        <f t="shared" si="190"/>
        <v>3.8819452196681148E-4</v>
      </c>
      <c r="E1221" s="1">
        <f t="shared" si="191"/>
        <v>-1.9066352808299047E-3</v>
      </c>
      <c r="F1221" s="1">
        <f t="shared" si="186"/>
        <v>7.0368984079214325E-3</v>
      </c>
      <c r="G1221" s="1">
        <f t="shared" si="187"/>
        <v>2.359934983798162E-2</v>
      </c>
      <c r="H1221" s="1">
        <f t="shared" si="188"/>
        <v>1.7498621281943239E-2</v>
      </c>
      <c r="I1221" s="1">
        <f t="shared" si="189"/>
        <v>3.9581330241502011E-2</v>
      </c>
      <c r="J1221" s="1">
        <f t="shared" si="192"/>
        <v>4.0844576554066305E-3</v>
      </c>
      <c r="K1221" s="1">
        <f t="shared" si="193"/>
        <v>7.0057957204522781E-3</v>
      </c>
      <c r="L1221" s="1">
        <f t="shared" si="194"/>
        <v>6.6273471419703753</v>
      </c>
      <c r="M1221" s="1">
        <f t="shared" si="195"/>
        <v>2.2428974205506393</v>
      </c>
    </row>
    <row r="1222" spans="1:13" x14ac:dyDescent="0.2">
      <c r="A1222" s="2">
        <v>43042</v>
      </c>
      <c r="B1222" s="1">
        <v>239.17099999999999</v>
      </c>
      <c r="C1222" s="1">
        <v>148.46090000000001</v>
      </c>
      <c r="D1222" s="1">
        <f t="shared" si="190"/>
        <v>3.3388554425357597E-3</v>
      </c>
      <c r="E1222" s="1">
        <f t="shared" si="191"/>
        <v>9.6173528545695497E-3</v>
      </c>
      <c r="F1222" s="1">
        <f t="shared" si="186"/>
        <v>5.2120174386764972E-3</v>
      </c>
      <c r="G1222" s="1">
        <f t="shared" si="187"/>
        <v>3.0664262769891648E-2</v>
      </c>
      <c r="H1222" s="1">
        <f t="shared" si="188"/>
        <v>1.488264845201015E-2</v>
      </c>
      <c r="I1222" s="1">
        <f t="shared" si="189"/>
        <v>3.9400503524390729E-2</v>
      </c>
      <c r="J1222" s="1">
        <f t="shared" si="192"/>
        <v>4.2071688919202146E-3</v>
      </c>
      <c r="K1222" s="1">
        <f t="shared" si="193"/>
        <v>6.9902922719908816E-3</v>
      </c>
      <c r="L1222" s="1">
        <f t="shared" si="194"/>
        <v>6.0439673527599531</v>
      </c>
      <c r="M1222" s="1">
        <f t="shared" si="195"/>
        <v>0.84804017881889981</v>
      </c>
    </row>
    <row r="1223" spans="1:13" x14ac:dyDescent="0.2">
      <c r="A1223" s="2">
        <v>43045</v>
      </c>
      <c r="B1223" s="1">
        <v>239.5411</v>
      </c>
      <c r="C1223" s="1">
        <v>148.96459999999999</v>
      </c>
      <c r="D1223" s="1">
        <f t="shared" si="190"/>
        <v>1.5474284089627144E-3</v>
      </c>
      <c r="E1223" s="1">
        <f t="shared" si="191"/>
        <v>3.3928125183126934E-3</v>
      </c>
      <c r="F1223" s="1">
        <f t="shared" si="186"/>
        <v>1.0698485900116239E-2</v>
      </c>
      <c r="G1223" s="1">
        <f t="shared" si="187"/>
        <v>4.0950522835077052E-2</v>
      </c>
      <c r="H1223" s="1">
        <f t="shared" si="188"/>
        <v>1.7612076366860352E-2</v>
      </c>
      <c r="I1223" s="1">
        <f t="shared" si="189"/>
        <v>4.1514568238562033E-2</v>
      </c>
      <c r="J1223" s="1">
        <f t="shared" si="192"/>
        <v>4.1767819781591328E-3</v>
      </c>
      <c r="K1223" s="1">
        <f t="shared" si="193"/>
        <v>6.7476527901482201E-3</v>
      </c>
      <c r="L1223" s="1">
        <f t="shared" si="194"/>
        <v>4.3909440892492277</v>
      </c>
      <c r="M1223" s="1">
        <f t="shared" si="195"/>
        <v>-0.44481596466157736</v>
      </c>
    </row>
    <row r="1224" spans="1:13" x14ac:dyDescent="0.2">
      <c r="A1224" s="2">
        <v>43046</v>
      </c>
      <c r="B1224" s="1">
        <v>239.37459999999999</v>
      </c>
      <c r="C1224" s="1">
        <v>149.05170000000001</v>
      </c>
      <c r="D1224" s="1">
        <f t="shared" si="190"/>
        <v>-6.9507904906507267E-4</v>
      </c>
      <c r="E1224" s="1">
        <f t="shared" si="191"/>
        <v>5.8470267432686462E-4</v>
      </c>
      <c r="F1224" s="1">
        <f t="shared" si="186"/>
        <v>8.224174676314755E-3</v>
      </c>
      <c r="G1224" s="1">
        <f t="shared" si="187"/>
        <v>3.9800064877761443E-2</v>
      </c>
      <c r="H1224" s="1">
        <f t="shared" si="188"/>
        <v>1.8586712032768515E-2</v>
      </c>
      <c r="I1224" s="1">
        <f t="shared" si="189"/>
        <v>4.3324966296193201E-2</v>
      </c>
      <c r="J1224" s="1">
        <f t="shared" si="192"/>
        <v>4.20360197313502E-3</v>
      </c>
      <c r="K1224" s="1">
        <f t="shared" si="193"/>
        <v>6.7475187203481076E-3</v>
      </c>
      <c r="L1224" s="1">
        <f t="shared" si="194"/>
        <v>4.0346181454803496</v>
      </c>
      <c r="M1224" s="1">
        <f t="shared" si="195"/>
        <v>-0.27946316051376063</v>
      </c>
    </row>
    <row r="1225" spans="1:13" x14ac:dyDescent="0.2">
      <c r="A1225" s="2">
        <v>43047</v>
      </c>
      <c r="B1225" s="1">
        <v>239.7817</v>
      </c>
      <c r="C1225" s="1">
        <v>149.6523</v>
      </c>
      <c r="D1225" s="1">
        <f t="shared" si="190"/>
        <v>1.7006816930451585E-3</v>
      </c>
      <c r="E1225" s="1">
        <f t="shared" si="191"/>
        <v>4.029474336756822E-3</v>
      </c>
      <c r="F1225" s="1">
        <f t="shared" si="186"/>
        <v>1.496317197234931E-2</v>
      </c>
      <c r="G1225" s="1">
        <f t="shared" si="187"/>
        <v>4.7955205767901576E-2</v>
      </c>
      <c r="H1225" s="1">
        <f t="shared" si="188"/>
        <v>1.7633825029166994E-2</v>
      </c>
      <c r="I1225" s="1">
        <f t="shared" si="189"/>
        <v>4.674796179306262E-2</v>
      </c>
      <c r="J1225" s="1">
        <f t="shared" si="192"/>
        <v>4.2947566045704946E-3</v>
      </c>
      <c r="K1225" s="1">
        <f t="shared" si="193"/>
        <v>6.8100337137273082E-3</v>
      </c>
      <c r="L1225" s="1">
        <f t="shared" si="194"/>
        <v>4.8607291128902839</v>
      </c>
      <c r="M1225" s="1">
        <f t="shared" si="195"/>
        <v>0.13358985974245718</v>
      </c>
    </row>
    <row r="1226" spans="1:13" x14ac:dyDescent="0.2">
      <c r="A1226" s="2">
        <v>43048</v>
      </c>
      <c r="B1226" s="1">
        <v>238.9119</v>
      </c>
      <c r="C1226" s="1">
        <v>148.86770000000001</v>
      </c>
      <c r="D1226" s="1">
        <f t="shared" si="190"/>
        <v>-3.6274661494184457E-3</v>
      </c>
      <c r="E1226" s="1">
        <f t="shared" si="191"/>
        <v>-5.2428195223193086E-3</v>
      </c>
      <c r="F1226" s="1">
        <f t="shared" si="186"/>
        <v>9.9758150530053769E-3</v>
      </c>
      <c r="G1226" s="1">
        <f t="shared" si="187"/>
        <v>4.5794523175100244E-2</v>
      </c>
      <c r="H1226" s="1">
        <f t="shared" si="188"/>
        <v>1.2352286132693235E-2</v>
      </c>
      <c r="I1226" s="1">
        <f t="shared" si="189"/>
        <v>3.8165207991910366E-2</v>
      </c>
      <c r="J1226" s="1">
        <f t="shared" si="192"/>
        <v>4.311192376288131E-3</v>
      </c>
      <c r="K1226" s="1">
        <f t="shared" si="193"/>
        <v>6.9530346129992081E-3</v>
      </c>
      <c r="L1226" s="1">
        <f t="shared" si="194"/>
        <v>5.7292657163423506</v>
      </c>
      <c r="M1226" s="1">
        <f t="shared" si="195"/>
        <v>0.18615376891623828</v>
      </c>
    </row>
    <row r="1227" spans="1:13" x14ac:dyDescent="0.2">
      <c r="A1227" s="2">
        <v>43049</v>
      </c>
      <c r="B1227" s="1">
        <v>238.83779999999999</v>
      </c>
      <c r="C1227" s="1">
        <v>148.858</v>
      </c>
      <c r="D1227" s="1">
        <f t="shared" si="190"/>
        <v>-3.1015617053820055E-4</v>
      </c>
      <c r="E1227" s="1">
        <f t="shared" si="191"/>
        <v>-6.5158526664998995E-5</v>
      </c>
      <c r="F1227" s="1">
        <f t="shared" si="186"/>
        <v>1.4742991418370543E-3</v>
      </c>
      <c r="G1227" s="1">
        <f t="shared" si="187"/>
        <v>1.6133017872331123E-2</v>
      </c>
      <c r="H1227" s="1">
        <f t="shared" si="188"/>
        <v>1.3548334530047779E-2</v>
      </c>
      <c r="I1227" s="1">
        <f t="shared" si="189"/>
        <v>3.9994857943708606E-2</v>
      </c>
      <c r="J1227" s="1">
        <f t="shared" si="192"/>
        <v>4.1713798575331818E-3</v>
      </c>
      <c r="K1227" s="1">
        <f t="shared" si="193"/>
        <v>6.8504437987159323E-3</v>
      </c>
      <c r="L1227" s="1">
        <f t="shared" si="194"/>
        <v>7.558557391373915</v>
      </c>
      <c r="M1227" s="1">
        <f t="shared" si="195"/>
        <v>2.0990188309569326</v>
      </c>
    </row>
    <row r="1228" spans="1:13" x14ac:dyDescent="0.2">
      <c r="A1228" s="2">
        <v>43052</v>
      </c>
      <c r="B1228" s="1">
        <v>239.0599</v>
      </c>
      <c r="C1228" s="1">
        <v>149.042</v>
      </c>
      <c r="D1228" s="1">
        <f t="shared" si="190"/>
        <v>9.2991980331436075E-4</v>
      </c>
      <c r="E1228" s="1">
        <f t="shared" si="191"/>
        <v>1.2360773354471721E-3</v>
      </c>
      <c r="F1228" s="1">
        <f t="shared" si="186"/>
        <v>6.1536765071057431E-3</v>
      </c>
      <c r="G1228" s="1">
        <f t="shared" si="187"/>
        <v>1.5107213471376113E-2</v>
      </c>
      <c r="H1228" s="1">
        <f t="shared" si="188"/>
        <v>1.3257204085412644E-2</v>
      </c>
      <c r="I1228" s="1">
        <f t="shared" si="189"/>
        <v>3.7278613862488763E-2</v>
      </c>
      <c r="J1228" s="1">
        <f t="shared" si="192"/>
        <v>4.1675071962555214E-3</v>
      </c>
      <c r="K1228" s="1">
        <f t="shared" si="193"/>
        <v>6.8542556092181092E-3</v>
      </c>
      <c r="L1228" s="1">
        <f t="shared" si="194"/>
        <v>8.0793020985946207</v>
      </c>
      <c r="M1228" s="1">
        <f t="shared" si="195"/>
        <v>1.90814410211534</v>
      </c>
    </row>
    <row r="1229" spans="1:13" x14ac:dyDescent="0.2">
      <c r="A1229" s="2">
        <v>43053</v>
      </c>
      <c r="B1229" s="1">
        <v>238.50470000000001</v>
      </c>
      <c r="C1229" s="1">
        <v>148.49959999999999</v>
      </c>
      <c r="D1229" s="1">
        <f t="shared" si="190"/>
        <v>-2.3224304870870238E-3</v>
      </c>
      <c r="E1229" s="1">
        <f t="shared" si="191"/>
        <v>-3.6392426295944746E-3</v>
      </c>
      <c r="F1229" s="1">
        <f t="shared" ref="F1229:F1292" si="196" xml:space="preserve"> ($B1229/$B1219) -1</f>
        <v>2.2557664290017154E-3</v>
      </c>
      <c r="G1229" s="1">
        <f t="shared" ref="G1229:G1292" si="197" xml:space="preserve"> ($C1229/$C1219) - 1</f>
        <v>7.62403647812393E-3</v>
      </c>
      <c r="H1229" s="1">
        <f t="shared" si="188"/>
        <v>9.5578054635261367E-3</v>
      </c>
      <c r="I1229" s="1">
        <f t="shared" si="189"/>
        <v>2.9962629942099861E-2</v>
      </c>
      <c r="J1229" s="1">
        <f t="shared" si="192"/>
        <v>4.3345993478636127E-3</v>
      </c>
      <c r="K1229" s="1">
        <f t="shared" si="193"/>
        <v>6.8595277157009081E-3</v>
      </c>
      <c r="L1229" s="1">
        <f t="shared" si="194"/>
        <v>7.5194776949935251</v>
      </c>
      <c r="M1229" s="1">
        <f t="shared" si="195"/>
        <v>2.0085924330955076</v>
      </c>
    </row>
    <row r="1230" spans="1:13" x14ac:dyDescent="0.2">
      <c r="A1230" s="2">
        <v>43054</v>
      </c>
      <c r="B1230" s="1">
        <v>237.3109</v>
      </c>
      <c r="C1230" s="1">
        <v>147.8022</v>
      </c>
      <c r="D1230" s="1">
        <f t="shared" si="190"/>
        <v>-5.0053520957867859E-3</v>
      </c>
      <c r="E1230" s="1">
        <f t="shared" si="191"/>
        <v>-4.696308946286587E-3</v>
      </c>
      <c r="F1230" s="1">
        <f t="shared" si="196"/>
        <v>-4.0779309945417896E-3</v>
      </c>
      <c r="G1230" s="1">
        <f t="shared" si="197"/>
        <v>3.2213923256743104E-3</v>
      </c>
      <c r="H1230" s="1">
        <f t="shared" si="188"/>
        <v>3.7967407079044779E-3</v>
      </c>
      <c r="I1230" s="1">
        <f t="shared" si="189"/>
        <v>2.381902363199595E-2</v>
      </c>
      <c r="J1230" s="1">
        <f t="shared" si="192"/>
        <v>4.5044077209714165E-3</v>
      </c>
      <c r="K1230" s="1">
        <f t="shared" si="193"/>
        <v>7.1554358758724622E-3</v>
      </c>
      <c r="L1230" s="1">
        <f t="shared" si="194"/>
        <v>6.8307241074782974</v>
      </c>
      <c r="M1230" s="1">
        <f t="shared" si="195"/>
        <v>2.3427897068940022</v>
      </c>
    </row>
    <row r="1231" spans="1:13" x14ac:dyDescent="0.2">
      <c r="A1231" s="2">
        <v>43055</v>
      </c>
      <c r="B1231" s="1">
        <v>239.32830000000001</v>
      </c>
      <c r="C1231" s="1">
        <v>149.691</v>
      </c>
      <c r="D1231" s="1">
        <f t="shared" si="190"/>
        <v>8.5010844423918375E-3</v>
      </c>
      <c r="E1231" s="1">
        <f t="shared" si="191"/>
        <v>1.2779241445661782E-2</v>
      </c>
      <c r="F1231" s="1">
        <f t="shared" si="196"/>
        <v>3.9987398012628628E-3</v>
      </c>
      <c r="G1231" s="1">
        <f t="shared" si="197"/>
        <v>1.7982722495642589E-2</v>
      </c>
      <c r="H1231" s="1">
        <f t="shared" si="188"/>
        <v>1.134063485919401E-2</v>
      </c>
      <c r="I1231" s="1">
        <f t="shared" si="189"/>
        <v>3.8156810634915717E-2</v>
      </c>
      <c r="J1231" s="1">
        <f t="shared" si="192"/>
        <v>4.3387452353503076E-3</v>
      </c>
      <c r="K1231" s="1">
        <f t="shared" si="193"/>
        <v>7.1774963153096753E-3</v>
      </c>
      <c r="L1231" s="1">
        <f t="shared" si="194"/>
        <v>10.275326292160228</v>
      </c>
      <c r="M1231" s="1">
        <f t="shared" si="195"/>
        <v>4.6200699193895565</v>
      </c>
    </row>
    <row r="1232" spans="1:13" x14ac:dyDescent="0.2">
      <c r="A1232" s="2">
        <v>43056</v>
      </c>
      <c r="B1232" s="1">
        <v>238.625</v>
      </c>
      <c r="C1232" s="1">
        <v>149.11949999999999</v>
      </c>
      <c r="D1232" s="1">
        <f t="shared" si="190"/>
        <v>-2.9386411886935804E-3</v>
      </c>
      <c r="E1232" s="1">
        <f t="shared" si="191"/>
        <v>-3.8178648014911554E-3</v>
      </c>
      <c r="F1232" s="1">
        <f t="shared" si="196"/>
        <v>-2.2828854668834886E-3</v>
      </c>
      <c r="G1232" s="1">
        <f t="shared" si="197"/>
        <v>4.4361848810021698E-3</v>
      </c>
      <c r="H1232" s="1">
        <f t="shared" si="188"/>
        <v>8.0926232756282079E-3</v>
      </c>
      <c r="I1232" s="1">
        <f t="shared" si="189"/>
        <v>3.8028213133411981E-2</v>
      </c>
      <c r="J1232" s="1">
        <f t="shared" si="192"/>
        <v>4.2938878782557864E-3</v>
      </c>
      <c r="K1232" s="1">
        <f t="shared" si="193"/>
        <v>6.9295880289872869E-3</v>
      </c>
      <c r="L1232" s="1">
        <f t="shared" si="194"/>
        <v>9.8616367274541883</v>
      </c>
      <c r="M1232" s="1">
        <f t="shared" si="195"/>
        <v>4.1387376602192427</v>
      </c>
    </row>
    <row r="1233" spans="1:13" x14ac:dyDescent="0.2">
      <c r="A1233" s="2">
        <v>43059</v>
      </c>
      <c r="B1233" s="1">
        <v>239.03219999999999</v>
      </c>
      <c r="C1233" s="1">
        <v>149.0033</v>
      </c>
      <c r="D1233" s="1">
        <f t="shared" si="190"/>
        <v>1.7064431639601807E-3</v>
      </c>
      <c r="E1233" s="1">
        <f t="shared" si="191"/>
        <v>-7.7924081022262559E-4</v>
      </c>
      <c r="F1233" s="1">
        <f t="shared" si="196"/>
        <v>-2.1244788472626341E-3</v>
      </c>
      <c r="G1233" s="1">
        <f t="shared" si="197"/>
        <v>2.5979326631975219E-4</v>
      </c>
      <c r="H1233" s="1">
        <f t="shared" si="188"/>
        <v>4.6286547901090991E-3</v>
      </c>
      <c r="I1233" s="1">
        <f t="shared" si="189"/>
        <v>3.4429781476341459E-2</v>
      </c>
      <c r="J1233" s="1">
        <f t="shared" si="192"/>
        <v>4.1989337452168624E-3</v>
      </c>
      <c r="K1233" s="1">
        <f t="shared" si="193"/>
        <v>6.8624441638299597E-3</v>
      </c>
      <c r="L1233" s="1">
        <f t="shared" si="194"/>
        <v>9.8601698947808991</v>
      </c>
      <c r="M1233" s="1">
        <f t="shared" si="195"/>
        <v>3.8621189999272669</v>
      </c>
    </row>
    <row r="1234" spans="1:13" x14ac:dyDescent="0.2">
      <c r="A1234" s="2">
        <v>43060</v>
      </c>
      <c r="B1234" s="1">
        <v>240.59610000000001</v>
      </c>
      <c r="C1234" s="1">
        <v>150.62090000000001</v>
      </c>
      <c r="D1234" s="1">
        <f t="shared" si="190"/>
        <v>6.5426331682509886E-3</v>
      </c>
      <c r="E1234" s="1">
        <f t="shared" si="191"/>
        <v>1.0856135401028144E-2</v>
      </c>
      <c r="F1234" s="1">
        <f t="shared" si="196"/>
        <v>5.1028805896700113E-3</v>
      </c>
      <c r="G1234" s="1">
        <f t="shared" si="197"/>
        <v>1.0527890658073691E-2</v>
      </c>
      <c r="H1234" s="1">
        <f t="shared" si="188"/>
        <v>1.514985939144875E-2</v>
      </c>
      <c r="I1234" s="1">
        <f t="shared" si="189"/>
        <v>5.2524590438868479E-2</v>
      </c>
      <c r="J1234" s="1">
        <f t="shared" si="192"/>
        <v>4.1991125310668776E-3</v>
      </c>
      <c r="K1234" s="1">
        <f t="shared" si="193"/>
        <v>6.8529435187818554E-3</v>
      </c>
      <c r="L1234" s="1">
        <f t="shared" si="194"/>
        <v>9.307547012628488</v>
      </c>
      <c r="M1234" s="1">
        <f t="shared" si="195"/>
        <v>3.8226982563470226</v>
      </c>
    </row>
    <row r="1235" spans="1:13" x14ac:dyDescent="0.2">
      <c r="A1235" s="2">
        <v>43061</v>
      </c>
      <c r="B1235" s="1">
        <v>240.38329999999999</v>
      </c>
      <c r="C1235" s="1">
        <v>150.8049</v>
      </c>
      <c r="D1235" s="1">
        <f t="shared" si="190"/>
        <v>-8.8446986464041366E-4</v>
      </c>
      <c r="E1235" s="1">
        <f t="shared" si="191"/>
        <v>1.2216100156086096E-3</v>
      </c>
      <c r="F1235" s="1">
        <f t="shared" si="196"/>
        <v>2.5089487646472453E-3</v>
      </c>
      <c r="G1235" s="1">
        <f t="shared" si="197"/>
        <v>7.7018528950105747E-3</v>
      </c>
      <c r="H1235" s="1">
        <f t="shared" si="188"/>
        <v>1.2472727885368684E-2</v>
      </c>
      <c r="I1235" s="1">
        <f t="shared" si="189"/>
        <v>5.2030569284914563E-2</v>
      </c>
      <c r="J1235" s="1">
        <f t="shared" si="192"/>
        <v>4.0857837954660723E-3</v>
      </c>
      <c r="K1235" s="1">
        <f t="shared" si="193"/>
        <v>6.5174728412189095E-3</v>
      </c>
      <c r="L1235" s="1">
        <f t="shared" si="194"/>
        <v>8.4329609245915886</v>
      </c>
      <c r="M1235" s="1">
        <f t="shared" si="195"/>
        <v>2.3482489807441063</v>
      </c>
    </row>
    <row r="1236" spans="1:13" x14ac:dyDescent="0.2">
      <c r="A1236" s="2">
        <v>43063</v>
      </c>
      <c r="B1236" s="1">
        <v>240.9385</v>
      </c>
      <c r="C1236" s="1">
        <v>151.3571</v>
      </c>
      <c r="D1236" s="1">
        <f t="shared" si="190"/>
        <v>2.3096446383754632E-3</v>
      </c>
      <c r="E1236" s="1">
        <f t="shared" si="191"/>
        <v>3.6616847330557256E-3</v>
      </c>
      <c r="F1236" s="1">
        <f t="shared" si="196"/>
        <v>8.4826247667026955E-3</v>
      </c>
      <c r="G1236" s="1">
        <f t="shared" si="197"/>
        <v>1.6722230544301997E-2</v>
      </c>
      <c r="H1236" s="1">
        <f t="shared" si="188"/>
        <v>1.9859748305478986E-2</v>
      </c>
      <c r="I1236" s="1">
        <f t="shared" si="189"/>
        <v>5.9893238359402856E-2</v>
      </c>
      <c r="J1236" s="1">
        <f t="shared" si="192"/>
        <v>4.0951062201069945E-3</v>
      </c>
      <c r="K1236" s="1">
        <f t="shared" si="193"/>
        <v>6.6420256055126133E-3</v>
      </c>
      <c r="L1236" s="1">
        <f t="shared" si="194"/>
        <v>8.5712531450121734</v>
      </c>
      <c r="M1236" s="1">
        <f t="shared" si="195"/>
        <v>1.9432935515767071</v>
      </c>
    </row>
    <row r="1237" spans="1:13" x14ac:dyDescent="0.2">
      <c r="A1237" s="2">
        <v>43066</v>
      </c>
      <c r="B1237" s="1">
        <v>240.81819999999999</v>
      </c>
      <c r="C1237" s="1">
        <v>151.28919999999999</v>
      </c>
      <c r="D1237" s="1">
        <f t="shared" si="190"/>
        <v>-4.9929753858357628E-4</v>
      </c>
      <c r="E1237" s="1">
        <f t="shared" si="191"/>
        <v>-4.4860796090839816E-4</v>
      </c>
      <c r="F1237" s="1">
        <f t="shared" si="196"/>
        <v>8.2918198040677904E-3</v>
      </c>
      <c r="G1237" s="1">
        <f t="shared" si="197"/>
        <v>1.6332343575756747E-2</v>
      </c>
      <c r="H1237" s="1">
        <f t="shared" si="188"/>
        <v>1.8034504872288082E-2</v>
      </c>
      <c r="I1237" s="1">
        <f t="shared" si="189"/>
        <v>6.2805543281332143E-2</v>
      </c>
      <c r="J1237" s="1">
        <f t="shared" si="192"/>
        <v>4.0968725123035898E-3</v>
      </c>
      <c r="K1237" s="1">
        <f t="shared" si="193"/>
        <v>6.6009272484166808E-3</v>
      </c>
      <c r="L1237" s="1">
        <f t="shared" si="194"/>
        <v>7.6838655265091997</v>
      </c>
      <c r="M1237" s="1">
        <f t="shared" si="195"/>
        <v>0.56971433489329282</v>
      </c>
    </row>
    <row r="1238" spans="1:13" x14ac:dyDescent="0.2">
      <c r="A1238" s="2">
        <v>43067</v>
      </c>
      <c r="B1238" s="1">
        <v>243.26130000000001</v>
      </c>
      <c r="C1238" s="1">
        <v>151.67670000000001</v>
      </c>
      <c r="D1238" s="1">
        <f t="shared" si="190"/>
        <v>1.014499734654617E-2</v>
      </c>
      <c r="E1238" s="1">
        <f t="shared" si="191"/>
        <v>2.5613196447600295E-3</v>
      </c>
      <c r="F1238" s="1">
        <f t="shared" si="196"/>
        <v>1.7574674799077483E-2</v>
      </c>
      <c r="G1238" s="1">
        <f t="shared" si="197"/>
        <v>1.7677567397109684E-2</v>
      </c>
      <c r="H1238" s="1">
        <f t="shared" si="188"/>
        <v>2.0022542184830794E-2</v>
      </c>
      <c r="I1238" s="1">
        <f t="shared" si="189"/>
        <v>3.5374000133793437E-2</v>
      </c>
      <c r="J1238" s="1">
        <f t="shared" si="192"/>
        <v>4.0754504459662097E-3</v>
      </c>
      <c r="K1238" s="1">
        <f t="shared" si="193"/>
        <v>6.6026943327470089E-3</v>
      </c>
      <c r="L1238" s="1">
        <f t="shared" si="194"/>
        <v>7.9738740465985201</v>
      </c>
      <c r="M1238" s="1">
        <f t="shared" si="195"/>
        <v>0.65731230078289193</v>
      </c>
    </row>
    <row r="1239" spans="1:13" x14ac:dyDescent="0.2">
      <c r="A1239" s="2">
        <v>43068</v>
      </c>
      <c r="B1239" s="1">
        <v>243.11320000000001</v>
      </c>
      <c r="C1239" s="1">
        <v>149.0324</v>
      </c>
      <c r="D1239" s="1">
        <f t="shared" si="190"/>
        <v>-6.0881036153304091E-4</v>
      </c>
      <c r="E1239" s="1">
        <f t="shared" si="191"/>
        <v>-1.7433791742568316E-2</v>
      </c>
      <c r="F1239" s="1">
        <f t="shared" si="196"/>
        <v>1.9322470374797618E-2</v>
      </c>
      <c r="G1239" s="1">
        <f t="shared" si="197"/>
        <v>3.5878884522249077E-3</v>
      </c>
      <c r="H1239" s="1">
        <f t="shared" ref="H1239:H1302" si="198" xml:space="preserve"> ($B1239/$B1218) - 1</f>
        <v>2.3213177899795268E-2</v>
      </c>
      <c r="I1239" s="1">
        <f t="shared" ref="I1239:I1302" si="199" xml:space="preserve"> ($C1239/$C1218) - 1</f>
        <v>1.5041829021024355E-2</v>
      </c>
      <c r="J1239" s="1">
        <f t="shared" si="192"/>
        <v>3.7454810722607709E-3</v>
      </c>
      <c r="K1239" s="1">
        <f t="shared" si="193"/>
        <v>6.720767167253951E-3</v>
      </c>
      <c r="L1239" s="1">
        <f t="shared" si="194"/>
        <v>6.4693250713742927</v>
      </c>
      <c r="M1239" s="1">
        <f t="shared" si="195"/>
        <v>0.44487660731543704</v>
      </c>
    </row>
    <row r="1240" spans="1:13" x14ac:dyDescent="0.2">
      <c r="A1240" s="2">
        <v>43069</v>
      </c>
      <c r="B1240" s="1">
        <v>245.24160000000001</v>
      </c>
      <c r="C1240" s="1">
        <v>150.28190000000001</v>
      </c>
      <c r="D1240" s="1">
        <f t="shared" si="190"/>
        <v>8.7547693831515616E-3</v>
      </c>
      <c r="E1240" s="1">
        <f t="shared" si="191"/>
        <v>8.3840829242500803E-3</v>
      </c>
      <c r="F1240" s="1">
        <f t="shared" si="196"/>
        <v>3.3419029635806785E-2</v>
      </c>
      <c r="G1240" s="1">
        <f t="shared" si="197"/>
        <v>1.677715216688247E-2</v>
      </c>
      <c r="H1240" s="1">
        <f t="shared" si="198"/>
        <v>3.0565887247818058E-2</v>
      </c>
      <c r="I1240" s="1">
        <f t="shared" si="199"/>
        <v>1.971759309521226E-2</v>
      </c>
      <c r="J1240" s="1">
        <f t="shared" si="192"/>
        <v>3.9543332677079504E-3</v>
      </c>
      <c r="K1240" s="1">
        <f t="shared" si="193"/>
        <v>6.5645373972044807E-3</v>
      </c>
      <c r="L1240" s="1">
        <f t="shared" si="194"/>
        <v>5.3081570060004299</v>
      </c>
      <c r="M1240" s="1">
        <f t="shared" si="195"/>
        <v>2.2040648104403169</v>
      </c>
    </row>
    <row r="1241" spans="1:13" x14ac:dyDescent="0.2">
      <c r="A1241" s="2">
        <v>43070</v>
      </c>
      <c r="B1241" s="1">
        <v>244.73269999999999</v>
      </c>
      <c r="C1241" s="1">
        <v>149.64259999999999</v>
      </c>
      <c r="D1241" s="1">
        <f t="shared" si="190"/>
        <v>-2.0750965578434366E-3</v>
      </c>
      <c r="E1241" s="1">
        <f t="shared" si="191"/>
        <v>-4.2540053060283745E-3</v>
      </c>
      <c r="F1241" s="1">
        <f t="shared" si="196"/>
        <v>2.2581533399936404E-2</v>
      </c>
      <c r="G1241" s="1">
        <f t="shared" si="197"/>
        <v>-3.233327320948387E-4</v>
      </c>
      <c r="H1241" s="1">
        <f t="shared" si="198"/>
        <v>2.7069118769058154E-2</v>
      </c>
      <c r="I1241" s="1">
        <f t="shared" si="199"/>
        <v>1.5713281150307123E-2</v>
      </c>
      <c r="J1241" s="1">
        <f t="shared" si="192"/>
        <v>3.7649185350810944E-3</v>
      </c>
      <c r="K1241" s="1">
        <f t="shared" si="193"/>
        <v>6.6371753177376785E-3</v>
      </c>
      <c r="L1241" s="1">
        <f t="shared" si="194"/>
        <v>5.1458081203456576</v>
      </c>
      <c r="M1241" s="1">
        <f t="shared" si="195"/>
        <v>3.5657021057838332</v>
      </c>
    </row>
    <row r="1242" spans="1:13" x14ac:dyDescent="0.2">
      <c r="A1242" s="2">
        <v>43073</v>
      </c>
      <c r="B1242" s="1">
        <v>244.4365</v>
      </c>
      <c r="C1242" s="1">
        <v>147.91839999999999</v>
      </c>
      <c r="D1242" s="1">
        <f t="shared" si="190"/>
        <v>-1.2103000538955522E-3</v>
      </c>
      <c r="E1242" s="1">
        <f t="shared" si="191"/>
        <v>-1.1522120038010564E-2</v>
      </c>
      <c r="F1242" s="1">
        <f t="shared" si="196"/>
        <v>2.4354112100576142E-2</v>
      </c>
      <c r="G1242" s="1">
        <f t="shared" si="197"/>
        <v>-8.054613917026221E-3</v>
      </c>
      <c r="H1242" s="1">
        <f t="shared" si="198"/>
        <v>2.5427991430313046E-2</v>
      </c>
      <c r="I1242" s="1">
        <f t="shared" si="199"/>
        <v>5.9280487083355204E-3</v>
      </c>
      <c r="J1242" s="1">
        <f t="shared" si="192"/>
        <v>3.745840870240779E-3</v>
      </c>
      <c r="K1242" s="1">
        <f t="shared" si="193"/>
        <v>6.5104725733796075E-3</v>
      </c>
      <c r="L1242" s="1">
        <f t="shared" si="194"/>
        <v>7.4627227930752182</v>
      </c>
      <c r="M1242" s="1">
        <f t="shared" si="195"/>
        <v>5.8411442597469136</v>
      </c>
    </row>
    <row r="1243" spans="1:13" x14ac:dyDescent="0.2">
      <c r="A1243" s="2">
        <v>43074</v>
      </c>
      <c r="B1243" s="1">
        <v>243.5574</v>
      </c>
      <c r="C1243" s="1">
        <v>148.0153</v>
      </c>
      <c r="D1243" s="1">
        <f t="shared" si="190"/>
        <v>-3.5964350659577482E-3</v>
      </c>
      <c r="E1243" s="1">
        <f t="shared" si="191"/>
        <v>6.5509091499094119E-4</v>
      </c>
      <c r="F1243" s="1">
        <f t="shared" si="196"/>
        <v>1.8931340631094917E-2</v>
      </c>
      <c r="G1243" s="1">
        <f t="shared" si="197"/>
        <v>-6.6307256282243099E-3</v>
      </c>
      <c r="H1243" s="1">
        <f t="shared" si="198"/>
        <v>1.8340016139080539E-2</v>
      </c>
      <c r="I1243" s="1">
        <f t="shared" si="199"/>
        <v>-3.0014636850511645E-3</v>
      </c>
      <c r="J1243" s="1">
        <f t="shared" si="192"/>
        <v>3.8539550934240554E-3</v>
      </c>
      <c r="K1243" s="1">
        <f t="shared" si="193"/>
        <v>6.0140478370412902E-3</v>
      </c>
      <c r="L1243" s="1">
        <f t="shared" si="194"/>
        <v>8.7022170229958409</v>
      </c>
      <c r="M1243" s="1">
        <f t="shared" si="195"/>
        <v>8.6407383166527971</v>
      </c>
    </row>
    <row r="1244" spans="1:13" x14ac:dyDescent="0.2">
      <c r="A1244" s="2">
        <v>43075</v>
      </c>
      <c r="B1244" s="1">
        <v>243.6037</v>
      </c>
      <c r="C1244" s="1">
        <v>148.68369999999999</v>
      </c>
      <c r="D1244" s="1">
        <f t="shared" si="190"/>
        <v>1.900989253458274E-4</v>
      </c>
      <c r="E1244" s="1">
        <f t="shared" si="191"/>
        <v>4.5157493853675845E-3</v>
      </c>
      <c r="F1244" s="1">
        <f t="shared" si="196"/>
        <v>1.2500618256073182E-2</v>
      </c>
      <c r="G1244" s="1">
        <f t="shared" si="197"/>
        <v>-1.2861428925202367E-2</v>
      </c>
      <c r="H1244" s="1">
        <f t="shared" si="198"/>
        <v>1.6959928797187551E-2</v>
      </c>
      <c r="I1244" s="1">
        <f t="shared" si="199"/>
        <v>-1.8856829072142478E-3</v>
      </c>
      <c r="J1244" s="1">
        <f t="shared" si="192"/>
        <v>3.6602424276223427E-3</v>
      </c>
      <c r="K1244" s="1">
        <f t="shared" si="193"/>
        <v>5.9992060467155247E-3</v>
      </c>
      <c r="L1244" s="1">
        <f t="shared" si="194"/>
        <v>12.070389142560046</v>
      </c>
      <c r="M1244" s="1">
        <f t="shared" si="195"/>
        <v>10.307280489572074</v>
      </c>
    </row>
    <row r="1245" spans="1:13" x14ac:dyDescent="0.2">
      <c r="A1245" s="2">
        <v>43076</v>
      </c>
      <c r="B1245" s="1">
        <v>244.3717</v>
      </c>
      <c r="C1245" s="1">
        <v>149.18729999999999</v>
      </c>
      <c r="D1245" s="1">
        <f t="shared" si="190"/>
        <v>3.1526614743535575E-3</v>
      </c>
      <c r="E1245" s="1">
        <f t="shared" si="191"/>
        <v>3.3870558776787352E-3</v>
      </c>
      <c r="F1245" s="1">
        <f t="shared" si="196"/>
        <v>1.6591834790520066E-2</v>
      </c>
      <c r="G1245" s="1">
        <f t="shared" si="197"/>
        <v>-1.072644191269656E-2</v>
      </c>
      <c r="H1245" s="1">
        <f t="shared" si="198"/>
        <v>2.0875648460613627E-2</v>
      </c>
      <c r="I1245" s="1">
        <f t="shared" si="199"/>
        <v>9.0975144865823587E-4</v>
      </c>
      <c r="J1245" s="1">
        <f t="shared" si="192"/>
        <v>3.6365097283321134E-3</v>
      </c>
      <c r="K1245" s="1">
        <f t="shared" si="193"/>
        <v>6.0180989239327952E-3</v>
      </c>
      <c r="L1245" s="1">
        <f t="shared" si="194"/>
        <v>12.619611252876894</v>
      </c>
      <c r="M1245" s="1">
        <f t="shared" si="195"/>
        <v>10.165141898444627</v>
      </c>
    </row>
    <row r="1246" spans="1:13" x14ac:dyDescent="0.2">
      <c r="A1246" s="2">
        <v>43077</v>
      </c>
      <c r="B1246" s="1">
        <v>245.70429999999999</v>
      </c>
      <c r="C1246" s="1">
        <v>149.846</v>
      </c>
      <c r="D1246" s="1">
        <f t="shared" si="190"/>
        <v>5.4531682678475857E-3</v>
      </c>
      <c r="E1246" s="1">
        <f t="shared" si="191"/>
        <v>4.4152551859306666E-3</v>
      </c>
      <c r="F1246" s="1">
        <f t="shared" si="196"/>
        <v>1.9780151366427523E-2</v>
      </c>
      <c r="G1246" s="1">
        <f t="shared" si="197"/>
        <v>-9.9836743700824071E-3</v>
      </c>
      <c r="H1246" s="1">
        <f t="shared" si="198"/>
        <v>2.4699966678024099E-2</v>
      </c>
      <c r="I1246" s="1">
        <f t="shared" si="199"/>
        <v>1.2943335986148607E-3</v>
      </c>
      <c r="J1246" s="1">
        <f t="shared" si="192"/>
        <v>3.7113528545202347E-3</v>
      </c>
      <c r="K1246" s="1">
        <f t="shared" si="193"/>
        <v>6.1110566614374752E-3</v>
      </c>
      <c r="L1246" s="1">
        <f t="shared" si="194"/>
        <v>12.115336864318648</v>
      </c>
      <c r="M1246" s="1">
        <f t="shared" si="195"/>
        <v>9.4349841721664269</v>
      </c>
    </row>
    <row r="1247" spans="1:13" x14ac:dyDescent="0.2">
      <c r="A1247" s="2">
        <v>43080</v>
      </c>
      <c r="B1247" s="1">
        <v>246.44470000000001</v>
      </c>
      <c r="C1247" s="1">
        <v>151.00829999999999</v>
      </c>
      <c r="D1247" s="1">
        <f t="shared" si="190"/>
        <v>3.0133782762451489E-3</v>
      </c>
      <c r="E1247" s="1">
        <f t="shared" si="191"/>
        <v>7.7566301402771654E-3</v>
      </c>
      <c r="F1247" s="1">
        <f t="shared" si="196"/>
        <v>2.3364097896255487E-2</v>
      </c>
      <c r="G1247" s="1">
        <f t="shared" si="197"/>
        <v>-1.8567088728078662E-3</v>
      </c>
      <c r="H1247" s="1">
        <f t="shared" si="198"/>
        <v>3.1529614054385702E-2</v>
      </c>
      <c r="I1247" s="1">
        <f t="shared" si="199"/>
        <v>1.4379210533916886E-2</v>
      </c>
      <c r="J1247" s="1">
        <f t="shared" si="192"/>
        <v>3.8138600396075248E-3</v>
      </c>
      <c r="K1247" s="1">
        <f t="shared" si="193"/>
        <v>6.1696972596280708E-3</v>
      </c>
      <c r="L1247" s="1">
        <f t="shared" si="194"/>
        <v>9.886756831672125</v>
      </c>
      <c r="M1247" s="1">
        <f t="shared" si="195"/>
        <v>8.1927133551357869</v>
      </c>
    </row>
    <row r="1248" spans="1:13" x14ac:dyDescent="0.2">
      <c r="A1248" s="2">
        <v>43081</v>
      </c>
      <c r="B1248" s="1">
        <v>246.87960000000001</v>
      </c>
      <c r="C1248" s="1">
        <v>150.8049</v>
      </c>
      <c r="D1248" s="1">
        <f t="shared" si="190"/>
        <v>1.7646960961221758E-3</v>
      </c>
      <c r="E1248" s="1">
        <f t="shared" si="191"/>
        <v>-1.346945830129731E-3</v>
      </c>
      <c r="F1248" s="1">
        <f t="shared" si="196"/>
        <v>1.4874129177144146E-2</v>
      </c>
      <c r="G1248" s="1">
        <f t="shared" si="197"/>
        <v>-5.7477516322547162E-3</v>
      </c>
      <c r="H1248" s="1">
        <f t="shared" si="198"/>
        <v>3.3670549636615421E-2</v>
      </c>
      <c r="I1248" s="1">
        <f t="shared" si="199"/>
        <v>1.3078907415120522E-2</v>
      </c>
      <c r="J1248" s="1">
        <f t="shared" si="192"/>
        <v>3.9287499992683517E-3</v>
      </c>
      <c r="K1248" s="1">
        <f t="shared" si="193"/>
        <v>6.1539567305468335E-3</v>
      </c>
      <c r="L1248" s="1">
        <f t="shared" si="194"/>
        <v>10.725459224034823</v>
      </c>
      <c r="M1248" s="1">
        <f t="shared" si="195"/>
        <v>8.0591969578760612</v>
      </c>
    </row>
    <row r="1249" spans="1:13" x14ac:dyDescent="0.2">
      <c r="A1249" s="2">
        <v>43082</v>
      </c>
      <c r="B1249" s="1">
        <v>246.8518</v>
      </c>
      <c r="C1249" s="1">
        <v>151.09549999999999</v>
      </c>
      <c r="D1249" s="1">
        <f t="shared" si="190"/>
        <v>-1.1260549676850307E-4</v>
      </c>
      <c r="E1249" s="1">
        <f t="shared" si="191"/>
        <v>1.9269930884207032E-3</v>
      </c>
      <c r="F1249" s="1">
        <f t="shared" si="196"/>
        <v>1.5378021431991407E-2</v>
      </c>
      <c r="G1249" s="1">
        <f t="shared" si="197"/>
        <v>1.3843298504217838E-2</v>
      </c>
      <c r="H1249" s="1">
        <f t="shared" si="198"/>
        <v>3.2593923112993917E-2</v>
      </c>
      <c r="I1249" s="1">
        <f t="shared" si="199"/>
        <v>1.3777995464365755E-2</v>
      </c>
      <c r="J1249" s="1">
        <f t="shared" si="192"/>
        <v>4.1062910520726151E-3</v>
      </c>
      <c r="K1249" s="1">
        <f t="shared" si="193"/>
        <v>6.2077387183254243E-3</v>
      </c>
      <c r="L1249" s="1">
        <f t="shared" si="194"/>
        <v>11.466131845789505</v>
      </c>
      <c r="M1249" s="1">
        <f t="shared" si="195"/>
        <v>9.4615497805492712</v>
      </c>
    </row>
    <row r="1250" spans="1:13" x14ac:dyDescent="0.2">
      <c r="A1250" s="2">
        <v>43083</v>
      </c>
      <c r="B1250" s="1">
        <v>245.84309999999999</v>
      </c>
      <c r="C1250" s="1">
        <v>150.989</v>
      </c>
      <c r="D1250" s="1">
        <f t="shared" si="190"/>
        <v>-4.0862574224697079E-3</v>
      </c>
      <c r="E1250" s="1">
        <f t="shared" si="191"/>
        <v>-7.0485222921912172E-4</v>
      </c>
      <c r="F1250" s="1">
        <f t="shared" si="196"/>
        <v>2.4526833946605375E-3</v>
      </c>
      <c r="G1250" s="1">
        <f t="shared" si="197"/>
        <v>4.7051574407830365E-3</v>
      </c>
      <c r="H1250" s="1">
        <f t="shared" si="198"/>
        <v>3.0768366409550829E-2</v>
      </c>
      <c r="I1250" s="1">
        <f t="shared" si="199"/>
        <v>1.6763681518334073E-2</v>
      </c>
      <c r="J1250" s="1">
        <f t="shared" si="192"/>
        <v>4.3816836016319473E-3</v>
      </c>
      <c r="K1250" s="1">
        <f t="shared" si="193"/>
        <v>6.4526242570388482E-3</v>
      </c>
      <c r="L1250" s="1">
        <f t="shared" si="194"/>
        <v>9.9554699874294634</v>
      </c>
      <c r="M1250" s="1">
        <f t="shared" si="195"/>
        <v>8.3189867264182507</v>
      </c>
    </row>
    <row r="1251" spans="1:13" x14ac:dyDescent="0.2">
      <c r="A1251" s="2">
        <v>43084</v>
      </c>
      <c r="B1251" s="1">
        <v>247.89070000000001</v>
      </c>
      <c r="C1251" s="1">
        <v>152.70339999999999</v>
      </c>
      <c r="D1251" s="1">
        <f t="shared" si="190"/>
        <v>8.3288894420874282E-3</v>
      </c>
      <c r="E1251" s="1">
        <f t="shared" si="191"/>
        <v>1.1354469530892919E-2</v>
      </c>
      <c r="F1251" s="1">
        <f t="shared" si="196"/>
        <v>1.290387430858253E-2</v>
      </c>
      <c r="G1251" s="1">
        <f t="shared" si="197"/>
        <v>2.0454068560690652E-2</v>
      </c>
      <c r="H1251" s="1">
        <f t="shared" si="198"/>
        <v>4.4582022991779935E-2</v>
      </c>
      <c r="I1251" s="1">
        <f t="shared" si="199"/>
        <v>3.3160534822891607E-2</v>
      </c>
      <c r="J1251" s="1">
        <f t="shared" si="192"/>
        <v>4.2402822702116063E-3</v>
      </c>
      <c r="K1251" s="1">
        <f t="shared" si="193"/>
        <v>6.431866954205257E-3</v>
      </c>
      <c r="L1251" s="1">
        <f t="shared" si="194"/>
        <v>13.652913838429351</v>
      </c>
      <c r="M1251" s="1">
        <f t="shared" si="195"/>
        <v>10.230541566808983</v>
      </c>
    </row>
    <row r="1252" spans="1:13" x14ac:dyDescent="0.2">
      <c r="A1252" s="2">
        <v>43087</v>
      </c>
      <c r="B1252" s="1">
        <v>249.46260000000001</v>
      </c>
      <c r="C1252" s="1">
        <v>153.98410000000001</v>
      </c>
      <c r="D1252" s="1">
        <f t="shared" si="190"/>
        <v>6.3411011385259286E-3</v>
      </c>
      <c r="E1252" s="1">
        <f t="shared" si="191"/>
        <v>8.3868466582932566E-3</v>
      </c>
      <c r="F1252" s="1">
        <f t="shared" si="196"/>
        <v>2.0561986446377745E-2</v>
      </c>
      <c r="G1252" s="1">
        <f t="shared" si="197"/>
        <v>4.1007068762236587E-2</v>
      </c>
      <c r="H1252" s="1">
        <f t="shared" si="198"/>
        <v>4.2344762403777603E-2</v>
      </c>
      <c r="I1252" s="1">
        <f t="shared" si="199"/>
        <v>2.8679746945374118E-2</v>
      </c>
      <c r="J1252" s="1">
        <f t="shared" si="192"/>
        <v>4.0655672504686909E-3</v>
      </c>
      <c r="K1252" s="1">
        <f t="shared" si="193"/>
        <v>6.1517604439112524E-3</v>
      </c>
      <c r="L1252" s="1">
        <f t="shared" si="194"/>
        <v>11.656489247694255</v>
      </c>
      <c r="M1252" s="1">
        <f t="shared" si="195"/>
        <v>8.7822506193107692</v>
      </c>
    </row>
    <row r="1253" spans="1:13" x14ac:dyDescent="0.2">
      <c r="A1253" s="2">
        <v>43088</v>
      </c>
      <c r="B1253" s="1">
        <v>248.50460000000001</v>
      </c>
      <c r="C1253" s="1">
        <v>153.07169999999999</v>
      </c>
      <c r="D1253" s="1">
        <f t="shared" si="190"/>
        <v>-3.8402550121741097E-3</v>
      </c>
      <c r="E1253" s="1">
        <f t="shared" si="191"/>
        <v>-5.9252870913296674E-3</v>
      </c>
      <c r="F1253" s="1">
        <f t="shared" si="196"/>
        <v>2.0312254934565788E-2</v>
      </c>
      <c r="G1253" s="1">
        <f t="shared" si="197"/>
        <v>3.4161333321622855E-2</v>
      </c>
      <c r="H1253" s="1">
        <f t="shared" si="198"/>
        <v>4.1402200104766917E-2</v>
      </c>
      <c r="I1253" s="1">
        <f t="shared" si="199"/>
        <v>2.6503575991067674E-2</v>
      </c>
      <c r="J1253" s="1">
        <f t="shared" si="192"/>
        <v>4.1664875700619334E-3</v>
      </c>
      <c r="K1253" s="1">
        <f t="shared" si="193"/>
        <v>6.2747927844691723E-3</v>
      </c>
      <c r="L1253" s="1">
        <f t="shared" si="194"/>
        <v>10.926676637877211</v>
      </c>
      <c r="M1253" s="1">
        <f t="shared" si="195"/>
        <v>7.7353118320827106</v>
      </c>
    </row>
    <row r="1254" spans="1:13" x14ac:dyDescent="0.2">
      <c r="A1254" s="2">
        <v>43089</v>
      </c>
      <c r="B1254" s="1">
        <v>248.37440000000001</v>
      </c>
      <c r="C1254" s="1">
        <v>152.9067</v>
      </c>
      <c r="D1254" s="1">
        <f t="shared" si="190"/>
        <v>-5.2393396339545095E-4</v>
      </c>
      <c r="E1254" s="1">
        <f t="shared" si="191"/>
        <v>-1.0779262267289758E-3</v>
      </c>
      <c r="F1254" s="1">
        <f t="shared" si="196"/>
        <v>1.9583856895441176E-2</v>
      </c>
      <c r="G1254" s="1">
        <f t="shared" si="197"/>
        <v>2.8402575399993468E-2</v>
      </c>
      <c r="H1254" s="1">
        <f t="shared" si="198"/>
        <v>3.9083437294222367E-2</v>
      </c>
      <c r="I1254" s="1">
        <f t="shared" si="199"/>
        <v>2.6196735240092028E-2</v>
      </c>
      <c r="J1254" s="1">
        <f t="shared" si="192"/>
        <v>3.9281525382498369E-3</v>
      </c>
      <c r="K1254" s="1">
        <f t="shared" si="193"/>
        <v>6.0765229681286467E-3</v>
      </c>
      <c r="L1254" s="1">
        <f t="shared" si="194"/>
        <v>14.788191703348732</v>
      </c>
      <c r="M1254" s="1">
        <f t="shared" si="195"/>
        <v>10.873803683321283</v>
      </c>
    </row>
    <row r="1255" spans="1:13" x14ac:dyDescent="0.2">
      <c r="A1255" s="2">
        <v>43090</v>
      </c>
      <c r="B1255" s="1">
        <v>248.88589999999999</v>
      </c>
      <c r="C1255" s="1">
        <v>152.92609999999999</v>
      </c>
      <c r="D1255" s="1">
        <f t="shared" si="190"/>
        <v>2.0593909839339286E-3</v>
      </c>
      <c r="E1255" s="1">
        <f t="shared" si="191"/>
        <v>1.2687475434369766E-4</v>
      </c>
      <c r="F1255" s="1">
        <f t="shared" si="196"/>
        <v>1.8472679119554192E-2</v>
      </c>
      <c r="G1255" s="1">
        <f t="shared" si="197"/>
        <v>2.5061114451431221E-2</v>
      </c>
      <c r="H1255" s="1">
        <f t="shared" si="198"/>
        <v>3.4455255093494896E-2</v>
      </c>
      <c r="I1255" s="1">
        <f t="shared" si="199"/>
        <v>1.5304648956419697E-2</v>
      </c>
      <c r="J1255" s="1">
        <f t="shared" si="192"/>
        <v>3.9229953347219813E-3</v>
      </c>
      <c r="K1255" s="1">
        <f t="shared" si="193"/>
        <v>6.3650749508320547E-3</v>
      </c>
      <c r="L1255" s="1">
        <f t="shared" si="194"/>
        <v>15.5217986716059</v>
      </c>
      <c r="M1255" s="1">
        <f t="shared" si="195"/>
        <v>11.947854493226554</v>
      </c>
    </row>
    <row r="1256" spans="1:13" x14ac:dyDescent="0.2">
      <c r="A1256" s="2">
        <v>43091</v>
      </c>
      <c r="B1256" s="1">
        <v>248.82079999999999</v>
      </c>
      <c r="C1256" s="1">
        <v>152.75139999999999</v>
      </c>
      <c r="D1256" s="1">
        <f t="shared" si="190"/>
        <v>-2.615656411231182E-4</v>
      </c>
      <c r="E1256" s="1">
        <f t="shared" si="191"/>
        <v>-1.1423818432563237E-3</v>
      </c>
      <c r="F1256" s="1">
        <f t="shared" si="196"/>
        <v>1.2683945702211874E-2</v>
      </c>
      <c r="G1256" s="1">
        <f t="shared" si="197"/>
        <v>1.9389239619342469E-2</v>
      </c>
      <c r="H1256" s="1">
        <f t="shared" si="198"/>
        <v>3.510019206825099E-2</v>
      </c>
      <c r="I1256" s="1">
        <f t="shared" si="199"/>
        <v>1.2907405528600036E-2</v>
      </c>
      <c r="J1256" s="1">
        <f t="shared" si="192"/>
        <v>3.9507206491059413E-3</v>
      </c>
      <c r="K1256" s="1">
        <f t="shared" si="193"/>
        <v>6.3764925953396145E-3</v>
      </c>
      <c r="L1256" s="1">
        <f t="shared" si="194"/>
        <v>14.756956013923803</v>
      </c>
      <c r="M1256" s="1">
        <f t="shared" si="195"/>
        <v>10.81012461930303</v>
      </c>
    </row>
    <row r="1257" spans="1:13" x14ac:dyDescent="0.2">
      <c r="A1257" s="2">
        <v>43095</v>
      </c>
      <c r="B1257" s="1">
        <v>248.5232</v>
      </c>
      <c r="C1257" s="1">
        <v>151.9263</v>
      </c>
      <c r="D1257" s="1">
        <f t="shared" si="190"/>
        <v>-1.1960414884928383E-3</v>
      </c>
      <c r="E1257" s="1">
        <f t="shared" si="191"/>
        <v>-5.4015871540292748E-3</v>
      </c>
      <c r="F1257" s="1">
        <f t="shared" si="196"/>
        <v>8.4339407583120529E-3</v>
      </c>
      <c r="G1257" s="1">
        <f t="shared" si="197"/>
        <v>6.0791360474887757E-3</v>
      </c>
      <c r="H1257" s="1">
        <f t="shared" si="198"/>
        <v>3.1479817463792692E-2</v>
      </c>
      <c r="I1257" s="1">
        <f t="shared" si="199"/>
        <v>3.7606428770107225E-3</v>
      </c>
      <c r="J1257" s="1">
        <f t="shared" si="192"/>
        <v>4.3297163790882347E-3</v>
      </c>
      <c r="K1257" s="1">
        <f t="shared" si="193"/>
        <v>6.8139473952974596E-3</v>
      </c>
      <c r="L1257" s="1">
        <f t="shared" si="194"/>
        <v>13.632766845297315</v>
      </c>
      <c r="M1257" s="1">
        <f t="shared" si="195"/>
        <v>10.23961411688952</v>
      </c>
    </row>
    <row r="1258" spans="1:13" x14ac:dyDescent="0.2">
      <c r="A1258" s="2">
        <v>43096</v>
      </c>
      <c r="B1258" s="1">
        <v>248.64410000000001</v>
      </c>
      <c r="C1258" s="1">
        <v>151.94579999999999</v>
      </c>
      <c r="D1258" s="1">
        <f t="shared" si="190"/>
        <v>4.8647369742549351E-4</v>
      </c>
      <c r="E1258" s="1">
        <f t="shared" si="191"/>
        <v>1.283517073737972E-4</v>
      </c>
      <c r="F1258" s="1">
        <f t="shared" si="196"/>
        <v>7.1472085988473211E-3</v>
      </c>
      <c r="G1258" s="1">
        <f t="shared" si="197"/>
        <v>7.5654040419110835E-3</v>
      </c>
      <c r="H1258" s="1">
        <f t="shared" si="198"/>
        <v>3.2497128539288322E-2</v>
      </c>
      <c r="I1258" s="1">
        <f t="shared" si="199"/>
        <v>4.3400322032240979E-3</v>
      </c>
      <c r="J1258" s="1">
        <f t="shared" si="192"/>
        <v>4.7259201987052048E-3</v>
      </c>
      <c r="K1258" s="1">
        <f t="shared" si="193"/>
        <v>6.7797960209526175E-3</v>
      </c>
      <c r="L1258" s="1">
        <f t="shared" si="194"/>
        <v>15.355715241131776</v>
      </c>
      <c r="M1258" s="1">
        <f t="shared" si="195"/>
        <v>13.579322133006556</v>
      </c>
    </row>
    <row r="1259" spans="1:13" x14ac:dyDescent="0.2">
      <c r="A1259" s="2">
        <v>43097</v>
      </c>
      <c r="B1259" s="1">
        <v>249.1557</v>
      </c>
      <c r="C1259" s="1">
        <v>152.1302</v>
      </c>
      <c r="D1259" s="1">
        <f t="shared" si="190"/>
        <v>2.0575593790481683E-3</v>
      </c>
      <c r="E1259" s="1">
        <f t="shared" si="191"/>
        <v>1.2135906356083304E-3</v>
      </c>
      <c r="F1259" s="1">
        <f t="shared" si="196"/>
        <v>9.3331302425179175E-3</v>
      </c>
      <c r="G1259" s="1">
        <f t="shared" si="197"/>
        <v>6.8479868692317147E-3</v>
      </c>
      <c r="H1259" s="1">
        <f t="shared" si="198"/>
        <v>2.4230734605134474E-2</v>
      </c>
      <c r="I1259" s="1">
        <f t="shared" si="199"/>
        <v>2.9899120959249181E-3</v>
      </c>
      <c r="J1259" s="1">
        <f t="shared" si="192"/>
        <v>5.4815360875718052E-3</v>
      </c>
      <c r="K1259" s="1">
        <f t="shared" si="193"/>
        <v>7.2161674040254354E-3</v>
      </c>
      <c r="L1259" s="1">
        <f t="shared" si="194"/>
        <v>11.847229142799105</v>
      </c>
      <c r="M1259" s="1">
        <f t="shared" si="195"/>
        <v>12.004016585115426</v>
      </c>
    </row>
    <row r="1260" spans="1:13" x14ac:dyDescent="0.2">
      <c r="A1260" s="2">
        <v>43098</v>
      </c>
      <c r="B1260" s="1">
        <v>248.21619999999999</v>
      </c>
      <c r="C1260" s="1">
        <v>151.18870000000001</v>
      </c>
      <c r="D1260" s="1">
        <f t="shared" si="190"/>
        <v>-3.7707345246366097E-3</v>
      </c>
      <c r="E1260" s="1">
        <f t="shared" si="191"/>
        <v>-6.1887777706201019E-3</v>
      </c>
      <c r="F1260" s="1">
        <f t="shared" si="196"/>
        <v>9.6529046371445215E-3</v>
      </c>
      <c r="G1260" s="1">
        <f t="shared" si="197"/>
        <v>1.3226129055758928E-3</v>
      </c>
      <c r="H1260" s="1">
        <f t="shared" si="198"/>
        <v>2.0990221839044532E-2</v>
      </c>
      <c r="I1260" s="1">
        <f t="shared" si="199"/>
        <v>1.4468665873997866E-2</v>
      </c>
      <c r="J1260" s="1">
        <f t="shared" si="192"/>
        <v>5.4963744328221055E-3</v>
      </c>
      <c r="K1260" s="1">
        <f t="shared" si="193"/>
        <v>7.2003356066301987E-3</v>
      </c>
      <c r="L1260" s="1">
        <f t="shared" si="194"/>
        <v>9.4341315972044626</v>
      </c>
      <c r="M1260" s="1">
        <f t="shared" si="195"/>
        <v>10.606921693488959</v>
      </c>
    </row>
    <row r="1261" spans="1:13" x14ac:dyDescent="0.2">
      <c r="A1261" s="2">
        <v>43102</v>
      </c>
      <c r="B1261" s="1">
        <v>249.99279999999999</v>
      </c>
      <c r="C1261" s="1">
        <v>153.83850000000001</v>
      </c>
      <c r="D1261" s="1">
        <f t="shared" si="190"/>
        <v>7.1574699797998242E-3</v>
      </c>
      <c r="E1261" s="1">
        <f t="shared" si="191"/>
        <v>1.7526442121666541E-2</v>
      </c>
      <c r="F1261" s="1">
        <f t="shared" si="196"/>
        <v>8.4799470089034212E-3</v>
      </c>
      <c r="G1261" s="1">
        <f t="shared" si="197"/>
        <v>7.4333642865844762E-3</v>
      </c>
      <c r="H1261" s="1">
        <f t="shared" si="198"/>
        <v>1.9373548370260174E-2</v>
      </c>
      <c r="I1261" s="1">
        <f t="shared" si="199"/>
        <v>2.3666190006913723E-2</v>
      </c>
      <c r="J1261" s="1">
        <f t="shared" si="192"/>
        <v>5.3844880540178464E-3</v>
      </c>
      <c r="K1261" s="1">
        <f t="shared" si="193"/>
        <v>7.3644343267166047E-3</v>
      </c>
      <c r="L1261" s="1">
        <f t="shared" si="194"/>
        <v>10.466981180495084</v>
      </c>
      <c r="M1261" s="1">
        <f t="shared" si="195"/>
        <v>11.89093863351852</v>
      </c>
    </row>
    <row r="1262" spans="1:13" x14ac:dyDescent="0.2">
      <c r="A1262" s="2">
        <v>43103</v>
      </c>
      <c r="B1262" s="1">
        <v>251.57400000000001</v>
      </c>
      <c r="C1262" s="1">
        <v>155.33330000000001</v>
      </c>
      <c r="D1262" s="1">
        <f t="shared" si="190"/>
        <v>6.324982159486181E-3</v>
      </c>
      <c r="E1262" s="1">
        <f t="shared" si="191"/>
        <v>9.7166834049993156E-3</v>
      </c>
      <c r="F1262" s="1">
        <f t="shared" si="196"/>
        <v>8.4637937710903E-3</v>
      </c>
      <c r="G1262" s="1">
        <f t="shared" si="197"/>
        <v>8.7619436032682074E-3</v>
      </c>
      <c r="H1262" s="1">
        <f t="shared" si="198"/>
        <v>2.7954172041578573E-2</v>
      </c>
      <c r="I1262" s="1">
        <f t="shared" si="199"/>
        <v>3.802860950023601E-2</v>
      </c>
      <c r="J1262" s="1">
        <f t="shared" si="192"/>
        <v>7.3539087574436323E-3</v>
      </c>
      <c r="K1262" s="1">
        <f t="shared" si="193"/>
        <v>8.2375605452586712E-3</v>
      </c>
      <c r="L1262" s="1">
        <f t="shared" si="194"/>
        <v>6.481093826366755</v>
      </c>
      <c r="M1262" s="1">
        <f t="shared" si="195"/>
        <v>7.2535579331939388</v>
      </c>
    </row>
    <row r="1263" spans="1:13" x14ac:dyDescent="0.2">
      <c r="A1263" s="2">
        <v>43104</v>
      </c>
      <c r="B1263" s="1">
        <v>252.6344</v>
      </c>
      <c r="C1263" s="1">
        <v>155.60509999999999</v>
      </c>
      <c r="D1263" s="1">
        <f t="shared" si="190"/>
        <v>4.2150619698377856E-3</v>
      </c>
      <c r="E1263" s="1">
        <f t="shared" si="191"/>
        <v>1.7497857832158292E-3</v>
      </c>
      <c r="F1263" s="1">
        <f t="shared" si="196"/>
        <v>1.6618605852768864E-2</v>
      </c>
      <c r="G1263" s="1">
        <f t="shared" si="197"/>
        <v>1.6550413956335497E-2</v>
      </c>
      <c r="H1263" s="1">
        <f t="shared" si="198"/>
        <v>3.3537953619856342E-2</v>
      </c>
      <c r="I1263" s="1">
        <f t="shared" si="199"/>
        <v>5.1965813583705556E-2</v>
      </c>
      <c r="J1263" s="1">
        <f t="shared" si="192"/>
        <v>1.1648515906199084E-2</v>
      </c>
      <c r="K1263" s="1">
        <f t="shared" si="193"/>
        <v>1.1847954806098942E-2</v>
      </c>
      <c r="L1263" s="1">
        <f t="shared" si="194"/>
        <v>1.5806713237385008</v>
      </c>
      <c r="M1263" s="1">
        <f t="shared" si="195"/>
        <v>2.4155855672334896</v>
      </c>
    </row>
    <row r="1264" spans="1:13" x14ac:dyDescent="0.2">
      <c r="A1264" s="2">
        <v>43105</v>
      </c>
      <c r="B1264" s="1">
        <v>254.31790000000001</v>
      </c>
      <c r="C1264" s="1">
        <v>157.1679</v>
      </c>
      <c r="D1264" s="1">
        <f t="shared" si="190"/>
        <v>6.6637797544595312E-3</v>
      </c>
      <c r="E1264" s="1">
        <f t="shared" si="191"/>
        <v>1.0043372614393808E-2</v>
      </c>
      <c r="F1264" s="1">
        <f t="shared" si="196"/>
        <v>2.3929599829934256E-2</v>
      </c>
      <c r="G1264" s="1">
        <f t="shared" si="197"/>
        <v>2.7867974392227435E-2</v>
      </c>
      <c r="H1264" s="1">
        <f t="shared" si="198"/>
        <v>4.4180550457510348E-2</v>
      </c>
      <c r="I1264" s="1">
        <f t="shared" si="199"/>
        <v>6.1835499438233743E-2</v>
      </c>
      <c r="J1264" s="1">
        <f t="shared" si="192"/>
        <v>1.2423772084513379E-2</v>
      </c>
      <c r="K1264" s="1">
        <f t="shared" si="193"/>
        <v>1.3170629585471052E-2</v>
      </c>
      <c r="L1264" s="1">
        <f t="shared" si="194"/>
        <v>-2.2759624231048114</v>
      </c>
      <c r="M1264" s="1">
        <f t="shared" si="195"/>
        <v>-1.0372217373589143</v>
      </c>
    </row>
    <row r="1265" spans="1:13" x14ac:dyDescent="0.2">
      <c r="A1265" s="2">
        <v>43108</v>
      </c>
      <c r="B1265" s="1">
        <v>254.78299999999999</v>
      </c>
      <c r="C1265" s="1">
        <v>157.77940000000001</v>
      </c>
      <c r="D1265" s="1">
        <f t="shared" si="190"/>
        <v>1.8288134653516863E-3</v>
      </c>
      <c r="E1265" s="1">
        <f t="shared" si="191"/>
        <v>3.8907435933164258E-3</v>
      </c>
      <c r="F1265" s="1">
        <f t="shared" si="196"/>
        <v>2.3693989896575118E-2</v>
      </c>
      <c r="G1265" s="1">
        <f t="shared" si="197"/>
        <v>3.1736243845883916E-2</v>
      </c>
      <c r="H1265" s="1">
        <f t="shared" si="198"/>
        <v>4.5891339088856231E-2</v>
      </c>
      <c r="I1265" s="1">
        <f t="shared" si="199"/>
        <v>6.1174829520653784E-2</v>
      </c>
      <c r="J1265" s="1">
        <f t="shared" si="192"/>
        <v>1.2366357651104682E-2</v>
      </c>
      <c r="K1265" s="1">
        <f t="shared" si="193"/>
        <v>1.3300647794884103E-2</v>
      </c>
      <c r="L1265" s="1">
        <f t="shared" si="194"/>
        <v>-1.2687814388888541</v>
      </c>
      <c r="M1265" s="1">
        <f t="shared" si="195"/>
        <v>0.181062803322634</v>
      </c>
    </row>
    <row r="1266" spans="1:13" x14ac:dyDescent="0.2">
      <c r="A1266" s="2">
        <v>43109</v>
      </c>
      <c r="B1266" s="1">
        <v>255.3597</v>
      </c>
      <c r="C1266" s="1">
        <v>157.78909999999999</v>
      </c>
      <c r="D1266" s="1">
        <f t="shared" si="190"/>
        <v>2.2634948171582625E-3</v>
      </c>
      <c r="E1266" s="1">
        <f t="shared" si="191"/>
        <v>6.1478241139001355E-5</v>
      </c>
      <c r="F1266" s="1">
        <f t="shared" si="196"/>
        <v>2.6279555406943489E-2</v>
      </c>
      <c r="G1266" s="1">
        <f t="shared" si="197"/>
        <v>3.2979730464008927E-2</v>
      </c>
      <c r="H1266" s="1">
        <f t="shared" si="198"/>
        <v>4.4964290054863243E-2</v>
      </c>
      <c r="I1266" s="1">
        <f t="shared" si="199"/>
        <v>5.7657722875874784E-2</v>
      </c>
      <c r="J1266" s="1">
        <f t="shared" si="192"/>
        <v>1.4597018342745948E-2</v>
      </c>
      <c r="K1266" s="1">
        <f t="shared" si="193"/>
        <v>1.5956989690816634E-2</v>
      </c>
      <c r="L1266" s="1">
        <f t="shared" si="194"/>
        <v>-1.5631318257660427</v>
      </c>
      <c r="M1266" s="1">
        <f t="shared" si="195"/>
        <v>-0.90217825832568088</v>
      </c>
    </row>
    <row r="1267" spans="1:13" x14ac:dyDescent="0.2">
      <c r="A1267" s="2">
        <v>43110</v>
      </c>
      <c r="B1267" s="1">
        <v>254.96899999999999</v>
      </c>
      <c r="C1267" s="1">
        <v>157.42019999999999</v>
      </c>
      <c r="D1267" s="1">
        <f t="shared" si="190"/>
        <v>-1.5299986646287733E-3</v>
      </c>
      <c r="E1267" s="1">
        <f t="shared" si="191"/>
        <v>-2.337930820316414E-3</v>
      </c>
      <c r="F1267" s="1">
        <f t="shared" si="196"/>
        <v>2.5936411570428808E-2</v>
      </c>
      <c r="G1267" s="1">
        <f t="shared" si="197"/>
        <v>3.6161612571358637E-2</v>
      </c>
      <c r="H1267" s="1">
        <f t="shared" si="198"/>
        <v>3.7706706801631018E-2</v>
      </c>
      <c r="I1267" s="1">
        <f t="shared" si="199"/>
        <v>5.0546561136099566E-2</v>
      </c>
      <c r="J1267" s="1">
        <f t="shared" si="192"/>
        <v>1.5049167161377804E-2</v>
      </c>
      <c r="K1267" s="1">
        <f t="shared" si="193"/>
        <v>1.6500642883338839E-2</v>
      </c>
      <c r="L1267" s="1">
        <f t="shared" si="194"/>
        <v>-4.092844475814724</v>
      </c>
      <c r="M1267" s="1">
        <f t="shared" si="195"/>
        <v>-3.3963076792800067</v>
      </c>
    </row>
    <row r="1268" spans="1:13" x14ac:dyDescent="0.2">
      <c r="A1268" s="2">
        <v>43111</v>
      </c>
      <c r="B1268" s="1">
        <v>256.82929999999999</v>
      </c>
      <c r="C1268" s="1">
        <v>158.49770000000001</v>
      </c>
      <c r="D1268" s="1">
        <f t="shared" si="190"/>
        <v>7.2961811043694702E-3</v>
      </c>
      <c r="E1268" s="1">
        <f t="shared" si="191"/>
        <v>6.844737841776416E-3</v>
      </c>
      <c r="F1268" s="1">
        <f t="shared" si="196"/>
        <v>3.2919341339689767E-2</v>
      </c>
      <c r="G1268" s="1">
        <f t="shared" si="197"/>
        <v>4.3119980940572455E-2</v>
      </c>
      <c r="H1268" s="1">
        <f t="shared" si="198"/>
        <v>4.2137647918579546E-2</v>
      </c>
      <c r="I1268" s="1">
        <f t="shared" si="199"/>
        <v>4.9595949361723957E-2</v>
      </c>
      <c r="J1268" s="1">
        <f t="shared" si="192"/>
        <v>1.5469568043327985E-2</v>
      </c>
      <c r="K1268" s="1">
        <f t="shared" si="193"/>
        <v>1.7011848869850816E-2</v>
      </c>
      <c r="L1268" s="1">
        <f t="shared" si="194"/>
        <v>-2.976045981688606</v>
      </c>
      <c r="M1268" s="1">
        <f t="shared" si="195"/>
        <v>-2.203689669478432</v>
      </c>
    </row>
    <row r="1269" spans="1:13" x14ac:dyDescent="0.2">
      <c r="A1269" s="2">
        <v>43112</v>
      </c>
      <c r="B1269" s="1">
        <v>258.50349999999997</v>
      </c>
      <c r="C1269" s="1">
        <v>159.66239999999999</v>
      </c>
      <c r="D1269" s="1">
        <f t="shared" si="190"/>
        <v>6.5187266406130373E-3</v>
      </c>
      <c r="E1269" s="1">
        <f t="shared" si="191"/>
        <v>7.3483716167488389E-3</v>
      </c>
      <c r="F1269" s="1">
        <f t="shared" si="196"/>
        <v>3.7517905470354496E-2</v>
      </c>
      <c r="G1269" s="1">
        <f t="shared" si="197"/>
        <v>4.9511536828321878E-2</v>
      </c>
      <c r="H1269" s="1">
        <f t="shared" si="198"/>
        <v>4.7083274600250302E-2</v>
      </c>
      <c r="I1269" s="1">
        <f t="shared" si="199"/>
        <v>5.8734828908079129E-2</v>
      </c>
      <c r="J1269" s="1">
        <f t="shared" si="192"/>
        <v>1.5375079257898374E-2</v>
      </c>
      <c r="K1269" s="1">
        <f t="shared" si="193"/>
        <v>1.6979593228194936E-2</v>
      </c>
      <c r="L1269" s="1">
        <f t="shared" si="194"/>
        <v>-2.5392458559955364</v>
      </c>
      <c r="M1269" s="1">
        <f t="shared" si="195"/>
        <v>-1.5941802156300195</v>
      </c>
    </row>
    <row r="1270" spans="1:13" x14ac:dyDescent="0.2">
      <c r="A1270" s="2">
        <v>43116</v>
      </c>
      <c r="B1270" s="1">
        <v>257.61989999999997</v>
      </c>
      <c r="C1270" s="1">
        <v>159.2062</v>
      </c>
      <c r="D1270" s="1">
        <f t="shared" si="190"/>
        <v>-3.4181355378166689E-3</v>
      </c>
      <c r="E1270" s="1">
        <f t="shared" si="191"/>
        <v>-2.8572788583911546E-3</v>
      </c>
      <c r="F1270" s="1">
        <f t="shared" si="196"/>
        <v>3.7885117893191378E-2</v>
      </c>
      <c r="G1270" s="1">
        <f t="shared" si="197"/>
        <v>5.3029756853521404E-2</v>
      </c>
      <c r="H1270" s="1">
        <f t="shared" si="198"/>
        <v>4.3621719590458685E-2</v>
      </c>
      <c r="I1270" s="1">
        <f t="shared" si="199"/>
        <v>5.3679295544870609E-2</v>
      </c>
      <c r="J1270" s="1">
        <f t="shared" si="192"/>
        <v>1.56201396981343E-2</v>
      </c>
      <c r="K1270" s="1">
        <f t="shared" si="193"/>
        <v>1.7409666012008305E-2</v>
      </c>
      <c r="L1270" s="1">
        <f t="shared" si="194"/>
        <v>-2.7458103677498364</v>
      </c>
      <c r="M1270" s="1">
        <f t="shared" si="195"/>
        <v>-1.6761347849875841</v>
      </c>
    </row>
    <row r="1271" spans="1:13" x14ac:dyDescent="0.2">
      <c r="A1271" s="2">
        <v>43117</v>
      </c>
      <c r="B1271" s="1">
        <v>260.07549999999998</v>
      </c>
      <c r="C1271" s="1">
        <v>160.92429999999999</v>
      </c>
      <c r="D1271" s="1">
        <f t="shared" si="190"/>
        <v>9.5318723437125552E-3</v>
      </c>
      <c r="E1271" s="1">
        <f t="shared" si="191"/>
        <v>1.0791665148718987E-2</v>
      </c>
      <c r="F1271" s="1">
        <f t="shared" si="196"/>
        <v>4.0331961560492902E-2</v>
      </c>
      <c r="G1271" s="1">
        <f t="shared" si="197"/>
        <v>4.605999148457629E-2</v>
      </c>
      <c r="H1271" s="1">
        <f t="shared" si="198"/>
        <v>5.7892208485818664E-2</v>
      </c>
      <c r="I1271" s="1">
        <f t="shared" si="199"/>
        <v>6.5801482227181962E-2</v>
      </c>
      <c r="J1271" s="1">
        <f t="shared" si="192"/>
        <v>1.5892360542121176E-2</v>
      </c>
      <c r="K1271" s="1">
        <f t="shared" si="193"/>
        <v>1.7856420638252497E-2</v>
      </c>
      <c r="L1271" s="1">
        <f t="shared" si="194"/>
        <v>-1.6766204777692459</v>
      </c>
      <c r="M1271" s="1">
        <f t="shared" si="195"/>
        <v>-0.45749817419196548</v>
      </c>
    </row>
    <row r="1272" spans="1:13" x14ac:dyDescent="0.2">
      <c r="A1272" s="2">
        <v>43118</v>
      </c>
      <c r="B1272" s="1">
        <v>259.63830000000002</v>
      </c>
      <c r="C1272" s="1">
        <v>160.95339999999999</v>
      </c>
      <c r="D1272" s="1">
        <f t="shared" si="190"/>
        <v>-1.6810503103904528E-3</v>
      </c>
      <c r="E1272" s="1">
        <f t="shared" si="191"/>
        <v>1.8083036558191878E-4</v>
      </c>
      <c r="F1272" s="1">
        <f t="shared" si="196"/>
        <v>3.2055379331727529E-2</v>
      </c>
      <c r="G1272" s="1">
        <f t="shared" si="197"/>
        <v>3.618090905169713E-2</v>
      </c>
      <c r="H1272" s="1">
        <f t="shared" si="198"/>
        <v>4.7390240940866191E-2</v>
      </c>
      <c r="I1272" s="1">
        <f t="shared" si="199"/>
        <v>5.4026301968391088E-2</v>
      </c>
      <c r="J1272" s="1">
        <f t="shared" si="192"/>
        <v>1.573514269186432E-2</v>
      </c>
      <c r="K1272" s="1">
        <f t="shared" si="193"/>
        <v>1.7738340538075579E-2</v>
      </c>
      <c r="L1272" s="1">
        <f t="shared" si="194"/>
        <v>-1.4955556671871162</v>
      </c>
      <c r="M1272" s="1">
        <f t="shared" si="195"/>
        <v>-3.0617999793750995E-2</v>
      </c>
    </row>
    <row r="1273" spans="1:13" x14ac:dyDescent="0.2">
      <c r="A1273" s="2">
        <v>43119</v>
      </c>
      <c r="B1273" s="1">
        <v>260.81959999999998</v>
      </c>
      <c r="C1273" s="1">
        <v>161.4581</v>
      </c>
      <c r="D1273" s="1">
        <f t="shared" si="190"/>
        <v>4.5497909977070261E-3</v>
      </c>
      <c r="E1273" s="1">
        <f t="shared" si="191"/>
        <v>3.1356902059851421E-3</v>
      </c>
      <c r="F1273" s="1">
        <f t="shared" si="196"/>
        <v>3.2399388206831636E-2</v>
      </c>
      <c r="G1273" s="1">
        <f t="shared" si="197"/>
        <v>3.7614448369622799E-2</v>
      </c>
      <c r="H1273" s="1">
        <f t="shared" si="198"/>
        <v>4.5525862393801519E-2</v>
      </c>
      <c r="I1273" s="1">
        <f t="shared" si="199"/>
        <v>4.8537478869571604E-2</v>
      </c>
      <c r="J1273" s="1">
        <f t="shared" si="192"/>
        <v>1.5775545758955452E-2</v>
      </c>
      <c r="K1273" s="1">
        <f t="shared" si="193"/>
        <v>1.7743841365123834E-2</v>
      </c>
      <c r="L1273" s="1">
        <f t="shared" si="194"/>
        <v>-1.3693329585706595</v>
      </c>
      <c r="M1273" s="1">
        <f t="shared" si="195"/>
        <v>-0.2923039196533963</v>
      </c>
    </row>
    <row r="1274" spans="1:13" x14ac:dyDescent="0.2">
      <c r="A1274" s="2">
        <v>43122</v>
      </c>
      <c r="B1274" s="1">
        <v>262.94029999999998</v>
      </c>
      <c r="C1274" s="1">
        <v>163.1859</v>
      </c>
      <c r="D1274" s="1">
        <f t="shared" si="190"/>
        <v>8.1309073397857201E-3</v>
      </c>
      <c r="E1274" s="1">
        <f t="shared" si="191"/>
        <v>1.0701228368226845E-2</v>
      </c>
      <c r="F1274" s="1">
        <f t="shared" si="196"/>
        <v>3.3904023271660977E-2</v>
      </c>
      <c r="G1274" s="1">
        <f t="shared" si="197"/>
        <v>3.829026156104387E-2</v>
      </c>
      <c r="H1274" s="1">
        <f t="shared" si="198"/>
        <v>5.8090272775634499E-2</v>
      </c>
      <c r="I1274" s="1">
        <f t="shared" si="199"/>
        <v>6.6074917832623647E-2</v>
      </c>
      <c r="J1274" s="1">
        <f t="shared" si="192"/>
        <v>1.5742126013795432E-2</v>
      </c>
      <c r="K1274" s="1">
        <f t="shared" si="193"/>
        <v>1.773941768461083E-2</v>
      </c>
      <c r="L1274" s="1">
        <f t="shared" si="194"/>
        <v>-2.0411339366466752</v>
      </c>
      <c r="M1274" s="1">
        <f t="shared" si="195"/>
        <v>-0.35580955334365427</v>
      </c>
    </row>
    <row r="1275" spans="1:13" x14ac:dyDescent="0.2">
      <c r="A1275" s="2">
        <v>43123</v>
      </c>
      <c r="B1275" s="1">
        <v>263.4984</v>
      </c>
      <c r="C1275" s="1">
        <v>164.5351</v>
      </c>
      <c r="D1275" s="1">
        <f t="shared" si="190"/>
        <v>2.1225350393228037E-3</v>
      </c>
      <c r="E1275" s="1">
        <f t="shared" si="191"/>
        <v>8.2678711824979434E-3</v>
      </c>
      <c r="F1275" s="1">
        <f t="shared" si="196"/>
        <v>3.4207148828611089E-2</v>
      </c>
      <c r="G1275" s="1">
        <f t="shared" si="197"/>
        <v>4.2817376666408835E-2</v>
      </c>
      <c r="H1275" s="1">
        <f t="shared" si="198"/>
        <v>6.0891943775203794E-2</v>
      </c>
      <c r="I1275" s="1">
        <f t="shared" si="199"/>
        <v>7.6048989351022556E-2</v>
      </c>
      <c r="J1275" s="1">
        <f t="shared" si="192"/>
        <v>1.5608021085154139E-2</v>
      </c>
      <c r="K1275" s="1">
        <f t="shared" si="193"/>
        <v>1.7570069861894102E-2</v>
      </c>
      <c r="L1275" s="1">
        <f t="shared" si="194"/>
        <v>-2.864757249212992</v>
      </c>
      <c r="M1275" s="1">
        <f t="shared" si="195"/>
        <v>-1.1171574294919724</v>
      </c>
    </row>
    <row r="1276" spans="1:13" x14ac:dyDescent="0.2">
      <c r="A1276" s="2">
        <v>43124</v>
      </c>
      <c r="B1276" s="1">
        <v>263.39609999999999</v>
      </c>
      <c r="C1276" s="1">
        <v>163.4674</v>
      </c>
      <c r="D1276" s="1">
        <f t="shared" si="190"/>
        <v>-3.882376515379482E-4</v>
      </c>
      <c r="E1276" s="1">
        <f t="shared" si="191"/>
        <v>-6.4891928834638346E-3</v>
      </c>
      <c r="F1276" s="1">
        <f t="shared" si="196"/>
        <v>3.1470901634047976E-2</v>
      </c>
      <c r="G1276" s="1">
        <f t="shared" si="197"/>
        <v>3.5986642930341928E-2</v>
      </c>
      <c r="H1276" s="1">
        <f t="shared" si="198"/>
        <v>5.8300610842156875E-2</v>
      </c>
      <c r="I1276" s="1">
        <f t="shared" si="199"/>
        <v>6.8930679589684241E-2</v>
      </c>
      <c r="J1276" s="1">
        <f t="shared" si="192"/>
        <v>1.6049351589075674E-2</v>
      </c>
      <c r="K1276" s="1">
        <f t="shared" si="193"/>
        <v>1.8053317822727417E-2</v>
      </c>
      <c r="L1276" s="1">
        <f t="shared" si="194"/>
        <v>-2.8350818288415045</v>
      </c>
      <c r="M1276" s="1">
        <f t="shared" si="195"/>
        <v>-1.539117003049794</v>
      </c>
    </row>
    <row r="1277" spans="1:13" x14ac:dyDescent="0.2">
      <c r="A1277" s="2">
        <v>43125</v>
      </c>
      <c r="B1277" s="1">
        <v>263.5077</v>
      </c>
      <c r="C1277" s="1">
        <v>163.4092</v>
      </c>
      <c r="D1277" s="1">
        <f t="shared" si="190"/>
        <v>4.2369647842166458E-4</v>
      </c>
      <c r="E1277" s="1">
        <f t="shared" si="191"/>
        <v>-3.5603429185271374E-4</v>
      </c>
      <c r="F1277" s="1">
        <f t="shared" si="196"/>
        <v>3.3489169271558428E-2</v>
      </c>
      <c r="G1277" s="1">
        <f t="shared" si="197"/>
        <v>3.8044672792945322E-2</v>
      </c>
      <c r="H1277" s="1">
        <f t="shared" si="198"/>
        <v>5.902601390237483E-2</v>
      </c>
      <c r="I1277" s="1">
        <f t="shared" si="199"/>
        <v>6.9772191940630446E-2</v>
      </c>
      <c r="J1277" s="1">
        <f t="shared" si="192"/>
        <v>1.6283060190190719E-2</v>
      </c>
      <c r="K1277" s="1">
        <f t="shared" si="193"/>
        <v>1.8216188302165905E-2</v>
      </c>
      <c r="L1277" s="1">
        <f t="shared" si="194"/>
        <v>-1.8369069017337667</v>
      </c>
      <c r="M1277" s="1">
        <f t="shared" si="195"/>
        <v>-7.8246921326579677E-2</v>
      </c>
    </row>
    <row r="1278" spans="1:13" x14ac:dyDescent="0.2">
      <c r="A1278" s="2">
        <v>43126</v>
      </c>
      <c r="B1278" s="1">
        <v>266.55849999999998</v>
      </c>
      <c r="C1278" s="1">
        <v>165.9134</v>
      </c>
      <c r="D1278" s="1">
        <f t="shared" si="190"/>
        <v>1.1577650292571962E-2</v>
      </c>
      <c r="E1278" s="1">
        <f t="shared" si="191"/>
        <v>1.5324718559297734E-2</v>
      </c>
      <c r="F1278" s="1">
        <f t="shared" si="196"/>
        <v>3.7881970631855388E-2</v>
      </c>
      <c r="G1278" s="1">
        <f t="shared" si="197"/>
        <v>4.678742972295491E-2</v>
      </c>
      <c r="H1278" s="1">
        <f t="shared" si="198"/>
        <v>7.2569884823630026E-2</v>
      </c>
      <c r="I1278" s="1">
        <f t="shared" si="199"/>
        <v>9.2065034164591664E-2</v>
      </c>
      <c r="J1278" s="1">
        <f t="shared" si="192"/>
        <v>1.6471157484446875E-2</v>
      </c>
      <c r="K1278" s="1">
        <f t="shared" si="193"/>
        <v>1.8428427426082885E-2</v>
      </c>
      <c r="L1278" s="1">
        <f t="shared" si="194"/>
        <v>-1.1572533740230961</v>
      </c>
      <c r="M1278" s="1">
        <f t="shared" si="195"/>
        <v>0.66076137165504278</v>
      </c>
    </row>
    <row r="1279" spans="1:13" x14ac:dyDescent="0.2">
      <c r="A1279" s="2">
        <v>43129</v>
      </c>
      <c r="B1279" s="1">
        <v>264.79129999999998</v>
      </c>
      <c r="C1279" s="1">
        <v>165.1078</v>
      </c>
      <c r="D1279" s="1">
        <f t="shared" si="190"/>
        <v>-6.6296891676685954E-3</v>
      </c>
      <c r="E1279" s="1">
        <f t="shared" si="191"/>
        <v>-4.855545121732141E-3</v>
      </c>
      <c r="F1279" s="1">
        <f t="shared" si="196"/>
        <v>2.4323848613268417E-2</v>
      </c>
      <c r="G1279" s="1">
        <f t="shared" si="197"/>
        <v>3.4105713054545239E-2</v>
      </c>
      <c r="H1279" s="1">
        <f t="shared" si="198"/>
        <v>6.4941014083985671E-2</v>
      </c>
      <c r="I1279" s="1">
        <f t="shared" si="199"/>
        <v>8.6622993198890663E-2</v>
      </c>
      <c r="J1279" s="1">
        <f t="shared" si="192"/>
        <v>1.6311550278483813E-2</v>
      </c>
      <c r="K1279" s="1">
        <f t="shared" si="193"/>
        <v>1.8156729381188029E-2</v>
      </c>
      <c r="L1279" s="1">
        <f t="shared" si="194"/>
        <v>-2.5991595700157633</v>
      </c>
      <c r="M1279" s="1">
        <f t="shared" si="195"/>
        <v>-0.85063802039627023</v>
      </c>
    </row>
    <row r="1280" spans="1:13" x14ac:dyDescent="0.2">
      <c r="A1280" s="2">
        <v>43130</v>
      </c>
      <c r="B1280" s="1">
        <v>262.07530000000003</v>
      </c>
      <c r="C1280" s="1">
        <v>163.74889999999999</v>
      </c>
      <c r="D1280" s="1">
        <f t="shared" si="190"/>
        <v>-1.0257134581083127E-2</v>
      </c>
      <c r="E1280" s="1">
        <f t="shared" si="191"/>
        <v>-8.2303803939002274E-3</v>
      </c>
      <c r="F1280" s="1">
        <f t="shared" si="196"/>
        <v>1.7294471428643821E-2</v>
      </c>
      <c r="G1280" s="1">
        <f t="shared" si="197"/>
        <v>2.853343651189455E-2</v>
      </c>
      <c r="H1280" s="1">
        <f t="shared" si="198"/>
        <v>5.1853519706753781E-2</v>
      </c>
      <c r="I1280" s="1">
        <f t="shared" si="199"/>
        <v>7.6373395946366829E-2</v>
      </c>
      <c r="J1280" s="1">
        <f t="shared" si="192"/>
        <v>1.6497681636279741E-2</v>
      </c>
      <c r="K1280" s="1">
        <f t="shared" si="193"/>
        <v>1.8440019272095931E-2</v>
      </c>
      <c r="L1280" s="1">
        <f t="shared" si="194"/>
        <v>-2.7743754926040411</v>
      </c>
      <c r="M1280" s="1">
        <f t="shared" si="195"/>
        <v>-0.92137170054215145</v>
      </c>
    </row>
    <row r="1281" spans="1:13" x14ac:dyDescent="0.2">
      <c r="A1281" s="2">
        <v>43131</v>
      </c>
      <c r="B1281" s="1">
        <v>262.20549999999997</v>
      </c>
      <c r="C1281" s="1">
        <v>164.42830000000001</v>
      </c>
      <c r="D1281" s="1">
        <f t="shared" si="190"/>
        <v>4.9680378120320334E-4</v>
      </c>
      <c r="E1281" s="1">
        <f t="shared" si="191"/>
        <v>4.1490355049713656E-3</v>
      </c>
      <c r="F1281" s="1">
        <f t="shared" si="196"/>
        <v>8.1899294627905128E-3</v>
      </c>
      <c r="G1281" s="1">
        <f t="shared" si="197"/>
        <v>2.177421309274008E-2</v>
      </c>
      <c r="H1281" s="1">
        <f t="shared" si="198"/>
        <v>5.6359335128005394E-2</v>
      </c>
      <c r="I1281" s="1">
        <f t="shared" si="199"/>
        <v>8.757003664956442E-2</v>
      </c>
      <c r="J1281" s="1">
        <f t="shared" si="192"/>
        <v>1.6486947604448472E-2</v>
      </c>
      <c r="K1281" s="1">
        <f t="shared" si="193"/>
        <v>1.8504728012384959E-2</v>
      </c>
      <c r="L1281" s="1">
        <f t="shared" si="194"/>
        <v>-3.0266927886389698</v>
      </c>
      <c r="M1281" s="1">
        <f t="shared" si="195"/>
        <v>-1.3518236991046675</v>
      </c>
    </row>
    <row r="1282" spans="1:13" x14ac:dyDescent="0.2">
      <c r="A1282" s="2">
        <v>43132</v>
      </c>
      <c r="B1282" s="1">
        <v>261.90780000000001</v>
      </c>
      <c r="C1282" s="1">
        <v>163.03059999999999</v>
      </c>
      <c r="D1282" s="1">
        <f t="shared" si="190"/>
        <v>-1.1353690139984662E-3</v>
      </c>
      <c r="E1282" s="1">
        <f t="shared" si="191"/>
        <v>-8.5003615557663892E-3</v>
      </c>
      <c r="F1282" s="1">
        <f t="shared" si="196"/>
        <v>8.7410062382937692E-3</v>
      </c>
      <c r="G1282" s="1">
        <f t="shared" si="197"/>
        <v>1.2905598763368831E-2</v>
      </c>
      <c r="H1282" s="1">
        <f t="shared" si="198"/>
        <v>4.7661372647532341E-2</v>
      </c>
      <c r="I1282" s="1">
        <f t="shared" si="199"/>
        <v>5.9751622643226421E-2</v>
      </c>
      <c r="J1282" s="1">
        <f t="shared" si="192"/>
        <v>1.6732264975439819E-2</v>
      </c>
      <c r="K1282" s="1">
        <f t="shared" si="193"/>
        <v>1.8647507833391381E-2</v>
      </c>
      <c r="L1282" s="1">
        <f t="shared" si="194"/>
        <v>-2.7179408758008892</v>
      </c>
      <c r="M1282" s="1">
        <f t="shared" si="195"/>
        <v>-1.0794872270111451</v>
      </c>
    </row>
    <row r="1283" spans="1:13" x14ac:dyDescent="0.2">
      <c r="A1283" s="2">
        <v>43133</v>
      </c>
      <c r="B1283" s="1">
        <v>256.20609999999999</v>
      </c>
      <c r="C1283" s="1">
        <v>159.77889999999999</v>
      </c>
      <c r="D1283" s="1">
        <f t="shared" ref="D1283:D1346" si="200">( $B1283 / $B1282) - 1</f>
        <v>-2.1769874742180284E-2</v>
      </c>
      <c r="E1283" s="1">
        <f t="shared" ref="E1283:E1346" si="201" xml:space="preserve"> ($C1283 / $C1282) -1</f>
        <v>-1.9945335415559984E-2</v>
      </c>
      <c r="F1283" s="1">
        <f t="shared" si="196"/>
        <v>-1.7688471265196237E-2</v>
      </c>
      <c r="G1283" s="1">
        <f t="shared" si="197"/>
        <v>-1.0400221481610461E-2</v>
      </c>
      <c r="H1283" s="1">
        <f t="shared" si="198"/>
        <v>1.8412475057040689E-2</v>
      </c>
      <c r="I1283" s="1">
        <f t="shared" si="199"/>
        <v>2.8619748630847264E-2</v>
      </c>
      <c r="J1283" s="1">
        <f t="shared" ref="J1283:J1346" si="202">STDEV(D1283:D1304)</f>
        <v>1.6753906559395262E-2</v>
      </c>
      <c r="K1283" s="1">
        <f t="shared" ref="K1283:K1346" si="203">STDEV(E1283:E1304)</f>
        <v>1.8576874679465727E-2</v>
      </c>
      <c r="L1283" s="1">
        <f t="shared" ref="L1283:L1346" si="204" xml:space="preserve"> $H1303 / J1283</f>
        <v>-1.9904152643870392</v>
      </c>
      <c r="M1283" s="1">
        <f t="shared" ref="M1283:M1346" si="205" xml:space="preserve"> $I1303 / $K1283</f>
        <v>-4.1669431626084753E-2</v>
      </c>
    </row>
    <row r="1284" spans="1:13" x14ac:dyDescent="0.2">
      <c r="A1284" s="2">
        <v>43136</v>
      </c>
      <c r="B1284" s="1">
        <v>245.49090000000001</v>
      </c>
      <c r="C1284" s="1">
        <v>153.4794</v>
      </c>
      <c r="D1284" s="1">
        <f t="shared" si="200"/>
        <v>-4.1822579556068273E-2</v>
      </c>
      <c r="E1284" s="1">
        <f t="shared" si="201"/>
        <v>-3.9426357297490444E-2</v>
      </c>
      <c r="F1284" s="1">
        <f t="shared" si="196"/>
        <v>-6.6362592573295021E-2</v>
      </c>
      <c r="G1284" s="1">
        <f t="shared" si="197"/>
        <v>-5.9481241945535723E-2</v>
      </c>
      <c r="H1284" s="1">
        <f t="shared" si="198"/>
        <v>-2.8276038417570981E-2</v>
      </c>
      <c r="I1284" s="1">
        <f t="shared" si="199"/>
        <v>-1.3660863300753001E-2</v>
      </c>
      <c r="J1284" s="1">
        <f t="shared" si="202"/>
        <v>1.611737031381064E-2</v>
      </c>
      <c r="K1284" s="1">
        <f t="shared" si="203"/>
        <v>1.8018166954456506E-2</v>
      </c>
      <c r="L1284" s="1">
        <f t="shared" si="204"/>
        <v>-0.57887784722874924</v>
      </c>
      <c r="M1284" s="1">
        <f t="shared" si="205"/>
        <v>1.3250441702697184</v>
      </c>
    </row>
    <row r="1285" spans="1:13" x14ac:dyDescent="0.2">
      <c r="A1285" s="2">
        <v>43137</v>
      </c>
      <c r="B1285" s="1">
        <v>250.32759999999999</v>
      </c>
      <c r="C1285" s="1">
        <v>157.54640000000001</v>
      </c>
      <c r="D1285" s="1">
        <f t="shared" si="200"/>
        <v>1.9702155965862556E-2</v>
      </c>
      <c r="E1285" s="1">
        <f t="shared" si="201"/>
        <v>2.6498670179841755E-2</v>
      </c>
      <c r="F1285" s="1">
        <f t="shared" si="196"/>
        <v>-4.9984364231433709E-2</v>
      </c>
      <c r="G1285" s="1">
        <f t="shared" si="197"/>
        <v>-4.2475435332643308E-2</v>
      </c>
      <c r="H1285" s="1">
        <f t="shared" si="198"/>
        <v>-1.5690205054382789E-2</v>
      </c>
      <c r="I1285" s="1">
        <f t="shared" si="199"/>
        <v>2.4082525757487261E-3</v>
      </c>
      <c r="J1285" s="1">
        <f t="shared" si="202"/>
        <v>1.3201858466318024E-2</v>
      </c>
      <c r="K1285" s="1">
        <f t="shared" si="203"/>
        <v>1.5556190838714996E-2</v>
      </c>
      <c r="L1285" s="1">
        <f t="shared" si="204"/>
        <v>2.5399143037457739</v>
      </c>
      <c r="M1285" s="1">
        <f t="shared" si="205"/>
        <v>4.394747228779722</v>
      </c>
    </row>
    <row r="1286" spans="1:13" x14ac:dyDescent="0.2">
      <c r="A1286" s="2">
        <v>43138</v>
      </c>
      <c r="B1286" s="1">
        <v>248.96960000000001</v>
      </c>
      <c r="C1286" s="1">
        <v>155.50800000000001</v>
      </c>
      <c r="D1286" s="1">
        <f t="shared" si="200"/>
        <v>-5.4248912225418611E-3</v>
      </c>
      <c r="E1286" s="1">
        <f t="shared" si="201"/>
        <v>-1.2938410525407118E-2</v>
      </c>
      <c r="F1286" s="1">
        <f t="shared" si="196"/>
        <v>-5.4771122275538486E-2</v>
      </c>
      <c r="G1286" s="1">
        <f t="shared" si="197"/>
        <v>-4.8691053996087197E-2</v>
      </c>
      <c r="H1286" s="1">
        <f t="shared" si="198"/>
        <v>-2.281706393283689E-2</v>
      </c>
      <c r="I1286" s="1">
        <f t="shared" si="199"/>
        <v>-1.4396049167381797E-2</v>
      </c>
      <c r="J1286" s="1">
        <f t="shared" si="202"/>
        <v>1.3061761931890009E-2</v>
      </c>
      <c r="K1286" s="1">
        <f t="shared" si="203"/>
        <v>1.5122753926250973E-2</v>
      </c>
      <c r="L1286" s="1">
        <f t="shared" si="204"/>
        <v>1.4138215761695856</v>
      </c>
      <c r="M1286" s="1">
        <f t="shared" si="205"/>
        <v>3.0758828932941658</v>
      </c>
    </row>
    <row r="1287" spans="1:13" x14ac:dyDescent="0.2">
      <c r="A1287" s="2">
        <v>43139</v>
      </c>
      <c r="B1287" s="1">
        <v>239.6311</v>
      </c>
      <c r="C1287" s="1">
        <v>148.94640000000001</v>
      </c>
      <c r="D1287" s="1">
        <f t="shared" si="200"/>
        <v>-3.7508595426911651E-2</v>
      </c>
      <c r="E1287" s="1">
        <f t="shared" si="201"/>
        <v>-4.219461378192757E-2</v>
      </c>
      <c r="F1287" s="1">
        <f t="shared" si="196"/>
        <v>-9.0610634907442922E-2</v>
      </c>
      <c r="G1287" s="1">
        <f t="shared" si="197"/>
        <v>-8.8506644668721157E-2</v>
      </c>
      <c r="H1287" s="1">
        <f t="shared" si="198"/>
        <v>-6.1593900682057501E-2</v>
      </c>
      <c r="I1287" s="1">
        <f t="shared" si="199"/>
        <v>-5.6041260137740689E-2</v>
      </c>
      <c r="J1287" s="1">
        <f t="shared" si="202"/>
        <v>1.2983480841014325E-2</v>
      </c>
      <c r="K1287" s="1">
        <f t="shared" si="203"/>
        <v>1.469822162363176E-2</v>
      </c>
      <c r="L1287" s="1">
        <f t="shared" si="204"/>
        <v>3.2227766992698998</v>
      </c>
      <c r="M1287" s="1">
        <f t="shared" si="205"/>
        <v>5.4994309093683089</v>
      </c>
    </row>
    <row r="1288" spans="1:13" x14ac:dyDescent="0.2">
      <c r="A1288" s="2">
        <v>43140</v>
      </c>
      <c r="B1288" s="1">
        <v>243.23070000000001</v>
      </c>
      <c r="C1288" s="1">
        <v>151.5187</v>
      </c>
      <c r="D1288" s="1">
        <f t="shared" si="200"/>
        <v>1.5021422511518834E-2</v>
      </c>
      <c r="E1288" s="1">
        <f t="shared" si="201"/>
        <v>1.7269970942567214E-2</v>
      </c>
      <c r="F1288" s="1">
        <f t="shared" si="196"/>
        <v>-8.7514748169726264E-2</v>
      </c>
      <c r="G1288" s="1">
        <f t="shared" si="197"/>
        <v>-8.676032195109018E-2</v>
      </c>
      <c r="H1288" s="1">
        <f t="shared" si="198"/>
        <v>-4.6038145813804721E-2</v>
      </c>
      <c r="I1288" s="1">
        <f t="shared" si="199"/>
        <v>-3.7488835613218585E-2</v>
      </c>
      <c r="J1288" s="1">
        <f t="shared" si="202"/>
        <v>9.7925047864911036E-3</v>
      </c>
      <c r="K1288" s="1">
        <f t="shared" si="203"/>
        <v>1.1302243914141332E-2</v>
      </c>
      <c r="L1288" s="1">
        <f t="shared" si="204"/>
        <v>8.2803177445698779</v>
      </c>
      <c r="M1288" s="1">
        <f t="shared" si="205"/>
        <v>11.895129189807172</v>
      </c>
    </row>
    <row r="1289" spans="1:13" x14ac:dyDescent="0.2">
      <c r="A1289" s="2">
        <v>43143</v>
      </c>
      <c r="B1289" s="1">
        <v>246.80240000000001</v>
      </c>
      <c r="C1289" s="1">
        <v>154.20740000000001</v>
      </c>
      <c r="D1289" s="1">
        <f t="shared" si="200"/>
        <v>1.4684412781774681E-2</v>
      </c>
      <c r="E1289" s="1">
        <f t="shared" si="201"/>
        <v>1.7745004411996668E-2</v>
      </c>
      <c r="F1289" s="1">
        <f t="shared" si="196"/>
        <v>-6.7936144427705791E-2</v>
      </c>
      <c r="G1289" s="1">
        <f t="shared" si="197"/>
        <v>-6.6019897303458697E-2</v>
      </c>
      <c r="H1289" s="1">
        <f t="shared" si="198"/>
        <v>-3.9041106291221372E-2</v>
      </c>
      <c r="I1289" s="1">
        <f t="shared" si="199"/>
        <v>-2.7068531593833822E-2</v>
      </c>
      <c r="J1289" s="1">
        <f t="shared" si="202"/>
        <v>9.5842124993655107E-3</v>
      </c>
      <c r="K1289" s="1">
        <f t="shared" si="203"/>
        <v>1.1022448584694282E-2</v>
      </c>
      <c r="L1289" s="1">
        <f t="shared" si="204"/>
        <v>6.0727752012234406</v>
      </c>
      <c r="M1289" s="1">
        <f t="shared" si="205"/>
        <v>9.072352412664344</v>
      </c>
    </row>
    <row r="1290" spans="1:13" x14ac:dyDescent="0.2">
      <c r="A1290" s="2">
        <v>43144</v>
      </c>
      <c r="B1290" s="1">
        <v>247.41630000000001</v>
      </c>
      <c r="C1290" s="1">
        <v>155.0033</v>
      </c>
      <c r="D1290" s="1">
        <f t="shared" si="200"/>
        <v>2.4874150332412359E-3</v>
      </c>
      <c r="E1290" s="1">
        <f t="shared" si="201"/>
        <v>5.1612309136914725E-3</v>
      </c>
      <c r="F1290" s="1">
        <f t="shared" si="196"/>
        <v>-5.5934305903684978E-2</v>
      </c>
      <c r="G1290" s="1">
        <f t="shared" si="197"/>
        <v>-5.3408603050157821E-2</v>
      </c>
      <c r="H1290" s="1">
        <f t="shared" si="198"/>
        <v>-4.288994152883796E-2</v>
      </c>
      <c r="I1290" s="1">
        <f t="shared" si="199"/>
        <v>-2.918094679774319E-2</v>
      </c>
      <c r="J1290" s="1">
        <f t="shared" si="202"/>
        <v>9.2026392941266921E-3</v>
      </c>
      <c r="K1290" s="1">
        <f t="shared" si="203"/>
        <v>1.0657059845378141E-2</v>
      </c>
      <c r="L1290" s="1">
        <f t="shared" si="204"/>
        <v>4.0789289812485219</v>
      </c>
      <c r="M1290" s="1">
        <f t="shared" si="205"/>
        <v>7.5660332163293846</v>
      </c>
    </row>
    <row r="1291" spans="1:13" x14ac:dyDescent="0.2">
      <c r="A1291" s="2">
        <v>43145</v>
      </c>
      <c r="B1291" s="1">
        <v>250.75550000000001</v>
      </c>
      <c r="C1291" s="1">
        <v>157.90559999999999</v>
      </c>
      <c r="D1291" s="1">
        <f t="shared" si="200"/>
        <v>1.3496281368689189E-2</v>
      </c>
      <c r="E1291" s="1">
        <f t="shared" si="201"/>
        <v>1.8724117486530911E-2</v>
      </c>
      <c r="F1291" s="1">
        <f t="shared" si="196"/>
        <v>-4.3668038999944536E-2</v>
      </c>
      <c r="G1291" s="1">
        <f t="shared" si="197"/>
        <v>-3.9668962094724702E-2</v>
      </c>
      <c r="H1291" s="1">
        <f t="shared" si="198"/>
        <v>-2.6645457125012317E-2</v>
      </c>
      <c r="I1291" s="1">
        <f t="shared" si="199"/>
        <v>-8.1692798396042487E-3</v>
      </c>
      <c r="J1291" s="1">
        <f t="shared" si="202"/>
        <v>9.2015467946492333E-3</v>
      </c>
      <c r="K1291" s="1">
        <f t="shared" si="203"/>
        <v>1.0739113671011855E-2</v>
      </c>
      <c r="L1291" s="1">
        <f t="shared" si="204"/>
        <v>3.6770418345461926</v>
      </c>
      <c r="M1291" s="1">
        <f t="shared" si="205"/>
        <v>6.9040690899533779</v>
      </c>
    </row>
    <row r="1292" spans="1:13" x14ac:dyDescent="0.2">
      <c r="A1292" s="2">
        <v>43146</v>
      </c>
      <c r="B1292" s="1">
        <v>253.95519999999999</v>
      </c>
      <c r="C1292" s="1">
        <v>160.83690000000001</v>
      </c>
      <c r="D1292" s="1">
        <f t="shared" si="200"/>
        <v>1.2760238559074377E-2</v>
      </c>
      <c r="E1292" s="1">
        <f t="shared" si="201"/>
        <v>1.8563622822749926E-2</v>
      </c>
      <c r="F1292" s="1">
        <f t="shared" si="196"/>
        <v>-3.0364120503474923E-2</v>
      </c>
      <c r="G1292" s="1">
        <f t="shared" si="197"/>
        <v>-1.3455756158659682E-2</v>
      </c>
      <c r="H1292" s="1">
        <f t="shared" si="198"/>
        <v>-2.3532781826815619E-2</v>
      </c>
      <c r="I1292" s="1">
        <f t="shared" si="199"/>
        <v>-5.4311250693628299E-4</v>
      </c>
      <c r="J1292" s="1">
        <f t="shared" si="202"/>
        <v>9.3411869903941014E-3</v>
      </c>
      <c r="K1292" s="1">
        <f t="shared" si="203"/>
        <v>1.1356020222860568E-2</v>
      </c>
      <c r="L1292" s="1">
        <f t="shared" si="204"/>
        <v>2.2666087053576716</v>
      </c>
      <c r="M1292" s="1">
        <f t="shared" si="205"/>
        <v>4.5144400844745132</v>
      </c>
    </row>
    <row r="1293" spans="1:13" x14ac:dyDescent="0.2">
      <c r="A1293" s="2">
        <v>43147</v>
      </c>
      <c r="B1293" s="1">
        <v>254.02959999999999</v>
      </c>
      <c r="C1293" s="1">
        <v>160.11859999999999</v>
      </c>
      <c r="D1293" s="1">
        <f t="shared" si="200"/>
        <v>2.9296505840403775E-4</v>
      </c>
      <c r="E1293" s="1">
        <f t="shared" si="201"/>
        <v>-4.4660149505494351E-3</v>
      </c>
      <c r="F1293" s="1">
        <f t="shared" ref="F1293:F1356" si="206" xml:space="preserve"> ($B1293/$B1283) -1</f>
        <v>-8.4951138946340876E-3</v>
      </c>
      <c r="G1293" s="1">
        <f t="shared" ref="G1293:G1356" si="207" xml:space="preserve"> ($C1293/$C1283) - 1</f>
        <v>2.1260629532435793E-3</v>
      </c>
      <c r="H1293" s="1">
        <f t="shared" si="198"/>
        <v>-2.1601974747177288E-2</v>
      </c>
      <c r="I1293" s="1">
        <f t="shared" si="199"/>
        <v>-5.1865943807337667E-3</v>
      </c>
      <c r="J1293" s="1">
        <f t="shared" si="202"/>
        <v>8.9315138663466267E-3</v>
      </c>
      <c r="K1293" s="1">
        <f t="shared" si="203"/>
        <v>1.0701888415220413E-2</v>
      </c>
      <c r="L1293" s="1">
        <f t="shared" si="204"/>
        <v>-0.59743293233908379</v>
      </c>
      <c r="M1293" s="1">
        <f t="shared" si="205"/>
        <v>0.94210134412789115</v>
      </c>
    </row>
    <row r="1294" spans="1:13" x14ac:dyDescent="0.2">
      <c r="A1294" s="2">
        <v>43151</v>
      </c>
      <c r="B1294" s="1">
        <v>252.43899999999999</v>
      </c>
      <c r="C1294" s="1">
        <v>160.43899999999999</v>
      </c>
      <c r="D1294" s="1">
        <f t="shared" si="200"/>
        <v>-6.2614750407038455E-3</v>
      </c>
      <c r="E1294" s="1">
        <f t="shared" si="201"/>
        <v>2.0010167463369033E-3</v>
      </c>
      <c r="F1294" s="1">
        <f t="shared" si="206"/>
        <v>2.830288210275822E-2</v>
      </c>
      <c r="G1294" s="1">
        <f t="shared" si="207"/>
        <v>4.5345499135388767E-2</v>
      </c>
      <c r="H1294" s="1">
        <f t="shared" si="198"/>
        <v>-3.2131787641726306E-2</v>
      </c>
      <c r="I1294" s="1">
        <f t="shared" si="199"/>
        <v>-6.311854282937901E-3</v>
      </c>
      <c r="J1294" s="1">
        <f t="shared" si="202"/>
        <v>8.9389984560666672E-3</v>
      </c>
      <c r="K1294" s="1">
        <f t="shared" si="203"/>
        <v>1.069937716299741E-2</v>
      </c>
      <c r="L1294" s="1">
        <f t="shared" si="204"/>
        <v>-0.44037921540157143</v>
      </c>
      <c r="M1294" s="1">
        <f t="shared" si="205"/>
        <v>1.6780011252068183</v>
      </c>
    </row>
    <row r="1295" spans="1:13" x14ac:dyDescent="0.2">
      <c r="A1295" s="2">
        <v>43152</v>
      </c>
      <c r="B1295" s="1">
        <v>251.18340000000001</v>
      </c>
      <c r="C1295" s="1">
        <v>159.9828</v>
      </c>
      <c r="D1295" s="1">
        <f t="shared" si="200"/>
        <v>-4.9738748767028662E-3</v>
      </c>
      <c r="E1295" s="1">
        <f t="shared" si="201"/>
        <v>-2.8434482887577106E-3</v>
      </c>
      <c r="F1295" s="1">
        <f t="shared" si="206"/>
        <v>3.4187201091691044E-3</v>
      </c>
      <c r="G1295" s="1">
        <f t="shared" si="207"/>
        <v>1.5464650414100278E-2</v>
      </c>
      <c r="H1295" s="1">
        <f t="shared" si="198"/>
        <v>-4.4713191549564546E-2</v>
      </c>
      <c r="I1295" s="1">
        <f t="shared" si="199"/>
        <v>-1.9628534082907989E-2</v>
      </c>
      <c r="J1295" s="1">
        <f t="shared" si="202"/>
        <v>1.0326012511794481E-2</v>
      </c>
      <c r="K1295" s="1">
        <f t="shared" si="203"/>
        <v>1.1976870240675471E-2</v>
      </c>
      <c r="L1295" s="1">
        <f t="shared" si="204"/>
        <v>4.0280996047416778E-2</v>
      </c>
      <c r="M1295" s="1">
        <f t="shared" si="205"/>
        <v>0.95989862327613285</v>
      </c>
    </row>
    <row r="1296" spans="1:13" x14ac:dyDescent="0.2">
      <c r="A1296" s="2">
        <v>43153</v>
      </c>
      <c r="B1296" s="1">
        <v>251.50890000000001</v>
      </c>
      <c r="C1296" s="1">
        <v>159.9633</v>
      </c>
      <c r="D1296" s="1">
        <f t="shared" si="200"/>
        <v>1.2958658892268105E-3</v>
      </c>
      <c r="E1296" s="1">
        <f t="shared" si="201"/>
        <v>-1.2188810297097952E-4</v>
      </c>
      <c r="F1296" s="1">
        <f t="shared" si="206"/>
        <v>1.0199237175944287E-2</v>
      </c>
      <c r="G1296" s="1">
        <f t="shared" si="207"/>
        <v>2.86499729917431E-2</v>
      </c>
      <c r="H1296" s="1">
        <f t="shared" si="198"/>
        <v>-4.550122505487697E-2</v>
      </c>
      <c r="I1296" s="1">
        <f t="shared" si="199"/>
        <v>-2.7786168422421653E-2</v>
      </c>
      <c r="J1296" s="1">
        <f t="shared" si="202"/>
        <v>1.1172436857850241E-2</v>
      </c>
      <c r="K1296" s="1">
        <f t="shared" si="203"/>
        <v>1.3179741689629723E-2</v>
      </c>
      <c r="L1296" s="1">
        <f t="shared" si="204"/>
        <v>-1.7646886883034756</v>
      </c>
      <c r="M1296" s="1">
        <f t="shared" si="205"/>
        <v>-0.80852461198307957</v>
      </c>
    </row>
    <row r="1297" spans="1:13" x14ac:dyDescent="0.2">
      <c r="A1297" s="2">
        <v>43154</v>
      </c>
      <c r="B1297" s="1">
        <v>255.51779999999999</v>
      </c>
      <c r="C1297" s="1">
        <v>163.23439999999999</v>
      </c>
      <c r="D1297" s="1">
        <f t="shared" si="200"/>
        <v>1.5939396180413512E-2</v>
      </c>
      <c r="E1297" s="1">
        <f t="shared" si="201"/>
        <v>2.0449065504400066E-2</v>
      </c>
      <c r="F1297" s="1">
        <f t="shared" si="206"/>
        <v>6.6296486557879897E-2</v>
      </c>
      <c r="G1297" s="1">
        <f t="shared" si="207"/>
        <v>9.5927125462582419E-2</v>
      </c>
      <c r="H1297" s="1">
        <f t="shared" si="198"/>
        <v>-2.9910465644707673E-2</v>
      </c>
      <c r="I1297" s="1">
        <f t="shared" si="199"/>
        <v>-1.4253606529497365E-3</v>
      </c>
      <c r="J1297" s="1">
        <f t="shared" si="202"/>
        <v>1.2784441195560957E-2</v>
      </c>
      <c r="K1297" s="1">
        <f t="shared" si="203"/>
        <v>1.5562299535480039E-2</v>
      </c>
      <c r="L1297" s="1">
        <f t="shared" si="204"/>
        <v>-3.2736510450527891</v>
      </c>
      <c r="M1297" s="1">
        <f t="shared" si="205"/>
        <v>-2.3524574407781329</v>
      </c>
    </row>
    <row r="1298" spans="1:13" x14ac:dyDescent="0.2">
      <c r="A1298" s="2">
        <v>43157</v>
      </c>
      <c r="B1298" s="1">
        <v>258.48489999999998</v>
      </c>
      <c r="C1298" s="1">
        <v>165.399</v>
      </c>
      <c r="D1298" s="1">
        <f t="shared" si="200"/>
        <v>1.1612106866918825E-2</v>
      </c>
      <c r="E1298" s="1">
        <f t="shared" si="201"/>
        <v>1.3260685247717507E-2</v>
      </c>
      <c r="F1298" s="1">
        <f t="shared" si="206"/>
        <v>6.2714945111780551E-2</v>
      </c>
      <c r="G1298" s="1">
        <f t="shared" si="207"/>
        <v>9.1607834544515043E-2</v>
      </c>
      <c r="H1298" s="1">
        <f t="shared" si="198"/>
        <v>-1.9061302572941918E-2</v>
      </c>
      <c r="I1298" s="1">
        <f t="shared" si="199"/>
        <v>1.2176792983503937E-2</v>
      </c>
      <c r="J1298" s="1">
        <f t="shared" si="202"/>
        <v>1.2679577423490917E-2</v>
      </c>
      <c r="K1298" s="1">
        <f t="shared" si="203"/>
        <v>1.632469566438427E-2</v>
      </c>
      <c r="L1298" s="1">
        <f t="shared" si="204"/>
        <v>-2.4513113433722378</v>
      </c>
      <c r="M1298" s="1">
        <f t="shared" si="205"/>
        <v>-1.2762538972204616</v>
      </c>
    </row>
    <row r="1299" spans="1:13" x14ac:dyDescent="0.2">
      <c r="A1299" s="2">
        <v>43158</v>
      </c>
      <c r="B1299" s="1">
        <v>255.25739999999999</v>
      </c>
      <c r="C1299" s="1">
        <v>163.3509</v>
      </c>
      <c r="D1299" s="1">
        <f t="shared" si="200"/>
        <v>-1.2486222599463193E-2</v>
      </c>
      <c r="E1299" s="1">
        <f t="shared" si="201"/>
        <v>-1.2382783450927803E-2</v>
      </c>
      <c r="F1299" s="1">
        <f t="shared" si="206"/>
        <v>3.4258175771386234E-2</v>
      </c>
      <c r="G1299" s="1">
        <f t="shared" si="207"/>
        <v>5.9293522878927973E-2</v>
      </c>
      <c r="H1299" s="1">
        <f t="shared" si="198"/>
        <v>-4.2396322008114495E-2</v>
      </c>
      <c r="I1299" s="1">
        <f t="shared" si="199"/>
        <v>-1.5444804337684581E-2</v>
      </c>
      <c r="J1299" s="1">
        <f t="shared" si="202"/>
        <v>1.2302190071548558E-2</v>
      </c>
      <c r="K1299" s="1">
        <f t="shared" si="203"/>
        <v>1.6050545649560717E-2</v>
      </c>
      <c r="L1299" s="1">
        <f t="shared" si="204"/>
        <v>-4.7550412237416415</v>
      </c>
      <c r="M1299" s="1">
        <f t="shared" si="205"/>
        <v>-4.0447211450497029</v>
      </c>
    </row>
    <row r="1300" spans="1:13" x14ac:dyDescent="0.2">
      <c r="A1300" s="2">
        <v>43159</v>
      </c>
      <c r="B1300" s="1">
        <v>252.67160000000001</v>
      </c>
      <c r="C1300" s="1">
        <v>162.30260000000001</v>
      </c>
      <c r="D1300" s="1">
        <f t="shared" si="200"/>
        <v>-1.013016664747024E-2</v>
      </c>
      <c r="E1300" s="1">
        <f t="shared" si="201"/>
        <v>-6.4174730595299989E-3</v>
      </c>
      <c r="F1300" s="1">
        <f t="shared" si="206"/>
        <v>2.1240718578363627E-2</v>
      </c>
      <c r="G1300" s="1">
        <f t="shared" si="207"/>
        <v>4.7091255476496396E-2</v>
      </c>
      <c r="H1300" s="1">
        <f t="shared" si="198"/>
        <v>-4.5770763616478249E-2</v>
      </c>
      <c r="I1300" s="1">
        <f t="shared" si="199"/>
        <v>-1.6990111914761075E-2</v>
      </c>
      <c r="J1300" s="1">
        <f t="shared" si="202"/>
        <v>1.2531767406678614E-2</v>
      </c>
      <c r="K1300" s="1">
        <f t="shared" si="203"/>
        <v>1.6562942268453167E-2</v>
      </c>
      <c r="L1300" s="1">
        <f t="shared" si="204"/>
        <v>-3.9427898105066763</v>
      </c>
      <c r="M1300" s="1">
        <f t="shared" si="205"/>
        <v>-3.8693488228359754</v>
      </c>
    </row>
    <row r="1301" spans="1:13" x14ac:dyDescent="0.2">
      <c r="A1301" s="2">
        <v>43160</v>
      </c>
      <c r="B1301" s="1">
        <v>248.9975</v>
      </c>
      <c r="C1301" s="1">
        <v>159.65270000000001</v>
      </c>
      <c r="D1301" s="1">
        <f t="shared" si="200"/>
        <v>-1.4541008961830304E-2</v>
      </c>
      <c r="E1301" s="1">
        <f t="shared" si="201"/>
        <v>-1.6326910351405322E-2</v>
      </c>
      <c r="F1301" s="1">
        <f t="shared" si="206"/>
        <v>-7.0108133221404856E-3</v>
      </c>
      <c r="G1301" s="1">
        <f t="shared" si="207"/>
        <v>1.1064205449331954E-2</v>
      </c>
      <c r="H1301" s="1">
        <f t="shared" si="198"/>
        <v>-4.9900925421052733E-2</v>
      </c>
      <c r="I1301" s="1">
        <f t="shared" si="199"/>
        <v>-2.5015129872627995E-2</v>
      </c>
      <c r="J1301" s="1">
        <f t="shared" si="202"/>
        <v>1.3124792011839762E-2</v>
      </c>
      <c r="K1301" s="1">
        <f t="shared" si="203"/>
        <v>1.7508090089449646E-2</v>
      </c>
      <c r="L1301" s="1">
        <f t="shared" si="204"/>
        <v>-2.0885260537124015</v>
      </c>
      <c r="M1301" s="1">
        <f t="shared" si="205"/>
        <v>-2.3298423765486245</v>
      </c>
    </row>
    <row r="1302" spans="1:13" x14ac:dyDescent="0.2">
      <c r="A1302" s="2">
        <v>43161</v>
      </c>
      <c r="B1302" s="1">
        <v>250.28110000000001</v>
      </c>
      <c r="C1302" s="1">
        <v>161.11840000000001</v>
      </c>
      <c r="D1302" s="1">
        <f t="shared" si="200"/>
        <v>5.155071838070624E-3</v>
      </c>
      <c r="E1302" s="1">
        <f t="shared" si="201"/>
        <v>9.1805525368502394E-3</v>
      </c>
      <c r="F1302" s="1">
        <f t="shared" si="206"/>
        <v>-1.4467512380136216E-2</v>
      </c>
      <c r="G1302" s="1">
        <f t="shared" si="207"/>
        <v>1.7502202541830325E-3</v>
      </c>
      <c r="H1302" s="1">
        <f t="shared" si="198"/>
        <v>-4.5477306921479443E-2</v>
      </c>
      <c r="I1302" s="1">
        <f t="shared" si="199"/>
        <v>-2.0129746521736269E-2</v>
      </c>
      <c r="J1302" s="1">
        <f t="shared" si="202"/>
        <v>1.319276155024795E-2</v>
      </c>
      <c r="K1302" s="1">
        <f t="shared" si="203"/>
        <v>1.7501217699530495E-2</v>
      </c>
      <c r="L1302" s="1">
        <f t="shared" si="204"/>
        <v>-2.6046855680310474</v>
      </c>
      <c r="M1302" s="1">
        <f t="shared" si="205"/>
        <v>-3.0285779130548538</v>
      </c>
    </row>
    <row r="1303" spans="1:13" x14ac:dyDescent="0.2">
      <c r="A1303" s="2">
        <v>43164</v>
      </c>
      <c r="B1303" s="1">
        <v>253.1739</v>
      </c>
      <c r="C1303" s="1">
        <v>162.90440000000001</v>
      </c>
      <c r="D1303" s="1">
        <f t="shared" si="200"/>
        <v>1.1558203955472468E-2</v>
      </c>
      <c r="E1303" s="1">
        <f t="shared" si="201"/>
        <v>1.1085015739977555E-2</v>
      </c>
      <c r="F1303" s="1">
        <f t="shared" si="206"/>
        <v>-3.3685050875960076E-3</v>
      </c>
      <c r="G1303" s="1">
        <f t="shared" si="207"/>
        <v>1.7398353470490235E-2</v>
      </c>
      <c r="H1303" s="1">
        <f t="shared" ref="H1303:H1366" si="208" xml:space="preserve"> ($B1303/$B1282) - 1</f>
        <v>-3.334723135393447E-2</v>
      </c>
      <c r="I1303" s="1">
        <f t="shared" ref="I1303:I1366" si="209" xml:space="preserve"> ($C1303/$C1282) - 1</f>
        <v>-7.7408780928234222E-4</v>
      </c>
      <c r="J1303" s="1">
        <f t="shared" si="202"/>
        <v>1.3366279865977793E-2</v>
      </c>
      <c r="K1303" s="1">
        <f t="shared" si="203"/>
        <v>1.7752993677141848E-2</v>
      </c>
      <c r="L1303" s="1">
        <f t="shared" si="204"/>
        <v>-2.0201910126787839</v>
      </c>
      <c r="M1303" s="1">
        <f t="shared" si="205"/>
        <v>-2.8760627894199748</v>
      </c>
    </row>
    <row r="1304" spans="1:13" x14ac:dyDescent="0.2">
      <c r="A1304" s="2">
        <v>43165</v>
      </c>
      <c r="B1304" s="1">
        <v>253.81569999999999</v>
      </c>
      <c r="C1304" s="1">
        <v>163.59360000000001</v>
      </c>
      <c r="D1304" s="1">
        <f t="shared" si="200"/>
        <v>2.5350164452180302E-3</v>
      </c>
      <c r="E1304" s="1">
        <f t="shared" si="201"/>
        <v>4.2307021787011401E-3</v>
      </c>
      <c r="F1304" s="1">
        <f t="shared" si="206"/>
        <v>5.4535947298159915E-3</v>
      </c>
      <c r="G1304" s="1">
        <f t="shared" si="207"/>
        <v>1.9662301560094519E-2</v>
      </c>
      <c r="H1304" s="1">
        <f t="shared" si="208"/>
        <v>-9.3299886302472546E-3</v>
      </c>
      <c r="I1304" s="1">
        <f t="shared" si="209"/>
        <v>2.387486708194908E-2</v>
      </c>
      <c r="J1304" s="1">
        <f t="shared" si="202"/>
        <v>1.3228640234603373E-2</v>
      </c>
      <c r="K1304" s="1">
        <f t="shared" si="203"/>
        <v>1.7607398604916561E-2</v>
      </c>
      <c r="L1304" s="1">
        <f t="shared" si="204"/>
        <v>-2.1036703310675069</v>
      </c>
      <c r="M1304" s="1">
        <f t="shared" si="205"/>
        <v>-2.6501202204229788</v>
      </c>
    </row>
    <row r="1305" spans="1:13" x14ac:dyDescent="0.2">
      <c r="A1305" s="2">
        <v>43166</v>
      </c>
      <c r="B1305" s="1">
        <v>253.7226</v>
      </c>
      <c r="C1305" s="1">
        <v>163.97210000000001</v>
      </c>
      <c r="D1305" s="1">
        <f t="shared" si="200"/>
        <v>-3.668015808320213E-4</v>
      </c>
      <c r="E1305" s="1">
        <f t="shared" si="201"/>
        <v>2.3136601920856759E-3</v>
      </c>
      <c r="F1305" s="1">
        <f t="shared" si="206"/>
        <v>1.0108948282410379E-2</v>
      </c>
      <c r="G1305" s="1">
        <f t="shared" si="207"/>
        <v>2.4935805599102023E-2</v>
      </c>
      <c r="H1305" s="1">
        <f t="shared" si="208"/>
        <v>3.3531589154628394E-2</v>
      </c>
      <c r="I1305" s="1">
        <f t="shared" si="209"/>
        <v>6.8365526578811231E-2</v>
      </c>
      <c r="J1305" s="1">
        <f t="shared" si="202"/>
        <v>1.3964888145016896E-2</v>
      </c>
      <c r="K1305" s="1">
        <f t="shared" si="203"/>
        <v>1.8226868839813663E-2</v>
      </c>
      <c r="L1305" s="1">
        <f t="shared" si="204"/>
        <v>-1.6207891834333235</v>
      </c>
      <c r="M1305" s="1">
        <f t="shared" si="205"/>
        <v>-2.4837018779227833</v>
      </c>
    </row>
    <row r="1306" spans="1:13" x14ac:dyDescent="0.2">
      <c r="A1306" s="2">
        <v>43167</v>
      </c>
      <c r="B1306" s="1">
        <v>254.9504</v>
      </c>
      <c r="C1306" s="1">
        <v>164.87479999999999</v>
      </c>
      <c r="D1306" s="1">
        <f t="shared" si="200"/>
        <v>4.8391432217704811E-3</v>
      </c>
      <c r="E1306" s="1">
        <f t="shared" si="201"/>
        <v>5.5052048488735128E-3</v>
      </c>
      <c r="F1306" s="1">
        <f t="shared" si="206"/>
        <v>1.3683412396141792E-2</v>
      </c>
      <c r="G1306" s="1">
        <f t="shared" si="207"/>
        <v>3.0703917711125017E-2</v>
      </c>
      <c r="H1306" s="1">
        <f t="shared" si="208"/>
        <v>1.8467000842096626E-2</v>
      </c>
      <c r="I1306" s="1">
        <f t="shared" si="209"/>
        <v>4.6515820101252547E-2</v>
      </c>
      <c r="J1306" s="1">
        <f t="shared" si="202"/>
        <v>1.4039260683772994E-2</v>
      </c>
      <c r="K1306" s="1">
        <f t="shared" si="203"/>
        <v>1.8320797562554666E-2</v>
      </c>
      <c r="L1306" s="1">
        <f t="shared" si="204"/>
        <v>-3.1386737938224027</v>
      </c>
      <c r="M1306" s="1">
        <f t="shared" si="205"/>
        <v>-3.892247715541953</v>
      </c>
    </row>
    <row r="1307" spans="1:13" x14ac:dyDescent="0.2">
      <c r="A1307" s="2">
        <v>43168</v>
      </c>
      <c r="B1307" s="1">
        <v>259.38720000000001</v>
      </c>
      <c r="C1307" s="1">
        <v>168.078</v>
      </c>
      <c r="D1307" s="1">
        <f t="shared" si="200"/>
        <v>1.740260066271726E-2</v>
      </c>
      <c r="E1307" s="1">
        <f t="shared" si="201"/>
        <v>1.9428075121243671E-2</v>
      </c>
      <c r="F1307" s="1">
        <f t="shared" si="206"/>
        <v>1.5143367702758814E-2</v>
      </c>
      <c r="G1307" s="1">
        <f t="shared" si="207"/>
        <v>2.9672667035870015E-2</v>
      </c>
      <c r="H1307" s="1">
        <f t="shared" si="208"/>
        <v>4.1842859529838128E-2</v>
      </c>
      <c r="I1307" s="1">
        <f t="shared" si="209"/>
        <v>8.0831854309746154E-2</v>
      </c>
      <c r="J1307" s="1">
        <f t="shared" si="202"/>
        <v>1.4476924496605002E-2</v>
      </c>
      <c r="K1307" s="1">
        <f t="shared" si="203"/>
        <v>1.9008813016607222E-2</v>
      </c>
      <c r="L1307" s="1">
        <f t="shared" si="204"/>
        <v>-3.0379330282703001</v>
      </c>
      <c r="M1307" s="1">
        <f t="shared" si="205"/>
        <v>-3.6776410197610252</v>
      </c>
    </row>
    <row r="1308" spans="1:13" x14ac:dyDescent="0.2">
      <c r="A1308" s="2">
        <v>43171</v>
      </c>
      <c r="B1308" s="1">
        <v>259.0616</v>
      </c>
      <c r="C1308" s="1">
        <v>168.971</v>
      </c>
      <c r="D1308" s="1">
        <f t="shared" si="200"/>
        <v>-1.2552662583196206E-3</v>
      </c>
      <c r="E1308" s="1">
        <f t="shared" si="201"/>
        <v>5.3130094360951396E-3</v>
      </c>
      <c r="F1308" s="1">
        <f t="shared" si="206"/>
        <v>2.2310781016610104E-3</v>
      </c>
      <c r="G1308" s="1">
        <f t="shared" si="207"/>
        <v>2.1596261162401209E-2</v>
      </c>
      <c r="H1308" s="1">
        <f t="shared" si="208"/>
        <v>8.1085051147367748E-2</v>
      </c>
      <c r="I1308" s="1">
        <f t="shared" si="209"/>
        <v>0.13444165149342302</v>
      </c>
      <c r="J1308" s="1">
        <f t="shared" si="202"/>
        <v>1.3882144795839109E-2</v>
      </c>
      <c r="K1308" s="1">
        <f t="shared" si="203"/>
        <v>1.8397495470471148E-2</v>
      </c>
      <c r="L1308" s="1">
        <f t="shared" si="204"/>
        <v>-3.269782916218317</v>
      </c>
      <c r="M1308" s="1">
        <f t="shared" si="205"/>
        <v>-3.6691830209267593</v>
      </c>
    </row>
    <row r="1309" spans="1:13" x14ac:dyDescent="0.2">
      <c r="A1309" s="2">
        <v>43172</v>
      </c>
      <c r="B1309" s="1">
        <v>257.38740000000001</v>
      </c>
      <c r="C1309" s="1">
        <v>166.6705</v>
      </c>
      <c r="D1309" s="1">
        <f t="shared" si="200"/>
        <v>-6.4625556238361304E-3</v>
      </c>
      <c r="E1309" s="1">
        <f t="shared" si="201"/>
        <v>-1.3614762296488725E-2</v>
      </c>
      <c r="F1309" s="1">
        <f t="shared" si="206"/>
        <v>8.344518121707889E-3</v>
      </c>
      <c r="G1309" s="1">
        <f t="shared" si="207"/>
        <v>2.0321895992002625E-2</v>
      </c>
      <c r="H1309" s="1">
        <f t="shared" si="208"/>
        <v>5.8202767989402604E-2</v>
      </c>
      <c r="I1309" s="1">
        <f t="shared" si="209"/>
        <v>9.9999538010819844E-2</v>
      </c>
      <c r="J1309" s="1">
        <f t="shared" si="202"/>
        <v>1.4060742996094777E-2</v>
      </c>
      <c r="K1309" s="1">
        <f t="shared" si="203"/>
        <v>1.8601803231166239E-2</v>
      </c>
      <c r="L1309" s="1">
        <f t="shared" si="204"/>
        <v>-3.4992601374836232</v>
      </c>
      <c r="M1309" s="1">
        <f t="shared" si="205"/>
        <v>-4.1814536531172211</v>
      </c>
    </row>
    <row r="1310" spans="1:13" x14ac:dyDescent="0.2">
      <c r="A1310" s="2">
        <v>43173</v>
      </c>
      <c r="B1310" s="1">
        <v>256.06659999999999</v>
      </c>
      <c r="C1310" s="1">
        <v>166.6414</v>
      </c>
      <c r="D1310" s="1">
        <f t="shared" si="200"/>
        <v>-5.1315643267697553E-3</v>
      </c>
      <c r="E1310" s="1">
        <f t="shared" si="201"/>
        <v>-1.7459598429236944E-4</v>
      </c>
      <c r="F1310" s="1">
        <f t="shared" si="206"/>
        <v>1.3436413114888968E-2</v>
      </c>
      <c r="G1310" s="1">
        <f t="shared" si="207"/>
        <v>2.6732781853155752E-2</v>
      </c>
      <c r="H1310" s="1">
        <f t="shared" si="208"/>
        <v>3.75369121207898E-2</v>
      </c>
      <c r="I1310" s="1">
        <f t="shared" si="209"/>
        <v>8.063166877854111E-2</v>
      </c>
      <c r="J1310" s="1">
        <f t="shared" si="202"/>
        <v>1.4025396414531828E-2</v>
      </c>
      <c r="K1310" s="1">
        <f t="shared" si="203"/>
        <v>1.8458239094454328E-2</v>
      </c>
      <c r="L1310" s="1">
        <f t="shared" si="204"/>
        <v>-2.5057616165854473</v>
      </c>
      <c r="M1310" s="1">
        <f t="shared" si="205"/>
        <v>-2.9144363355234879</v>
      </c>
    </row>
    <row r="1311" spans="1:13" x14ac:dyDescent="0.2">
      <c r="A1311" s="2">
        <v>43174</v>
      </c>
      <c r="B1311" s="1">
        <v>255.78749999999999</v>
      </c>
      <c r="C1311" s="1">
        <v>166.4958</v>
      </c>
      <c r="D1311" s="1">
        <f t="shared" si="200"/>
        <v>-1.0899508174826433E-3</v>
      </c>
      <c r="E1311" s="1">
        <f t="shared" si="201"/>
        <v>-8.7373245784061471E-4</v>
      </c>
      <c r="F1311" s="1">
        <f t="shared" si="206"/>
        <v>2.7269350093876321E-2</v>
      </c>
      <c r="G1311" s="1">
        <f t="shared" si="207"/>
        <v>4.2862413225708051E-2</v>
      </c>
      <c r="H1311" s="1">
        <f t="shared" si="208"/>
        <v>3.3834472506459656E-2</v>
      </c>
      <c r="I1311" s="1">
        <f t="shared" si="209"/>
        <v>7.4143582749528703E-2</v>
      </c>
      <c r="J1311" s="1">
        <f t="shared" si="202"/>
        <v>1.4156531395757094E-2</v>
      </c>
      <c r="K1311" s="1">
        <f t="shared" si="203"/>
        <v>1.8581114900081436E-2</v>
      </c>
      <c r="L1311" s="1">
        <f t="shared" si="204"/>
        <v>-2.3319628528709901</v>
      </c>
      <c r="M1311" s="1">
        <f t="shared" si="205"/>
        <v>-3.1500302121514472</v>
      </c>
    </row>
    <row r="1312" spans="1:13" x14ac:dyDescent="0.2">
      <c r="A1312" s="2">
        <v>43175</v>
      </c>
      <c r="B1312" s="1">
        <v>256.06470000000002</v>
      </c>
      <c r="C1312" s="1">
        <v>166.0008</v>
      </c>
      <c r="D1312" s="1">
        <f t="shared" si="200"/>
        <v>1.0837120656796984E-3</v>
      </c>
      <c r="E1312" s="1">
        <f t="shared" si="201"/>
        <v>-2.9730479687776201E-3</v>
      </c>
      <c r="F1312" s="1">
        <f t="shared" si="206"/>
        <v>2.3108416896042039E-2</v>
      </c>
      <c r="G1312" s="1">
        <f t="shared" si="207"/>
        <v>3.030318076644245E-2</v>
      </c>
      <c r="H1312" s="1">
        <f t="shared" si="208"/>
        <v>2.1172815750801099E-2</v>
      </c>
      <c r="I1312" s="1">
        <f t="shared" si="209"/>
        <v>5.1266072894184944E-2</v>
      </c>
      <c r="J1312" s="1">
        <f t="shared" si="202"/>
        <v>1.4376610542584749E-2</v>
      </c>
      <c r="K1312" s="1">
        <f t="shared" si="203"/>
        <v>1.9260142890739587E-2</v>
      </c>
      <c r="L1312" s="1">
        <f t="shared" si="204"/>
        <v>-1.6692422168161629</v>
      </c>
      <c r="M1312" s="1">
        <f t="shared" si="205"/>
        <v>-2.6233241949740669</v>
      </c>
    </row>
    <row r="1313" spans="1:13" x14ac:dyDescent="0.2">
      <c r="A1313" s="2">
        <v>43178</v>
      </c>
      <c r="B1313" s="1">
        <v>252.6001</v>
      </c>
      <c r="C1313" s="1">
        <v>162.45849999999999</v>
      </c>
      <c r="D1313" s="1">
        <f t="shared" si="200"/>
        <v>-1.3530174209877455E-2</v>
      </c>
      <c r="E1313" s="1">
        <f t="shared" si="201"/>
        <v>-2.133905378769263E-2</v>
      </c>
      <c r="F1313" s="1">
        <f t="shared" si="206"/>
        <v>-2.2664263575352672E-3</v>
      </c>
      <c r="G1313" s="1">
        <f t="shared" si="207"/>
        <v>-2.7371881913565987E-3</v>
      </c>
      <c r="H1313" s="1">
        <f t="shared" si="208"/>
        <v>-5.3359805193986531E-3</v>
      </c>
      <c r="I1313" s="1">
        <f t="shared" si="209"/>
        <v>1.0082263460685859E-2</v>
      </c>
      <c r="J1313" s="1">
        <f t="shared" si="202"/>
        <v>1.4374971358492243E-2</v>
      </c>
      <c r="K1313" s="1">
        <f t="shared" si="203"/>
        <v>1.9268001776835297E-2</v>
      </c>
      <c r="L1313" s="1">
        <f t="shared" si="204"/>
        <v>-1.0173536029664296</v>
      </c>
      <c r="M1313" s="1">
        <f t="shared" si="205"/>
        <v>-1.411441226969486</v>
      </c>
    </row>
    <row r="1314" spans="1:13" x14ac:dyDescent="0.2">
      <c r="A1314" s="2">
        <v>43179</v>
      </c>
      <c r="B1314" s="1">
        <v>253.02959999999999</v>
      </c>
      <c r="C1314" s="1">
        <v>162.9933</v>
      </c>
      <c r="D1314" s="1">
        <f t="shared" si="200"/>
        <v>1.7003160331290346E-3</v>
      </c>
      <c r="E1314" s="1">
        <f t="shared" si="201"/>
        <v>3.291917628194474E-3</v>
      </c>
      <c r="F1314" s="1">
        <f t="shared" si="206"/>
        <v>-3.0971291374016774E-3</v>
      </c>
      <c r="G1314" s="1">
        <f t="shared" si="207"/>
        <v>-3.669458951939486E-3</v>
      </c>
      <c r="H1314" s="1">
        <f t="shared" si="208"/>
        <v>-3.9365491265584973E-3</v>
      </c>
      <c r="I1314" s="1">
        <f t="shared" si="209"/>
        <v>1.7953566918521791E-2</v>
      </c>
      <c r="J1314" s="1">
        <f t="shared" si="202"/>
        <v>1.4130044289527645E-2</v>
      </c>
      <c r="K1314" s="1">
        <f t="shared" si="203"/>
        <v>1.8825858946560532E-2</v>
      </c>
      <c r="L1314" s="1">
        <f t="shared" si="204"/>
        <v>-2.6167958054243313E-2</v>
      </c>
      <c r="M1314" s="1">
        <f t="shared" si="205"/>
        <v>-0.20978146591553282</v>
      </c>
    </row>
    <row r="1315" spans="1:13" x14ac:dyDescent="0.2">
      <c r="A1315" s="2">
        <v>43180</v>
      </c>
      <c r="B1315" s="1">
        <v>252.54400000000001</v>
      </c>
      <c r="C1315" s="1">
        <v>162.2835</v>
      </c>
      <c r="D1315" s="1">
        <f t="shared" si="200"/>
        <v>-1.9191430567806478E-3</v>
      </c>
      <c r="E1315" s="1">
        <f t="shared" si="201"/>
        <v>-4.3547802271627356E-3</v>
      </c>
      <c r="F1315" s="1">
        <f t="shared" si="206"/>
        <v>-4.6452306574187308E-3</v>
      </c>
      <c r="G1315" s="1">
        <f t="shared" si="207"/>
        <v>-1.029809339515686E-2</v>
      </c>
      <c r="H1315" s="1">
        <f t="shared" si="208"/>
        <v>4.1594206917316967E-4</v>
      </c>
      <c r="I1315" s="1">
        <f t="shared" si="209"/>
        <v>1.1496581255181271E-2</v>
      </c>
      <c r="J1315" s="1">
        <f t="shared" si="202"/>
        <v>1.4232047230646016E-2</v>
      </c>
      <c r="K1315" s="1">
        <f t="shared" si="203"/>
        <v>1.9085355584655853E-2</v>
      </c>
      <c r="L1315" s="1">
        <f t="shared" si="204"/>
        <v>-0.53419354973724642</v>
      </c>
      <c r="M1315" s="1">
        <f t="shared" si="205"/>
        <v>-0.85634331022077725</v>
      </c>
    </row>
    <row r="1316" spans="1:13" x14ac:dyDescent="0.2">
      <c r="A1316" s="2">
        <v>43181</v>
      </c>
      <c r="B1316" s="1">
        <v>246.2311</v>
      </c>
      <c r="C1316" s="1">
        <v>158.27799999999999</v>
      </c>
      <c r="D1316" s="1">
        <f t="shared" si="200"/>
        <v>-2.4997228205778099E-2</v>
      </c>
      <c r="E1316" s="1">
        <f t="shared" si="201"/>
        <v>-2.4682114940828948E-2</v>
      </c>
      <c r="F1316" s="1">
        <f t="shared" si="206"/>
        <v>-3.4199985565819824E-2</v>
      </c>
      <c r="G1316" s="1">
        <f t="shared" si="207"/>
        <v>-4.0010965896546957E-2</v>
      </c>
      <c r="H1316" s="1">
        <f t="shared" si="208"/>
        <v>-1.9715872943833146E-2</v>
      </c>
      <c r="I1316" s="1">
        <f t="shared" si="209"/>
        <v>-1.065614553564509E-2</v>
      </c>
      <c r="J1316" s="1">
        <f t="shared" si="202"/>
        <v>1.4229453962060556E-2</v>
      </c>
      <c r="K1316" s="1">
        <f t="shared" si="203"/>
        <v>1.907539278790674E-2</v>
      </c>
      <c r="L1316" s="1">
        <f t="shared" si="204"/>
        <v>-0.99269159333603874</v>
      </c>
      <c r="M1316" s="1">
        <f t="shared" si="205"/>
        <v>-1.4509525767362677</v>
      </c>
    </row>
    <row r="1317" spans="1:13" x14ac:dyDescent="0.2">
      <c r="A1317" s="2">
        <v>43182</v>
      </c>
      <c r="B1317" s="1">
        <v>240.9828</v>
      </c>
      <c r="C1317" s="1">
        <v>154.1071</v>
      </c>
      <c r="D1317" s="1">
        <f t="shared" si="200"/>
        <v>-2.1314529318189335E-2</v>
      </c>
      <c r="E1317" s="1">
        <f t="shared" si="201"/>
        <v>-2.6351735553898803E-2</v>
      </c>
      <c r="F1317" s="1">
        <f t="shared" si="206"/>
        <v>-7.0953385517866785E-2</v>
      </c>
      <c r="G1317" s="1">
        <f t="shared" si="207"/>
        <v>-8.3121526910125088E-2</v>
      </c>
      <c r="H1317" s="1">
        <f t="shared" si="208"/>
        <v>-4.1851799280264057E-2</v>
      </c>
      <c r="I1317" s="1">
        <f t="shared" si="209"/>
        <v>-3.6609647337858098E-2</v>
      </c>
      <c r="J1317" s="1">
        <f t="shared" si="202"/>
        <v>1.3478932360650467E-2</v>
      </c>
      <c r="K1317" s="1">
        <f t="shared" si="203"/>
        <v>1.8884280112931643E-2</v>
      </c>
      <c r="L1317" s="1">
        <f t="shared" si="204"/>
        <v>0.81598529916923423</v>
      </c>
      <c r="M1317" s="1">
        <f t="shared" si="205"/>
        <v>-0.29598863755474458</v>
      </c>
    </row>
    <row r="1318" spans="1:13" x14ac:dyDescent="0.2">
      <c r="A1318" s="2">
        <v>43185</v>
      </c>
      <c r="B1318" s="1">
        <v>247.57589999999999</v>
      </c>
      <c r="C1318" s="1">
        <v>159.83349999999999</v>
      </c>
      <c r="D1318" s="1">
        <f t="shared" si="200"/>
        <v>2.7359214018593869E-2</v>
      </c>
      <c r="E1318" s="1">
        <f t="shared" si="201"/>
        <v>3.715857348558238E-2</v>
      </c>
      <c r="F1318" s="1">
        <f t="shared" si="206"/>
        <v>-4.4335787318537379E-2</v>
      </c>
      <c r="G1318" s="1">
        <f t="shared" si="207"/>
        <v>-5.4077326878576915E-2</v>
      </c>
      <c r="H1318" s="1">
        <f t="shared" si="208"/>
        <v>-3.1081591967369815E-2</v>
      </c>
      <c r="I1318" s="1">
        <f t="shared" si="209"/>
        <v>-2.0834456462608397E-2</v>
      </c>
      <c r="J1318" s="1">
        <f t="shared" si="202"/>
        <v>1.2616941713045676E-2</v>
      </c>
      <c r="K1318" s="1">
        <f t="shared" si="203"/>
        <v>1.8020761494444218E-2</v>
      </c>
      <c r="L1318" s="1">
        <f t="shared" si="204"/>
        <v>1.5142415960790576</v>
      </c>
      <c r="M1318" s="1">
        <f t="shared" si="205"/>
        <v>-1.7500098072650148E-2</v>
      </c>
    </row>
    <row r="1319" spans="1:13" x14ac:dyDescent="0.2">
      <c r="A1319" s="2">
        <v>43186</v>
      </c>
      <c r="B1319" s="1">
        <v>243.36420000000001</v>
      </c>
      <c r="C1319" s="1">
        <v>154.66130000000001</v>
      </c>
      <c r="D1319" s="1">
        <f t="shared" si="200"/>
        <v>-1.7011752759456766E-2</v>
      </c>
      <c r="E1319" s="1">
        <f t="shared" si="201"/>
        <v>-3.2359924546481067E-2</v>
      </c>
      <c r="F1319" s="1">
        <f t="shared" si="206"/>
        <v>-5.4482853473013848E-2</v>
      </c>
      <c r="G1319" s="1">
        <f t="shared" si="207"/>
        <v>-7.2053542768516277E-2</v>
      </c>
      <c r="H1319" s="1">
        <f t="shared" si="208"/>
        <v>-5.8497420932518529E-2</v>
      </c>
      <c r="I1319" s="1">
        <f t="shared" si="209"/>
        <v>-6.4919981378363745E-2</v>
      </c>
      <c r="J1319" s="1">
        <f t="shared" si="202"/>
        <v>1.138163920969394E-2</v>
      </c>
      <c r="K1319" s="1">
        <f t="shared" si="203"/>
        <v>1.672843325256743E-2</v>
      </c>
      <c r="L1319" s="1">
        <f t="shared" si="204"/>
        <v>-0.49048562736758167</v>
      </c>
      <c r="M1319" s="1">
        <f t="shared" si="205"/>
        <v>-2.0907604127212585</v>
      </c>
    </row>
    <row r="1320" spans="1:13" x14ac:dyDescent="0.2">
      <c r="A1320" s="2">
        <v>43187</v>
      </c>
      <c r="B1320" s="1">
        <v>242.64510000000001</v>
      </c>
      <c r="C1320" s="1">
        <v>152.88210000000001</v>
      </c>
      <c r="D1320" s="1">
        <f t="shared" si="200"/>
        <v>-2.9548306612064978E-3</v>
      </c>
      <c r="E1320" s="1">
        <f t="shared" si="201"/>
        <v>-1.1503847439534032E-2</v>
      </c>
      <c r="F1320" s="1">
        <f t="shared" si="206"/>
        <v>-5.2414098519681929E-2</v>
      </c>
      <c r="G1320" s="1">
        <f t="shared" si="207"/>
        <v>-8.256831735691128E-2</v>
      </c>
      <c r="H1320" s="1">
        <f t="shared" si="208"/>
        <v>-4.9410124838692115E-2</v>
      </c>
      <c r="I1320" s="1">
        <f t="shared" si="209"/>
        <v>-6.408780116913948E-2</v>
      </c>
      <c r="J1320" s="1">
        <f t="shared" si="202"/>
        <v>1.0707388310717209E-2</v>
      </c>
      <c r="K1320" s="1">
        <f t="shared" si="203"/>
        <v>1.514350468142271E-2</v>
      </c>
      <c r="L1320" s="1">
        <f t="shared" si="204"/>
        <v>2.0463236823287914</v>
      </c>
      <c r="M1320" s="1">
        <f t="shared" si="205"/>
        <v>1.2079684653852039</v>
      </c>
    </row>
    <row r="1321" spans="1:13" x14ac:dyDescent="0.2">
      <c r="A1321" s="2">
        <v>43188</v>
      </c>
      <c r="B1321" s="1">
        <v>245.74549999999999</v>
      </c>
      <c r="C1321" s="1">
        <v>155.68209999999999</v>
      </c>
      <c r="D1321" s="1">
        <f t="shared" si="200"/>
        <v>1.2777509209953131E-2</v>
      </c>
      <c r="E1321" s="1">
        <f t="shared" si="201"/>
        <v>1.8314766738551924E-2</v>
      </c>
      <c r="F1321" s="1">
        <f t="shared" si="206"/>
        <v>-3.9259150662170783E-2</v>
      </c>
      <c r="G1321" s="1">
        <f t="shared" si="207"/>
        <v>-6.4948785494889472E-2</v>
      </c>
      <c r="H1321" s="1">
        <f t="shared" si="208"/>
        <v>-2.741147006628375E-2</v>
      </c>
      <c r="I1321" s="1">
        <f t="shared" si="209"/>
        <v>-4.0791090222830784E-2</v>
      </c>
      <c r="J1321" s="1">
        <f t="shared" si="202"/>
        <v>1.0839226964572081E-2</v>
      </c>
      <c r="K1321" s="1">
        <f t="shared" si="203"/>
        <v>1.4999166857988596E-2</v>
      </c>
      <c r="L1321" s="1">
        <f t="shared" si="204"/>
        <v>2.3896183041410861</v>
      </c>
      <c r="M1321" s="1">
        <f t="shared" si="205"/>
        <v>2.0520655575858218</v>
      </c>
    </row>
    <row r="1322" spans="1:13" x14ac:dyDescent="0.2">
      <c r="A1322" s="2">
        <v>43192</v>
      </c>
      <c r="B1322" s="1">
        <v>240.44120000000001</v>
      </c>
      <c r="C1322" s="1">
        <v>151.19049999999999</v>
      </c>
      <c r="D1322" s="1">
        <f t="shared" si="200"/>
        <v>-2.1584525454179104E-2</v>
      </c>
      <c r="E1322" s="1">
        <f t="shared" si="201"/>
        <v>-2.8851101057860928E-2</v>
      </c>
      <c r="F1322" s="1">
        <f t="shared" si="206"/>
        <v>-6.1013876571038517E-2</v>
      </c>
      <c r="G1322" s="1">
        <f t="shared" si="207"/>
        <v>-8.921824473135076E-2</v>
      </c>
      <c r="H1322" s="1">
        <f t="shared" si="208"/>
        <v>-3.4362995612405745E-2</v>
      </c>
      <c r="I1322" s="1">
        <f t="shared" si="209"/>
        <v>-5.3003801376362736E-2</v>
      </c>
      <c r="J1322" s="1">
        <f t="shared" si="202"/>
        <v>1.0512477930641518E-2</v>
      </c>
      <c r="K1322" s="1">
        <f t="shared" si="203"/>
        <v>1.4693055712894271E-2</v>
      </c>
      <c r="L1322" s="1">
        <f t="shared" si="204"/>
        <v>0.49164003963874459</v>
      </c>
      <c r="M1322" s="1">
        <f t="shared" si="205"/>
        <v>0.34427045691798458</v>
      </c>
    </row>
    <row r="1323" spans="1:13" x14ac:dyDescent="0.2">
      <c r="A1323" s="2">
        <v>43193</v>
      </c>
      <c r="B1323" s="1">
        <v>243.52289999999999</v>
      </c>
      <c r="C1323" s="1">
        <v>152.89189999999999</v>
      </c>
      <c r="D1323" s="1">
        <f t="shared" si="200"/>
        <v>1.2816855014864181E-2</v>
      </c>
      <c r="E1323" s="1">
        <f t="shared" si="201"/>
        <v>1.1253352558527219E-2</v>
      </c>
      <c r="F1323" s="1">
        <f t="shared" si="206"/>
        <v>-3.5935060991662326E-2</v>
      </c>
      <c r="G1323" s="1">
        <f t="shared" si="207"/>
        <v>-5.888642330195093E-2</v>
      </c>
      <c r="H1323" s="1">
        <f t="shared" si="208"/>
        <v>-2.7002438458197719E-2</v>
      </c>
      <c r="I1323" s="1">
        <f t="shared" si="209"/>
        <v>-5.1058724515635756E-2</v>
      </c>
      <c r="J1323" s="1">
        <f t="shared" si="202"/>
        <v>9.4591870560659028E-3</v>
      </c>
      <c r="K1323" s="1">
        <f t="shared" si="203"/>
        <v>1.3225225062257789E-2</v>
      </c>
      <c r="L1323" s="1">
        <f t="shared" si="204"/>
        <v>3.0836119218821567</v>
      </c>
      <c r="M1323" s="1">
        <f t="shared" si="205"/>
        <v>3.5348335318181348</v>
      </c>
    </row>
    <row r="1324" spans="1:13" x14ac:dyDescent="0.2">
      <c r="A1324" s="2">
        <v>43194</v>
      </c>
      <c r="B1324" s="1">
        <v>246.1284</v>
      </c>
      <c r="C1324" s="1">
        <v>155.303</v>
      </c>
      <c r="D1324" s="1">
        <f t="shared" si="200"/>
        <v>1.0699199130759451E-2</v>
      </c>
      <c r="E1324" s="1">
        <f t="shared" si="201"/>
        <v>1.5769965576986067E-2</v>
      </c>
      <c r="F1324" s="1">
        <f t="shared" si="206"/>
        <v>-2.7274279372847987E-2</v>
      </c>
      <c r="G1324" s="1">
        <f t="shared" si="207"/>
        <v>-4.7181693971469985E-2</v>
      </c>
      <c r="H1324" s="1">
        <f t="shared" si="208"/>
        <v>-2.7828697981901018E-2</v>
      </c>
      <c r="I1324" s="1">
        <f t="shared" si="209"/>
        <v>-4.6661723071936723E-2</v>
      </c>
      <c r="J1324" s="1">
        <f t="shared" si="202"/>
        <v>9.1043837387644669E-3</v>
      </c>
      <c r="K1324" s="1">
        <f t="shared" si="203"/>
        <v>1.3063227445284719E-2</v>
      </c>
      <c r="L1324" s="1">
        <f t="shared" si="204"/>
        <v>1.0235322985036599</v>
      </c>
      <c r="M1324" s="1">
        <f t="shared" si="205"/>
        <v>2.2196891270544339</v>
      </c>
    </row>
    <row r="1325" spans="1:13" x14ac:dyDescent="0.2">
      <c r="A1325" s="2">
        <v>43195</v>
      </c>
      <c r="B1325" s="1">
        <v>248.07079999999999</v>
      </c>
      <c r="C1325" s="1">
        <v>156.18770000000001</v>
      </c>
      <c r="D1325" s="1">
        <f t="shared" si="200"/>
        <v>7.8918158164600349E-3</v>
      </c>
      <c r="E1325" s="1">
        <f t="shared" si="201"/>
        <v>5.6966059895817711E-3</v>
      </c>
      <c r="F1325" s="1">
        <f t="shared" si="206"/>
        <v>-1.7712557019766928E-2</v>
      </c>
      <c r="G1325" s="1">
        <f t="shared" si="207"/>
        <v>-3.7562660406017856E-2</v>
      </c>
      <c r="H1325" s="1">
        <f t="shared" si="208"/>
        <v>-2.2634139653299634E-2</v>
      </c>
      <c r="I1325" s="1">
        <f t="shared" si="209"/>
        <v>-4.5270108366097461E-2</v>
      </c>
      <c r="J1325" s="1">
        <f t="shared" si="202"/>
        <v>9.2375236529073906E-3</v>
      </c>
      <c r="K1325" s="1">
        <f t="shared" si="203"/>
        <v>1.324789047475416E-2</v>
      </c>
      <c r="L1325" s="1">
        <f t="shared" si="204"/>
        <v>-0.38608087121928619</v>
      </c>
      <c r="M1325" s="1">
        <f t="shared" si="205"/>
        <v>0.97344408075113953</v>
      </c>
    </row>
    <row r="1326" spans="1:13" x14ac:dyDescent="0.2">
      <c r="A1326" s="2">
        <v>43196</v>
      </c>
      <c r="B1326" s="1">
        <v>242.54239999999999</v>
      </c>
      <c r="C1326" s="1">
        <v>152.27940000000001</v>
      </c>
      <c r="D1326" s="1">
        <f t="shared" si="200"/>
        <v>-2.2285573312135099E-2</v>
      </c>
      <c r="E1326" s="1">
        <f t="shared" si="201"/>
        <v>-2.5023097209319278E-2</v>
      </c>
      <c r="F1326" s="1">
        <f t="shared" si="206"/>
        <v>-1.4980642169084346E-2</v>
      </c>
      <c r="G1326" s="1">
        <f t="shared" si="207"/>
        <v>-3.7899139488747569E-2</v>
      </c>
      <c r="H1326" s="1">
        <f t="shared" si="208"/>
        <v>-4.4064659592799482E-2</v>
      </c>
      <c r="I1326" s="1">
        <f t="shared" si="209"/>
        <v>-7.1309082459759976E-2</v>
      </c>
      <c r="J1326" s="1">
        <f t="shared" si="202"/>
        <v>9.1140590624205261E-3</v>
      </c>
      <c r="K1326" s="1">
        <f t="shared" si="203"/>
        <v>1.3298711817113978E-2</v>
      </c>
      <c r="L1326" s="1">
        <f t="shared" si="204"/>
        <v>0.15697067055021335</v>
      </c>
      <c r="M1326" s="1">
        <f t="shared" si="205"/>
        <v>1.9752585133956428</v>
      </c>
    </row>
    <row r="1327" spans="1:13" x14ac:dyDescent="0.2">
      <c r="A1327" s="2">
        <v>43199</v>
      </c>
      <c r="B1327" s="1">
        <v>243.73769999999999</v>
      </c>
      <c r="C1327" s="1">
        <v>153.34880000000001</v>
      </c>
      <c r="D1327" s="1">
        <f t="shared" si="200"/>
        <v>4.9282104902070856E-3</v>
      </c>
      <c r="E1327" s="1">
        <f t="shared" si="201"/>
        <v>7.0226176357406356E-3</v>
      </c>
      <c r="F1327" s="1">
        <f t="shared" si="206"/>
        <v>1.1431936221174333E-2</v>
      </c>
      <c r="G1327" s="1">
        <f t="shared" si="207"/>
        <v>-4.9206039176650229E-3</v>
      </c>
      <c r="H1327" s="1">
        <f t="shared" si="208"/>
        <v>-4.3979927076011727E-2</v>
      </c>
      <c r="I1327" s="1">
        <f t="shared" si="209"/>
        <v>-6.9907590486842031E-2</v>
      </c>
      <c r="J1327" s="1">
        <f t="shared" si="202"/>
        <v>7.6021746317017028E-3</v>
      </c>
      <c r="K1327" s="1">
        <f t="shared" si="203"/>
        <v>1.1920242939702936E-2</v>
      </c>
      <c r="L1327" s="1">
        <f t="shared" si="204"/>
        <v>3.6466096295715347</v>
      </c>
      <c r="M1327" s="1">
        <f t="shared" si="205"/>
        <v>5.1470701255169562</v>
      </c>
    </row>
    <row r="1328" spans="1:13" x14ac:dyDescent="0.2">
      <c r="A1328" s="2">
        <v>43200</v>
      </c>
      <c r="B1328" s="1">
        <v>247.61320000000001</v>
      </c>
      <c r="C1328" s="1">
        <v>156.7321</v>
      </c>
      <c r="D1328" s="1">
        <f t="shared" si="200"/>
        <v>1.5900289532559064E-2</v>
      </c>
      <c r="E1328" s="1">
        <f t="shared" si="201"/>
        <v>2.206277453752481E-2</v>
      </c>
      <c r="F1328" s="1">
        <f t="shared" si="206"/>
        <v>1.5066086804083056E-4</v>
      </c>
      <c r="G1328" s="1">
        <f t="shared" si="207"/>
        <v>-1.9403942227380289E-2</v>
      </c>
      <c r="H1328" s="1">
        <f t="shared" si="208"/>
        <v>-4.5391599893903734E-2</v>
      </c>
      <c r="I1328" s="1">
        <f t="shared" si="209"/>
        <v>-6.7503778007829696E-2</v>
      </c>
      <c r="J1328" s="1">
        <f t="shared" si="202"/>
        <v>7.775802876657893E-3</v>
      </c>
      <c r="K1328" s="1">
        <f t="shared" si="203"/>
        <v>1.2014964355304724E-2</v>
      </c>
      <c r="L1328" s="1">
        <f t="shared" si="204"/>
        <v>2.9170197056203517</v>
      </c>
      <c r="M1328" s="1">
        <f t="shared" si="205"/>
        <v>4.4008067331087757</v>
      </c>
    </row>
    <row r="1329" spans="1:13" x14ac:dyDescent="0.2">
      <c r="A1329" s="2">
        <v>43201</v>
      </c>
      <c r="B1329" s="1">
        <v>246.3152</v>
      </c>
      <c r="C1329" s="1">
        <v>155.828</v>
      </c>
      <c r="D1329" s="1">
        <f t="shared" si="200"/>
        <v>-5.2420468698760603E-3</v>
      </c>
      <c r="E1329" s="1">
        <f t="shared" si="201"/>
        <v>-5.7684418188743702E-3</v>
      </c>
      <c r="F1329" s="1">
        <f t="shared" si="206"/>
        <v>1.2125859103352177E-2</v>
      </c>
      <c r="G1329" s="1">
        <f t="shared" si="207"/>
        <v>7.5435807147619105E-3</v>
      </c>
      <c r="H1329" s="1">
        <f t="shared" si="208"/>
        <v>-4.9202197469636499E-2</v>
      </c>
      <c r="I1329" s="1">
        <f t="shared" si="209"/>
        <v>-7.7782578075527797E-2</v>
      </c>
      <c r="J1329" s="1">
        <f t="shared" si="202"/>
        <v>7.3090573600216981E-3</v>
      </c>
      <c r="K1329" s="1">
        <f t="shared" si="203"/>
        <v>1.1368298540139694E-2</v>
      </c>
      <c r="L1329" s="1">
        <f t="shared" si="204"/>
        <v>2.2445889982210727</v>
      </c>
      <c r="M1329" s="1">
        <f t="shared" si="205"/>
        <v>3.6395120685474898</v>
      </c>
    </row>
    <row r="1330" spans="1:13" x14ac:dyDescent="0.2">
      <c r="A1330" s="2">
        <v>43202</v>
      </c>
      <c r="B1330" s="1">
        <v>248.3417</v>
      </c>
      <c r="C1330" s="1">
        <v>157.70439999999999</v>
      </c>
      <c r="D1330" s="1">
        <f t="shared" si="200"/>
        <v>8.227263278920649E-3</v>
      </c>
      <c r="E1330" s="1">
        <f t="shared" si="201"/>
        <v>1.2041481633595863E-2</v>
      </c>
      <c r="F1330" s="1">
        <f t="shared" si="206"/>
        <v>2.3477086493813415E-2</v>
      </c>
      <c r="G1330" s="1">
        <f t="shared" si="207"/>
        <v>3.1542607015471402E-2</v>
      </c>
      <c r="H1330" s="1">
        <f t="shared" si="208"/>
        <v>-3.5144299992929007E-2</v>
      </c>
      <c r="I1330" s="1">
        <f t="shared" si="209"/>
        <v>-5.3795362706657857E-2</v>
      </c>
      <c r="J1330" s="1">
        <f t="shared" si="202"/>
        <v>7.1742055259585193E-3</v>
      </c>
      <c r="K1330" s="1">
        <f t="shared" si="203"/>
        <v>1.1249613815488104E-2</v>
      </c>
      <c r="L1330" s="1">
        <f t="shared" si="204"/>
        <v>4.3651353798925632</v>
      </c>
      <c r="M1330" s="1">
        <f t="shared" si="205"/>
        <v>5.17996293444617</v>
      </c>
    </row>
    <row r="1331" spans="1:13" x14ac:dyDescent="0.2">
      <c r="A1331" s="2">
        <v>43203</v>
      </c>
      <c r="B1331" s="1">
        <v>247.61320000000001</v>
      </c>
      <c r="C1331" s="1">
        <v>156.8877</v>
      </c>
      <c r="D1331" s="1">
        <f t="shared" si="200"/>
        <v>-2.9334582150319921E-3</v>
      </c>
      <c r="E1331" s="1">
        <f t="shared" si="201"/>
        <v>-5.1786760546946864E-3</v>
      </c>
      <c r="F1331" s="1">
        <f t="shared" si="206"/>
        <v>7.6001391683673258E-3</v>
      </c>
      <c r="G1331" s="1">
        <f t="shared" si="207"/>
        <v>7.7439859816896828E-3</v>
      </c>
      <c r="H1331" s="1">
        <f t="shared" si="208"/>
        <v>-3.301250534040745E-2</v>
      </c>
      <c r="I1331" s="1">
        <f t="shared" si="209"/>
        <v>-5.8531073310713944E-2</v>
      </c>
      <c r="J1331" s="1">
        <f t="shared" si="202"/>
        <v>7.0201599604787137E-3</v>
      </c>
      <c r="K1331" s="1">
        <f t="shared" si="203"/>
        <v>1.1050374241293409E-2</v>
      </c>
      <c r="L1331" s="1">
        <f t="shared" si="204"/>
        <v>3.7067257729687322</v>
      </c>
      <c r="M1331" s="1">
        <f t="shared" si="205"/>
        <v>4.0446604525901142</v>
      </c>
    </row>
    <row r="1332" spans="1:13" x14ac:dyDescent="0.2">
      <c r="A1332" s="2">
        <v>43206</v>
      </c>
      <c r="B1332" s="1">
        <v>249.6491</v>
      </c>
      <c r="C1332" s="1">
        <v>158.08349999999999</v>
      </c>
      <c r="D1332" s="1">
        <f t="shared" si="200"/>
        <v>8.2220980141607392E-3</v>
      </c>
      <c r="E1332" s="1">
        <f t="shared" si="201"/>
        <v>7.622012433097014E-3</v>
      </c>
      <c r="F1332" s="1">
        <f t="shared" si="206"/>
        <v>3.8295849463403142E-2</v>
      </c>
      <c r="G1332" s="1">
        <f t="shared" si="207"/>
        <v>4.5591488883230058E-2</v>
      </c>
      <c r="H1332" s="1">
        <f t="shared" si="208"/>
        <v>-2.3998045252406786E-2</v>
      </c>
      <c r="I1332" s="1">
        <f t="shared" si="209"/>
        <v>-5.0525598843934927E-2</v>
      </c>
      <c r="J1332" s="1">
        <f t="shared" si="202"/>
        <v>7.1801581984921653E-3</v>
      </c>
      <c r="K1332" s="1">
        <f t="shared" si="203"/>
        <v>1.1304526292157294E-2</v>
      </c>
      <c r="L1332" s="1">
        <f t="shared" si="204"/>
        <v>4.1128252365560423</v>
      </c>
      <c r="M1332" s="1">
        <f t="shared" si="205"/>
        <v>4.5937474266487879</v>
      </c>
    </row>
    <row r="1333" spans="1:13" x14ac:dyDescent="0.2">
      <c r="A1333" s="2">
        <v>43207</v>
      </c>
      <c r="B1333" s="1">
        <v>252.31989999999999</v>
      </c>
      <c r="C1333" s="1">
        <v>161.4863</v>
      </c>
      <c r="D1333" s="1">
        <f t="shared" si="200"/>
        <v>1.0698216016000073E-2</v>
      </c>
      <c r="E1333" s="1">
        <f t="shared" si="201"/>
        <v>2.1525333130908653E-2</v>
      </c>
      <c r="F1333" s="1">
        <f t="shared" si="206"/>
        <v>3.6123912781919065E-2</v>
      </c>
      <c r="G1333" s="1">
        <f t="shared" si="207"/>
        <v>5.6212265005536555E-2</v>
      </c>
      <c r="H1333" s="1">
        <f t="shared" si="208"/>
        <v>-1.4624428904101316E-2</v>
      </c>
      <c r="I1333" s="1">
        <f t="shared" si="209"/>
        <v>-2.7195652069146647E-2</v>
      </c>
      <c r="J1333" s="1">
        <f t="shared" si="202"/>
        <v>7.0383316474476468E-3</v>
      </c>
      <c r="K1333" s="1">
        <f t="shared" si="203"/>
        <v>1.1282026173721833E-2</v>
      </c>
      <c r="L1333" s="1">
        <f t="shared" si="204"/>
        <v>2.003627357398948</v>
      </c>
      <c r="M1333" s="1">
        <f t="shared" si="205"/>
        <v>2.8728307955803012</v>
      </c>
    </row>
    <row r="1334" spans="1:13" x14ac:dyDescent="0.2">
      <c r="A1334" s="2">
        <v>43208</v>
      </c>
      <c r="B1334" s="1">
        <v>252.5067</v>
      </c>
      <c r="C1334" s="1">
        <v>161.8169</v>
      </c>
      <c r="D1334" s="1">
        <f t="shared" si="200"/>
        <v>7.4033003342188763E-4</v>
      </c>
      <c r="E1334" s="1">
        <f t="shared" si="201"/>
        <v>2.0472324896911864E-3</v>
      </c>
      <c r="F1334" s="1">
        <f t="shared" si="206"/>
        <v>2.5914522663780248E-2</v>
      </c>
      <c r="G1334" s="1">
        <f t="shared" si="207"/>
        <v>4.1943169159642801E-2</v>
      </c>
      <c r="H1334" s="1">
        <f t="shared" si="208"/>
        <v>-3.6975440627295963E-4</v>
      </c>
      <c r="I1334" s="1">
        <f t="shared" si="209"/>
        <v>-3.949316286928517E-3</v>
      </c>
      <c r="J1334" s="1">
        <f t="shared" si="202"/>
        <v>6.6909958137249615E-3</v>
      </c>
      <c r="K1334" s="1">
        <f t="shared" si="203"/>
        <v>1.0435943349599779E-2</v>
      </c>
      <c r="L1334" s="1">
        <f t="shared" si="204"/>
        <v>1.1339409090867694</v>
      </c>
      <c r="M1334" s="1">
        <f t="shared" si="205"/>
        <v>1.6614628477988356</v>
      </c>
    </row>
    <row r="1335" spans="1:13" x14ac:dyDescent="0.2">
      <c r="A1335" s="2">
        <v>43209</v>
      </c>
      <c r="B1335" s="1">
        <v>251.10589999999999</v>
      </c>
      <c r="C1335" s="1">
        <v>160.32939999999999</v>
      </c>
      <c r="D1335" s="1">
        <f t="shared" si="200"/>
        <v>-5.5475755692819817E-3</v>
      </c>
      <c r="E1335" s="1">
        <f t="shared" si="201"/>
        <v>-9.1924885472408624E-3</v>
      </c>
      <c r="F1335" s="1">
        <f t="shared" si="206"/>
        <v>1.2234813609663053E-2</v>
      </c>
      <c r="G1335" s="1">
        <f t="shared" si="207"/>
        <v>2.6517453038875649E-2</v>
      </c>
      <c r="H1335" s="1">
        <f t="shared" si="208"/>
        <v>-7.6026678301669426E-3</v>
      </c>
      <c r="I1335" s="1">
        <f t="shared" si="209"/>
        <v>-1.6343616578104792E-2</v>
      </c>
      <c r="J1335" s="1">
        <f t="shared" si="202"/>
        <v>6.7170638160915265E-3</v>
      </c>
      <c r="K1335" s="1">
        <f t="shared" si="203"/>
        <v>1.0503394173097898E-2</v>
      </c>
      <c r="L1335" s="1">
        <f t="shared" si="204"/>
        <v>0.8919266394121228</v>
      </c>
      <c r="M1335" s="1">
        <f t="shared" si="205"/>
        <v>1.0811197639358165</v>
      </c>
    </row>
    <row r="1336" spans="1:13" x14ac:dyDescent="0.2">
      <c r="A1336" s="2">
        <v>43210</v>
      </c>
      <c r="B1336" s="1">
        <v>248.97669999999999</v>
      </c>
      <c r="C1336" s="1">
        <v>157.7919</v>
      </c>
      <c r="D1336" s="1">
        <f t="shared" si="200"/>
        <v>-8.4792910082956974E-3</v>
      </c>
      <c r="E1336" s="1">
        <f t="shared" si="201"/>
        <v>-1.5826791592808309E-2</v>
      </c>
      <c r="F1336" s="1">
        <f t="shared" si="206"/>
        <v>2.6528557481083848E-2</v>
      </c>
      <c r="G1336" s="1">
        <f t="shared" si="207"/>
        <v>3.6199906225004685E-2</v>
      </c>
      <c r="H1336" s="1">
        <f t="shared" si="208"/>
        <v>-1.4125459325899703E-2</v>
      </c>
      <c r="I1336" s="1">
        <f t="shared" si="209"/>
        <v>-2.7677490317869702E-2</v>
      </c>
      <c r="J1336" s="1">
        <f t="shared" si="202"/>
        <v>6.7640736364439503E-3</v>
      </c>
      <c r="K1336" s="1">
        <f t="shared" si="203"/>
        <v>1.033719307937339E-2</v>
      </c>
      <c r="L1336" s="1">
        <f t="shared" si="204"/>
        <v>1.3415375992540222</v>
      </c>
      <c r="M1336" s="1">
        <f t="shared" si="205"/>
        <v>1.4958162601756677</v>
      </c>
    </row>
    <row r="1337" spans="1:13" x14ac:dyDescent="0.2">
      <c r="A1337" s="2">
        <v>43213</v>
      </c>
      <c r="B1337" s="1">
        <v>248.9393</v>
      </c>
      <c r="C1337" s="1">
        <v>157.39330000000001</v>
      </c>
      <c r="D1337" s="1">
        <f t="shared" si="200"/>
        <v>-1.5021485946276059E-4</v>
      </c>
      <c r="E1337" s="1">
        <f t="shared" si="201"/>
        <v>-2.5261119233622731E-3</v>
      </c>
      <c r="F1337" s="1">
        <f t="shared" si="206"/>
        <v>2.1340974334294716E-2</v>
      </c>
      <c r="G1337" s="1">
        <f t="shared" si="207"/>
        <v>2.6374513527331223E-2</v>
      </c>
      <c r="H1337" s="1">
        <f t="shared" si="208"/>
        <v>1.0998610654787244E-2</v>
      </c>
      <c r="I1337" s="1">
        <f t="shared" si="209"/>
        <v>-5.5895323418287957E-3</v>
      </c>
      <c r="J1337" s="1">
        <f t="shared" si="202"/>
        <v>6.4966899480257117E-3</v>
      </c>
      <c r="K1337" s="1">
        <f t="shared" si="203"/>
        <v>9.6523063572070064E-3</v>
      </c>
      <c r="L1337" s="1">
        <f t="shared" si="204"/>
        <v>3.9028158744435153</v>
      </c>
      <c r="M1337" s="1">
        <f t="shared" si="205"/>
        <v>3.8938167319641108</v>
      </c>
    </row>
    <row r="1338" spans="1:13" x14ac:dyDescent="0.2">
      <c r="A1338" s="2">
        <v>43214</v>
      </c>
      <c r="B1338" s="1">
        <v>245.58680000000001</v>
      </c>
      <c r="C1338" s="1">
        <v>154.05850000000001</v>
      </c>
      <c r="D1338" s="1">
        <f t="shared" si="200"/>
        <v>-1.3467138374696153E-2</v>
      </c>
      <c r="E1338" s="1">
        <f t="shared" si="201"/>
        <v>-2.1187687150596601E-2</v>
      </c>
      <c r="F1338" s="1">
        <f t="shared" si="206"/>
        <v>-8.1837317235107232E-3</v>
      </c>
      <c r="G1338" s="1">
        <f t="shared" si="207"/>
        <v>-1.7058407307756318E-2</v>
      </c>
      <c r="H1338" s="1">
        <f t="shared" si="208"/>
        <v>1.9105097957198725E-2</v>
      </c>
      <c r="I1338" s="1">
        <f t="shared" si="209"/>
        <v>-3.1536509349661124E-4</v>
      </c>
      <c r="J1338" s="1">
        <f t="shared" si="202"/>
        <v>6.5009860335228011E-3</v>
      </c>
      <c r="K1338" s="1">
        <f t="shared" si="203"/>
        <v>9.7087538115645938E-3</v>
      </c>
      <c r="L1338" s="1">
        <f t="shared" si="204"/>
        <v>3.4853998329102445</v>
      </c>
      <c r="M1338" s="1">
        <f t="shared" si="205"/>
        <v>4.0018511930942218</v>
      </c>
    </row>
    <row r="1339" spans="1:13" x14ac:dyDescent="0.2">
      <c r="A1339" s="2">
        <v>43215</v>
      </c>
      <c r="B1339" s="1">
        <v>246.19380000000001</v>
      </c>
      <c r="C1339" s="1">
        <v>154.2433</v>
      </c>
      <c r="D1339" s="1">
        <f t="shared" si="200"/>
        <v>2.4716312114494432E-3</v>
      </c>
      <c r="E1339" s="1">
        <f t="shared" si="201"/>
        <v>1.1995443289398722E-3</v>
      </c>
      <c r="F1339" s="1">
        <f t="shared" si="206"/>
        <v>-4.9286442736784508E-4</v>
      </c>
      <c r="G1339" s="1">
        <f t="shared" si="207"/>
        <v>-1.0169545909592625E-2</v>
      </c>
      <c r="H1339" s="1">
        <f t="shared" si="208"/>
        <v>-5.5825304482381988E-3</v>
      </c>
      <c r="I1339" s="1">
        <f t="shared" si="209"/>
        <v>-3.4975146011317904E-2</v>
      </c>
      <c r="J1339" s="1">
        <f t="shared" si="202"/>
        <v>5.6813752774454657E-3</v>
      </c>
      <c r="K1339" s="1">
        <f t="shared" si="203"/>
        <v>8.2243695950556493E-3</v>
      </c>
      <c r="L1339" s="1">
        <f t="shared" si="204"/>
        <v>6.9473253369318337</v>
      </c>
      <c r="M1339" s="1">
        <f t="shared" si="205"/>
        <v>8.5479944738774041</v>
      </c>
    </row>
    <row r="1340" spans="1:13" x14ac:dyDescent="0.2">
      <c r="A1340" s="2">
        <v>43216</v>
      </c>
      <c r="B1340" s="1">
        <v>248.69649999999999</v>
      </c>
      <c r="C1340" s="1">
        <v>157.4905</v>
      </c>
      <c r="D1340" s="1">
        <f t="shared" si="200"/>
        <v>1.0165568751121956E-2</v>
      </c>
      <c r="E1340" s="1">
        <f t="shared" si="201"/>
        <v>2.1052454142254318E-2</v>
      </c>
      <c r="F1340" s="1">
        <f t="shared" si="206"/>
        <v>1.4286766982749555E-3</v>
      </c>
      <c r="G1340" s="1">
        <f t="shared" si="207"/>
        <v>-1.3563350166513333E-3</v>
      </c>
      <c r="H1340" s="1">
        <f t="shared" si="208"/>
        <v>2.1910782276111096E-2</v>
      </c>
      <c r="I1340" s="1">
        <f t="shared" si="209"/>
        <v>1.8292876110571843E-2</v>
      </c>
      <c r="J1340" s="1">
        <f t="shared" si="202"/>
        <v>5.7432222073136256E-3</v>
      </c>
      <c r="K1340" s="1">
        <f t="shared" si="203"/>
        <v>8.226654564754696E-3</v>
      </c>
      <c r="L1340" s="1">
        <f t="shared" si="204"/>
        <v>6.0564560599835735</v>
      </c>
      <c r="M1340" s="1">
        <f t="shared" si="205"/>
        <v>8.3514437582178243</v>
      </c>
    </row>
    <row r="1341" spans="1:13" x14ac:dyDescent="0.2">
      <c r="A1341" s="2">
        <v>43217</v>
      </c>
      <c r="B1341" s="1">
        <v>248.93</v>
      </c>
      <c r="C1341" s="1">
        <v>157.58770000000001</v>
      </c>
      <c r="D1341" s="1">
        <f t="shared" si="200"/>
        <v>9.3889540061886656E-4</v>
      </c>
      <c r="E1341" s="1">
        <f t="shared" si="201"/>
        <v>6.1718008387812162E-4</v>
      </c>
      <c r="F1341" s="1">
        <f t="shared" si="206"/>
        <v>5.3179717397942028E-3</v>
      </c>
      <c r="G1341" s="1">
        <f t="shared" si="207"/>
        <v>4.4617901849539621E-3</v>
      </c>
      <c r="H1341" s="1">
        <f t="shared" si="208"/>
        <v>2.5901615157281066E-2</v>
      </c>
      <c r="I1341" s="1">
        <f t="shared" si="209"/>
        <v>3.0779273701761145E-2</v>
      </c>
      <c r="J1341" s="1">
        <f t="shared" si="202"/>
        <v>6.0302784853932603E-3</v>
      </c>
      <c r="K1341" s="1">
        <f t="shared" si="203"/>
        <v>7.3229241764799996E-3</v>
      </c>
      <c r="L1341" s="1">
        <f t="shared" si="204"/>
        <v>3.6365717898329812</v>
      </c>
      <c r="M1341" s="1">
        <f t="shared" si="205"/>
        <v>6.5163953113829702</v>
      </c>
    </row>
    <row r="1342" spans="1:13" x14ac:dyDescent="0.2">
      <c r="A1342" s="2">
        <v>43220</v>
      </c>
      <c r="B1342" s="1">
        <v>247.01560000000001</v>
      </c>
      <c r="C1342" s="1">
        <v>156.46960000000001</v>
      </c>
      <c r="D1342" s="1">
        <f t="shared" si="200"/>
        <v>-7.6905154059374592E-3</v>
      </c>
      <c r="E1342" s="1">
        <f t="shared" si="201"/>
        <v>-7.095096888906971E-3</v>
      </c>
      <c r="F1342" s="1">
        <f t="shared" si="206"/>
        <v>-1.0548806304529035E-2</v>
      </c>
      <c r="G1342" s="1">
        <f t="shared" si="207"/>
        <v>-1.0209161613957018E-2</v>
      </c>
      <c r="H1342" s="1">
        <f t="shared" si="208"/>
        <v>5.1683550665220235E-3</v>
      </c>
      <c r="I1342" s="1">
        <f t="shared" si="209"/>
        <v>5.0583850037995148E-3</v>
      </c>
      <c r="J1342" s="1">
        <f t="shared" si="202"/>
        <v>6.6260895464274969E-3</v>
      </c>
      <c r="K1342" s="1">
        <f t="shared" si="203"/>
        <v>7.3989347185530983E-3</v>
      </c>
      <c r="L1342" s="1">
        <f t="shared" si="204"/>
        <v>1.3927820875847292</v>
      </c>
      <c r="M1342" s="1">
        <f t="shared" si="205"/>
        <v>5.7367138907896509</v>
      </c>
    </row>
    <row r="1343" spans="1:13" x14ac:dyDescent="0.2">
      <c r="A1343" s="2">
        <v>43221</v>
      </c>
      <c r="B1343" s="1">
        <v>247.4545</v>
      </c>
      <c r="C1343" s="1">
        <v>158.2585</v>
      </c>
      <c r="D1343" s="1">
        <f t="shared" si="200"/>
        <v>1.7768108572899788E-3</v>
      </c>
      <c r="E1343" s="1">
        <f t="shared" si="201"/>
        <v>1.1432891756609553E-2</v>
      </c>
      <c r="F1343" s="1">
        <f t="shared" si="206"/>
        <v>-1.9282664585710374E-2</v>
      </c>
      <c r="G1343" s="1">
        <f t="shared" si="207"/>
        <v>-1.9988073291666186E-2</v>
      </c>
      <c r="H1343" s="1">
        <f t="shared" si="208"/>
        <v>2.9168461977398197E-2</v>
      </c>
      <c r="I1343" s="1">
        <f t="shared" si="209"/>
        <v>4.6748969015910413E-2</v>
      </c>
      <c r="J1343" s="1">
        <f t="shared" si="202"/>
        <v>6.5356978424628001E-3</v>
      </c>
      <c r="K1343" s="1">
        <f t="shared" si="203"/>
        <v>7.1344156062116883E-3</v>
      </c>
      <c r="L1343" s="1">
        <f t="shared" si="204"/>
        <v>4.6854617556093929</v>
      </c>
      <c r="M1343" s="1">
        <f t="shared" si="205"/>
        <v>8.0473401809937766</v>
      </c>
    </row>
    <row r="1344" spans="1:13" x14ac:dyDescent="0.2">
      <c r="A1344" s="2">
        <v>43222</v>
      </c>
      <c r="B1344" s="1">
        <v>245.79220000000001</v>
      </c>
      <c r="C1344" s="1">
        <v>157.3252</v>
      </c>
      <c r="D1344" s="1">
        <f t="shared" si="200"/>
        <v>-6.7175985888314749E-3</v>
      </c>
      <c r="E1344" s="1">
        <f t="shared" si="201"/>
        <v>-5.8973135724147419E-3</v>
      </c>
      <c r="F1344" s="1">
        <f t="shared" si="206"/>
        <v>-2.6591373615036717E-2</v>
      </c>
      <c r="G1344" s="1">
        <f t="shared" si="207"/>
        <v>-2.7757916509338676E-2</v>
      </c>
      <c r="H1344" s="1">
        <f t="shared" si="208"/>
        <v>9.3186308145969399E-3</v>
      </c>
      <c r="I1344" s="1">
        <f t="shared" si="209"/>
        <v>2.8996303924537559E-2</v>
      </c>
      <c r="J1344" s="1">
        <f t="shared" si="202"/>
        <v>6.7943295439402912E-3</v>
      </c>
      <c r="K1344" s="1">
        <f t="shared" si="203"/>
        <v>7.4392963807382081E-3</v>
      </c>
      <c r="L1344" s="1">
        <f t="shared" si="204"/>
        <v>3.3104393296218322</v>
      </c>
      <c r="M1344" s="1">
        <f t="shared" si="205"/>
        <v>6.0199677615528646</v>
      </c>
    </row>
    <row r="1345" spans="1:13" x14ac:dyDescent="0.2">
      <c r="A1345" s="2">
        <v>43223</v>
      </c>
      <c r="B1345" s="1">
        <v>245.25059999999999</v>
      </c>
      <c r="C1345" s="1">
        <v>157.3058</v>
      </c>
      <c r="D1345" s="1">
        <f t="shared" si="200"/>
        <v>-2.2034873360505802E-3</v>
      </c>
      <c r="E1345" s="1">
        <f t="shared" si="201"/>
        <v>-1.23311459321096E-4</v>
      </c>
      <c r="F1345" s="1">
        <f t="shared" si="206"/>
        <v>-2.3318050272813196E-2</v>
      </c>
      <c r="G1345" s="1">
        <f t="shared" si="207"/>
        <v>-1.8858674703454148E-2</v>
      </c>
      <c r="H1345" s="1">
        <f t="shared" si="208"/>
        <v>-3.5664311798232484E-3</v>
      </c>
      <c r="I1345" s="1">
        <f t="shared" si="209"/>
        <v>1.2896080565088841E-2</v>
      </c>
      <c r="J1345" s="1">
        <f t="shared" si="202"/>
        <v>6.571893143771922E-3</v>
      </c>
      <c r="K1345" s="1">
        <f t="shared" si="203"/>
        <v>7.294377526243772E-3</v>
      </c>
      <c r="L1345" s="1">
        <f t="shared" si="204"/>
        <v>6.0125545125644493</v>
      </c>
      <c r="M1345" s="1">
        <f t="shared" si="205"/>
        <v>9.2513053627644304</v>
      </c>
    </row>
    <row r="1346" spans="1:13" x14ac:dyDescent="0.2">
      <c r="A1346" s="2">
        <v>43224</v>
      </c>
      <c r="B1346" s="1">
        <v>248.42570000000001</v>
      </c>
      <c r="C1346" s="1">
        <v>160.29050000000001</v>
      </c>
      <c r="D1346" s="1">
        <f t="shared" si="200"/>
        <v>1.2946349570602589E-2</v>
      </c>
      <c r="E1346" s="1">
        <f t="shared" si="201"/>
        <v>1.8973871274930776E-2</v>
      </c>
      <c r="F1346" s="1">
        <f t="shared" si="206"/>
        <v>-2.213058491015385E-3</v>
      </c>
      <c r="G1346" s="1">
        <f t="shared" si="207"/>
        <v>1.5834779858788783E-2</v>
      </c>
      <c r="H1346" s="1">
        <f t="shared" si="208"/>
        <v>1.4306399624623989E-3</v>
      </c>
      <c r="I1346" s="1">
        <f t="shared" si="209"/>
        <v>2.6268393733949624E-2</v>
      </c>
      <c r="J1346" s="1">
        <f t="shared" si="202"/>
        <v>6.512067144105284E-3</v>
      </c>
      <c r="K1346" s="1">
        <f t="shared" si="203"/>
        <v>7.2523269065664538E-3</v>
      </c>
      <c r="L1346" s="1">
        <f t="shared" si="204"/>
        <v>7.1804417240190128</v>
      </c>
      <c r="M1346" s="1">
        <f t="shared" si="205"/>
        <v>10.652566225692629</v>
      </c>
    </row>
    <row r="1347" spans="1:13" x14ac:dyDescent="0.2">
      <c r="A1347" s="2">
        <v>43227</v>
      </c>
      <c r="B1347" s="1">
        <v>249.2662</v>
      </c>
      <c r="C1347" s="1">
        <v>161.6224</v>
      </c>
      <c r="D1347" s="1">
        <f t="shared" ref="D1347:D1410" si="210">( $B1347 / $B1346) - 1</f>
        <v>3.3833053504528365E-3</v>
      </c>
      <c r="E1347" s="1">
        <f t="shared" ref="E1347:E1410" si="211" xml:space="preserve"> ($C1347 / $C1346) -1</f>
        <v>8.3092884481612561E-3</v>
      </c>
      <c r="F1347" s="1">
        <f t="shared" si="206"/>
        <v>1.3131715241425646E-3</v>
      </c>
      <c r="G1347" s="1">
        <f t="shared" si="207"/>
        <v>2.6869631680636941E-2</v>
      </c>
      <c r="H1347" s="1">
        <f t="shared" si="208"/>
        <v>2.7722163217647866E-2</v>
      </c>
      <c r="I1347" s="1">
        <f t="shared" si="209"/>
        <v>6.1354326323849406E-2</v>
      </c>
      <c r="J1347" s="1">
        <f t="shared" ref="J1347:J1410" si="212">STDEV(D1347:D1368)</f>
        <v>6.2161058366388645E-3</v>
      </c>
      <c r="K1347" s="1">
        <f t="shared" ref="K1347:K1410" si="213">STDEV(E1347:E1368)</f>
        <v>6.4146662551610324E-3</v>
      </c>
      <c r="L1347" s="1">
        <f t="shared" ref="L1347:L1410" si="214" xml:space="preserve"> $H1367 / J1347</f>
        <v>5.491049036027972</v>
      </c>
      <c r="M1347" s="1">
        <f t="shared" ref="M1347:M1410" si="215" xml:space="preserve"> $I1367 / $K1347</f>
        <v>9.4271592587389623</v>
      </c>
    </row>
    <row r="1348" spans="1:13" x14ac:dyDescent="0.2">
      <c r="A1348" s="2">
        <v>43228</v>
      </c>
      <c r="B1348" s="1">
        <v>249.2662</v>
      </c>
      <c r="C1348" s="1">
        <v>161.4572</v>
      </c>
      <c r="D1348" s="1">
        <f t="shared" si="210"/>
        <v>0</v>
      </c>
      <c r="E1348" s="1">
        <f t="shared" si="211"/>
        <v>-1.0221355455679593E-3</v>
      </c>
      <c r="F1348" s="1">
        <f t="shared" si="206"/>
        <v>1.4982075583866772E-2</v>
      </c>
      <c r="G1348" s="1">
        <f t="shared" si="207"/>
        <v>4.8025263130563989E-2</v>
      </c>
      <c r="H1348" s="1">
        <f t="shared" si="208"/>
        <v>2.2682170218230491E-2</v>
      </c>
      <c r="I1348" s="1">
        <f t="shared" si="209"/>
        <v>5.2875536032886972E-2</v>
      </c>
      <c r="J1348" s="1">
        <f t="shared" si="212"/>
        <v>6.2216481239992898E-3</v>
      </c>
      <c r="K1348" s="1">
        <f t="shared" si="213"/>
        <v>6.7122269910366329E-3</v>
      </c>
      <c r="L1348" s="1">
        <f t="shared" si="214"/>
        <v>6.3106177560258478</v>
      </c>
      <c r="M1348" s="1">
        <f t="shared" si="215"/>
        <v>8.6213139639239476</v>
      </c>
    </row>
    <row r="1349" spans="1:13" x14ac:dyDescent="0.2">
      <c r="A1349" s="2">
        <v>43229</v>
      </c>
      <c r="B1349" s="1">
        <v>251.6755</v>
      </c>
      <c r="C1349" s="1">
        <v>163.21690000000001</v>
      </c>
      <c r="D1349" s="1">
        <f t="shared" si="210"/>
        <v>9.6655703821857397E-3</v>
      </c>
      <c r="E1349" s="1">
        <f t="shared" si="211"/>
        <v>1.0898863599765107E-2</v>
      </c>
      <c r="F1349" s="1">
        <f t="shared" si="206"/>
        <v>2.2265792233598036E-2</v>
      </c>
      <c r="G1349" s="1">
        <f t="shared" si="207"/>
        <v>5.8178215844707726E-2</v>
      </c>
      <c r="H1349" s="1">
        <f t="shared" si="208"/>
        <v>1.6405829737671462E-2</v>
      </c>
      <c r="I1349" s="1">
        <f t="shared" si="209"/>
        <v>4.1375059735689224E-2</v>
      </c>
      <c r="J1349" s="1">
        <f t="shared" si="212"/>
        <v>6.2136206471682838E-3</v>
      </c>
      <c r="K1349" s="1">
        <f t="shared" si="213"/>
        <v>6.6913823520051447E-3</v>
      </c>
      <c r="L1349" s="1">
        <f t="shared" si="214"/>
        <v>6.3006925649269103</v>
      </c>
      <c r="M1349" s="1">
        <f t="shared" si="215"/>
        <v>7.5230578570411133</v>
      </c>
    </row>
    <row r="1350" spans="1:13" x14ac:dyDescent="0.2">
      <c r="A1350" s="2">
        <v>43230</v>
      </c>
      <c r="B1350" s="1">
        <v>254.02889999999999</v>
      </c>
      <c r="C1350" s="1">
        <v>164.9085</v>
      </c>
      <c r="D1350" s="1">
        <f t="shared" si="210"/>
        <v>9.350930066692964E-3</v>
      </c>
      <c r="E1350" s="1">
        <f t="shared" si="211"/>
        <v>1.0364122832868361E-2</v>
      </c>
      <c r="F1350" s="1">
        <f t="shared" si="206"/>
        <v>2.1441395435802368E-2</v>
      </c>
      <c r="G1350" s="1">
        <f t="shared" si="207"/>
        <v>4.7101253726415271E-2</v>
      </c>
      <c r="H1350" s="1">
        <f t="shared" si="208"/>
        <v>3.1316378363982267E-2</v>
      </c>
      <c r="I1350" s="1">
        <f t="shared" si="209"/>
        <v>5.8272582591061939E-2</v>
      </c>
      <c r="J1350" s="1">
        <f t="shared" si="212"/>
        <v>5.9667832978891134E-3</v>
      </c>
      <c r="K1350" s="1">
        <f t="shared" si="213"/>
        <v>6.4096162796432841E-3</v>
      </c>
      <c r="L1350" s="1">
        <f t="shared" si="214"/>
        <v>5.4040999604505213</v>
      </c>
      <c r="M1350" s="1">
        <f t="shared" si="215"/>
        <v>6.0964040162825208</v>
      </c>
    </row>
    <row r="1351" spans="1:13" x14ac:dyDescent="0.2">
      <c r="A1351" s="2">
        <v>43231</v>
      </c>
      <c r="B1351" s="1">
        <v>254.804</v>
      </c>
      <c r="C1351" s="1">
        <v>164.75299999999999</v>
      </c>
      <c r="D1351" s="1">
        <f t="shared" si="210"/>
        <v>3.0512276359107027E-3</v>
      </c>
      <c r="E1351" s="1">
        <f t="shared" si="211"/>
        <v>-9.4294714947995573E-4</v>
      </c>
      <c r="F1351" s="1">
        <f t="shared" si="206"/>
        <v>2.3596995139195664E-2</v>
      </c>
      <c r="G1351" s="1">
        <f t="shared" si="207"/>
        <v>4.5468650154802503E-2</v>
      </c>
      <c r="H1351" s="1">
        <f t="shared" si="208"/>
        <v>2.6021807855869605E-2</v>
      </c>
      <c r="I1351" s="1">
        <f t="shared" si="209"/>
        <v>4.4695011680079944E-2</v>
      </c>
      <c r="J1351" s="1">
        <f t="shared" si="212"/>
        <v>5.7048275479786477E-3</v>
      </c>
      <c r="K1351" s="1">
        <f t="shared" si="213"/>
        <v>6.1762545937485086E-3</v>
      </c>
      <c r="L1351" s="1">
        <f t="shared" si="214"/>
        <v>4.2143511234139321</v>
      </c>
      <c r="M1351" s="1">
        <f t="shared" si="215"/>
        <v>5.0495972109963931</v>
      </c>
    </row>
    <row r="1352" spans="1:13" x14ac:dyDescent="0.2">
      <c r="A1352" s="2">
        <v>43234</v>
      </c>
      <c r="B1352" s="1">
        <v>254.9254</v>
      </c>
      <c r="C1352" s="1">
        <v>165.03489999999999</v>
      </c>
      <c r="D1352" s="1">
        <f t="shared" si="210"/>
        <v>4.7644463980156537E-4</v>
      </c>
      <c r="E1352" s="1">
        <f t="shared" si="211"/>
        <v>1.71104623284557E-3</v>
      </c>
      <c r="F1352" s="1">
        <f t="shared" si="206"/>
        <v>3.202145937341605E-2</v>
      </c>
      <c r="G1352" s="1">
        <f t="shared" si="207"/>
        <v>5.4740984830280004E-2</v>
      </c>
      <c r="H1352" s="1">
        <f t="shared" si="208"/>
        <v>2.9530735841223343E-2</v>
      </c>
      <c r="I1352" s="1">
        <f t="shared" si="209"/>
        <v>5.193013856408113E-2</v>
      </c>
      <c r="J1352" s="1">
        <f t="shared" si="212"/>
        <v>5.7609607544227498E-3</v>
      </c>
      <c r="K1352" s="1">
        <f t="shared" si="213"/>
        <v>6.1613909030824119E-3</v>
      </c>
      <c r="L1352" s="1">
        <f t="shared" si="214"/>
        <v>3.8615973953136127</v>
      </c>
      <c r="M1352" s="1">
        <f t="shared" si="215"/>
        <v>6.1009293829425584</v>
      </c>
    </row>
    <row r="1353" spans="1:13" x14ac:dyDescent="0.2">
      <c r="A1353" s="2">
        <v>43235</v>
      </c>
      <c r="B1353" s="1">
        <v>253.16970000000001</v>
      </c>
      <c r="C1353" s="1">
        <v>163.2072</v>
      </c>
      <c r="D1353" s="1">
        <f t="shared" si="210"/>
        <v>-6.8871128573300133E-3</v>
      </c>
      <c r="E1353" s="1">
        <f t="shared" si="211"/>
        <v>-1.1074627245509894E-2</v>
      </c>
      <c r="F1353" s="1">
        <f t="shared" si="206"/>
        <v>2.3095963096245953E-2</v>
      </c>
      <c r="G1353" s="1">
        <f t="shared" si="207"/>
        <v>3.1269726428596378E-2</v>
      </c>
      <c r="H1353" s="1">
        <f t="shared" si="208"/>
        <v>1.4102193839272914E-2</v>
      </c>
      <c r="I1353" s="1">
        <f t="shared" si="209"/>
        <v>3.2411352228411072E-2</v>
      </c>
      <c r="J1353" s="1">
        <f t="shared" si="212"/>
        <v>5.7707325762883848E-3</v>
      </c>
      <c r="K1353" s="1">
        <f t="shared" si="213"/>
        <v>6.4182234441640118E-3</v>
      </c>
      <c r="L1353" s="1">
        <f t="shared" si="214"/>
        <v>3.2057506428801186</v>
      </c>
      <c r="M1353" s="1">
        <f t="shared" si="215"/>
        <v>5.5714010977031787</v>
      </c>
    </row>
    <row r="1354" spans="1:13" x14ac:dyDescent="0.2">
      <c r="A1354" s="2">
        <v>43236</v>
      </c>
      <c r="B1354" s="1">
        <v>254.23429999999999</v>
      </c>
      <c r="C1354" s="1">
        <v>164.28630000000001</v>
      </c>
      <c r="D1354" s="1">
        <f t="shared" si="210"/>
        <v>4.2050845737067188E-3</v>
      </c>
      <c r="E1354" s="1">
        <f t="shared" si="211"/>
        <v>6.6118406540889296E-3</v>
      </c>
      <c r="F1354" s="1">
        <f t="shared" si="206"/>
        <v>3.4346492687725494E-2</v>
      </c>
      <c r="G1354" s="1">
        <f t="shared" si="207"/>
        <v>4.4246566983547453E-2</v>
      </c>
      <c r="H1354" s="1">
        <f t="shared" si="208"/>
        <v>7.5871938757110513E-3</v>
      </c>
      <c r="I1354" s="1">
        <f t="shared" si="209"/>
        <v>1.7338932157093367E-2</v>
      </c>
      <c r="J1354" s="1">
        <f t="shared" si="212"/>
        <v>5.5260590272647033E-3</v>
      </c>
      <c r="K1354" s="1">
        <f t="shared" si="213"/>
        <v>5.8574160459765262E-3</v>
      </c>
      <c r="L1354" s="1">
        <f t="shared" si="214"/>
        <v>5.0930976488623152</v>
      </c>
      <c r="M1354" s="1">
        <f t="shared" si="215"/>
        <v>9.8953686179170202</v>
      </c>
    </row>
    <row r="1355" spans="1:13" x14ac:dyDescent="0.2">
      <c r="A1355" s="2">
        <v>43237</v>
      </c>
      <c r="B1355" s="1">
        <v>254.01949999999999</v>
      </c>
      <c r="C1355" s="1">
        <v>163.65440000000001</v>
      </c>
      <c r="D1355" s="1">
        <f t="shared" si="210"/>
        <v>-8.4488993027298509E-4</v>
      </c>
      <c r="E1355" s="1">
        <f t="shared" si="211"/>
        <v>-3.8463341130696715E-3</v>
      </c>
      <c r="F1355" s="1">
        <f t="shared" si="206"/>
        <v>3.5754856461105433E-2</v>
      </c>
      <c r="G1355" s="1">
        <f t="shared" si="207"/>
        <v>4.0358333894872311E-2</v>
      </c>
      <c r="H1355" s="1">
        <f t="shared" si="208"/>
        <v>5.9911281562032848E-3</v>
      </c>
      <c r="I1355" s="1">
        <f t="shared" si="209"/>
        <v>1.1355427028944431E-2</v>
      </c>
      <c r="J1355" s="1">
        <f t="shared" si="212"/>
        <v>5.5261868996406846E-3</v>
      </c>
      <c r="K1355" s="1">
        <f t="shared" si="213"/>
        <v>5.8128243952781421E-3</v>
      </c>
      <c r="L1355" s="1">
        <f t="shared" si="214"/>
        <v>4.0772378067681601</v>
      </c>
      <c r="M1355" s="1">
        <f t="shared" si="215"/>
        <v>8.1445711116423691</v>
      </c>
    </row>
    <row r="1356" spans="1:13" x14ac:dyDescent="0.2">
      <c r="A1356" s="2">
        <v>43238</v>
      </c>
      <c r="B1356" s="1">
        <v>253.3845</v>
      </c>
      <c r="C1356" s="1">
        <v>162.80850000000001</v>
      </c>
      <c r="D1356" s="1">
        <f t="shared" si="210"/>
        <v>-2.4998080855996863E-3</v>
      </c>
      <c r="E1356" s="1">
        <f t="shared" si="211"/>
        <v>-5.1688191701536601E-3</v>
      </c>
      <c r="F1356" s="1">
        <f t="shared" si="206"/>
        <v>1.9960897765408214E-2</v>
      </c>
      <c r="G1356" s="1">
        <f t="shared" si="207"/>
        <v>1.5708978386117733E-2</v>
      </c>
      <c r="H1356" s="1">
        <f t="shared" si="208"/>
        <v>9.0742591074124412E-3</v>
      </c>
      <c r="I1356" s="1">
        <f t="shared" si="209"/>
        <v>1.5462541492702098E-2</v>
      </c>
      <c r="J1356" s="1">
        <f t="shared" si="212"/>
        <v>5.6080958300041787E-3</v>
      </c>
      <c r="K1356" s="1">
        <f t="shared" si="213"/>
        <v>5.7673490079769253E-3</v>
      </c>
      <c r="L1356" s="1">
        <f t="shared" si="214"/>
        <v>3.7965254989464183</v>
      </c>
      <c r="M1356" s="1">
        <f t="shared" si="215"/>
        <v>8.8050876987786015</v>
      </c>
    </row>
    <row r="1357" spans="1:13" x14ac:dyDescent="0.2">
      <c r="A1357" s="2">
        <v>43241</v>
      </c>
      <c r="B1357" s="1">
        <v>255.28960000000001</v>
      </c>
      <c r="C1357" s="1">
        <v>163.72239999999999</v>
      </c>
      <c r="D1357" s="1">
        <f t="shared" si="210"/>
        <v>7.5186130169762055E-3</v>
      </c>
      <c r="E1357" s="1">
        <f t="shared" si="211"/>
        <v>5.6133432836735775E-3</v>
      </c>
      <c r="F1357" s="1">
        <f t="shared" ref="F1357:F1420" si="216" xml:space="preserve"> ($B1357/$B1347) -1</f>
        <v>2.4164527721769025E-2</v>
      </c>
      <c r="G1357" s="1">
        <f t="shared" ref="G1357:G1420" si="217" xml:space="preserve"> ($C1357/$C1347) - 1</f>
        <v>1.2993248460609452E-2</v>
      </c>
      <c r="H1357" s="1">
        <f t="shared" si="208"/>
        <v>2.5355384660492364E-2</v>
      </c>
      <c r="I1357" s="1">
        <f t="shared" si="209"/>
        <v>3.7584311995736197E-2</v>
      </c>
      <c r="J1357" s="1">
        <f t="shared" si="212"/>
        <v>5.5618057806942527E-3</v>
      </c>
      <c r="K1357" s="1">
        <f t="shared" si="213"/>
        <v>5.618224820360361E-3</v>
      </c>
      <c r="L1357" s="1">
        <f t="shared" si="214"/>
        <v>3.5827632292331288</v>
      </c>
      <c r="M1357" s="1">
        <f t="shared" si="215"/>
        <v>9.4779159345798458</v>
      </c>
    </row>
    <row r="1358" spans="1:13" x14ac:dyDescent="0.2">
      <c r="A1358" s="2">
        <v>43242</v>
      </c>
      <c r="B1358" s="1">
        <v>254.57990000000001</v>
      </c>
      <c r="C1358" s="1">
        <v>163.5085</v>
      </c>
      <c r="D1358" s="1">
        <f t="shared" si="210"/>
        <v>-2.7799800696933774E-3</v>
      </c>
      <c r="E1358" s="1">
        <f t="shared" si="211"/>
        <v>-1.3064797486477264E-3</v>
      </c>
      <c r="F1358" s="1">
        <f t="shared" si="216"/>
        <v>2.1317370746615438E-2</v>
      </c>
      <c r="G1358" s="1">
        <f t="shared" si="217"/>
        <v>1.2704914986758187E-2</v>
      </c>
      <c r="H1358" s="1">
        <f t="shared" si="208"/>
        <v>2.2658535634992205E-2</v>
      </c>
      <c r="I1358" s="1">
        <f t="shared" si="209"/>
        <v>3.8852988024267843E-2</v>
      </c>
      <c r="J1358" s="1">
        <f t="shared" si="212"/>
        <v>5.5678717085470286E-3</v>
      </c>
      <c r="K1358" s="1">
        <f t="shared" si="213"/>
        <v>6.0738086185973756E-3</v>
      </c>
      <c r="L1358" s="1">
        <f t="shared" si="214"/>
        <v>2.5220558683496388</v>
      </c>
      <c r="M1358" s="1">
        <f t="shared" si="215"/>
        <v>9.0237659313743599</v>
      </c>
    </row>
    <row r="1359" spans="1:13" x14ac:dyDescent="0.2">
      <c r="A1359" s="2">
        <v>43243</v>
      </c>
      <c r="B1359" s="1">
        <v>255.28020000000001</v>
      </c>
      <c r="C1359" s="1">
        <v>164.88910000000001</v>
      </c>
      <c r="D1359" s="1">
        <f t="shared" si="210"/>
        <v>2.7508063283865347E-3</v>
      </c>
      <c r="E1359" s="1">
        <f t="shared" si="211"/>
        <v>8.443597733451158E-3</v>
      </c>
      <c r="F1359" s="1">
        <f t="shared" si="216"/>
        <v>1.4322808537183818E-2</v>
      </c>
      <c r="G1359" s="1">
        <f t="shared" si="217"/>
        <v>1.0245262592292859E-2</v>
      </c>
      <c r="H1359" s="1">
        <f t="shared" si="208"/>
        <v>3.9470362413615012E-2</v>
      </c>
      <c r="I1359" s="1">
        <f t="shared" si="209"/>
        <v>7.0301865849661027E-2</v>
      </c>
      <c r="J1359" s="1">
        <f t="shared" si="212"/>
        <v>5.5305132590595715E-3</v>
      </c>
      <c r="K1359" s="1">
        <f t="shared" si="213"/>
        <v>6.1008883304244331E-3</v>
      </c>
      <c r="L1359" s="1">
        <f t="shared" si="214"/>
        <v>1.8975714653276841</v>
      </c>
      <c r="M1359" s="1">
        <f t="shared" si="215"/>
        <v>7.7058015639295689</v>
      </c>
    </row>
    <row r="1360" spans="1:13" x14ac:dyDescent="0.2">
      <c r="A1360" s="2">
        <v>43244</v>
      </c>
      <c r="B1360" s="1">
        <v>254.75729999999999</v>
      </c>
      <c r="C1360" s="1">
        <v>164.84049999999999</v>
      </c>
      <c r="D1360" s="1">
        <f t="shared" si="210"/>
        <v>-2.0483374738817783E-3</v>
      </c>
      <c r="E1360" s="1">
        <f t="shared" si="211"/>
        <v>-2.9474355794301133E-4</v>
      </c>
      <c r="F1360" s="1">
        <f t="shared" si="216"/>
        <v>2.8673902851210631E-3</v>
      </c>
      <c r="G1360" s="1">
        <f t="shared" si="217"/>
        <v>-4.123498788722868E-4</v>
      </c>
      <c r="H1360" s="1">
        <f t="shared" si="208"/>
        <v>3.4783572941316843E-2</v>
      </c>
      <c r="I1360" s="1">
        <f t="shared" si="209"/>
        <v>6.8704442915834774E-2</v>
      </c>
      <c r="J1360" s="1">
        <f t="shared" si="212"/>
        <v>6.2739875694507565E-3</v>
      </c>
      <c r="K1360" s="1">
        <f t="shared" si="213"/>
        <v>7.8639196359290443E-3</v>
      </c>
      <c r="L1360" s="1">
        <f t="shared" si="214"/>
        <v>1.5237651150714902</v>
      </c>
      <c r="M1360" s="1">
        <f t="shared" si="215"/>
        <v>4.5703832381834024</v>
      </c>
    </row>
    <row r="1361" spans="1:13" x14ac:dyDescent="0.2">
      <c r="A1361" s="2">
        <v>43245</v>
      </c>
      <c r="B1361" s="1">
        <v>254.15029999999999</v>
      </c>
      <c r="C1361" s="1">
        <v>165.00579999999999</v>
      </c>
      <c r="D1361" s="1">
        <f t="shared" si="210"/>
        <v>-2.3826598884506556E-3</v>
      </c>
      <c r="E1361" s="1">
        <f t="shared" si="211"/>
        <v>1.0027875431097844E-3</v>
      </c>
      <c r="F1361" s="1">
        <f t="shared" si="216"/>
        <v>-2.5655013265099003E-3</v>
      </c>
      <c r="G1361" s="1">
        <f t="shared" si="217"/>
        <v>1.534418189653719E-3</v>
      </c>
      <c r="H1361" s="1">
        <f t="shared" si="208"/>
        <v>2.1929540624817889E-2</v>
      </c>
      <c r="I1361" s="1">
        <f t="shared" si="209"/>
        <v>4.7719068769227269E-2</v>
      </c>
      <c r="J1361" s="1">
        <f t="shared" si="212"/>
        <v>6.2790918909630435E-3</v>
      </c>
      <c r="K1361" s="1">
        <f t="shared" si="213"/>
        <v>7.8955837103319819E-3</v>
      </c>
      <c r="L1361" s="1">
        <f t="shared" si="214"/>
        <v>-0.34070070016215787</v>
      </c>
      <c r="M1361" s="1">
        <f t="shared" si="215"/>
        <v>1.6337921237482342</v>
      </c>
    </row>
    <row r="1362" spans="1:13" x14ac:dyDescent="0.2">
      <c r="A1362" s="2">
        <v>43249</v>
      </c>
      <c r="B1362" s="1">
        <v>251.22730000000001</v>
      </c>
      <c r="C1362" s="1">
        <v>164.2766</v>
      </c>
      <c r="D1362" s="1">
        <f t="shared" si="210"/>
        <v>-1.1501068462244524E-2</v>
      </c>
      <c r="E1362" s="1">
        <f t="shared" si="211"/>
        <v>-4.4192385964614278E-3</v>
      </c>
      <c r="F1362" s="1">
        <f t="shared" si="216"/>
        <v>-1.4506596831857399E-2</v>
      </c>
      <c r="G1362" s="1">
        <f t="shared" si="217"/>
        <v>-4.5947857089621014E-3</v>
      </c>
      <c r="H1362" s="1">
        <f t="shared" si="208"/>
        <v>9.22869883099664E-3</v>
      </c>
      <c r="I1362" s="1">
        <f t="shared" si="209"/>
        <v>4.2445571576969376E-2</v>
      </c>
      <c r="J1362" s="1">
        <f t="shared" si="212"/>
        <v>6.5085806402659426E-3</v>
      </c>
      <c r="K1362" s="1">
        <f t="shared" si="213"/>
        <v>8.4703794857315037E-3</v>
      </c>
      <c r="L1362" s="1">
        <f t="shared" si="214"/>
        <v>0.37777534244556515</v>
      </c>
      <c r="M1362" s="1">
        <f t="shared" si="215"/>
        <v>1.8910870334556487</v>
      </c>
    </row>
    <row r="1363" spans="1:13" x14ac:dyDescent="0.2">
      <c r="A1363" s="2">
        <v>43250</v>
      </c>
      <c r="B1363" s="1">
        <v>254.57990000000001</v>
      </c>
      <c r="C1363" s="1">
        <v>165.453</v>
      </c>
      <c r="D1363" s="1">
        <f t="shared" si="210"/>
        <v>1.3344887279368001E-2</v>
      </c>
      <c r="E1363" s="1">
        <f t="shared" si="211"/>
        <v>7.161092937155944E-3</v>
      </c>
      <c r="F1363" s="1">
        <f t="shared" si="216"/>
        <v>5.5701768418574549E-3</v>
      </c>
      <c r="G1363" s="1">
        <f t="shared" si="217"/>
        <v>1.3760422334308853E-2</v>
      </c>
      <c r="H1363" s="1">
        <f t="shared" si="208"/>
        <v>3.0622762287078276E-2</v>
      </c>
      <c r="I1363" s="1">
        <f t="shared" si="209"/>
        <v>5.7413069375776393E-2</v>
      </c>
      <c r="J1363" s="1">
        <f t="shared" si="212"/>
        <v>6.1140431706248489E-3</v>
      </c>
      <c r="K1363" s="1">
        <f t="shared" si="213"/>
        <v>8.5911169665560481E-3</v>
      </c>
      <c r="L1363" s="1">
        <f t="shared" si="214"/>
        <v>0.93573331884407962</v>
      </c>
      <c r="M1363" s="1">
        <f t="shared" si="215"/>
        <v>0.77402743407715813</v>
      </c>
    </row>
    <row r="1364" spans="1:13" x14ac:dyDescent="0.2">
      <c r="A1364" s="2">
        <v>43251</v>
      </c>
      <c r="B1364" s="1">
        <v>253.02029999999999</v>
      </c>
      <c r="C1364" s="1">
        <v>165.346</v>
      </c>
      <c r="D1364" s="1">
        <f t="shared" si="210"/>
        <v>-6.1261709977890044E-3</v>
      </c>
      <c r="E1364" s="1">
        <f t="shared" si="211"/>
        <v>-6.4670933739485736E-4</v>
      </c>
      <c r="F1364" s="1">
        <f t="shared" si="216"/>
        <v>-4.7751227902764759E-3</v>
      </c>
      <c r="G1364" s="1">
        <f t="shared" si="217"/>
        <v>6.4503248292766546E-3</v>
      </c>
      <c r="H1364" s="1">
        <f t="shared" si="208"/>
        <v>2.2492215740671506E-2</v>
      </c>
      <c r="I1364" s="1">
        <f t="shared" si="209"/>
        <v>4.4784324380680918E-2</v>
      </c>
      <c r="J1364" s="1">
        <f t="shared" si="212"/>
        <v>5.4130725662194399E-3</v>
      </c>
      <c r="K1364" s="1">
        <f t="shared" si="213"/>
        <v>8.4838247167824989E-3</v>
      </c>
      <c r="L1364" s="1">
        <f t="shared" si="214"/>
        <v>-0.34156726132555398</v>
      </c>
      <c r="M1364" s="1">
        <f t="shared" si="215"/>
        <v>0.95356882066790127</v>
      </c>
    </row>
    <row r="1365" spans="1:13" x14ac:dyDescent="0.2">
      <c r="A1365" s="2">
        <v>43252</v>
      </c>
      <c r="B1365" s="1">
        <v>255.5044</v>
      </c>
      <c r="C1365" s="1">
        <v>167.9419</v>
      </c>
      <c r="D1365" s="1">
        <f t="shared" si="210"/>
        <v>9.8177893236235381E-3</v>
      </c>
      <c r="E1365" s="1">
        <f t="shared" si="211"/>
        <v>1.5699805256855326E-2</v>
      </c>
      <c r="F1365" s="1">
        <f t="shared" si="216"/>
        <v>5.8456142146567913E-3</v>
      </c>
      <c r="G1365" s="1">
        <f t="shared" si="217"/>
        <v>2.619850123186418E-2</v>
      </c>
      <c r="H1365" s="1">
        <f t="shared" si="208"/>
        <v>3.9513865777677237E-2</v>
      </c>
      <c r="I1365" s="1">
        <f t="shared" si="209"/>
        <v>6.7482513926567345E-2</v>
      </c>
      <c r="J1365" s="1">
        <f t="shared" si="212"/>
        <v>5.2524081414251486E-3</v>
      </c>
      <c r="K1365" s="1">
        <f t="shared" si="213"/>
        <v>8.5796452952925789E-3</v>
      </c>
      <c r="L1365" s="1">
        <f t="shared" si="214"/>
        <v>1.0946104921725544</v>
      </c>
      <c r="M1365" s="1">
        <f t="shared" si="215"/>
        <v>1.3348982162992151</v>
      </c>
    </row>
    <row r="1366" spans="1:13" x14ac:dyDescent="0.2">
      <c r="A1366" s="2">
        <v>43255</v>
      </c>
      <c r="B1366" s="1">
        <v>256.71839999999997</v>
      </c>
      <c r="C1366" s="1">
        <v>169.45859999999999</v>
      </c>
      <c r="D1366" s="1">
        <f t="shared" si="210"/>
        <v>4.7513858861136793E-3</v>
      </c>
      <c r="E1366" s="1">
        <f t="shared" si="211"/>
        <v>9.0310994457010185E-3</v>
      </c>
      <c r="F1366" s="1">
        <f t="shared" si="216"/>
        <v>1.3157474115425227E-2</v>
      </c>
      <c r="G1366" s="1">
        <f t="shared" si="217"/>
        <v>4.0846147467730409E-2</v>
      </c>
      <c r="H1366" s="1">
        <f t="shared" si="208"/>
        <v>4.6759518631146912E-2</v>
      </c>
      <c r="I1366" s="1">
        <f t="shared" si="209"/>
        <v>7.7255892662571712E-2</v>
      </c>
      <c r="J1366" s="1">
        <f t="shared" si="212"/>
        <v>4.8659616203854551E-3</v>
      </c>
      <c r="K1366" s="1">
        <f t="shared" si="213"/>
        <v>8.2986712033390406E-3</v>
      </c>
      <c r="L1366" s="1">
        <f t="shared" si="214"/>
        <v>-0.39034015361136437</v>
      </c>
      <c r="M1366" s="1">
        <f t="shared" si="215"/>
        <v>0.30013748865029893</v>
      </c>
    </row>
    <row r="1367" spans="1:13" x14ac:dyDescent="0.2">
      <c r="A1367" s="2">
        <v>43256</v>
      </c>
      <c r="B1367" s="1">
        <v>256.90519999999998</v>
      </c>
      <c r="C1367" s="1">
        <v>169.9836</v>
      </c>
      <c r="D1367" s="1">
        <f t="shared" si="210"/>
        <v>7.2764554469029186E-4</v>
      </c>
      <c r="E1367" s="1">
        <f t="shared" si="211"/>
        <v>3.0981018372628899E-3</v>
      </c>
      <c r="F1367" s="1">
        <f t="shared" si="216"/>
        <v>6.3284990849605816E-3</v>
      </c>
      <c r="G1367" s="1">
        <f t="shared" si="217"/>
        <v>3.8242781684119098E-2</v>
      </c>
      <c r="H1367" s="1">
        <f t="shared" ref="H1367:H1430" si="218" xml:space="preserve"> ($B1367/$B1346) - 1</f>
        <v>3.4132941962123686E-2</v>
      </c>
      <c r="I1367" s="1">
        <f t="shared" ref="I1367:I1430" si="219" xml:space="preserve"> ($C1367/$C1346) - 1</f>
        <v>6.047208037906171E-2</v>
      </c>
      <c r="J1367" s="1">
        <f t="shared" si="212"/>
        <v>5.0816479290383479E-3</v>
      </c>
      <c r="K1367" s="1">
        <f t="shared" si="213"/>
        <v>8.5099634416231588E-3</v>
      </c>
      <c r="L1367" s="1">
        <f t="shared" si="214"/>
        <v>-1.9929439012759393</v>
      </c>
      <c r="M1367" s="1">
        <f t="shared" si="215"/>
        <v>-2.1129800599994426</v>
      </c>
    </row>
    <row r="1368" spans="1:13" x14ac:dyDescent="0.2">
      <c r="A1368" s="2">
        <v>43257</v>
      </c>
      <c r="B1368" s="1">
        <v>259.053</v>
      </c>
      <c r="C1368" s="1">
        <v>170.9752</v>
      </c>
      <c r="D1368" s="1">
        <f t="shared" si="210"/>
        <v>8.3602823142545635E-3</v>
      </c>
      <c r="E1368" s="1">
        <f t="shared" si="211"/>
        <v>5.8335039380270626E-3</v>
      </c>
      <c r="F1368" s="1">
        <f t="shared" si="216"/>
        <v>1.7570515189926583E-2</v>
      </c>
      <c r="G1368" s="1">
        <f t="shared" si="217"/>
        <v>4.5665515860031869E-2</v>
      </c>
      <c r="H1368" s="1">
        <f t="shared" si="218"/>
        <v>3.9262443123054824E-2</v>
      </c>
      <c r="I1368" s="1">
        <f t="shared" si="219"/>
        <v>5.7868216286851348E-2</v>
      </c>
      <c r="J1368" s="1">
        <f t="shared" si="212"/>
        <v>5.3976739276705736E-3</v>
      </c>
      <c r="K1368" s="1">
        <f t="shared" si="213"/>
        <v>9.1335861405314276E-3</v>
      </c>
      <c r="L1368" s="1">
        <f t="shared" si="214"/>
        <v>-0.51460653984405624</v>
      </c>
      <c r="M1368" s="1">
        <f t="shared" si="215"/>
        <v>-0.97033296140800129</v>
      </c>
    </row>
    <row r="1369" spans="1:13" x14ac:dyDescent="0.2">
      <c r="A1369" s="2">
        <v>43258</v>
      </c>
      <c r="B1369" s="1">
        <v>259.02499999999998</v>
      </c>
      <c r="C1369" s="1">
        <v>169.5849</v>
      </c>
      <c r="D1369" s="1">
        <f t="shared" si="210"/>
        <v>-1.0808599012568365E-4</v>
      </c>
      <c r="E1369" s="1">
        <f t="shared" si="211"/>
        <v>-8.1315886748487554E-3</v>
      </c>
      <c r="F1369" s="1">
        <f t="shared" si="216"/>
        <v>1.4669371145901611E-2</v>
      </c>
      <c r="G1369" s="1">
        <f t="shared" si="217"/>
        <v>2.8478534966835278E-2</v>
      </c>
      <c r="H1369" s="1">
        <f t="shared" si="218"/>
        <v>3.9150113412889542E-2</v>
      </c>
      <c r="I1369" s="1">
        <f t="shared" si="219"/>
        <v>5.033965657771855E-2</v>
      </c>
      <c r="J1369" s="1">
        <f t="shared" si="212"/>
        <v>5.4451934658443397E-3</v>
      </c>
      <c r="K1369" s="1">
        <f t="shared" si="213"/>
        <v>9.2484294809961707E-3</v>
      </c>
      <c r="L1369" s="1">
        <f t="shared" si="214"/>
        <v>-0.49234588143175062</v>
      </c>
      <c r="M1369" s="1">
        <f t="shared" si="215"/>
        <v>7.7659976886501544E-2</v>
      </c>
    </row>
    <row r="1370" spans="1:13" x14ac:dyDescent="0.2">
      <c r="A1370" s="2">
        <v>43259</v>
      </c>
      <c r="B1370" s="1">
        <v>259.79079999999999</v>
      </c>
      <c r="C1370" s="1">
        <v>169.59469999999999</v>
      </c>
      <c r="D1370" s="1">
        <f t="shared" si="210"/>
        <v>2.9564713830712019E-3</v>
      </c>
      <c r="E1370" s="1">
        <f t="shared" si="211"/>
        <v>5.7788163922545266E-5</v>
      </c>
      <c r="F1370" s="1">
        <f t="shared" si="216"/>
        <v>1.9758020673009247E-2</v>
      </c>
      <c r="G1370" s="1">
        <f t="shared" si="217"/>
        <v>2.8841213172733582E-2</v>
      </c>
      <c r="H1370" s="1">
        <f t="shared" si="218"/>
        <v>3.2245093384139389E-2</v>
      </c>
      <c r="I1370" s="1">
        <f t="shared" si="219"/>
        <v>3.9075610430047147E-2</v>
      </c>
      <c r="J1370" s="1">
        <f t="shared" si="212"/>
        <v>5.4891450679237569E-3</v>
      </c>
      <c r="K1370" s="1">
        <f t="shared" si="213"/>
        <v>9.0462311827832504E-3</v>
      </c>
      <c r="L1370" s="1">
        <f t="shared" si="214"/>
        <v>1.1674425928809047</v>
      </c>
      <c r="M1370" s="1">
        <f t="shared" si="215"/>
        <v>1.9897605254514474</v>
      </c>
    </row>
    <row r="1371" spans="1:13" x14ac:dyDescent="0.2">
      <c r="A1371" s="2">
        <v>43262</v>
      </c>
      <c r="B1371" s="1">
        <v>260.13630000000001</v>
      </c>
      <c r="C1371" s="1">
        <v>170.05160000000001</v>
      </c>
      <c r="D1371" s="1">
        <f t="shared" si="210"/>
        <v>1.3299162249009733E-3</v>
      </c>
      <c r="E1371" s="1">
        <f t="shared" si="211"/>
        <v>2.6940700387454442E-3</v>
      </c>
      <c r="F1371" s="1">
        <f t="shared" si="216"/>
        <v>2.3552992068079481E-2</v>
      </c>
      <c r="G1371" s="1">
        <f t="shared" si="217"/>
        <v>3.057953114375378E-2</v>
      </c>
      <c r="H1371" s="1">
        <f t="shared" si="218"/>
        <v>2.4042146385706564E-2</v>
      </c>
      <c r="I1371" s="1">
        <f t="shared" si="219"/>
        <v>3.1187597970996128E-2</v>
      </c>
      <c r="J1371" s="1">
        <f t="shared" si="212"/>
        <v>5.700170916609292E-3</v>
      </c>
      <c r="K1371" s="1">
        <f t="shared" si="213"/>
        <v>9.1343300392627263E-3</v>
      </c>
      <c r="L1371" s="1">
        <f t="shared" si="214"/>
        <v>1.2372607433556826</v>
      </c>
      <c r="M1371" s="1">
        <f t="shared" si="215"/>
        <v>2.045852764376983</v>
      </c>
    </row>
    <row r="1372" spans="1:13" x14ac:dyDescent="0.2">
      <c r="A1372" s="2">
        <v>43263</v>
      </c>
      <c r="B1372" s="1">
        <v>260.47250000000003</v>
      </c>
      <c r="C1372" s="1">
        <v>170.9461</v>
      </c>
      <c r="D1372" s="1">
        <f t="shared" si="210"/>
        <v>1.2923994075413336E-3</v>
      </c>
      <c r="E1372" s="1">
        <f t="shared" si="211"/>
        <v>5.2601680901560588E-3</v>
      </c>
      <c r="F1372" s="1">
        <f t="shared" si="216"/>
        <v>3.6800140749034815E-2</v>
      </c>
      <c r="G1372" s="1">
        <f t="shared" si="217"/>
        <v>4.0599208895241379E-2</v>
      </c>
      <c r="H1372" s="1">
        <f t="shared" si="218"/>
        <v>2.2246511043782835E-2</v>
      </c>
      <c r="I1372" s="1">
        <f t="shared" si="219"/>
        <v>3.7590210800410473E-2</v>
      </c>
      <c r="J1372" s="1">
        <f t="shared" si="212"/>
        <v>6.0159033361662445E-3</v>
      </c>
      <c r="K1372" s="1">
        <f t="shared" si="213"/>
        <v>9.7914191416196301E-3</v>
      </c>
      <c r="L1372" s="1">
        <f t="shared" si="214"/>
        <v>-0.27285132480669894</v>
      </c>
      <c r="M1372" s="1">
        <f t="shared" si="215"/>
        <v>1.1023716212053365</v>
      </c>
    </row>
    <row r="1373" spans="1:13" x14ac:dyDescent="0.2">
      <c r="A1373" s="2">
        <v>43264</v>
      </c>
      <c r="B1373" s="1">
        <v>259.64139999999998</v>
      </c>
      <c r="C1373" s="1">
        <v>170.93629999999999</v>
      </c>
      <c r="D1373" s="1">
        <f t="shared" si="210"/>
        <v>-3.1907399053644481E-3</v>
      </c>
      <c r="E1373" s="1">
        <f t="shared" si="211"/>
        <v>-5.7328011577983951E-5</v>
      </c>
      <c r="F1373" s="1">
        <f t="shared" si="216"/>
        <v>1.9881773855673579E-2</v>
      </c>
      <c r="G1373" s="1">
        <f t="shared" si="217"/>
        <v>3.314113373586447E-2</v>
      </c>
      <c r="H1373" s="1">
        <f t="shared" si="218"/>
        <v>1.8499529666325731E-2</v>
      </c>
      <c r="I1373" s="1">
        <f t="shared" si="219"/>
        <v>3.575849714211965E-2</v>
      </c>
      <c r="J1373" s="1">
        <f t="shared" si="212"/>
        <v>6.013111376985218E-3</v>
      </c>
      <c r="K1373" s="1">
        <f t="shared" si="213"/>
        <v>9.7518049827800789E-3</v>
      </c>
      <c r="L1373" s="1">
        <f t="shared" si="214"/>
        <v>1.0159935159833504</v>
      </c>
      <c r="M1373" s="1">
        <f t="shared" si="215"/>
        <v>2.3412253568520494</v>
      </c>
    </row>
    <row r="1374" spans="1:13" x14ac:dyDescent="0.2">
      <c r="A1374" s="2">
        <v>43265</v>
      </c>
      <c r="B1374" s="1">
        <v>260.29509999999999</v>
      </c>
      <c r="C1374" s="1">
        <v>172.6669</v>
      </c>
      <c r="D1374" s="1">
        <f t="shared" si="210"/>
        <v>2.5177032630390173E-3</v>
      </c>
      <c r="E1374" s="1">
        <f t="shared" si="211"/>
        <v>1.0124239263398227E-2</v>
      </c>
      <c r="F1374" s="1">
        <f t="shared" si="216"/>
        <v>2.8751843231551E-2</v>
      </c>
      <c r="G1374" s="1">
        <f t="shared" si="217"/>
        <v>4.4276244965103517E-2</v>
      </c>
      <c r="H1374" s="1">
        <f t="shared" si="218"/>
        <v>2.8144758239236234E-2</v>
      </c>
      <c r="I1374" s="1">
        <f t="shared" si="219"/>
        <v>5.7961290923439712E-2</v>
      </c>
      <c r="J1374" s="1">
        <f t="shared" si="212"/>
        <v>5.9688514956477761E-3</v>
      </c>
      <c r="K1374" s="1">
        <f t="shared" si="213"/>
        <v>9.7778222517656294E-3</v>
      </c>
      <c r="L1374" s="1">
        <f t="shared" si="214"/>
        <v>1.6962615977677633</v>
      </c>
      <c r="M1374" s="1">
        <f t="shared" si="215"/>
        <v>2.4284653674864307</v>
      </c>
    </row>
    <row r="1375" spans="1:13" x14ac:dyDescent="0.2">
      <c r="A1375" s="2">
        <v>43266</v>
      </c>
      <c r="B1375" s="1">
        <v>259.96260000000001</v>
      </c>
      <c r="C1375" s="1">
        <v>172.0641</v>
      </c>
      <c r="D1375" s="1">
        <f t="shared" si="210"/>
        <v>-1.2773963090353391E-3</v>
      </c>
      <c r="E1375" s="1">
        <f t="shared" si="211"/>
        <v>-3.4911149733967139E-3</v>
      </c>
      <c r="F1375" s="1">
        <f t="shared" si="216"/>
        <v>1.7448623193964563E-2</v>
      </c>
      <c r="G1375" s="1">
        <f t="shared" si="217"/>
        <v>2.4545393377114255E-2</v>
      </c>
      <c r="H1375" s="1">
        <f t="shared" si="218"/>
        <v>2.2531578154481924E-2</v>
      </c>
      <c r="I1375" s="1">
        <f t="shared" si="219"/>
        <v>4.7342961646832382E-2</v>
      </c>
      <c r="J1375" s="1">
        <f t="shared" si="212"/>
        <v>6.0030274713534391E-3</v>
      </c>
      <c r="K1375" s="1">
        <f t="shared" si="213"/>
        <v>9.6352518570014672E-3</v>
      </c>
      <c r="L1375" s="1">
        <f t="shared" si="214"/>
        <v>1.1139421970760892</v>
      </c>
      <c r="M1375" s="1">
        <f t="shared" si="215"/>
        <v>1.147630308889064</v>
      </c>
    </row>
    <row r="1376" spans="1:13" x14ac:dyDescent="0.2">
      <c r="A1376" s="2">
        <v>43269</v>
      </c>
      <c r="B1376" s="1">
        <v>259.42790000000002</v>
      </c>
      <c r="C1376" s="1">
        <v>171.96510000000001</v>
      </c>
      <c r="D1376" s="1">
        <f t="shared" si="210"/>
        <v>-2.0568343292457492E-3</v>
      </c>
      <c r="E1376" s="1">
        <f t="shared" si="211"/>
        <v>-5.7536697079740851E-4</v>
      </c>
      <c r="F1376" s="1">
        <f t="shared" si="216"/>
        <v>1.0554366184893915E-2</v>
      </c>
      <c r="G1376" s="1">
        <f t="shared" si="217"/>
        <v>1.4791223343046722E-2</v>
      </c>
      <c r="H1376" s="1">
        <f t="shared" si="218"/>
        <v>2.1291278819145942E-2</v>
      </c>
      <c r="I1376" s="1">
        <f t="shared" si="219"/>
        <v>5.0782013804700599E-2</v>
      </c>
      <c r="J1376" s="1">
        <f t="shared" si="212"/>
        <v>5.9985350105265841E-3</v>
      </c>
      <c r="K1376" s="1">
        <f t="shared" si="213"/>
        <v>9.6070826769379704E-3</v>
      </c>
      <c r="L1376" s="1">
        <f t="shared" si="214"/>
        <v>2.0091769482203907</v>
      </c>
      <c r="M1376" s="1">
        <f t="shared" si="215"/>
        <v>2.16214544017306</v>
      </c>
    </row>
    <row r="1377" spans="1:13" x14ac:dyDescent="0.2">
      <c r="A1377" s="2">
        <v>43270</v>
      </c>
      <c r="B1377" s="1">
        <v>258.43360000000001</v>
      </c>
      <c r="C1377" s="1">
        <v>171.47790000000001</v>
      </c>
      <c r="D1377" s="1">
        <f t="shared" si="210"/>
        <v>-3.8326641043620047E-3</v>
      </c>
      <c r="E1377" s="1">
        <f t="shared" si="211"/>
        <v>-2.8331330019870649E-3</v>
      </c>
      <c r="F1377" s="1">
        <f t="shared" si="216"/>
        <v>5.9492762310768832E-3</v>
      </c>
      <c r="G1377" s="1">
        <f t="shared" si="217"/>
        <v>8.7908480582832293E-3</v>
      </c>
      <c r="H1377" s="1">
        <f t="shared" si="218"/>
        <v>1.9926633239207625E-2</v>
      </c>
      <c r="I1377" s="1">
        <f t="shared" si="219"/>
        <v>5.3249062548945458E-2</v>
      </c>
      <c r="J1377" s="1">
        <f t="shared" si="212"/>
        <v>6.0464359365036561E-3</v>
      </c>
      <c r="K1377" s="1">
        <f t="shared" si="213"/>
        <v>9.6853445054353882E-3</v>
      </c>
      <c r="L1377" s="1">
        <f t="shared" si="214"/>
        <v>2.6911015216948644</v>
      </c>
      <c r="M1377" s="1">
        <f t="shared" si="215"/>
        <v>2.0064949020415663</v>
      </c>
    </row>
    <row r="1378" spans="1:13" x14ac:dyDescent="0.2">
      <c r="A1378" s="2">
        <v>43271</v>
      </c>
      <c r="B1378" s="1">
        <v>258.87450000000001</v>
      </c>
      <c r="C1378" s="1">
        <v>172.69579999999999</v>
      </c>
      <c r="D1378" s="1">
        <f t="shared" si="210"/>
        <v>1.7060475108499062E-3</v>
      </c>
      <c r="E1378" s="1">
        <f t="shared" si="211"/>
        <v>7.1023729588477469E-3</v>
      </c>
      <c r="F1378" s="1">
        <f t="shared" si="216"/>
        <v>-6.8904818705051163E-4</v>
      </c>
      <c r="G1378" s="1">
        <f t="shared" si="217"/>
        <v>1.0063447798277059E-2</v>
      </c>
      <c r="H1378" s="1">
        <f t="shared" si="218"/>
        <v>1.4042483516758963E-2</v>
      </c>
      <c r="I1378" s="1">
        <f t="shared" si="219"/>
        <v>5.4808627286186962E-2</v>
      </c>
      <c r="J1378" s="1">
        <f t="shared" si="212"/>
        <v>5.9797983287429675E-3</v>
      </c>
      <c r="K1378" s="1">
        <f t="shared" si="213"/>
        <v>9.6560517913955903E-3</v>
      </c>
      <c r="L1378" s="1">
        <f t="shared" si="214"/>
        <v>2.731495029835421</v>
      </c>
      <c r="M1378" s="1">
        <f t="shared" si="215"/>
        <v>1.7829453562793738</v>
      </c>
    </row>
    <row r="1379" spans="1:13" x14ac:dyDescent="0.2">
      <c r="A1379" s="2">
        <v>43272</v>
      </c>
      <c r="B1379" s="1">
        <v>257.2516</v>
      </c>
      <c r="C1379" s="1">
        <v>171.19540000000001</v>
      </c>
      <c r="D1379" s="1">
        <f t="shared" si="210"/>
        <v>-6.2690608769887524E-3</v>
      </c>
      <c r="E1379" s="1">
        <f t="shared" si="211"/>
        <v>-8.6881093807723575E-3</v>
      </c>
      <c r="F1379" s="1">
        <f t="shared" si="216"/>
        <v>-6.8464433934947166E-3</v>
      </c>
      <c r="G1379" s="1">
        <f t="shared" si="217"/>
        <v>9.4967181629967978E-3</v>
      </c>
      <c r="H1379" s="1">
        <f t="shared" si="218"/>
        <v>1.0494544149007856E-2</v>
      </c>
      <c r="I1379" s="1">
        <f t="shared" si="219"/>
        <v>4.7012234837944256E-2</v>
      </c>
      <c r="J1379" s="1">
        <f t="shared" si="212"/>
        <v>5.9811131837949E-3</v>
      </c>
      <c r="K1379" s="1">
        <f t="shared" si="213"/>
        <v>9.5702390245886795E-3</v>
      </c>
      <c r="L1379" s="1">
        <f t="shared" si="214"/>
        <v>2.2476072770152964</v>
      </c>
      <c r="M1379" s="1">
        <f t="shared" si="215"/>
        <v>1.0257511243633948</v>
      </c>
    </row>
    <row r="1380" spans="1:13" x14ac:dyDescent="0.2">
      <c r="A1380" s="2">
        <v>43273</v>
      </c>
      <c r="B1380" s="1">
        <v>257.72070000000002</v>
      </c>
      <c r="C1380" s="1">
        <v>170.81540000000001</v>
      </c>
      <c r="D1380" s="1">
        <f t="shared" si="210"/>
        <v>1.8235066370821951E-3</v>
      </c>
      <c r="E1380" s="1">
        <f t="shared" si="211"/>
        <v>-2.2196858093149752E-3</v>
      </c>
      <c r="F1380" s="1">
        <f t="shared" si="216"/>
        <v>-7.9683345214687229E-3</v>
      </c>
      <c r="G1380" s="1">
        <f t="shared" si="217"/>
        <v>7.1977485145469089E-3</v>
      </c>
      <c r="H1380" s="1">
        <f t="shared" si="218"/>
        <v>9.5600833907212301E-3</v>
      </c>
      <c r="I1380" s="1">
        <f t="shared" si="219"/>
        <v>3.5941126490471431E-2</v>
      </c>
      <c r="J1380" s="1">
        <f t="shared" si="212"/>
        <v>5.8368514368136301E-3</v>
      </c>
      <c r="K1380" s="1">
        <f t="shared" si="213"/>
        <v>9.3636006071328211E-3</v>
      </c>
      <c r="L1380" s="1">
        <f t="shared" si="214"/>
        <v>3.7233788921359277</v>
      </c>
      <c r="M1380" s="1">
        <f t="shared" si="215"/>
        <v>2.3400420945410949</v>
      </c>
    </row>
    <row r="1381" spans="1:13" x14ac:dyDescent="0.2">
      <c r="A1381" s="2">
        <v>43276</v>
      </c>
      <c r="B1381" s="1">
        <v>254.2123</v>
      </c>
      <c r="C1381" s="1">
        <v>166.96690000000001</v>
      </c>
      <c r="D1381" s="1">
        <f t="shared" si="210"/>
        <v>-1.3613186678446909E-2</v>
      </c>
      <c r="E1381" s="1">
        <f t="shared" si="211"/>
        <v>-2.2530169996382021E-2</v>
      </c>
      <c r="F1381" s="1">
        <f t="shared" si="216"/>
        <v>-2.2772677246505002E-2</v>
      </c>
      <c r="G1381" s="1">
        <f t="shared" si="217"/>
        <v>-1.8139788158417769E-2</v>
      </c>
      <c r="H1381" s="1">
        <f t="shared" si="218"/>
        <v>-2.1392910036336366E-3</v>
      </c>
      <c r="I1381" s="1">
        <f t="shared" si="219"/>
        <v>1.2899742478335252E-2</v>
      </c>
      <c r="J1381" s="1">
        <f t="shared" si="212"/>
        <v>6.0408631314093318E-3</v>
      </c>
      <c r="K1381" s="1">
        <f t="shared" si="213"/>
        <v>9.7109590334337366E-3</v>
      </c>
      <c r="L1381" s="1">
        <f t="shared" si="214"/>
        <v>4.139369456050197</v>
      </c>
      <c r="M1381" s="1">
        <f t="shared" si="215"/>
        <v>2.9250991971226328</v>
      </c>
    </row>
    <row r="1382" spans="1:13" x14ac:dyDescent="0.2">
      <c r="A1382" s="2">
        <v>43277</v>
      </c>
      <c r="B1382" s="1">
        <v>254.77520000000001</v>
      </c>
      <c r="C1382" s="1">
        <v>167.6489</v>
      </c>
      <c r="D1382" s="1">
        <f t="shared" si="210"/>
        <v>2.2142909686118095E-3</v>
      </c>
      <c r="E1382" s="1">
        <f t="shared" si="211"/>
        <v>4.0846419260343048E-3</v>
      </c>
      <c r="F1382" s="1">
        <f t="shared" si="216"/>
        <v>-2.1872942441140686E-2</v>
      </c>
      <c r="G1382" s="1">
        <f t="shared" si="217"/>
        <v>-1.9287950997419645E-2</v>
      </c>
      <c r="H1382" s="1">
        <f t="shared" si="218"/>
        <v>2.458781280211042E-3</v>
      </c>
      <c r="I1382" s="1">
        <f t="shared" si="219"/>
        <v>1.6018224813915571E-2</v>
      </c>
      <c r="J1382" s="1">
        <f t="shared" si="212"/>
        <v>5.1011350584398638E-3</v>
      </c>
      <c r="K1382" s="1">
        <f t="shared" si="213"/>
        <v>8.9204034740320466E-3</v>
      </c>
      <c r="L1382" s="1">
        <f t="shared" si="214"/>
        <v>9.4111430655452928</v>
      </c>
      <c r="M1382" s="1">
        <f t="shared" si="215"/>
        <v>7.4900693294249097</v>
      </c>
    </row>
    <row r="1383" spans="1:13" x14ac:dyDescent="0.2">
      <c r="A1383" s="2">
        <v>43278</v>
      </c>
      <c r="B1383" s="1">
        <v>252.66460000000001</v>
      </c>
      <c r="C1383" s="1">
        <v>165.369</v>
      </c>
      <c r="D1383" s="1">
        <f t="shared" si="210"/>
        <v>-8.2841658057770662E-3</v>
      </c>
      <c r="E1383" s="1">
        <f t="shared" si="211"/>
        <v>-1.3599254155559626E-2</v>
      </c>
      <c r="F1383" s="1">
        <f t="shared" si="216"/>
        <v>-2.6870907336041028E-2</v>
      </c>
      <c r="G1383" s="1">
        <f t="shared" si="217"/>
        <v>-3.2569442535026139E-2</v>
      </c>
      <c r="H1383" s="1">
        <f t="shared" si="218"/>
        <v>5.721113907604769E-3</v>
      </c>
      <c r="I1383" s="1">
        <f t="shared" si="219"/>
        <v>6.6497602214801166E-3</v>
      </c>
      <c r="J1383" s="1">
        <f t="shared" si="212"/>
        <v>5.4355316081450555E-3</v>
      </c>
      <c r="K1383" s="1">
        <f t="shared" si="213"/>
        <v>9.5190526320239038E-3</v>
      </c>
      <c r="L1383" s="1">
        <f t="shared" si="214"/>
        <v>7.9523343600719967</v>
      </c>
      <c r="M1383" s="1">
        <f t="shared" si="215"/>
        <v>4.8719852116945024</v>
      </c>
    </row>
    <row r="1384" spans="1:13" x14ac:dyDescent="0.2">
      <c r="A1384" s="2">
        <v>43279</v>
      </c>
      <c r="B1384" s="1">
        <v>254.10919999999999</v>
      </c>
      <c r="C1384" s="1">
        <v>166.79150000000001</v>
      </c>
      <c r="D1384" s="1">
        <f t="shared" si="210"/>
        <v>5.7174610135333204E-3</v>
      </c>
      <c r="E1384" s="1">
        <f t="shared" si="211"/>
        <v>8.6019749771724108E-3</v>
      </c>
      <c r="F1384" s="1">
        <f t="shared" si="216"/>
        <v>-2.3764949858833262E-2</v>
      </c>
      <c r="G1384" s="1">
        <f t="shared" si="217"/>
        <v>-3.402736714448451E-2</v>
      </c>
      <c r="H1384" s="1">
        <f t="shared" si="218"/>
        <v>-1.8489283718000626E-3</v>
      </c>
      <c r="I1384" s="1">
        <f t="shared" si="219"/>
        <v>8.0899107299354789E-3</v>
      </c>
      <c r="J1384" s="1">
        <f t="shared" si="212"/>
        <v>5.2039518986751257E-3</v>
      </c>
      <c r="K1384" s="1">
        <f t="shared" si="213"/>
        <v>9.5597901587461554E-3</v>
      </c>
      <c r="L1384" s="1">
        <f t="shared" si="214"/>
        <v>8.6110673437315395</v>
      </c>
      <c r="M1384" s="1">
        <f t="shared" si="215"/>
        <v>4.8626316251506809</v>
      </c>
    </row>
    <row r="1385" spans="1:13" x14ac:dyDescent="0.2">
      <c r="A1385" s="2">
        <v>43280</v>
      </c>
      <c r="B1385" s="1">
        <v>254.47499999999999</v>
      </c>
      <c r="C1385" s="1">
        <v>167.2397</v>
      </c>
      <c r="D1385" s="1">
        <f t="shared" si="210"/>
        <v>1.4395385920698001E-3</v>
      </c>
      <c r="E1385" s="1">
        <f t="shared" si="211"/>
        <v>2.6871872967146881E-3</v>
      </c>
      <c r="F1385" s="1">
        <f t="shared" si="216"/>
        <v>-2.1109190321992544E-2</v>
      </c>
      <c r="G1385" s="1">
        <f t="shared" si="217"/>
        <v>-2.8038388019348548E-2</v>
      </c>
      <c r="H1385" s="1">
        <f t="shared" si="218"/>
        <v>5.7493410607765139E-3</v>
      </c>
      <c r="I1385" s="1">
        <f t="shared" si="219"/>
        <v>1.1452953201166016E-2</v>
      </c>
      <c r="J1385" s="1">
        <f t="shared" si="212"/>
        <v>5.1781267087504688E-3</v>
      </c>
      <c r="K1385" s="1">
        <f t="shared" si="213"/>
        <v>9.5281174837342931E-3</v>
      </c>
      <c r="L1385" s="1">
        <f t="shared" si="214"/>
        <v>6.4589130304050126</v>
      </c>
      <c r="M1385" s="1">
        <f t="shared" si="215"/>
        <v>2.4032710502421719</v>
      </c>
    </row>
    <row r="1386" spans="1:13" x14ac:dyDescent="0.2">
      <c r="A1386" s="2">
        <v>43283</v>
      </c>
      <c r="B1386" s="1">
        <v>255.01910000000001</v>
      </c>
      <c r="C1386" s="1">
        <v>168.36019999999999</v>
      </c>
      <c r="D1386" s="1">
        <f t="shared" si="210"/>
        <v>2.1381275174379155E-3</v>
      </c>
      <c r="E1386" s="1">
        <f t="shared" si="211"/>
        <v>6.699964183145557E-3</v>
      </c>
      <c r="F1386" s="1">
        <f t="shared" si="216"/>
        <v>-1.699431711084276E-2</v>
      </c>
      <c r="G1386" s="1">
        <f t="shared" si="217"/>
        <v>-2.0962974464004747E-2</v>
      </c>
      <c r="H1386" s="1">
        <f t="shared" si="218"/>
        <v>-1.8993802063682619E-3</v>
      </c>
      <c r="I1386" s="1">
        <f t="shared" si="219"/>
        <v>2.4907423341047341E-3</v>
      </c>
      <c r="J1386" s="1">
        <f t="shared" si="212"/>
        <v>5.228734954681599E-3</v>
      </c>
      <c r="K1386" s="1">
        <f t="shared" si="213"/>
        <v>9.5380815542426521E-3</v>
      </c>
      <c r="L1386" s="1">
        <f t="shared" si="214"/>
        <v>7.085168504422299</v>
      </c>
      <c r="M1386" s="1">
        <f t="shared" si="215"/>
        <v>2.9318321331750816</v>
      </c>
    </row>
    <row r="1387" spans="1:13" x14ac:dyDescent="0.2">
      <c r="A1387" s="2">
        <v>43284</v>
      </c>
      <c r="B1387" s="1">
        <v>254.11850000000001</v>
      </c>
      <c r="C1387" s="1">
        <v>166.41149999999999</v>
      </c>
      <c r="D1387" s="1">
        <f t="shared" si="210"/>
        <v>-3.5315001895935838E-3</v>
      </c>
      <c r="E1387" s="1">
        <f t="shared" si="211"/>
        <v>-1.157458829343283E-2</v>
      </c>
      <c r="F1387" s="1">
        <f t="shared" si="216"/>
        <v>-1.6697132261439651E-2</v>
      </c>
      <c r="G1387" s="1">
        <f t="shared" si="217"/>
        <v>-2.9545498282869231E-2</v>
      </c>
      <c r="H1387" s="1">
        <f t="shared" si="218"/>
        <v>-1.0127439248608483E-2</v>
      </c>
      <c r="I1387" s="1">
        <f t="shared" si="219"/>
        <v>-1.7981383063473966E-2</v>
      </c>
      <c r="J1387" s="1">
        <f t="shared" si="212"/>
        <v>5.2924298377028693E-3</v>
      </c>
      <c r="K1387" s="1">
        <f t="shared" si="213"/>
        <v>9.8276467622167244E-3</v>
      </c>
      <c r="L1387" s="1">
        <f t="shared" si="214"/>
        <v>6.2551554519039385</v>
      </c>
      <c r="M1387" s="1">
        <f t="shared" si="215"/>
        <v>2.5438409526362133</v>
      </c>
    </row>
    <row r="1388" spans="1:13" x14ac:dyDescent="0.2">
      <c r="A1388" s="2">
        <v>43286</v>
      </c>
      <c r="B1388" s="1">
        <v>256.19159999999999</v>
      </c>
      <c r="C1388" s="1">
        <v>168.47710000000001</v>
      </c>
      <c r="D1388" s="1">
        <f t="shared" si="210"/>
        <v>8.1580050252145764E-3</v>
      </c>
      <c r="E1388" s="1">
        <f t="shared" si="211"/>
        <v>1.2412603696259072E-2</v>
      </c>
      <c r="F1388" s="1">
        <f t="shared" si="216"/>
        <v>-1.0363709055932535E-2</v>
      </c>
      <c r="G1388" s="1">
        <f t="shared" si="217"/>
        <v>-2.4428503762106479E-2</v>
      </c>
      <c r="H1388" s="1">
        <f t="shared" si="218"/>
        <v>-2.7776783031250307E-3</v>
      </c>
      <c r="I1388" s="1">
        <f t="shared" si="219"/>
        <v>-8.8626196880169372E-3</v>
      </c>
      <c r="J1388" s="1">
        <f t="shared" si="212"/>
        <v>5.1827619307740292E-3</v>
      </c>
      <c r="K1388" s="1">
        <f t="shared" si="213"/>
        <v>9.3647602979722265E-3</v>
      </c>
      <c r="L1388" s="1">
        <f t="shared" si="214"/>
        <v>8.1837569783537489</v>
      </c>
      <c r="M1388" s="1">
        <f t="shared" si="215"/>
        <v>5.4579563746938007</v>
      </c>
    </row>
    <row r="1389" spans="1:13" x14ac:dyDescent="0.2">
      <c r="A1389" s="2">
        <v>43287</v>
      </c>
      <c r="B1389" s="1">
        <v>258.35849999999999</v>
      </c>
      <c r="C1389" s="1">
        <v>171.09800000000001</v>
      </c>
      <c r="D1389" s="1">
        <f t="shared" si="210"/>
        <v>8.4581227487552368E-3</v>
      </c>
      <c r="E1389" s="1">
        <f t="shared" si="211"/>
        <v>1.5556416866149725E-2</v>
      </c>
      <c r="F1389" s="1">
        <f t="shared" si="216"/>
        <v>4.3027915083910795E-3</v>
      </c>
      <c r="G1389" s="1">
        <f t="shared" si="217"/>
        <v>-5.6894052059808242E-4</v>
      </c>
      <c r="H1389" s="1">
        <f t="shared" si="218"/>
        <v>-2.6809185765075405E-3</v>
      </c>
      <c r="I1389" s="1">
        <f t="shared" si="219"/>
        <v>7.1823281973060205E-4</v>
      </c>
      <c r="J1389" s="1">
        <f t="shared" si="212"/>
        <v>5.0185320381348833E-3</v>
      </c>
      <c r="K1389" s="1">
        <f t="shared" si="213"/>
        <v>9.1346769236229728E-3</v>
      </c>
      <c r="L1389" s="1">
        <f t="shared" si="214"/>
        <v>7.6535396850003741</v>
      </c>
      <c r="M1389" s="1">
        <f t="shared" si="215"/>
        <v>4.5328610012478237</v>
      </c>
    </row>
    <row r="1390" spans="1:13" x14ac:dyDescent="0.2">
      <c r="A1390" s="2">
        <v>43290</v>
      </c>
      <c r="B1390" s="1">
        <v>260.68490000000003</v>
      </c>
      <c r="C1390" s="1">
        <v>172.63740000000001</v>
      </c>
      <c r="D1390" s="1">
        <f t="shared" si="210"/>
        <v>9.0045421381530488E-3</v>
      </c>
      <c r="E1390" s="1">
        <f t="shared" si="211"/>
        <v>8.9971829010275783E-3</v>
      </c>
      <c r="F1390" s="1">
        <f t="shared" si="216"/>
        <v>1.1501598435825988E-2</v>
      </c>
      <c r="G1390" s="1">
        <f t="shared" si="217"/>
        <v>1.0666485574485796E-2</v>
      </c>
      <c r="H1390" s="1">
        <f t="shared" si="218"/>
        <v>6.4082617507963402E-3</v>
      </c>
      <c r="I1390" s="1">
        <f t="shared" si="219"/>
        <v>1.7999833711610069E-2</v>
      </c>
      <c r="J1390" s="1">
        <f t="shared" si="212"/>
        <v>4.8135739041878763E-3</v>
      </c>
      <c r="K1390" s="1">
        <f t="shared" si="213"/>
        <v>8.6421102400184059E-3</v>
      </c>
      <c r="L1390" s="1">
        <f t="shared" si="214"/>
        <v>6.9545731144836145</v>
      </c>
      <c r="M1390" s="1">
        <f t="shared" si="215"/>
        <v>3.6438021824550355</v>
      </c>
    </row>
    <row r="1391" spans="1:13" x14ac:dyDescent="0.2">
      <c r="A1391" s="2">
        <v>43291</v>
      </c>
      <c r="B1391" s="1">
        <v>261.62299999999999</v>
      </c>
      <c r="C1391" s="1">
        <v>172.76400000000001</v>
      </c>
      <c r="D1391" s="1">
        <f t="shared" si="210"/>
        <v>3.5985973871135446E-3</v>
      </c>
      <c r="E1391" s="1">
        <f t="shared" si="211"/>
        <v>7.3332893104272046E-4</v>
      </c>
      <c r="F1391" s="1">
        <f t="shared" si="216"/>
        <v>2.915161854874837E-2</v>
      </c>
      <c r="G1391" s="1">
        <f t="shared" si="217"/>
        <v>3.4720055292396301E-2</v>
      </c>
      <c r="H1391" s="1">
        <f t="shared" si="218"/>
        <v>7.0525977055384548E-3</v>
      </c>
      <c r="I1391" s="1">
        <f t="shared" si="219"/>
        <v>1.8687494361557366E-2</v>
      </c>
      <c r="J1391" s="1">
        <f t="shared" si="212"/>
        <v>4.5403458045220274E-3</v>
      </c>
      <c r="K1391" s="1">
        <f t="shared" si="213"/>
        <v>8.4832157632333816E-3</v>
      </c>
      <c r="L1391" s="1">
        <f t="shared" si="214"/>
        <v>6.0867712768652416</v>
      </c>
      <c r="M1391" s="1">
        <f t="shared" si="215"/>
        <v>3.0668744981680893</v>
      </c>
    </row>
    <row r="1392" spans="1:13" x14ac:dyDescent="0.2">
      <c r="A1392" s="2">
        <v>43292</v>
      </c>
      <c r="B1392" s="1">
        <v>259.70929999999998</v>
      </c>
      <c r="C1392" s="1">
        <v>171.8871</v>
      </c>
      <c r="D1392" s="1">
        <f t="shared" si="210"/>
        <v>-7.3147238583763929E-3</v>
      </c>
      <c r="E1392" s="1">
        <f t="shared" si="211"/>
        <v>-5.0757102174064928E-3</v>
      </c>
      <c r="F1392" s="1">
        <f t="shared" si="216"/>
        <v>1.936648464999724E-2</v>
      </c>
      <c r="G1392" s="1">
        <f t="shared" si="217"/>
        <v>2.5280213589233158E-2</v>
      </c>
      <c r="H1392" s="1">
        <f t="shared" si="218"/>
        <v>-1.6414471951819998E-3</v>
      </c>
      <c r="I1392" s="1">
        <f t="shared" si="219"/>
        <v>1.0793782593048196E-2</v>
      </c>
      <c r="J1392" s="1">
        <f t="shared" si="212"/>
        <v>4.5404336482793859E-3</v>
      </c>
      <c r="K1392" s="1">
        <f t="shared" si="213"/>
        <v>8.4919428146631917E-3</v>
      </c>
      <c r="L1392" s="1">
        <f t="shared" si="214"/>
        <v>5.1803130792414391</v>
      </c>
      <c r="M1392" s="1">
        <f t="shared" si="215"/>
        <v>3.1213235164831961</v>
      </c>
    </row>
    <row r="1393" spans="1:13" x14ac:dyDescent="0.2">
      <c r="A1393" s="2">
        <v>43293</v>
      </c>
      <c r="B1393" s="1">
        <v>262.06380000000001</v>
      </c>
      <c r="C1393" s="1">
        <v>174.84899999999999</v>
      </c>
      <c r="D1393" s="1">
        <f t="shared" si="210"/>
        <v>9.0659056106194846E-3</v>
      </c>
      <c r="E1393" s="1">
        <f t="shared" si="211"/>
        <v>1.7231659618435424E-2</v>
      </c>
      <c r="F1393" s="1">
        <f t="shared" si="216"/>
        <v>3.7200304276895135E-2</v>
      </c>
      <c r="G1393" s="1">
        <f t="shared" si="217"/>
        <v>5.7326342905865024E-2</v>
      </c>
      <c r="H1393" s="1">
        <f t="shared" si="218"/>
        <v>6.1092821699026967E-3</v>
      </c>
      <c r="I1393" s="1">
        <f t="shared" si="219"/>
        <v>2.2831173100760882E-2</v>
      </c>
      <c r="J1393" s="1">
        <f t="shared" si="212"/>
        <v>4.4883735407031406E-3</v>
      </c>
      <c r="K1393" s="1">
        <f t="shared" si="213"/>
        <v>8.5991187622089082E-3</v>
      </c>
      <c r="L1393" s="1">
        <f t="shared" si="214"/>
        <v>6.6068308108993365</v>
      </c>
      <c r="M1393" s="1">
        <f t="shared" si="215"/>
        <v>3.6188898664882183</v>
      </c>
    </row>
    <row r="1394" spans="1:13" x14ac:dyDescent="0.2">
      <c r="A1394" s="2">
        <v>43294</v>
      </c>
      <c r="B1394" s="1">
        <v>262.27019999999999</v>
      </c>
      <c r="C1394" s="1">
        <v>174.99520000000001</v>
      </c>
      <c r="D1394" s="1">
        <f t="shared" si="210"/>
        <v>7.8759447126985904E-4</v>
      </c>
      <c r="E1394" s="1">
        <f t="shared" si="211"/>
        <v>8.3615004947135141E-4</v>
      </c>
      <c r="F1394" s="1">
        <f t="shared" si="216"/>
        <v>3.2116113859710804E-2</v>
      </c>
      <c r="G1394" s="1">
        <f t="shared" si="217"/>
        <v>4.9185360165236114E-2</v>
      </c>
      <c r="H1394" s="1">
        <f t="shared" si="218"/>
        <v>1.0124733574846001E-2</v>
      </c>
      <c r="I1394" s="1">
        <f t="shared" si="219"/>
        <v>2.3745102707851018E-2</v>
      </c>
      <c r="J1394" s="1">
        <f t="shared" si="212"/>
        <v>4.2194738538415431E-3</v>
      </c>
      <c r="K1394" s="1">
        <f t="shared" si="213"/>
        <v>7.8116819320201078E-3</v>
      </c>
      <c r="L1394" s="1">
        <f t="shared" si="214"/>
        <v>3.2152216578270969</v>
      </c>
      <c r="M1394" s="1">
        <f t="shared" si="215"/>
        <v>0.75615098914641443</v>
      </c>
    </row>
    <row r="1395" spans="1:13" x14ac:dyDescent="0.2">
      <c r="A1395" s="2">
        <v>43297</v>
      </c>
      <c r="B1395" s="1">
        <v>262.03570000000002</v>
      </c>
      <c r="C1395" s="1">
        <v>174.5762</v>
      </c>
      <c r="D1395" s="1">
        <f t="shared" si="210"/>
        <v>-8.9411606808542654E-4</v>
      </c>
      <c r="E1395" s="1">
        <f t="shared" si="211"/>
        <v>-2.3943513879238765E-3</v>
      </c>
      <c r="F1395" s="1">
        <f t="shared" si="216"/>
        <v>2.9710973573042532E-2</v>
      </c>
      <c r="G1395" s="1">
        <f t="shared" si="217"/>
        <v>4.3868172449484266E-2</v>
      </c>
      <c r="H1395" s="1">
        <f t="shared" si="218"/>
        <v>6.6870256105475701E-3</v>
      </c>
      <c r="I1395" s="1">
        <f t="shared" si="219"/>
        <v>1.1057707064874522E-2</v>
      </c>
      <c r="J1395" s="1">
        <f t="shared" si="212"/>
        <v>4.4051586975428639E-3</v>
      </c>
      <c r="K1395" s="1">
        <f t="shared" si="213"/>
        <v>7.9163060436872115E-3</v>
      </c>
      <c r="L1395" s="1">
        <f t="shared" si="214"/>
        <v>2.0379249610212256</v>
      </c>
      <c r="M1395" s="1">
        <f t="shared" si="215"/>
        <v>0.49930861984359498</v>
      </c>
    </row>
    <row r="1396" spans="1:13" x14ac:dyDescent="0.2">
      <c r="A1396" s="2">
        <v>43298</v>
      </c>
      <c r="B1396" s="1">
        <v>263.09570000000002</v>
      </c>
      <c r="C1396" s="1">
        <v>175.63820000000001</v>
      </c>
      <c r="D1396" s="1">
        <f t="shared" si="210"/>
        <v>4.0452503227612624E-3</v>
      </c>
      <c r="E1396" s="1">
        <f t="shared" si="211"/>
        <v>6.0833034514442552E-3</v>
      </c>
      <c r="F1396" s="1">
        <f t="shared" si="216"/>
        <v>3.16705689887542E-2</v>
      </c>
      <c r="G1396" s="1">
        <f t="shared" si="217"/>
        <v>4.3228744085597626E-2</v>
      </c>
      <c r="H1396" s="1">
        <f t="shared" si="218"/>
        <v>1.2052118266242973E-2</v>
      </c>
      <c r="I1396" s="1">
        <f t="shared" si="219"/>
        <v>2.0771910003307026E-2</v>
      </c>
      <c r="J1396" s="1">
        <f t="shared" si="212"/>
        <v>4.7297183398845258E-3</v>
      </c>
      <c r="K1396" s="1">
        <f t="shared" si="213"/>
        <v>8.3532040456007397E-3</v>
      </c>
      <c r="L1396" s="1">
        <f t="shared" si="214"/>
        <v>3.4513918988030632</v>
      </c>
      <c r="M1396" s="1">
        <f t="shared" si="215"/>
        <v>1.5166595071632483</v>
      </c>
    </row>
    <row r="1397" spans="1:13" x14ac:dyDescent="0.2">
      <c r="A1397" s="2">
        <v>43299</v>
      </c>
      <c r="B1397" s="1">
        <v>263.64920000000001</v>
      </c>
      <c r="C1397" s="1">
        <v>175.30699999999999</v>
      </c>
      <c r="D1397" s="1">
        <f t="shared" si="210"/>
        <v>2.103797211432834E-3</v>
      </c>
      <c r="E1397" s="1">
        <f t="shared" si="211"/>
        <v>-1.8856945698602079E-3</v>
      </c>
      <c r="F1397" s="1">
        <f t="shared" si="216"/>
        <v>3.7504943559795834E-2</v>
      </c>
      <c r="G1397" s="1">
        <f t="shared" si="217"/>
        <v>5.3454839359058814E-2</v>
      </c>
      <c r="H1397" s="1">
        <f t="shared" si="218"/>
        <v>1.6271572949555502E-2</v>
      </c>
      <c r="I1397" s="1">
        <f t="shared" si="219"/>
        <v>1.9433594374672403E-2</v>
      </c>
      <c r="J1397" s="1">
        <f t="shared" si="212"/>
        <v>4.9514220841507424E-3</v>
      </c>
      <c r="K1397" s="1">
        <f t="shared" si="213"/>
        <v>8.2780011018380381E-3</v>
      </c>
      <c r="L1397" s="1">
        <f t="shared" si="214"/>
        <v>0.94334998042522744</v>
      </c>
      <c r="M1397" s="1">
        <f t="shared" si="215"/>
        <v>-0.69693710196095593</v>
      </c>
    </row>
    <row r="1398" spans="1:13" x14ac:dyDescent="0.2">
      <c r="A1398" s="2">
        <v>43300</v>
      </c>
      <c r="B1398" s="1">
        <v>262.65480000000002</v>
      </c>
      <c r="C1398" s="1">
        <v>174.43010000000001</v>
      </c>
      <c r="D1398" s="1">
        <f t="shared" si="210"/>
        <v>-3.7716784272434634E-3</v>
      </c>
      <c r="E1398" s="1">
        <f t="shared" si="211"/>
        <v>-5.0020820617543427E-3</v>
      </c>
      <c r="F1398" s="1">
        <f t="shared" si="216"/>
        <v>2.5227993423672102E-2</v>
      </c>
      <c r="G1398" s="1">
        <f t="shared" si="217"/>
        <v>3.533417894776214E-2</v>
      </c>
      <c r="H1398" s="1">
        <f t="shared" si="218"/>
        <v>1.6333789414379574E-2</v>
      </c>
      <c r="I1398" s="1">
        <f t="shared" si="219"/>
        <v>1.7216212701461897E-2</v>
      </c>
      <c r="J1398" s="1">
        <f t="shared" si="212"/>
        <v>4.9811721408814366E-3</v>
      </c>
      <c r="K1398" s="1">
        <f t="shared" si="213"/>
        <v>8.2683094885556037E-3</v>
      </c>
      <c r="L1398" s="1">
        <f t="shared" si="214"/>
        <v>2.142799408541229</v>
      </c>
      <c r="M1398" s="1">
        <f t="shared" si="215"/>
        <v>-7.395691779680337E-2</v>
      </c>
    </row>
    <row r="1399" spans="1:13" x14ac:dyDescent="0.2">
      <c r="A1399" s="2">
        <v>43301</v>
      </c>
      <c r="B1399" s="1">
        <v>262.3546</v>
      </c>
      <c r="C1399" s="1">
        <v>174.39109999999999</v>
      </c>
      <c r="D1399" s="1">
        <f t="shared" si="210"/>
        <v>-1.1429450366032823E-3</v>
      </c>
      <c r="E1399" s="1">
        <f t="shared" si="211"/>
        <v>-2.2358526424059999E-4</v>
      </c>
      <c r="F1399" s="1">
        <f t="shared" si="216"/>
        <v>1.5467267382338834E-2</v>
      </c>
      <c r="G1399" s="1">
        <f t="shared" si="217"/>
        <v>1.9246864370126904E-2</v>
      </c>
      <c r="H1399" s="1">
        <f t="shared" si="218"/>
        <v>1.3443193516549545E-2</v>
      </c>
      <c r="I1399" s="1">
        <f t="shared" si="219"/>
        <v>9.8166834398982772E-3</v>
      </c>
      <c r="J1399" s="1">
        <f t="shared" si="212"/>
        <v>4.889647528781166E-3</v>
      </c>
      <c r="K1399" s="1">
        <f t="shared" si="213"/>
        <v>8.1956497559495071E-3</v>
      </c>
      <c r="L1399" s="1">
        <f t="shared" si="214"/>
        <v>3.6958959741683231</v>
      </c>
      <c r="M1399" s="1">
        <f t="shared" si="215"/>
        <v>0.56569536833901413</v>
      </c>
    </row>
    <row r="1400" spans="1:13" x14ac:dyDescent="0.2">
      <c r="A1400" s="2">
        <v>43304</v>
      </c>
      <c r="B1400" s="1">
        <v>262.8424</v>
      </c>
      <c r="C1400" s="1">
        <v>174.94649999999999</v>
      </c>
      <c r="D1400" s="1">
        <f t="shared" si="210"/>
        <v>1.8593155980493048E-3</v>
      </c>
      <c r="E1400" s="1">
        <f t="shared" si="211"/>
        <v>3.1847955543602424E-3</v>
      </c>
      <c r="F1400" s="1">
        <f t="shared" si="216"/>
        <v>8.2762753040164228E-3</v>
      </c>
      <c r="G1400" s="1">
        <f t="shared" si="217"/>
        <v>1.3375433133260728E-2</v>
      </c>
      <c r="H1400" s="1">
        <f t="shared" si="218"/>
        <v>2.173280943636513E-2</v>
      </c>
      <c r="I1400" s="1">
        <f t="shared" si="219"/>
        <v>2.1911219577161356E-2</v>
      </c>
      <c r="J1400" s="1">
        <f t="shared" si="212"/>
        <v>4.8760005321110715E-3</v>
      </c>
      <c r="K1400" s="1">
        <f t="shared" si="213"/>
        <v>8.2280477648054365E-3</v>
      </c>
      <c r="L1400" s="1">
        <f t="shared" si="214"/>
        <v>4.3924477536210835</v>
      </c>
      <c r="M1400" s="1">
        <f t="shared" si="215"/>
        <v>0.48212476084993083</v>
      </c>
    </row>
    <row r="1401" spans="1:13" x14ac:dyDescent="0.2">
      <c r="A1401" s="2">
        <v>43305</v>
      </c>
      <c r="B1401" s="1">
        <v>264.1651</v>
      </c>
      <c r="C1401" s="1">
        <v>175.66749999999999</v>
      </c>
      <c r="D1401" s="1">
        <f t="shared" si="210"/>
        <v>5.0322931155704076E-3</v>
      </c>
      <c r="E1401" s="1">
        <f t="shared" si="211"/>
        <v>4.121259928035137E-3</v>
      </c>
      <c r="F1401" s="1">
        <f t="shared" si="216"/>
        <v>9.7166533523429521E-3</v>
      </c>
      <c r="G1401" s="1">
        <f t="shared" si="217"/>
        <v>1.6806163321062106E-2</v>
      </c>
      <c r="H1401" s="1">
        <f t="shared" si="218"/>
        <v>2.5005364334335534E-2</v>
      </c>
      <c r="I1401" s="1">
        <f t="shared" si="219"/>
        <v>2.8405518471987801E-2</v>
      </c>
      <c r="J1401" s="1">
        <f t="shared" si="212"/>
        <v>4.8854102116353895E-3</v>
      </c>
      <c r="K1401" s="1">
        <f t="shared" si="213"/>
        <v>8.2406827675251537E-3</v>
      </c>
      <c r="L1401" s="1">
        <f t="shared" si="214"/>
        <v>4.4854229768794127</v>
      </c>
      <c r="M1401" s="1">
        <f t="shared" si="215"/>
        <v>0.54061979957890782</v>
      </c>
    </row>
    <row r="1402" spans="1:13" x14ac:dyDescent="0.2">
      <c r="A1402" s="2">
        <v>43306</v>
      </c>
      <c r="B1402" s="1">
        <v>266.41640000000001</v>
      </c>
      <c r="C1402" s="1">
        <v>178.12270000000001</v>
      </c>
      <c r="D1402" s="1">
        <f t="shared" si="210"/>
        <v>8.5223218358518871E-3</v>
      </c>
      <c r="E1402" s="1">
        <f t="shared" si="211"/>
        <v>1.3976404286507371E-2</v>
      </c>
      <c r="F1402" s="1">
        <f t="shared" si="216"/>
        <v>2.5825413260133656E-2</v>
      </c>
      <c r="G1402" s="1">
        <f t="shared" si="217"/>
        <v>3.627730062349066E-2</v>
      </c>
      <c r="H1402" s="1">
        <f t="shared" si="218"/>
        <v>4.800751183164631E-2</v>
      </c>
      <c r="I1402" s="1">
        <f t="shared" si="219"/>
        <v>6.6814440466942848E-2</v>
      </c>
      <c r="J1402" s="1">
        <f t="shared" si="212"/>
        <v>4.8213496076007093E-3</v>
      </c>
      <c r="K1402" s="1">
        <f t="shared" si="213"/>
        <v>8.2066281790046849E-3</v>
      </c>
      <c r="L1402" s="1">
        <f t="shared" si="214"/>
        <v>3.3585046452416347</v>
      </c>
      <c r="M1402" s="1">
        <f t="shared" si="215"/>
        <v>0.51358251804072541</v>
      </c>
    </row>
    <row r="1403" spans="1:13" x14ac:dyDescent="0.2">
      <c r="A1403" s="2">
        <v>43307</v>
      </c>
      <c r="B1403" s="1">
        <v>265.78789999999998</v>
      </c>
      <c r="C1403" s="1">
        <v>175.4239</v>
      </c>
      <c r="D1403" s="1">
        <f t="shared" si="210"/>
        <v>-2.3590890050313451E-3</v>
      </c>
      <c r="E1403" s="1">
        <f t="shared" si="211"/>
        <v>-1.5151353533266687E-2</v>
      </c>
      <c r="F1403" s="1">
        <f t="shared" si="216"/>
        <v>1.4210661678568215E-2</v>
      </c>
      <c r="G1403" s="1">
        <f t="shared" si="217"/>
        <v>3.2879799140974608E-3</v>
      </c>
      <c r="H1403" s="1">
        <f t="shared" si="218"/>
        <v>4.3225164772709324E-2</v>
      </c>
      <c r="I1403" s="1">
        <f t="shared" si="219"/>
        <v>4.637668365256209E-2</v>
      </c>
      <c r="J1403" s="1">
        <f t="shared" si="212"/>
        <v>4.6540941378814468E-3</v>
      </c>
      <c r="K1403" s="1">
        <f t="shared" si="213"/>
        <v>7.8855072955546172E-3</v>
      </c>
      <c r="L1403" s="1">
        <f t="shared" si="214"/>
        <v>1.3466115284421056</v>
      </c>
      <c r="M1403" s="1">
        <f t="shared" si="215"/>
        <v>-1.4011939513104517</v>
      </c>
    </row>
    <row r="1404" spans="1:13" x14ac:dyDescent="0.2">
      <c r="A1404" s="2">
        <v>43308</v>
      </c>
      <c r="B1404" s="1">
        <v>263.98689999999999</v>
      </c>
      <c r="C1404" s="1">
        <v>173.05629999999999</v>
      </c>
      <c r="D1404" s="1">
        <f t="shared" si="210"/>
        <v>-6.7760797237195192E-3</v>
      </c>
      <c r="E1404" s="1">
        <f t="shared" si="211"/>
        <v>-1.3496450597666576E-2</v>
      </c>
      <c r="F1404" s="1">
        <f t="shared" si="216"/>
        <v>6.5455396762574836E-3</v>
      </c>
      <c r="G1404" s="1">
        <f t="shared" si="217"/>
        <v>-1.1079732472662251E-2</v>
      </c>
      <c r="H1404" s="1">
        <f t="shared" si="218"/>
        <v>4.4811580253031114E-2</v>
      </c>
      <c r="I1404" s="1">
        <f t="shared" si="219"/>
        <v>4.6485737955723305E-2</v>
      </c>
      <c r="J1404" s="1">
        <f t="shared" si="212"/>
        <v>4.8561794041364495E-3</v>
      </c>
      <c r="K1404" s="1">
        <f t="shared" si="213"/>
        <v>7.4121188200163193E-3</v>
      </c>
      <c r="L1404" s="1">
        <f t="shared" si="214"/>
        <v>3.0306487966012172</v>
      </c>
      <c r="M1404" s="1">
        <f t="shared" si="215"/>
        <v>1.8207857803720384</v>
      </c>
    </row>
    <row r="1405" spans="1:13" x14ac:dyDescent="0.2">
      <c r="A1405" s="2">
        <v>43311</v>
      </c>
      <c r="B1405" s="1">
        <v>262.60789999999997</v>
      </c>
      <c r="C1405" s="1">
        <v>170.61080000000001</v>
      </c>
      <c r="D1405" s="1">
        <f t="shared" si="210"/>
        <v>-5.2237440569968818E-3</v>
      </c>
      <c r="E1405" s="1">
        <f t="shared" si="211"/>
        <v>-1.4131239371233395E-2</v>
      </c>
      <c r="F1405" s="1">
        <f t="shared" si="216"/>
        <v>2.183671919513186E-3</v>
      </c>
      <c r="G1405" s="1">
        <f t="shared" si="217"/>
        <v>-2.2714436446663377E-2</v>
      </c>
      <c r="H1405" s="1">
        <f t="shared" si="218"/>
        <v>3.3445070072236627E-2</v>
      </c>
      <c r="I1405" s="1">
        <f t="shared" si="219"/>
        <v>2.2898648911964914E-2</v>
      </c>
      <c r="J1405" s="1">
        <f t="shared" si="212"/>
        <v>4.5363742517079211E-3</v>
      </c>
      <c r="K1405" s="1">
        <f t="shared" si="213"/>
        <v>6.6573128779469932E-3</v>
      </c>
      <c r="L1405" s="1">
        <f t="shared" si="214"/>
        <v>6.5484893136257147</v>
      </c>
      <c r="M1405" s="1">
        <f t="shared" si="215"/>
        <v>5.6830632777588015</v>
      </c>
    </row>
    <row r="1406" spans="1:13" x14ac:dyDescent="0.2">
      <c r="A1406" s="2">
        <v>43312</v>
      </c>
      <c r="B1406" s="1">
        <v>263.9024</v>
      </c>
      <c r="C1406" s="1">
        <v>171.91640000000001</v>
      </c>
      <c r="D1406" s="1">
        <f t="shared" si="210"/>
        <v>4.9294023523285269E-3</v>
      </c>
      <c r="E1406" s="1">
        <f t="shared" si="211"/>
        <v>7.652504999683396E-3</v>
      </c>
      <c r="F1406" s="1">
        <f t="shared" si="216"/>
        <v>3.0661846620829714E-3</v>
      </c>
      <c r="G1406" s="1">
        <f t="shared" si="217"/>
        <v>-2.1190151117467582E-2</v>
      </c>
      <c r="H1406" s="1">
        <f t="shared" si="218"/>
        <v>3.7046468218882023E-2</v>
      </c>
      <c r="I1406" s="1">
        <f t="shared" si="219"/>
        <v>2.7964053989573134E-2</v>
      </c>
      <c r="J1406" s="1">
        <f t="shared" si="212"/>
        <v>4.3632272027107023E-3</v>
      </c>
      <c r="K1406" s="1">
        <f t="shared" si="213"/>
        <v>5.9480240039592449E-3</v>
      </c>
      <c r="L1406" s="1">
        <f t="shared" si="214"/>
        <v>8.1622042483760673</v>
      </c>
      <c r="M1406" s="1">
        <f t="shared" si="215"/>
        <v>9.1209362859906182</v>
      </c>
    </row>
    <row r="1407" spans="1:13" x14ac:dyDescent="0.2">
      <c r="A1407" s="2">
        <v>43313</v>
      </c>
      <c r="B1407" s="1">
        <v>263.4615</v>
      </c>
      <c r="C1407" s="1">
        <v>172.5692</v>
      </c>
      <c r="D1407" s="1">
        <f t="shared" si="210"/>
        <v>-1.6706934078659641E-3</v>
      </c>
      <c r="E1407" s="1">
        <f t="shared" si="211"/>
        <v>3.7971944503256694E-3</v>
      </c>
      <c r="F1407" s="1">
        <f t="shared" si="216"/>
        <v>-7.1193085357368346E-4</v>
      </c>
      <c r="G1407" s="1">
        <f t="shared" si="217"/>
        <v>-1.5617174442549286E-2</v>
      </c>
      <c r="H1407" s="1">
        <f t="shared" si="218"/>
        <v>3.3104971353126178E-2</v>
      </c>
      <c r="I1407" s="1">
        <f t="shared" si="219"/>
        <v>2.4999970301769592E-2</v>
      </c>
      <c r="J1407" s="1">
        <f t="shared" si="212"/>
        <v>4.4793317641751984E-3</v>
      </c>
      <c r="K1407" s="1">
        <f t="shared" si="213"/>
        <v>5.9319548387001793E-3</v>
      </c>
      <c r="L1407" s="1">
        <f t="shared" si="214"/>
        <v>8.054520283573396</v>
      </c>
      <c r="M1407" s="1">
        <f t="shared" si="215"/>
        <v>9.8309441517153928</v>
      </c>
    </row>
    <row r="1408" spans="1:13" x14ac:dyDescent="0.2">
      <c r="A1408" s="2">
        <v>43314</v>
      </c>
      <c r="B1408" s="1">
        <v>264.89679999999998</v>
      </c>
      <c r="C1408" s="1">
        <v>174.91720000000001</v>
      </c>
      <c r="D1408" s="1">
        <f t="shared" si="210"/>
        <v>5.4478548099057278E-3</v>
      </c>
      <c r="E1408" s="1">
        <f t="shared" si="211"/>
        <v>1.360613597327931E-2</v>
      </c>
      <c r="F1408" s="1">
        <f t="shared" si="216"/>
        <v>8.535918627795791E-3</v>
      </c>
      <c r="G1408" s="1">
        <f t="shared" si="217"/>
        <v>2.7925226208092013E-3</v>
      </c>
      <c r="H1408" s="1">
        <f t="shared" si="218"/>
        <v>4.2414464118118111E-2</v>
      </c>
      <c r="I1408" s="1">
        <f t="shared" si="219"/>
        <v>5.1112453165796934E-2</v>
      </c>
      <c r="J1408" s="1">
        <f t="shared" si="212"/>
        <v>4.4375556003208669E-3</v>
      </c>
      <c r="K1408" s="1">
        <f t="shared" si="213"/>
        <v>5.9302734285710743E-3</v>
      </c>
      <c r="L1408" s="1">
        <f t="shared" si="214"/>
        <v>7.5742966620117125</v>
      </c>
      <c r="M1408" s="1">
        <f t="shared" si="215"/>
        <v>8.8444932703874102</v>
      </c>
    </row>
    <row r="1409" spans="1:13" x14ac:dyDescent="0.2">
      <c r="A1409" s="2">
        <v>43315</v>
      </c>
      <c r="B1409" s="1">
        <v>266.03179999999998</v>
      </c>
      <c r="C1409" s="1">
        <v>175.45310000000001</v>
      </c>
      <c r="D1409" s="1">
        <f t="shared" si="210"/>
        <v>4.284687470743398E-3</v>
      </c>
      <c r="E1409" s="1">
        <f t="shared" si="211"/>
        <v>3.0637352987585853E-3</v>
      </c>
      <c r="F1409" s="1">
        <f t="shared" si="216"/>
        <v>1.4016144561596944E-2</v>
      </c>
      <c r="G1409" s="1">
        <f t="shared" si="217"/>
        <v>6.0897603146032875E-3</v>
      </c>
      <c r="H1409" s="1">
        <f t="shared" si="218"/>
        <v>3.8409534114311139E-2</v>
      </c>
      <c r="I1409" s="1">
        <f t="shared" si="219"/>
        <v>4.1406220786089021E-2</v>
      </c>
      <c r="J1409" s="1">
        <f t="shared" si="212"/>
        <v>4.3980606653446974E-3</v>
      </c>
      <c r="K1409" s="1">
        <f t="shared" si="213"/>
        <v>5.534163012461922E-3</v>
      </c>
      <c r="L1409" s="1">
        <f t="shared" si="214"/>
        <v>6.3769053100865314</v>
      </c>
      <c r="M1409" s="1">
        <f t="shared" si="215"/>
        <v>7.166275346568991</v>
      </c>
    </row>
    <row r="1410" spans="1:13" x14ac:dyDescent="0.2">
      <c r="A1410" s="2">
        <v>43318</v>
      </c>
      <c r="B1410" s="1">
        <v>267.00740000000002</v>
      </c>
      <c r="C1410" s="1">
        <v>176.48589999999999</v>
      </c>
      <c r="D1410" s="1">
        <f t="shared" si="210"/>
        <v>3.6672307596310461E-3</v>
      </c>
      <c r="E1410" s="1">
        <f t="shared" si="211"/>
        <v>5.886473365246836E-3</v>
      </c>
      <c r="F1410" s="1">
        <f t="shared" si="216"/>
        <v>1.5845997449422278E-2</v>
      </c>
      <c r="G1410" s="1">
        <f t="shared" si="217"/>
        <v>8.7992614885121778E-3</v>
      </c>
      <c r="H1410" s="1">
        <f t="shared" si="218"/>
        <v>3.3476351658644932E-2</v>
      </c>
      <c r="I1410" s="1">
        <f t="shared" si="219"/>
        <v>3.149014015359608E-2</v>
      </c>
      <c r="J1410" s="1">
        <f t="shared" si="212"/>
        <v>4.4156769828447295E-3</v>
      </c>
      <c r="K1410" s="1">
        <f t="shared" si="213"/>
        <v>6.3234556018610744E-3</v>
      </c>
      <c r="L1410" s="1">
        <f t="shared" si="214"/>
        <v>4.9589239391411954</v>
      </c>
      <c r="M1410" s="1">
        <f t="shared" si="215"/>
        <v>5.0671046240252791</v>
      </c>
    </row>
    <row r="1411" spans="1:13" x14ac:dyDescent="0.2">
      <c r="A1411" s="2">
        <v>43319</v>
      </c>
      <c r="B1411" s="1">
        <v>267.88920000000002</v>
      </c>
      <c r="C1411" s="1">
        <v>177.12889999999999</v>
      </c>
      <c r="D1411" s="1">
        <f t="shared" ref="D1411:D1474" si="220">( $B1411 / $B1410) - 1</f>
        <v>3.3025301920470707E-3</v>
      </c>
      <c r="E1411" s="1">
        <f t="shared" ref="E1411:E1474" si="221" xml:space="preserve"> ($C1411 / $C1410) -1</f>
        <v>3.6433505452844184E-3</v>
      </c>
      <c r="F1411" s="1">
        <f t="shared" si="216"/>
        <v>1.4097623039531104E-2</v>
      </c>
      <c r="G1411" s="1">
        <f t="shared" si="217"/>
        <v>8.319125620846135E-3</v>
      </c>
      <c r="H1411" s="1">
        <f t="shared" si="218"/>
        <v>2.7636046430000283E-2</v>
      </c>
      <c r="I1411" s="1">
        <f t="shared" si="219"/>
        <v>2.6016958086718001E-2</v>
      </c>
      <c r="J1411" s="1">
        <f t="shared" ref="J1411:J1474" si="222">STDEV(D1411:D1432)</f>
        <v>4.4437713696430488E-3</v>
      </c>
      <c r="K1411" s="1">
        <f t="shared" ref="K1411:K1474" si="223">STDEV(E1411:E1432)</f>
        <v>6.5485221110137496E-3</v>
      </c>
      <c r="L1411" s="1">
        <f t="shared" ref="L1411:L1474" si="224" xml:space="preserve"> $H1431 / J1411</f>
        <v>3.4706541454700188</v>
      </c>
      <c r="M1411" s="1">
        <f t="shared" ref="M1411:M1474" si="225" xml:space="preserve"> $I1431 / $K1411</f>
        <v>1.9473544274288725</v>
      </c>
    </row>
    <row r="1412" spans="1:13" x14ac:dyDescent="0.2">
      <c r="A1412" s="2">
        <v>43320</v>
      </c>
      <c r="B1412" s="1">
        <v>267.77659999999997</v>
      </c>
      <c r="C1412" s="1">
        <v>177.3433</v>
      </c>
      <c r="D1412" s="1">
        <f t="shared" si="220"/>
        <v>-4.2032302907335506E-4</v>
      </c>
      <c r="E1412" s="1">
        <f t="shared" si="221"/>
        <v>1.2104179498659828E-3</v>
      </c>
      <c r="F1412" s="1">
        <f t="shared" si="216"/>
        <v>5.1055415507452739E-3</v>
      </c>
      <c r="G1412" s="1">
        <f t="shared" si="217"/>
        <v>-4.3756354468016401E-3</v>
      </c>
      <c r="H1412" s="1">
        <f t="shared" si="218"/>
        <v>2.3520867813609625E-2</v>
      </c>
      <c r="I1412" s="1">
        <f t="shared" si="219"/>
        <v>2.6506100808038724E-2</v>
      </c>
      <c r="J1412" s="1">
        <f t="shared" si="222"/>
        <v>4.4307898316472616E-3</v>
      </c>
      <c r="K1412" s="1">
        <f t="shared" si="223"/>
        <v>6.5551486193633508E-3</v>
      </c>
      <c r="L1412" s="1">
        <f t="shared" si="224"/>
        <v>2.0389048361723372</v>
      </c>
      <c r="M1412" s="1">
        <f t="shared" si="225"/>
        <v>8.4402266196094006E-3</v>
      </c>
    </row>
    <row r="1413" spans="1:13" x14ac:dyDescent="0.2">
      <c r="A1413" s="2">
        <v>43321</v>
      </c>
      <c r="B1413" s="1">
        <v>267.41070000000002</v>
      </c>
      <c r="C1413" s="1">
        <v>177.23609999999999</v>
      </c>
      <c r="D1413" s="1">
        <f t="shared" si="220"/>
        <v>-1.3664375453268374E-3</v>
      </c>
      <c r="E1413" s="1">
        <f t="shared" si="221"/>
        <v>-6.0447730475299277E-4</v>
      </c>
      <c r="F1413" s="1">
        <f t="shared" si="216"/>
        <v>6.105620308524351E-3</v>
      </c>
      <c r="G1413" s="1">
        <f t="shared" si="217"/>
        <v>1.0330405378058405E-2</v>
      </c>
      <c r="H1413" s="1">
        <f t="shared" si="218"/>
        <v>2.9653924599542858E-2</v>
      </c>
      <c r="I1413" s="1">
        <f t="shared" si="219"/>
        <v>3.111926374928653E-2</v>
      </c>
      <c r="J1413" s="1">
        <f t="shared" si="222"/>
        <v>4.4372860661029568E-3</v>
      </c>
      <c r="K1413" s="1">
        <f t="shared" si="223"/>
        <v>6.5925536907470283E-3</v>
      </c>
      <c r="L1413" s="1">
        <f t="shared" si="224"/>
        <v>1.6894442646949019</v>
      </c>
      <c r="M1413" s="1">
        <f t="shared" si="225"/>
        <v>-0.75841732880142221</v>
      </c>
    </row>
    <row r="1414" spans="1:13" x14ac:dyDescent="0.2">
      <c r="A1414" s="2">
        <v>43322</v>
      </c>
      <c r="B1414" s="1">
        <v>265.6191</v>
      </c>
      <c r="C1414" s="1">
        <v>175.8818</v>
      </c>
      <c r="D1414" s="1">
        <f t="shared" si="220"/>
        <v>-6.6998067018261276E-3</v>
      </c>
      <c r="E1414" s="1">
        <f t="shared" si="221"/>
        <v>-7.6412198192128411E-3</v>
      </c>
      <c r="F1414" s="1">
        <f t="shared" si="216"/>
        <v>6.1828825597027848E-3</v>
      </c>
      <c r="G1414" s="1">
        <f t="shared" si="217"/>
        <v>1.632705657060729E-2</v>
      </c>
      <c r="H1414" s="1">
        <f t="shared" si="218"/>
        <v>1.3566543719506496E-2</v>
      </c>
      <c r="I1414" s="1">
        <f t="shared" si="219"/>
        <v>5.9068110197941781E-3</v>
      </c>
      <c r="J1414" s="1">
        <f t="shared" si="222"/>
        <v>4.4588413856854938E-3</v>
      </c>
      <c r="K1414" s="1">
        <f t="shared" si="223"/>
        <v>6.7944174713741885E-3</v>
      </c>
      <c r="L1414" s="1">
        <f t="shared" si="224"/>
        <v>2.3837961319761192</v>
      </c>
      <c r="M1414" s="1">
        <f t="shared" si="225"/>
        <v>-0.1537099587104466</v>
      </c>
    </row>
    <row r="1415" spans="1:13" x14ac:dyDescent="0.2">
      <c r="A1415" s="2">
        <v>43325</v>
      </c>
      <c r="B1415" s="1">
        <v>264.62470000000002</v>
      </c>
      <c r="C1415" s="1">
        <v>175.68690000000001</v>
      </c>
      <c r="D1415" s="1">
        <f t="shared" si="220"/>
        <v>-3.7437066837436861E-3</v>
      </c>
      <c r="E1415" s="1">
        <f t="shared" si="221"/>
        <v>-1.1081305740558989E-3</v>
      </c>
      <c r="F1415" s="1">
        <f t="shared" si="216"/>
        <v>7.6798908182125203E-3</v>
      </c>
      <c r="G1415" s="1">
        <f t="shared" si="217"/>
        <v>2.9752512736591186E-2</v>
      </c>
      <c r="H1415" s="1">
        <f t="shared" si="218"/>
        <v>8.977382866982353E-3</v>
      </c>
      <c r="I1415" s="1">
        <f t="shared" si="219"/>
        <v>3.9526798449329714E-3</v>
      </c>
      <c r="J1415" s="1">
        <f t="shared" si="222"/>
        <v>4.1495990599669744E-3</v>
      </c>
      <c r="K1415" s="1">
        <f t="shared" si="223"/>
        <v>6.6034505220562804E-3</v>
      </c>
      <c r="L1415" s="1">
        <f t="shared" si="224"/>
        <v>5.0127345300883652</v>
      </c>
      <c r="M1415" s="1">
        <f t="shared" si="225"/>
        <v>2.1811104052826229</v>
      </c>
    </row>
    <row r="1416" spans="1:13" x14ac:dyDescent="0.2">
      <c r="A1416" s="2">
        <v>43326</v>
      </c>
      <c r="B1416" s="1">
        <v>266.31319999999999</v>
      </c>
      <c r="C1416" s="1">
        <v>176.78790000000001</v>
      </c>
      <c r="D1416" s="1">
        <f t="shared" si="220"/>
        <v>6.3807346782065455E-3</v>
      </c>
      <c r="E1416" s="1">
        <f t="shared" si="221"/>
        <v>6.2668303669766168E-3</v>
      </c>
      <c r="F1416" s="1">
        <f t="shared" si="216"/>
        <v>9.1351954358884768E-3</v>
      </c>
      <c r="G1416" s="1">
        <f t="shared" si="217"/>
        <v>2.8336447249942331E-2</v>
      </c>
      <c r="H1416" s="1">
        <f t="shared" si="218"/>
        <v>1.6324111561897725E-2</v>
      </c>
      <c r="I1416" s="1">
        <f t="shared" si="219"/>
        <v>1.266896633103487E-2</v>
      </c>
      <c r="J1416" s="1">
        <f t="shared" si="222"/>
        <v>4.1396460576998461E-3</v>
      </c>
      <c r="K1416" s="1">
        <f t="shared" si="223"/>
        <v>6.9336499595279207E-3</v>
      </c>
      <c r="L1416" s="1">
        <f t="shared" si="224"/>
        <v>6.0113965892217625</v>
      </c>
      <c r="M1416" s="1">
        <f t="shared" si="225"/>
        <v>1.8076569782312479</v>
      </c>
    </row>
    <row r="1417" spans="1:13" x14ac:dyDescent="0.2">
      <c r="A1417" s="2">
        <v>43327</v>
      </c>
      <c r="B1417" s="1">
        <v>264.32459999999998</v>
      </c>
      <c r="C1417" s="1">
        <v>174.6249</v>
      </c>
      <c r="D1417" s="1">
        <f t="shared" si="220"/>
        <v>-7.4671477042821399E-3</v>
      </c>
      <c r="E1417" s="1">
        <f t="shared" si="221"/>
        <v>-1.2235000246057615E-2</v>
      </c>
      <c r="F1417" s="1">
        <f t="shared" si="216"/>
        <v>3.2760004782481644E-3</v>
      </c>
      <c r="G1417" s="1">
        <f t="shared" si="217"/>
        <v>1.1912322708803158E-2</v>
      </c>
      <c r="H1417" s="1">
        <f t="shared" si="218"/>
        <v>4.6709239261606417E-3</v>
      </c>
      <c r="I1417" s="1">
        <f t="shared" si="219"/>
        <v>-5.7692460979446025E-3</v>
      </c>
      <c r="J1417" s="1">
        <f t="shared" si="222"/>
        <v>3.9925496529755874E-3</v>
      </c>
      <c r="K1417" s="1">
        <f t="shared" si="223"/>
        <v>6.8825454697278654E-3</v>
      </c>
      <c r="L1417" s="1">
        <f t="shared" si="224"/>
        <v>6.1138827442925692</v>
      </c>
      <c r="M1417" s="1">
        <f t="shared" si="225"/>
        <v>2.4663226833645848</v>
      </c>
    </row>
    <row r="1418" spans="1:13" x14ac:dyDescent="0.2">
      <c r="A1418" s="2">
        <v>43328</v>
      </c>
      <c r="B1418" s="1">
        <v>266.4633</v>
      </c>
      <c r="C1418" s="1">
        <v>175.19980000000001</v>
      </c>
      <c r="D1418" s="1">
        <f t="shared" si="220"/>
        <v>8.091187880356232E-3</v>
      </c>
      <c r="E1418" s="1">
        <f t="shared" si="221"/>
        <v>3.2921994515100472E-3</v>
      </c>
      <c r="F1418" s="1">
        <f t="shared" si="216"/>
        <v>5.9136237206338649E-3</v>
      </c>
      <c r="G1418" s="1">
        <f t="shared" si="217"/>
        <v>1.615621562659264E-3</v>
      </c>
      <c r="H1418" s="1">
        <f t="shared" si="218"/>
        <v>1.067365271732279E-2</v>
      </c>
      <c r="I1418" s="1">
        <f t="shared" si="219"/>
        <v>-6.1149868516363615E-4</v>
      </c>
      <c r="J1418" s="1">
        <f t="shared" si="222"/>
        <v>3.792049505767271E-3</v>
      </c>
      <c r="K1418" s="1">
        <f t="shared" si="223"/>
        <v>7.0883240999427451E-3</v>
      </c>
      <c r="L1418" s="1">
        <f t="shared" si="224"/>
        <v>8.5163401605225157</v>
      </c>
      <c r="M1418" s="1">
        <f t="shared" si="225"/>
        <v>3.7467344614638631</v>
      </c>
    </row>
    <row r="1419" spans="1:13" x14ac:dyDescent="0.2">
      <c r="A1419" s="2">
        <v>43329</v>
      </c>
      <c r="B1419" s="1">
        <v>267.40140000000002</v>
      </c>
      <c r="C1419" s="1">
        <v>175.2388</v>
      </c>
      <c r="D1419" s="1">
        <f t="shared" si="220"/>
        <v>3.5205598669685312E-3</v>
      </c>
      <c r="E1419" s="1">
        <f t="shared" si="221"/>
        <v>2.2260299383902726E-4</v>
      </c>
      <c r="F1419" s="1">
        <f t="shared" si="216"/>
        <v>5.1482567121676759E-3</v>
      </c>
      <c r="G1419" s="1">
        <f t="shared" si="217"/>
        <v>-1.2214090261158939E-3</v>
      </c>
      <c r="H1419" s="1">
        <f t="shared" si="218"/>
        <v>1.80716286167244E-2</v>
      </c>
      <c r="I1419" s="1">
        <f t="shared" si="219"/>
        <v>4.6362411074694077E-3</v>
      </c>
      <c r="J1419" s="1">
        <f t="shared" si="222"/>
        <v>3.5994834111232245E-3</v>
      </c>
      <c r="K1419" s="1">
        <f t="shared" si="223"/>
        <v>7.2573513137737878E-3</v>
      </c>
      <c r="L1419" s="1">
        <f t="shared" si="224"/>
        <v>5.1639494359471225</v>
      </c>
      <c r="M1419" s="1">
        <f t="shared" si="225"/>
        <v>1.1646997443627845</v>
      </c>
    </row>
    <row r="1420" spans="1:13" x14ac:dyDescent="0.2">
      <c r="A1420" s="2">
        <v>43332</v>
      </c>
      <c r="B1420" s="1">
        <v>267.97359999999998</v>
      </c>
      <c r="C1420" s="1">
        <v>175.0829</v>
      </c>
      <c r="D1420" s="1">
        <f t="shared" si="220"/>
        <v>2.1398541668067317E-3</v>
      </c>
      <c r="E1420" s="1">
        <f t="shared" si="221"/>
        <v>-8.8964316121775688E-4</v>
      </c>
      <c r="F1420" s="1">
        <f t="shared" si="216"/>
        <v>3.6186263002446761E-3</v>
      </c>
      <c r="G1420" s="1">
        <f t="shared" si="217"/>
        <v>-7.9496435692596457E-3</v>
      </c>
      <c r="H1420" s="1">
        <f t="shared" si="218"/>
        <v>2.1417577583926484E-2</v>
      </c>
      <c r="I1420" s="1">
        <f t="shared" si="219"/>
        <v>3.9669455608686288E-3</v>
      </c>
      <c r="J1420" s="1">
        <f t="shared" si="222"/>
        <v>3.558359303655092E-3</v>
      </c>
      <c r="K1420" s="1">
        <f t="shared" si="223"/>
        <v>7.2640376025934822E-3</v>
      </c>
      <c r="L1420" s="1">
        <f t="shared" si="224"/>
        <v>5.7672525810508244</v>
      </c>
      <c r="M1420" s="1">
        <f t="shared" si="225"/>
        <v>2.280859418775889</v>
      </c>
    </row>
    <row r="1421" spans="1:13" x14ac:dyDescent="0.2">
      <c r="A1421" s="2">
        <v>43333</v>
      </c>
      <c r="B1421" s="1">
        <v>268.60210000000001</v>
      </c>
      <c r="C1421" s="1">
        <v>175.7259</v>
      </c>
      <c r="D1421" s="1">
        <f t="shared" si="220"/>
        <v>2.3453802911930222E-3</v>
      </c>
      <c r="E1421" s="1">
        <f t="shared" si="221"/>
        <v>3.6725459767916746E-3</v>
      </c>
      <c r="F1421" s="1">
        <f t="shared" ref="F1421:F1484" si="226" xml:space="preserve"> ($B1421/$B1411) -1</f>
        <v>2.6611748439280269E-3</v>
      </c>
      <c r="G1421" s="1">
        <f t="shared" ref="G1421:G1484" si="227" xml:space="preserve"> ($C1421/$C1411) - 1</f>
        <v>-7.9207853715570486E-3</v>
      </c>
      <c r="H1421" s="1">
        <f t="shared" si="218"/>
        <v>2.1913131214750692E-2</v>
      </c>
      <c r="I1421" s="1">
        <f t="shared" si="219"/>
        <v>4.4550762661728083E-3</v>
      </c>
      <c r="J1421" s="1">
        <f t="shared" si="222"/>
        <v>3.865029398019059E-3</v>
      </c>
      <c r="K1421" s="1">
        <f t="shared" si="223"/>
        <v>7.5763865200698961E-3</v>
      </c>
      <c r="L1421" s="1">
        <f t="shared" si="224"/>
        <v>5.0266197766048082</v>
      </c>
      <c r="M1421" s="1">
        <f t="shared" si="225"/>
        <v>2.2034748761854708</v>
      </c>
    </row>
    <row r="1422" spans="1:13" x14ac:dyDescent="0.2">
      <c r="A1422" s="2">
        <v>43334</v>
      </c>
      <c r="B1422" s="1">
        <v>268.44260000000003</v>
      </c>
      <c r="C1422" s="1">
        <v>176.40790000000001</v>
      </c>
      <c r="D1422" s="1">
        <f t="shared" si="220"/>
        <v>-5.9381516376821875E-4</v>
      </c>
      <c r="E1422" s="1">
        <f t="shared" si="221"/>
        <v>3.8810442854468885E-3</v>
      </c>
      <c r="F1422" s="1">
        <f t="shared" si="226"/>
        <v>2.4871478687833459E-3</v>
      </c>
      <c r="G1422" s="1">
        <f t="shared" si="227"/>
        <v>-5.2745155864359905E-3</v>
      </c>
      <c r="H1422" s="1">
        <f t="shared" si="218"/>
        <v>1.6192525053460916E-2</v>
      </c>
      <c r="I1422" s="1">
        <f t="shared" si="219"/>
        <v>4.2147807647971991E-3</v>
      </c>
      <c r="J1422" s="1">
        <f t="shared" si="222"/>
        <v>3.883468398980561E-3</v>
      </c>
      <c r="K1422" s="1">
        <f t="shared" si="223"/>
        <v>7.6887628138320148E-3</v>
      </c>
      <c r="L1422" s="1">
        <f t="shared" si="224"/>
        <v>6.5108325460042895</v>
      </c>
      <c r="M1422" s="1">
        <f t="shared" si="225"/>
        <v>3.1440704438667586</v>
      </c>
    </row>
    <row r="1423" spans="1:13" x14ac:dyDescent="0.2">
      <c r="A1423" s="2">
        <v>43335</v>
      </c>
      <c r="B1423" s="1">
        <v>268.08609999999999</v>
      </c>
      <c r="C1423" s="1">
        <v>176.15459999999999</v>
      </c>
      <c r="D1423" s="1">
        <f t="shared" si="220"/>
        <v>-1.3280306478928861E-3</v>
      </c>
      <c r="E1423" s="1">
        <f t="shared" si="221"/>
        <v>-1.4358767379466508E-3</v>
      </c>
      <c r="F1423" s="1">
        <f t="shared" si="226"/>
        <v>2.5257029729923719E-3</v>
      </c>
      <c r="G1423" s="1">
        <f t="shared" si="227"/>
        <v>-6.1020300040455222E-3</v>
      </c>
      <c r="H1423" s="1">
        <f t="shared" si="218"/>
        <v>6.2672568205259793E-3</v>
      </c>
      <c r="I1423" s="1">
        <f t="shared" si="219"/>
        <v>-1.1049125125545567E-2</v>
      </c>
      <c r="J1423" s="1">
        <f t="shared" si="222"/>
        <v>3.9824640606541898E-3</v>
      </c>
      <c r="K1423" s="1">
        <f t="shared" si="223"/>
        <v>7.6717618890761339E-3</v>
      </c>
      <c r="L1423" s="1">
        <f t="shared" si="224"/>
        <v>6.2662349712647707</v>
      </c>
      <c r="M1423" s="1">
        <f t="shared" si="225"/>
        <v>1.9077711301809646</v>
      </c>
    </row>
    <row r="1424" spans="1:13" x14ac:dyDescent="0.2">
      <c r="A1424" s="2">
        <v>43336</v>
      </c>
      <c r="B1424" s="1">
        <v>269.69959999999998</v>
      </c>
      <c r="C1424" s="1">
        <v>177.79140000000001</v>
      </c>
      <c r="D1424" s="1">
        <f t="shared" si="220"/>
        <v>6.0185888041193181E-3</v>
      </c>
      <c r="E1424" s="1">
        <f t="shared" si="221"/>
        <v>9.2918379650603899E-3</v>
      </c>
      <c r="F1424" s="1">
        <f t="shared" si="226"/>
        <v>1.5362223575036582E-2</v>
      </c>
      <c r="G1424" s="1">
        <f t="shared" si="227"/>
        <v>1.0857291658375123E-2</v>
      </c>
      <c r="H1424" s="1">
        <f t="shared" si="218"/>
        <v>1.4717374267225747E-2</v>
      </c>
      <c r="I1424" s="1">
        <f t="shared" si="219"/>
        <v>1.3495880549913686E-2</v>
      </c>
      <c r="J1424" s="1">
        <f t="shared" si="222"/>
        <v>3.9723310756886957E-3</v>
      </c>
      <c r="K1424" s="1">
        <f t="shared" si="223"/>
        <v>7.6558382232528241E-3</v>
      </c>
      <c r="L1424" s="1">
        <f t="shared" si="224"/>
        <v>5.7670633432063427</v>
      </c>
      <c r="M1424" s="1">
        <f t="shared" si="225"/>
        <v>2.4712831971102998</v>
      </c>
    </row>
    <row r="1425" spans="1:13" x14ac:dyDescent="0.2">
      <c r="A1425" s="2">
        <v>43339</v>
      </c>
      <c r="B1425" s="1">
        <v>271.82900000000001</v>
      </c>
      <c r="C1425" s="1">
        <v>179.6037</v>
      </c>
      <c r="D1425" s="1">
        <f t="shared" si="220"/>
        <v>7.8954510870614669E-3</v>
      </c>
      <c r="E1425" s="1">
        <f t="shared" si="221"/>
        <v>1.0193406430232255E-2</v>
      </c>
      <c r="F1425" s="1">
        <f t="shared" si="226"/>
        <v>2.7224593924905616E-2</v>
      </c>
      <c r="G1425" s="1">
        <f t="shared" si="227"/>
        <v>2.2294206340939482E-2</v>
      </c>
      <c r="H1425" s="1">
        <f t="shared" si="218"/>
        <v>2.9706398309916171E-2</v>
      </c>
      <c r="I1425" s="1">
        <f t="shared" si="219"/>
        <v>3.783393034521132E-2</v>
      </c>
      <c r="J1425" s="1">
        <f t="shared" si="222"/>
        <v>3.8934959337615805E-3</v>
      </c>
      <c r="K1425" s="1">
        <f t="shared" si="223"/>
        <v>7.4252981474624913E-3</v>
      </c>
      <c r="L1425" s="1">
        <f t="shared" si="224"/>
        <v>4.0698072665288354</v>
      </c>
      <c r="M1425" s="1">
        <f t="shared" si="225"/>
        <v>1.4695253546799356</v>
      </c>
    </row>
    <row r="1426" spans="1:13" x14ac:dyDescent="0.2">
      <c r="A1426" s="2">
        <v>43340</v>
      </c>
      <c r="B1426" s="1">
        <v>271.96030000000002</v>
      </c>
      <c r="C1426" s="1">
        <v>179.86670000000001</v>
      </c>
      <c r="D1426" s="1">
        <f t="shared" si="220"/>
        <v>4.830242542186447E-4</v>
      </c>
      <c r="E1426" s="1">
        <f t="shared" si="221"/>
        <v>1.4643350888652318E-3</v>
      </c>
      <c r="F1426" s="1">
        <f t="shared" si="226"/>
        <v>2.1204731872096483E-2</v>
      </c>
      <c r="G1426" s="1">
        <f t="shared" si="227"/>
        <v>1.7415219027999029E-2</v>
      </c>
      <c r="H1426" s="1">
        <f t="shared" si="218"/>
        <v>3.5613551610595318E-2</v>
      </c>
      <c r="I1426" s="1">
        <f t="shared" si="219"/>
        <v>5.4251547967655078E-2</v>
      </c>
      <c r="J1426" s="1">
        <f t="shared" si="222"/>
        <v>3.5764292324604713E-3</v>
      </c>
      <c r="K1426" s="1">
        <f t="shared" si="223"/>
        <v>7.3269479154977474E-3</v>
      </c>
      <c r="L1426" s="1">
        <f t="shared" si="224"/>
        <v>1.3623031117705084</v>
      </c>
      <c r="M1426" s="1">
        <f t="shared" si="225"/>
        <v>0.1934728439992858</v>
      </c>
    </row>
    <row r="1427" spans="1:13" x14ac:dyDescent="0.2">
      <c r="A1427" s="2">
        <v>43341</v>
      </c>
      <c r="B1427" s="1">
        <v>273.4237</v>
      </c>
      <c r="C1427" s="1">
        <v>181.94200000000001</v>
      </c>
      <c r="D1427" s="1">
        <f t="shared" si="220"/>
        <v>5.3809324375653222E-3</v>
      </c>
      <c r="E1427" s="1">
        <f t="shared" si="221"/>
        <v>1.1537988966273449E-2</v>
      </c>
      <c r="F1427" s="1">
        <f t="shared" si="226"/>
        <v>3.4423962052718693E-2</v>
      </c>
      <c r="G1427" s="1">
        <f t="shared" si="227"/>
        <v>4.1901813544345634E-2</v>
      </c>
      <c r="H1427" s="1">
        <f t="shared" si="218"/>
        <v>3.6078868551403742E-2</v>
      </c>
      <c r="I1427" s="1">
        <f t="shared" si="219"/>
        <v>5.8316716729759355E-2</v>
      </c>
      <c r="J1427" s="1">
        <f t="shared" si="222"/>
        <v>3.5766926507397089E-3</v>
      </c>
      <c r="K1427" s="1">
        <f t="shared" si="223"/>
        <v>7.3248791623101873E-3</v>
      </c>
      <c r="L1427" s="1">
        <f t="shared" si="224"/>
        <v>2.0111678645368034</v>
      </c>
      <c r="M1427" s="1">
        <f t="shared" si="225"/>
        <v>1.1492963051611083</v>
      </c>
    </row>
    <row r="1428" spans="1:13" x14ac:dyDescent="0.2">
      <c r="A1428" s="2">
        <v>43342</v>
      </c>
      <c r="B1428" s="1">
        <v>272.3168</v>
      </c>
      <c r="C1428" s="1">
        <v>181.62049999999999</v>
      </c>
      <c r="D1428" s="1">
        <f t="shared" si="220"/>
        <v>-4.0482957402740993E-3</v>
      </c>
      <c r="E1428" s="1">
        <f t="shared" si="221"/>
        <v>-1.7670466412373909E-3</v>
      </c>
      <c r="F1428" s="1">
        <f t="shared" si="226"/>
        <v>2.1967377871549232E-2</v>
      </c>
      <c r="G1428" s="1">
        <f t="shared" si="227"/>
        <v>3.6647872885699595E-2</v>
      </c>
      <c r="H1428" s="1">
        <f t="shared" si="218"/>
        <v>3.3611362571001724E-2</v>
      </c>
      <c r="I1428" s="1">
        <f t="shared" si="219"/>
        <v>5.2450263430554145E-2</v>
      </c>
      <c r="J1428" s="1">
        <f t="shared" si="222"/>
        <v>3.4701487009352692E-3</v>
      </c>
      <c r="K1428" s="1">
        <f t="shared" si="223"/>
        <v>6.9048975148024265E-3</v>
      </c>
      <c r="L1428" s="1">
        <f t="shared" si="224"/>
        <v>0.54931336509374484</v>
      </c>
      <c r="M1428" s="1">
        <f t="shared" si="225"/>
        <v>-0.47767600431489621</v>
      </c>
    </row>
    <row r="1429" spans="1:13" x14ac:dyDescent="0.2">
      <c r="A1429" s="2">
        <v>43343</v>
      </c>
      <c r="B1429" s="1">
        <v>272.3261</v>
      </c>
      <c r="C1429" s="1">
        <v>181.85429999999999</v>
      </c>
      <c r="D1429" s="1">
        <f t="shared" si="220"/>
        <v>3.4151400133852761E-5</v>
      </c>
      <c r="E1429" s="1">
        <f t="shared" si="221"/>
        <v>1.2872996165080863E-3</v>
      </c>
      <c r="F1429" s="1">
        <f t="shared" si="226"/>
        <v>1.8416881886182956E-2</v>
      </c>
      <c r="G1429" s="1">
        <f t="shared" si="227"/>
        <v>3.7751342739165139E-2</v>
      </c>
      <c r="H1429" s="1">
        <f t="shared" si="218"/>
        <v>2.8046016410919306E-2</v>
      </c>
      <c r="I1429" s="1">
        <f t="shared" si="219"/>
        <v>3.9659335960099851E-2</v>
      </c>
      <c r="J1429" s="1">
        <f t="shared" si="222"/>
        <v>3.342034094124069E-3</v>
      </c>
      <c r="K1429" s="1">
        <f t="shared" si="223"/>
        <v>6.9115197269092894E-3</v>
      </c>
      <c r="L1429" s="1">
        <f t="shared" si="224"/>
        <v>2.834658380638853</v>
      </c>
      <c r="M1429" s="1">
        <f t="shared" si="225"/>
        <v>7.3529782637588012E-2</v>
      </c>
    </row>
    <row r="1430" spans="1:13" x14ac:dyDescent="0.2">
      <c r="A1430" s="2">
        <v>43347</v>
      </c>
      <c r="B1430" s="1">
        <v>271.8571</v>
      </c>
      <c r="C1430" s="1">
        <v>181.07490000000001</v>
      </c>
      <c r="D1430" s="1">
        <f t="shared" si="220"/>
        <v>-1.7221999654091213E-3</v>
      </c>
      <c r="E1430" s="1">
        <f t="shared" si="221"/>
        <v>-4.2858486161723164E-3</v>
      </c>
      <c r="F1430" s="1">
        <f t="shared" si="226"/>
        <v>1.4492099221714572E-2</v>
      </c>
      <c r="G1430" s="1">
        <f t="shared" si="227"/>
        <v>3.4223787702853947E-2</v>
      </c>
      <c r="H1430" s="1">
        <f t="shared" si="218"/>
        <v>2.1897006297743493E-2</v>
      </c>
      <c r="I1430" s="1">
        <f t="shared" si="219"/>
        <v>3.2041611120008806E-2</v>
      </c>
      <c r="J1430" s="1">
        <f t="shared" si="222"/>
        <v>3.34109758598688E-3</v>
      </c>
      <c r="K1430" s="1">
        <f t="shared" si="223"/>
        <v>6.9097147845325162E-3</v>
      </c>
      <c r="L1430" s="1">
        <f t="shared" si="224"/>
        <v>2.6490653594759381</v>
      </c>
      <c r="M1430" s="1">
        <f t="shared" si="225"/>
        <v>-0.43881661810187506</v>
      </c>
    </row>
    <row r="1431" spans="1:13" x14ac:dyDescent="0.2">
      <c r="A1431" s="2">
        <v>43348</v>
      </c>
      <c r="B1431" s="1">
        <v>271.12540000000001</v>
      </c>
      <c r="C1431" s="1">
        <v>178.73650000000001</v>
      </c>
      <c r="D1431" s="1">
        <f t="shared" si="220"/>
        <v>-2.6914875498929014E-3</v>
      </c>
      <c r="E1431" s="1">
        <f t="shared" si="221"/>
        <v>-1.29139930492852E-2</v>
      </c>
      <c r="F1431" s="1">
        <f t="shared" si="226"/>
        <v>9.3941931206047435E-3</v>
      </c>
      <c r="G1431" s="1">
        <f t="shared" si="227"/>
        <v>1.7132363527516459E-2</v>
      </c>
      <c r="H1431" s="1">
        <f t="shared" ref="H1431:H1494" si="228" xml:space="preserve"> ($B1431/$B1410) - 1</f>
        <v>1.5422793525572631E-2</v>
      </c>
      <c r="I1431" s="1">
        <f t="shared" ref="I1431:I1494" si="229" xml:space="preserve"> ($C1431/$C1410) - 1</f>
        <v>1.2752293525998493E-2</v>
      </c>
      <c r="J1431" s="1">
        <f t="shared" si="222"/>
        <v>3.7550107002119462E-3</v>
      </c>
      <c r="K1431" s="1">
        <f t="shared" si="223"/>
        <v>7.9904032557487174E-3</v>
      </c>
      <c r="L1431" s="1">
        <f t="shared" si="224"/>
        <v>2.9682816188517829</v>
      </c>
      <c r="M1431" s="1">
        <f t="shared" si="225"/>
        <v>0.2924951756821379</v>
      </c>
    </row>
    <row r="1432" spans="1:13" x14ac:dyDescent="0.2">
      <c r="A1432" s="2">
        <v>43349</v>
      </c>
      <c r="B1432" s="1">
        <v>270.30930000000001</v>
      </c>
      <c r="C1432" s="1">
        <v>177.1387</v>
      </c>
      <c r="D1432" s="1">
        <f t="shared" si="220"/>
        <v>-3.0100462737906453E-3</v>
      </c>
      <c r="E1432" s="1">
        <f t="shared" si="221"/>
        <v>-8.9394164034766188E-3</v>
      </c>
      <c r="F1432" s="1">
        <f t="shared" si="226"/>
        <v>6.9538143349825443E-3</v>
      </c>
      <c r="G1432" s="1">
        <f t="shared" si="227"/>
        <v>4.1426716150465559E-3</v>
      </c>
      <c r="H1432" s="1">
        <f t="shared" si="228"/>
        <v>9.033958815808818E-3</v>
      </c>
      <c r="I1432" s="1">
        <f t="shared" si="229"/>
        <v>5.5326939872646363E-5</v>
      </c>
      <c r="J1432" s="1">
        <f t="shared" si="222"/>
        <v>3.9078587097831387E-3</v>
      </c>
      <c r="K1432" s="1">
        <f t="shared" si="223"/>
        <v>7.9417837642822096E-3</v>
      </c>
      <c r="L1432" s="1">
        <f t="shared" si="224"/>
        <v>1.5227653765935676</v>
      </c>
      <c r="M1432" s="1">
        <f t="shared" si="225"/>
        <v>-0.50933906864086598</v>
      </c>
    </row>
    <row r="1433" spans="1:13" x14ac:dyDescent="0.2">
      <c r="A1433" s="2">
        <v>43350</v>
      </c>
      <c r="B1433" s="1">
        <v>269.78399999999999</v>
      </c>
      <c r="C1433" s="1">
        <v>176.45660000000001</v>
      </c>
      <c r="D1433" s="1">
        <f t="shared" si="220"/>
        <v>-1.9433293638065896E-3</v>
      </c>
      <c r="E1433" s="1">
        <f t="shared" si="221"/>
        <v>-3.850654882304072E-3</v>
      </c>
      <c r="F1433" s="1">
        <f t="shared" si="226"/>
        <v>6.3334130340961803E-3</v>
      </c>
      <c r="G1433" s="1">
        <f t="shared" si="227"/>
        <v>1.7144031436024942E-3</v>
      </c>
      <c r="H1433" s="1">
        <f t="shared" si="228"/>
        <v>7.4965474951882438E-3</v>
      </c>
      <c r="I1433" s="1">
        <f t="shared" si="229"/>
        <v>-4.9999069601163182E-3</v>
      </c>
      <c r="J1433" s="1">
        <f t="shared" si="222"/>
        <v>3.8489013743603544E-3</v>
      </c>
      <c r="K1433" s="1">
        <f t="shared" si="223"/>
        <v>7.8241143976086613E-3</v>
      </c>
      <c r="L1433" s="1">
        <f t="shared" si="224"/>
        <v>0.86784443402218647</v>
      </c>
      <c r="M1433" s="1">
        <f t="shared" si="225"/>
        <v>-0.93928118375196357</v>
      </c>
    </row>
    <row r="1434" spans="1:13" x14ac:dyDescent="0.2">
      <c r="A1434" s="2">
        <v>43353</v>
      </c>
      <c r="B1434" s="1">
        <v>270.25299999999999</v>
      </c>
      <c r="C1434" s="1">
        <v>177.05099999999999</v>
      </c>
      <c r="D1434" s="1">
        <f t="shared" si="220"/>
        <v>1.7384277792604763E-3</v>
      </c>
      <c r="E1434" s="1">
        <f t="shared" si="221"/>
        <v>3.3685336791029474E-3</v>
      </c>
      <c r="F1434" s="1">
        <f t="shared" si="226"/>
        <v>2.051912572358372E-3</v>
      </c>
      <c r="G1434" s="1">
        <f t="shared" si="227"/>
        <v>-4.1644309004823521E-3</v>
      </c>
      <c r="H1434" s="1">
        <f t="shared" si="228"/>
        <v>1.062896884829212E-2</v>
      </c>
      <c r="I1434" s="1">
        <f t="shared" si="229"/>
        <v>-1.0443696289864635E-3</v>
      </c>
      <c r="J1434" s="1">
        <f t="shared" si="222"/>
        <v>3.8376747611744478E-3</v>
      </c>
      <c r="K1434" s="1">
        <f t="shared" si="223"/>
        <v>7.8291745531236783E-3</v>
      </c>
      <c r="L1434" s="1">
        <f t="shared" si="224"/>
        <v>1.3794459017122667</v>
      </c>
      <c r="M1434" s="1">
        <f t="shared" si="225"/>
        <v>-1.2256882580122865</v>
      </c>
    </row>
    <row r="1435" spans="1:13" x14ac:dyDescent="0.2">
      <c r="A1435" s="2">
        <v>43354</v>
      </c>
      <c r="B1435" s="1">
        <v>271.14420000000001</v>
      </c>
      <c r="C1435" s="1">
        <v>178.41499999999999</v>
      </c>
      <c r="D1435" s="1">
        <f t="shared" si="220"/>
        <v>3.2976507198811955E-3</v>
      </c>
      <c r="E1435" s="1">
        <f t="shared" si="221"/>
        <v>7.7039948941266534E-3</v>
      </c>
      <c r="F1435" s="1">
        <f t="shared" si="226"/>
        <v>-2.5192308399766272E-3</v>
      </c>
      <c r="G1435" s="1">
        <f t="shared" si="227"/>
        <v>-6.6184605328287738E-3</v>
      </c>
      <c r="H1435" s="1">
        <f t="shared" si="228"/>
        <v>2.0800838493918672E-2</v>
      </c>
      <c r="I1435" s="1">
        <f t="shared" si="229"/>
        <v>1.4402854644425922E-2</v>
      </c>
      <c r="J1435" s="1">
        <f t="shared" si="222"/>
        <v>7.7771713323321195E-3</v>
      </c>
      <c r="K1435" s="1">
        <f t="shared" si="223"/>
        <v>1.2117214271678984E-2</v>
      </c>
      <c r="L1435" s="1">
        <f t="shared" si="224"/>
        <v>0.26810303485928694</v>
      </c>
      <c r="M1435" s="1">
        <f t="shared" si="225"/>
        <v>-0.8024742069649895</v>
      </c>
    </row>
    <row r="1436" spans="1:13" x14ac:dyDescent="0.2">
      <c r="A1436" s="2">
        <v>43355</v>
      </c>
      <c r="B1436" s="1">
        <v>271.2099</v>
      </c>
      <c r="C1436" s="1">
        <v>177.88890000000001</v>
      </c>
      <c r="D1436" s="1">
        <f t="shared" si="220"/>
        <v>2.4230649226497647E-4</v>
      </c>
      <c r="E1436" s="1">
        <f t="shared" si="221"/>
        <v>-2.9487430989546537E-3</v>
      </c>
      <c r="F1436" s="1">
        <f t="shared" si="226"/>
        <v>-2.7592262547144752E-3</v>
      </c>
      <c r="G1436" s="1">
        <f t="shared" si="227"/>
        <v>-1.0995920868065112E-2</v>
      </c>
      <c r="H1436" s="1">
        <f t="shared" si="228"/>
        <v>2.4885054191842171E-2</v>
      </c>
      <c r="I1436" s="1">
        <f t="shared" si="229"/>
        <v>1.2533660733953456E-2</v>
      </c>
      <c r="J1436" s="1">
        <f t="shared" si="222"/>
        <v>8.8575310560478279E-3</v>
      </c>
      <c r="K1436" s="1">
        <f t="shared" si="223"/>
        <v>1.2075939069689443E-2</v>
      </c>
      <c r="L1436" s="1">
        <f t="shared" si="224"/>
        <v>-3.706840146849423</v>
      </c>
      <c r="M1436" s="1">
        <f t="shared" si="225"/>
        <v>-5.0110727950612644</v>
      </c>
    </row>
    <row r="1437" spans="1:13" x14ac:dyDescent="0.2">
      <c r="A1437" s="2">
        <v>43356</v>
      </c>
      <c r="B1437" s="1">
        <v>272.81389999999999</v>
      </c>
      <c r="C1437" s="1">
        <v>179.78880000000001</v>
      </c>
      <c r="D1437" s="1">
        <f t="shared" si="220"/>
        <v>5.914238381415915E-3</v>
      </c>
      <c r="E1437" s="1">
        <f t="shared" si="221"/>
        <v>1.0680261668940538E-2</v>
      </c>
      <c r="F1437" s="1">
        <f t="shared" si="226"/>
        <v>-2.23023827122526E-3</v>
      </c>
      <c r="G1437" s="1">
        <f t="shared" si="227"/>
        <v>-1.1834540677798433E-2</v>
      </c>
      <c r="H1437" s="1">
        <f t="shared" si="228"/>
        <v>2.4409980429058731E-2</v>
      </c>
      <c r="I1437" s="1">
        <f t="shared" si="229"/>
        <v>1.6974578011277996E-2</v>
      </c>
      <c r="J1437" s="1">
        <f t="shared" si="222"/>
        <v>9.5115471559106182E-3</v>
      </c>
      <c r="K1437" s="1">
        <f t="shared" si="223"/>
        <v>1.3784092659602629E-2</v>
      </c>
      <c r="L1437" s="1">
        <f t="shared" si="224"/>
        <v>-5.7157903555791929</v>
      </c>
      <c r="M1437" s="1">
        <f t="shared" si="225"/>
        <v>-5.0363838692031813</v>
      </c>
    </row>
    <row r="1438" spans="1:13" x14ac:dyDescent="0.2">
      <c r="A1438" s="2">
        <v>43357</v>
      </c>
      <c r="B1438" s="1">
        <v>272.86079999999998</v>
      </c>
      <c r="C1438" s="1">
        <v>179.26259999999999</v>
      </c>
      <c r="D1438" s="1">
        <f t="shared" si="220"/>
        <v>1.7191206166544681E-4</v>
      </c>
      <c r="E1438" s="1">
        <f t="shared" si="221"/>
        <v>-2.9267674070910799E-3</v>
      </c>
      <c r="F1438" s="1">
        <f t="shared" si="226"/>
        <v>1.9976732981585865E-3</v>
      </c>
      <c r="G1438" s="1">
        <f t="shared" si="227"/>
        <v>-1.2982565294116011E-2</v>
      </c>
      <c r="H1438" s="1">
        <f t="shared" si="228"/>
        <v>3.2294383496655366E-2</v>
      </c>
      <c r="I1438" s="1">
        <f t="shared" si="229"/>
        <v>2.6558068179280303E-2</v>
      </c>
      <c r="J1438" s="1">
        <f t="shared" si="222"/>
        <v>9.3790524440078397E-3</v>
      </c>
      <c r="K1438" s="1">
        <f t="shared" si="223"/>
        <v>1.3646858943994849E-2</v>
      </c>
      <c r="L1438" s="1">
        <f t="shared" si="224"/>
        <v>-4.9972723336401232</v>
      </c>
      <c r="M1438" s="1">
        <f t="shared" si="225"/>
        <v>-3.9299344192897108</v>
      </c>
    </row>
    <row r="1439" spans="1:13" x14ac:dyDescent="0.2">
      <c r="A1439" s="2">
        <v>43360</v>
      </c>
      <c r="B1439" s="1">
        <v>271.4162</v>
      </c>
      <c r="C1439" s="1">
        <v>176.6807</v>
      </c>
      <c r="D1439" s="1">
        <f t="shared" si="220"/>
        <v>-5.2942745898274524E-3</v>
      </c>
      <c r="E1439" s="1">
        <f t="shared" si="221"/>
        <v>-1.4402892739478257E-2</v>
      </c>
      <c r="F1439" s="1">
        <f t="shared" si="226"/>
        <v>-3.3412148156198862E-3</v>
      </c>
      <c r="G1439" s="1">
        <f t="shared" si="227"/>
        <v>-2.8449148576635164E-2</v>
      </c>
      <c r="H1439" s="1">
        <f t="shared" si="228"/>
        <v>1.8587550330570801E-2</v>
      </c>
      <c r="I1439" s="1">
        <f t="shared" si="229"/>
        <v>8.4526352199032484E-3</v>
      </c>
      <c r="J1439" s="1">
        <f t="shared" si="222"/>
        <v>1.070781806614287E-2</v>
      </c>
      <c r="K1439" s="1">
        <f t="shared" si="223"/>
        <v>1.5262839887168905E-2</v>
      </c>
      <c r="L1439" s="1">
        <f t="shared" si="224"/>
        <v>-4.8923522936871287</v>
      </c>
      <c r="M1439" s="1">
        <f t="shared" si="225"/>
        <v>-4.0845649808317077</v>
      </c>
    </row>
    <row r="1440" spans="1:13" x14ac:dyDescent="0.2">
      <c r="A1440" s="2">
        <v>43361</v>
      </c>
      <c r="B1440" s="1">
        <v>272.88900000000001</v>
      </c>
      <c r="C1440" s="1">
        <v>178.1422</v>
      </c>
      <c r="D1440" s="1">
        <f t="shared" si="220"/>
        <v>5.4263525905970944E-3</v>
      </c>
      <c r="E1440" s="1">
        <f t="shared" si="221"/>
        <v>8.2719844329346426E-3</v>
      </c>
      <c r="F1440" s="1">
        <f t="shared" si="226"/>
        <v>3.7957441611788933E-3</v>
      </c>
      <c r="G1440" s="1">
        <f t="shared" si="227"/>
        <v>-1.6196060304327187E-2</v>
      </c>
      <c r="H1440" s="1">
        <f t="shared" si="228"/>
        <v>2.0521956878311043E-2</v>
      </c>
      <c r="I1440" s="1">
        <f t="shared" si="229"/>
        <v>1.6568248584217571E-2</v>
      </c>
      <c r="J1440" s="1">
        <f t="shared" si="222"/>
        <v>1.0676720842937009E-2</v>
      </c>
      <c r="K1440" s="1">
        <f t="shared" si="223"/>
        <v>1.4991211828478099E-2</v>
      </c>
      <c r="L1440" s="1">
        <f t="shared" si="224"/>
        <v>-2.4831641556083195</v>
      </c>
      <c r="M1440" s="1">
        <f t="shared" si="225"/>
        <v>-1.3982931280946087</v>
      </c>
    </row>
    <row r="1441" spans="1:13" x14ac:dyDescent="0.2">
      <c r="A1441" s="2">
        <v>43362</v>
      </c>
      <c r="B1441" s="1">
        <v>273.1798</v>
      </c>
      <c r="C1441" s="1">
        <v>178.00579999999999</v>
      </c>
      <c r="D1441" s="1">
        <f t="shared" si="220"/>
        <v>1.0656347452626669E-3</v>
      </c>
      <c r="E1441" s="1">
        <f t="shared" si="221"/>
        <v>-7.6568045078595492E-4</v>
      </c>
      <c r="F1441" s="1">
        <f t="shared" si="226"/>
        <v>7.577305556764502E-3</v>
      </c>
      <c r="G1441" s="1">
        <f t="shared" si="227"/>
        <v>-4.0881409225312915E-3</v>
      </c>
      <c r="H1441" s="1">
        <f t="shared" si="228"/>
        <v>1.942803320924158E-2</v>
      </c>
      <c r="I1441" s="1">
        <f t="shared" si="229"/>
        <v>1.6694377349244283E-2</v>
      </c>
      <c r="J1441" s="1">
        <f t="shared" si="222"/>
        <v>1.0930506083621181E-2</v>
      </c>
      <c r="K1441" s="1">
        <f t="shared" si="223"/>
        <v>1.5569904809642045E-2</v>
      </c>
      <c r="L1441" s="1">
        <f t="shared" si="224"/>
        <v>-2.890390574776156</v>
      </c>
      <c r="M1441" s="1">
        <f t="shared" si="225"/>
        <v>-1.8375739402985718</v>
      </c>
    </row>
    <row r="1442" spans="1:13" x14ac:dyDescent="0.2">
      <c r="A1442" s="2">
        <v>43363</v>
      </c>
      <c r="B1442" s="1">
        <v>275.39359999999999</v>
      </c>
      <c r="C1442" s="1">
        <v>179.97389999999999</v>
      </c>
      <c r="D1442" s="1">
        <f t="shared" si="220"/>
        <v>8.103820267823636E-3</v>
      </c>
      <c r="E1442" s="1">
        <f t="shared" si="221"/>
        <v>1.1056381308923502E-2</v>
      </c>
      <c r="F1442" s="1">
        <f t="shared" si="226"/>
        <v>1.8809193764328436E-2</v>
      </c>
      <c r="G1442" s="1">
        <f t="shared" si="227"/>
        <v>1.6005536904132089E-2</v>
      </c>
      <c r="H1442" s="1">
        <f t="shared" si="228"/>
        <v>2.5284612443461807E-2</v>
      </c>
      <c r="I1442" s="1">
        <f t="shared" si="229"/>
        <v>2.4174011912871052E-2</v>
      </c>
      <c r="J1442" s="1">
        <f t="shared" si="222"/>
        <v>1.0913964628546295E-2</v>
      </c>
      <c r="K1442" s="1">
        <f t="shared" si="223"/>
        <v>1.5569214447102703E-2</v>
      </c>
      <c r="L1442" s="1">
        <f t="shared" si="224"/>
        <v>-4.2692296228943123</v>
      </c>
      <c r="M1442" s="1">
        <f t="shared" si="225"/>
        <v>-3.2373407285991354</v>
      </c>
    </row>
    <row r="1443" spans="1:13" x14ac:dyDescent="0.2">
      <c r="A1443" s="2">
        <v>43364</v>
      </c>
      <c r="B1443" s="1">
        <v>275.14159999999998</v>
      </c>
      <c r="C1443" s="1">
        <v>178.9898</v>
      </c>
      <c r="D1443" s="1">
        <f t="shared" si="220"/>
        <v>-9.1505394460877909E-4</v>
      </c>
      <c r="E1443" s="1">
        <f t="shared" si="221"/>
        <v>-5.4680150844094166E-3</v>
      </c>
      <c r="F1443" s="1">
        <f t="shared" si="226"/>
        <v>1.9858850042997256E-2</v>
      </c>
      <c r="G1443" s="1">
        <f t="shared" si="227"/>
        <v>1.4355937947347908E-2</v>
      </c>
      <c r="H1443" s="1">
        <f t="shared" si="228"/>
        <v>2.4955055568676388E-2</v>
      </c>
      <c r="I1443" s="1">
        <f t="shared" si="229"/>
        <v>1.4635965849602028E-2</v>
      </c>
      <c r="J1443" s="1">
        <f t="shared" si="222"/>
        <v>1.0679158390036804E-2</v>
      </c>
      <c r="K1443" s="1">
        <f t="shared" si="223"/>
        <v>1.537801911306051E-2</v>
      </c>
      <c r="L1443" s="1">
        <f t="shared" si="224"/>
        <v>-5.1288487772826219</v>
      </c>
      <c r="M1443" s="1">
        <f t="shared" si="225"/>
        <v>-4.0092973379878343</v>
      </c>
    </row>
    <row r="1444" spans="1:13" x14ac:dyDescent="0.2">
      <c r="A1444" s="2">
        <v>43367</v>
      </c>
      <c r="B1444" s="1">
        <v>274.2276</v>
      </c>
      <c r="C1444" s="1">
        <v>179.48740000000001</v>
      </c>
      <c r="D1444" s="1">
        <f t="shared" si="220"/>
        <v>-3.3219258738045321E-3</v>
      </c>
      <c r="E1444" s="1">
        <f t="shared" si="221"/>
        <v>2.7800466842244909E-3</v>
      </c>
      <c r="F1444" s="1">
        <f t="shared" si="226"/>
        <v>1.4706959774729578E-2</v>
      </c>
      <c r="G1444" s="1">
        <f t="shared" si="227"/>
        <v>1.3761006715579338E-2</v>
      </c>
      <c r="H1444" s="1">
        <f t="shared" si="228"/>
        <v>2.2908684933683698E-2</v>
      </c>
      <c r="I1444" s="1">
        <f t="shared" si="229"/>
        <v>1.8919744360919477E-2</v>
      </c>
      <c r="J1444" s="1">
        <f t="shared" si="222"/>
        <v>1.0682912929377647E-2</v>
      </c>
      <c r="K1444" s="1">
        <f t="shared" si="223"/>
        <v>1.5366541491743123E-2</v>
      </c>
      <c r="L1444" s="1">
        <f t="shared" si="224"/>
        <v>-5.4435155032594364</v>
      </c>
      <c r="M1444" s="1">
        <f t="shared" si="225"/>
        <v>-3.3607176732208175</v>
      </c>
    </row>
    <row r="1445" spans="1:13" x14ac:dyDescent="0.2">
      <c r="A1445" s="2">
        <v>43368</v>
      </c>
      <c r="B1445" s="1">
        <v>273.97320000000002</v>
      </c>
      <c r="C1445" s="1">
        <v>179.73140000000001</v>
      </c>
      <c r="D1445" s="1">
        <f t="shared" si="220"/>
        <v>-9.2769655570767995E-4</v>
      </c>
      <c r="E1445" s="1">
        <f t="shared" si="221"/>
        <v>1.3594269012755511E-3</v>
      </c>
      <c r="F1445" s="1">
        <f t="shared" si="226"/>
        <v>1.0433562657803597E-2</v>
      </c>
      <c r="G1445" s="1">
        <f t="shared" si="227"/>
        <v>7.3783033937731002E-3</v>
      </c>
      <c r="H1445" s="1">
        <f t="shared" si="228"/>
        <v>1.5845778043423353E-2</v>
      </c>
      <c r="I1445" s="1">
        <f t="shared" si="229"/>
        <v>1.0911663893754087E-2</v>
      </c>
      <c r="J1445" s="1">
        <f t="shared" si="222"/>
        <v>1.217778041419478E-2</v>
      </c>
      <c r="K1445" s="1">
        <f t="shared" si="223"/>
        <v>1.7861252882084868E-2</v>
      </c>
      <c r="L1445" s="1">
        <f t="shared" si="224"/>
        <v>-4.9125560938148842</v>
      </c>
      <c r="M1445" s="1">
        <f t="shared" si="225"/>
        <v>-3.2333814270601762</v>
      </c>
    </row>
    <row r="1446" spans="1:13" x14ac:dyDescent="0.2">
      <c r="A1446" s="2">
        <v>43369</v>
      </c>
      <c r="B1446" s="1">
        <v>273.15339999999998</v>
      </c>
      <c r="C1446" s="1">
        <v>179.85830000000001</v>
      </c>
      <c r="D1446" s="1">
        <f t="shared" si="220"/>
        <v>-2.9922634768657641E-3</v>
      </c>
      <c r="E1446" s="1">
        <f t="shared" si="221"/>
        <v>7.0605358885544867E-4</v>
      </c>
      <c r="F1446" s="1">
        <f t="shared" si="226"/>
        <v>7.1660363430685603E-3</v>
      </c>
      <c r="G1446" s="1">
        <f t="shared" si="227"/>
        <v>1.1070954961214685E-2</v>
      </c>
      <c r="H1446" s="1">
        <f t="shared" si="228"/>
        <v>4.8721806724079109E-3</v>
      </c>
      <c r="I1446" s="1">
        <f t="shared" si="229"/>
        <v>1.4175654510459879E-3</v>
      </c>
      <c r="J1446" s="1">
        <f t="shared" si="222"/>
        <v>1.3046909726855994E-2</v>
      </c>
      <c r="K1446" s="1">
        <f t="shared" si="223"/>
        <v>1.9705672196450506E-2</v>
      </c>
      <c r="L1446" s="1">
        <f t="shared" si="224"/>
        <v>-6.7037839733937172</v>
      </c>
      <c r="M1446" s="1">
        <f t="shared" si="225"/>
        <v>-5.1810584357618419</v>
      </c>
    </row>
    <row r="1447" spans="1:13" x14ac:dyDescent="0.2">
      <c r="A1447" s="2">
        <v>43370</v>
      </c>
      <c r="B1447" s="1">
        <v>273.91660000000002</v>
      </c>
      <c r="C1447" s="1">
        <v>181.3809</v>
      </c>
      <c r="D1447" s="1">
        <f t="shared" si="220"/>
        <v>2.794034414362212E-3</v>
      </c>
      <c r="E1447" s="1">
        <f t="shared" si="221"/>
        <v>8.4655531604600487E-3</v>
      </c>
      <c r="F1447" s="1">
        <f t="shared" si="226"/>
        <v>4.0419494754484475E-3</v>
      </c>
      <c r="G1447" s="1">
        <f t="shared" si="227"/>
        <v>8.8553903246475496E-3</v>
      </c>
      <c r="H1447" s="1">
        <f t="shared" si="228"/>
        <v>7.1933293204926585E-3</v>
      </c>
      <c r="I1447" s="1">
        <f t="shared" si="229"/>
        <v>8.4184565569946912E-3</v>
      </c>
      <c r="J1447" s="1">
        <f t="shared" si="222"/>
        <v>1.3398723295701444E-2</v>
      </c>
      <c r="K1447" s="1">
        <f t="shared" si="223"/>
        <v>2.0256809907765135E-2</v>
      </c>
      <c r="L1447" s="1">
        <f t="shared" si="224"/>
        <v>-5.0978073753856412</v>
      </c>
      <c r="M1447" s="1">
        <f t="shared" si="225"/>
        <v>-3.5389630183312835</v>
      </c>
    </row>
    <row r="1448" spans="1:13" x14ac:dyDescent="0.2">
      <c r="A1448" s="2">
        <v>43371</v>
      </c>
      <c r="B1448" s="1">
        <v>273.94490000000002</v>
      </c>
      <c r="C1448" s="1">
        <v>181.34190000000001</v>
      </c>
      <c r="D1448" s="1">
        <f t="shared" si="220"/>
        <v>1.0331611884795144E-4</v>
      </c>
      <c r="E1448" s="1">
        <f t="shared" si="221"/>
        <v>-2.1501712694105279E-4</v>
      </c>
      <c r="F1448" s="1">
        <f t="shared" si="226"/>
        <v>3.9730881093951176E-3</v>
      </c>
      <c r="G1448" s="1">
        <f t="shared" si="227"/>
        <v>1.1599184659823125E-2</v>
      </c>
      <c r="H1448" s="1">
        <f t="shared" si="228"/>
        <v>1.9061990602864398E-3</v>
      </c>
      <c r="I1448" s="1">
        <f t="shared" si="229"/>
        <v>-3.2983038550746802E-3</v>
      </c>
      <c r="J1448" s="1">
        <f t="shared" si="222"/>
        <v>1.331718788815117E-2</v>
      </c>
      <c r="K1448" s="1">
        <f t="shared" si="223"/>
        <v>2.0327652893054528E-2</v>
      </c>
      <c r="L1448" s="1">
        <f t="shared" si="224"/>
        <v>-6.5509643287716051</v>
      </c>
      <c r="M1448" s="1">
        <f t="shared" si="225"/>
        <v>-5.0747915727158173</v>
      </c>
    </row>
    <row r="1449" spans="1:13" x14ac:dyDescent="0.2">
      <c r="A1449" s="2">
        <v>43374</v>
      </c>
      <c r="B1449" s="1">
        <v>274.89659999999998</v>
      </c>
      <c r="C1449" s="1">
        <v>181.71279999999999</v>
      </c>
      <c r="D1449" s="1">
        <f t="shared" si="220"/>
        <v>3.4740562792006102E-3</v>
      </c>
      <c r="E1449" s="1">
        <f t="shared" si="221"/>
        <v>2.0453077860107527E-3</v>
      </c>
      <c r="F1449" s="1">
        <f t="shared" si="226"/>
        <v>1.2823110779680791E-2</v>
      </c>
      <c r="G1449" s="1">
        <f t="shared" si="227"/>
        <v>2.8481322521361818E-2</v>
      </c>
      <c r="H1449" s="1">
        <f t="shared" si="228"/>
        <v>9.4735249532895693E-3</v>
      </c>
      <c r="I1449" s="1">
        <f t="shared" si="229"/>
        <v>5.0820254321504166E-4</v>
      </c>
      <c r="J1449" s="1">
        <f t="shared" si="222"/>
        <v>1.390578138909705E-2</v>
      </c>
      <c r="K1449" s="1">
        <f t="shared" si="223"/>
        <v>2.084632721993691E-2</v>
      </c>
      <c r="L1449" s="1">
        <f t="shared" si="224"/>
        <v>-6.6440859777466201</v>
      </c>
      <c r="M1449" s="1">
        <f t="shared" si="225"/>
        <v>-5.8248886827647226</v>
      </c>
    </row>
    <row r="1450" spans="1:13" x14ac:dyDescent="0.2">
      <c r="A1450" s="2">
        <v>43375</v>
      </c>
      <c r="B1450" s="1">
        <v>274.7364</v>
      </c>
      <c r="C1450" s="1">
        <v>181.30289999999999</v>
      </c>
      <c r="D1450" s="1">
        <f t="shared" si="220"/>
        <v>-5.8276457402517412E-4</v>
      </c>
      <c r="E1450" s="1">
        <f t="shared" si="221"/>
        <v>-2.2557574370104527E-3</v>
      </c>
      <c r="F1450" s="1">
        <f t="shared" si="226"/>
        <v>6.7697855171882093E-3</v>
      </c>
      <c r="G1450" s="1">
        <f t="shared" si="227"/>
        <v>1.774256745453906E-2</v>
      </c>
      <c r="H1450" s="1">
        <f t="shared" si="228"/>
        <v>8.8507858776665227E-3</v>
      </c>
      <c r="I1450" s="1">
        <f t="shared" si="229"/>
        <v>-3.0320976737970851E-3</v>
      </c>
      <c r="J1450" s="1">
        <f t="shared" si="222"/>
        <v>1.4163776766066262E-2</v>
      </c>
      <c r="K1450" s="1">
        <f t="shared" si="223"/>
        <v>2.1673422053243997E-2</v>
      </c>
      <c r="L1450" s="1">
        <f t="shared" si="224"/>
        <v>-5.7986311698276927</v>
      </c>
      <c r="M1450" s="1">
        <f t="shared" si="225"/>
        <v>-5.0186649702882447</v>
      </c>
    </row>
    <row r="1451" spans="1:13" x14ac:dyDescent="0.2">
      <c r="A1451" s="2">
        <v>43376</v>
      </c>
      <c r="B1451" s="1">
        <v>274.88720000000001</v>
      </c>
      <c r="C1451" s="1">
        <v>181.49809999999999</v>
      </c>
      <c r="D1451" s="1">
        <f t="shared" si="220"/>
        <v>5.488897721597219E-4</v>
      </c>
      <c r="E1451" s="1">
        <f t="shared" si="221"/>
        <v>1.0766512835702624E-3</v>
      </c>
      <c r="F1451" s="1">
        <f t="shared" si="226"/>
        <v>6.2500960905602643E-3</v>
      </c>
      <c r="G1451" s="1">
        <f t="shared" si="227"/>
        <v>1.961902364979129E-2</v>
      </c>
      <c r="H1451" s="1">
        <f t="shared" si="228"/>
        <v>1.1145929240030883E-2</v>
      </c>
      <c r="I1451" s="1">
        <f t="shared" si="229"/>
        <v>2.3371544040613479E-3</v>
      </c>
      <c r="J1451" s="1">
        <f t="shared" si="222"/>
        <v>1.446565883907234E-2</v>
      </c>
      <c r="K1451" s="1">
        <f t="shared" si="223"/>
        <v>2.1978764788005773E-2</v>
      </c>
      <c r="L1451" s="1">
        <f t="shared" si="224"/>
        <v>-4.9625299298167551</v>
      </c>
      <c r="M1451" s="1">
        <f t="shared" si="225"/>
        <v>-3.9019891021070974</v>
      </c>
    </row>
    <row r="1452" spans="1:13" x14ac:dyDescent="0.2">
      <c r="A1452" s="2">
        <v>43377</v>
      </c>
      <c r="B1452" s="1">
        <v>272.73880000000003</v>
      </c>
      <c r="C1452" s="1">
        <v>178.01349999999999</v>
      </c>
      <c r="D1452" s="1">
        <f t="shared" si="220"/>
        <v>-7.8155694408469367E-3</v>
      </c>
      <c r="E1452" s="1">
        <f t="shared" si="221"/>
        <v>-1.9199099053929469E-2</v>
      </c>
      <c r="F1452" s="1">
        <f t="shared" si="226"/>
        <v>-9.6400206831239732E-3</v>
      </c>
      <c r="G1452" s="1">
        <f t="shared" si="227"/>
        <v>-1.089269055124098E-2</v>
      </c>
      <c r="H1452" s="1">
        <f t="shared" si="228"/>
        <v>5.9507519398773745E-3</v>
      </c>
      <c r="I1452" s="1">
        <f t="shared" si="229"/>
        <v>-4.0450607458466514E-3</v>
      </c>
      <c r="J1452" s="1">
        <f t="shared" si="222"/>
        <v>1.4460112068459208E-2</v>
      </c>
      <c r="K1452" s="1">
        <f t="shared" si="223"/>
        <v>2.2109306947797509E-2</v>
      </c>
      <c r="L1452" s="1">
        <f t="shared" si="224"/>
        <v>-4.3169139391107434</v>
      </c>
      <c r="M1452" s="1">
        <f t="shared" si="225"/>
        <v>-3.378565951129719</v>
      </c>
    </row>
    <row r="1453" spans="1:13" x14ac:dyDescent="0.2">
      <c r="A1453" s="2">
        <v>43378</v>
      </c>
      <c r="B1453" s="1">
        <v>271.2122</v>
      </c>
      <c r="C1453" s="1">
        <v>175.83690000000001</v>
      </c>
      <c r="D1453" s="1">
        <f t="shared" si="220"/>
        <v>-5.5972967542573526E-3</v>
      </c>
      <c r="E1453" s="1">
        <f t="shared" si="221"/>
        <v>-1.2227162546660675E-2</v>
      </c>
      <c r="F1453" s="1">
        <f t="shared" si="226"/>
        <v>-1.4281373663597163E-2</v>
      </c>
      <c r="G1453" s="1">
        <f t="shared" si="227"/>
        <v>-1.7614970238527539E-2</v>
      </c>
      <c r="H1453" s="1">
        <f t="shared" si="228"/>
        <v>3.3402476348389776E-3</v>
      </c>
      <c r="I1453" s="1">
        <f t="shared" si="229"/>
        <v>-7.3490434331966448E-3</v>
      </c>
      <c r="J1453" s="1">
        <f t="shared" si="222"/>
        <v>1.4532035291848941E-2</v>
      </c>
      <c r="K1453" s="1">
        <f t="shared" si="223"/>
        <v>2.1847752583926027E-2</v>
      </c>
      <c r="L1453" s="1">
        <f t="shared" si="224"/>
        <v>-4.1724761393996372</v>
      </c>
      <c r="M1453" s="1">
        <f t="shared" si="225"/>
        <v>-3.2625518420268507</v>
      </c>
    </row>
    <row r="1454" spans="1:13" x14ac:dyDescent="0.2">
      <c r="A1454" s="2">
        <v>43381</v>
      </c>
      <c r="B1454" s="1">
        <v>271.2122</v>
      </c>
      <c r="C1454" s="1">
        <v>174.76329999999999</v>
      </c>
      <c r="D1454" s="1">
        <f t="shared" si="220"/>
        <v>0</v>
      </c>
      <c r="E1454" s="1">
        <f t="shared" si="221"/>
        <v>-6.1056581411526034E-3</v>
      </c>
      <c r="F1454" s="1">
        <f t="shared" si="226"/>
        <v>-1.0995975605664787E-2</v>
      </c>
      <c r="G1454" s="1">
        <f t="shared" si="227"/>
        <v>-2.6319953378343142E-2</v>
      </c>
      <c r="H1454" s="1">
        <f t="shared" si="228"/>
        <v>5.2938647214066936E-3</v>
      </c>
      <c r="I1454" s="1">
        <f t="shared" si="229"/>
        <v>-9.5961273196922825E-3</v>
      </c>
      <c r="J1454" s="1">
        <f t="shared" si="222"/>
        <v>1.46326027104637E-2</v>
      </c>
      <c r="K1454" s="1">
        <f t="shared" si="223"/>
        <v>2.18677465122015E-2</v>
      </c>
      <c r="L1454" s="1">
        <f t="shared" si="224"/>
        <v>-3.4262723123819039</v>
      </c>
      <c r="M1454" s="1">
        <f t="shared" si="225"/>
        <v>-2.8404823759118285</v>
      </c>
    </row>
    <row r="1455" spans="1:13" x14ac:dyDescent="0.2">
      <c r="A1455" s="2">
        <v>43382</v>
      </c>
      <c r="B1455" s="1">
        <v>270.81650000000002</v>
      </c>
      <c r="C1455" s="1">
        <v>175.32939999999999</v>
      </c>
      <c r="D1455" s="1">
        <f t="shared" si="220"/>
        <v>-1.4590051627469958E-3</v>
      </c>
      <c r="E1455" s="1">
        <f t="shared" si="221"/>
        <v>3.2392384442272437E-3</v>
      </c>
      <c r="F1455" s="1">
        <f t="shared" si="226"/>
        <v>-1.1521929882192805E-2</v>
      </c>
      <c r="G1455" s="1">
        <f t="shared" si="227"/>
        <v>-2.4492103216243843E-2</v>
      </c>
      <c r="H1455" s="1">
        <f t="shared" si="228"/>
        <v>2.0850832368188854E-3</v>
      </c>
      <c r="I1455" s="1">
        <f t="shared" si="229"/>
        <v>-9.723751913290446E-3</v>
      </c>
      <c r="J1455" s="1">
        <f t="shared" si="222"/>
        <v>1.5456895247913242E-2</v>
      </c>
      <c r="K1455" s="1">
        <f t="shared" si="223"/>
        <v>2.2990939802924569E-2</v>
      </c>
      <c r="L1455" s="1">
        <f t="shared" si="224"/>
        <v>-2.8547038704905661</v>
      </c>
      <c r="M1455" s="1">
        <f t="shared" si="225"/>
        <v>-2.14015899274299</v>
      </c>
    </row>
    <row r="1456" spans="1:13" x14ac:dyDescent="0.2">
      <c r="A1456" s="2">
        <v>43383</v>
      </c>
      <c r="B1456" s="1">
        <v>262.24160000000001</v>
      </c>
      <c r="C1456" s="1">
        <v>167.61850000000001</v>
      </c>
      <c r="D1456" s="1">
        <f t="shared" si="220"/>
        <v>-3.1663137216528581E-2</v>
      </c>
      <c r="E1456" s="1">
        <f t="shared" si="221"/>
        <v>-4.3979503722706981E-2</v>
      </c>
      <c r="F1456" s="1">
        <f t="shared" si="226"/>
        <v>-3.9947516670120087E-2</v>
      </c>
      <c r="G1456" s="1">
        <f t="shared" si="227"/>
        <v>-6.8052461298700129E-2</v>
      </c>
      <c r="H1456" s="1">
        <f t="shared" si="228"/>
        <v>-3.2833451720523654E-2</v>
      </c>
      <c r="I1456" s="1">
        <f t="shared" si="229"/>
        <v>-6.0513409746938196E-2</v>
      </c>
      <c r="J1456" s="1">
        <f t="shared" si="222"/>
        <v>1.5457614352676249E-2</v>
      </c>
      <c r="K1456" s="1">
        <f t="shared" si="223"/>
        <v>2.3005185488528139E-2</v>
      </c>
      <c r="L1456" s="1">
        <f t="shared" si="224"/>
        <v>-1.4383768233059258</v>
      </c>
      <c r="M1456" s="1">
        <f t="shared" si="225"/>
        <v>-0.98007049456079132</v>
      </c>
    </row>
    <row r="1457" spans="1:13" x14ac:dyDescent="0.2">
      <c r="A1457" s="2">
        <v>43384</v>
      </c>
      <c r="B1457" s="1">
        <v>256.46530000000001</v>
      </c>
      <c r="C1457" s="1">
        <v>165.5395</v>
      </c>
      <c r="D1457" s="1">
        <f t="shared" si="220"/>
        <v>-2.2026634980872539E-2</v>
      </c>
      <c r="E1457" s="1">
        <f t="shared" si="221"/>
        <v>-1.2403165521705617E-2</v>
      </c>
      <c r="F1457" s="1">
        <f t="shared" si="226"/>
        <v>-6.3710268015885085E-2</v>
      </c>
      <c r="G1457" s="1">
        <f t="shared" si="227"/>
        <v>-8.7337751659628982E-2</v>
      </c>
      <c r="H1457" s="1">
        <f t="shared" si="228"/>
        <v>-5.4366009500390611E-2</v>
      </c>
      <c r="I1457" s="1">
        <f t="shared" si="229"/>
        <v>-6.9421981922424658E-2</v>
      </c>
      <c r="J1457" s="1">
        <f t="shared" si="222"/>
        <v>1.4027343814192912E-2</v>
      </c>
      <c r="K1457" s="1">
        <f t="shared" si="223"/>
        <v>2.1256454443218106E-2</v>
      </c>
      <c r="L1457" s="1">
        <f t="shared" si="224"/>
        <v>0.56353679062670525</v>
      </c>
      <c r="M1457" s="1">
        <f t="shared" si="225"/>
        <v>0.74788624483789068</v>
      </c>
    </row>
    <row r="1458" spans="1:13" x14ac:dyDescent="0.2">
      <c r="A1458" s="2">
        <v>43385</v>
      </c>
      <c r="B1458" s="1">
        <v>260.02719999999999</v>
      </c>
      <c r="C1458" s="1">
        <v>170.1465</v>
      </c>
      <c r="D1458" s="1">
        <f t="shared" si="220"/>
        <v>1.3888428571038558E-2</v>
      </c>
      <c r="E1458" s="1">
        <f t="shared" si="221"/>
        <v>2.7830215749111265E-2</v>
      </c>
      <c r="F1458" s="1">
        <f t="shared" si="226"/>
        <v>-5.0804742121499658E-2</v>
      </c>
      <c r="G1458" s="1">
        <f t="shared" si="227"/>
        <v>-6.1736421643315831E-2</v>
      </c>
      <c r="H1458" s="1">
        <f t="shared" si="228"/>
        <v>-4.6869679294200162E-2</v>
      </c>
      <c r="I1458" s="1">
        <f t="shared" si="229"/>
        <v>-5.363126067919699E-2</v>
      </c>
      <c r="J1458" s="1">
        <f t="shared" si="222"/>
        <v>1.3793558380493526E-2</v>
      </c>
      <c r="K1458" s="1">
        <f t="shared" si="223"/>
        <v>2.2083769687636846E-2</v>
      </c>
      <c r="L1458" s="1">
        <f t="shared" si="224"/>
        <v>1.4889885875834998</v>
      </c>
      <c r="M1458" s="1">
        <f t="shared" si="225"/>
        <v>0.51261904619788345</v>
      </c>
    </row>
    <row r="1459" spans="1:13" x14ac:dyDescent="0.2">
      <c r="A1459" s="2">
        <v>43388</v>
      </c>
      <c r="B1459" s="1">
        <v>258.56659999999999</v>
      </c>
      <c r="C1459" s="1">
        <v>168.08699999999999</v>
      </c>
      <c r="D1459" s="1">
        <f t="shared" si="220"/>
        <v>-5.617104672126616E-3</v>
      </c>
      <c r="E1459" s="1">
        <f t="shared" si="221"/>
        <v>-1.2104274845500917E-2</v>
      </c>
      <c r="F1459" s="1">
        <f t="shared" si="226"/>
        <v>-5.94041541437762E-2</v>
      </c>
      <c r="G1459" s="1">
        <f t="shared" si="227"/>
        <v>-7.4985361515534366E-2</v>
      </c>
      <c r="H1459" s="1">
        <f t="shared" si="228"/>
        <v>-5.2386418276278546E-2</v>
      </c>
      <c r="I1459" s="1">
        <f t="shared" si="229"/>
        <v>-6.2342061311171482E-2</v>
      </c>
      <c r="J1459" s="1">
        <f t="shared" si="222"/>
        <v>1.3451504817624329E-2</v>
      </c>
      <c r="K1459" s="1">
        <f t="shared" si="223"/>
        <v>2.115641366620255E-2</v>
      </c>
      <c r="L1459" s="1">
        <f t="shared" si="224"/>
        <v>-0.91058351921672309</v>
      </c>
      <c r="M1459" s="1">
        <f t="shared" si="225"/>
        <v>-2.1664922723711739</v>
      </c>
    </row>
    <row r="1460" spans="1:13" x14ac:dyDescent="0.2">
      <c r="A1460" s="2">
        <v>43389</v>
      </c>
      <c r="B1460" s="1">
        <v>264.22039999999998</v>
      </c>
      <c r="C1460" s="1">
        <v>172.97710000000001</v>
      </c>
      <c r="D1460" s="1">
        <f t="shared" si="220"/>
        <v>2.1865933187039666E-2</v>
      </c>
      <c r="E1460" s="1">
        <f t="shared" si="221"/>
        <v>2.9092672247110318E-2</v>
      </c>
      <c r="F1460" s="1">
        <f t="shared" si="226"/>
        <v>-3.8276689947163933E-2</v>
      </c>
      <c r="G1460" s="1">
        <f t="shared" si="227"/>
        <v>-4.5922045372688403E-2</v>
      </c>
      <c r="H1460" s="1">
        <f t="shared" si="228"/>
        <v>-2.6512050496617423E-2</v>
      </c>
      <c r="I1460" s="1">
        <f t="shared" si="229"/>
        <v>-2.096210848157154E-2</v>
      </c>
      <c r="J1460" s="1">
        <f t="shared" si="222"/>
        <v>1.3475838418180936E-2</v>
      </c>
      <c r="K1460" s="1">
        <f t="shared" si="223"/>
        <v>2.1074755479415577E-2</v>
      </c>
      <c r="L1460" s="1">
        <f t="shared" si="224"/>
        <v>-0.63282025896064387</v>
      </c>
      <c r="M1460" s="1">
        <f t="shared" si="225"/>
        <v>-1.5815864898584435</v>
      </c>
    </row>
    <row r="1461" spans="1:13" x14ac:dyDescent="0.2">
      <c r="A1461" s="2">
        <v>43390</v>
      </c>
      <c r="B1461" s="1">
        <v>264.26749999999998</v>
      </c>
      <c r="C1461" s="1">
        <v>173.0454</v>
      </c>
      <c r="D1461" s="1">
        <f t="shared" si="220"/>
        <v>1.7826027059220095E-4</v>
      </c>
      <c r="E1461" s="1">
        <f t="shared" si="221"/>
        <v>3.9484995412686352E-4</v>
      </c>
      <c r="F1461" s="1">
        <f t="shared" si="226"/>
        <v>-3.863293743761087E-2</v>
      </c>
      <c r="G1461" s="1">
        <f t="shared" si="227"/>
        <v>-4.657183739113524E-2</v>
      </c>
      <c r="H1461" s="1">
        <f t="shared" si="228"/>
        <v>-3.1593431761632096E-2</v>
      </c>
      <c r="I1461" s="1">
        <f t="shared" si="229"/>
        <v>-2.8610851331127618E-2</v>
      </c>
      <c r="J1461" s="1">
        <f t="shared" si="222"/>
        <v>1.2769749525932175E-2</v>
      </c>
      <c r="K1461" s="1">
        <f t="shared" si="223"/>
        <v>2.0402778767312408E-2</v>
      </c>
      <c r="L1461" s="1">
        <f t="shared" si="224"/>
        <v>-2.848671992839567</v>
      </c>
      <c r="M1461" s="1">
        <f t="shared" si="225"/>
        <v>-3.3243100735212439</v>
      </c>
    </row>
    <row r="1462" spans="1:13" x14ac:dyDescent="0.2">
      <c r="A1462" s="2">
        <v>43391</v>
      </c>
      <c r="B1462" s="1">
        <v>260.45119999999997</v>
      </c>
      <c r="C1462" s="1">
        <v>169.03380000000001</v>
      </c>
      <c r="D1462" s="1">
        <f t="shared" si="220"/>
        <v>-1.4441049315561005E-2</v>
      </c>
      <c r="E1462" s="1">
        <f t="shared" si="221"/>
        <v>-2.318235561303561E-2</v>
      </c>
      <c r="F1462" s="1">
        <f t="shared" si="226"/>
        <v>-4.505262910887653E-2</v>
      </c>
      <c r="G1462" s="1">
        <f t="shared" si="227"/>
        <v>-5.0443927005536016E-2</v>
      </c>
      <c r="H1462" s="1">
        <f t="shared" si="228"/>
        <v>-4.659422109541056E-2</v>
      </c>
      <c r="I1462" s="1">
        <f t="shared" si="229"/>
        <v>-5.0402852041899648E-2</v>
      </c>
      <c r="J1462" s="1">
        <f t="shared" si="222"/>
        <v>1.2792025828437466E-2</v>
      </c>
      <c r="K1462" s="1">
        <f t="shared" si="223"/>
        <v>2.0396097324556616E-2</v>
      </c>
      <c r="L1462" s="1">
        <f t="shared" si="224"/>
        <v>-2.0710739366526596</v>
      </c>
      <c r="M1462" s="1">
        <f t="shared" si="225"/>
        <v>-2.5442201798648099</v>
      </c>
    </row>
    <row r="1463" spans="1:13" x14ac:dyDescent="0.2">
      <c r="A1463" s="2">
        <v>43392</v>
      </c>
      <c r="B1463" s="1">
        <v>260.3098</v>
      </c>
      <c r="C1463" s="1">
        <v>168.8776</v>
      </c>
      <c r="D1463" s="1">
        <f t="shared" si="220"/>
        <v>-5.429040065854096E-4</v>
      </c>
      <c r="E1463" s="1">
        <f t="shared" si="221"/>
        <v>-9.2407553992168712E-4</v>
      </c>
      <c r="F1463" s="1">
        <f t="shared" si="226"/>
        <v>-4.0198781618231094E-2</v>
      </c>
      <c r="G1463" s="1">
        <f t="shared" si="227"/>
        <v>-3.9578154528429499E-2</v>
      </c>
      <c r="H1463" s="1">
        <f t="shared" si="228"/>
        <v>-5.4771788451147718E-2</v>
      </c>
      <c r="I1463" s="1">
        <f t="shared" si="229"/>
        <v>-6.1655051093519542E-2</v>
      </c>
      <c r="J1463" s="1">
        <f t="shared" si="222"/>
        <v>1.2925752076383402E-2</v>
      </c>
      <c r="K1463" s="1">
        <f t="shared" si="223"/>
        <v>2.0936689211670426E-2</v>
      </c>
      <c r="L1463" s="1">
        <f t="shared" si="224"/>
        <v>-0.74732789082356399</v>
      </c>
      <c r="M1463" s="1">
        <f t="shared" si="225"/>
        <v>-1.566540619741823</v>
      </c>
    </row>
    <row r="1464" spans="1:13" x14ac:dyDescent="0.2">
      <c r="A1464" s="2">
        <v>43395</v>
      </c>
      <c r="B1464" s="1">
        <v>259.14139999999998</v>
      </c>
      <c r="C1464" s="1">
        <v>169.74629999999999</v>
      </c>
      <c r="D1464" s="1">
        <f t="shared" si="220"/>
        <v>-4.4884979359210986E-3</v>
      </c>
      <c r="E1464" s="1">
        <f t="shared" si="221"/>
        <v>5.1439622543190122E-3</v>
      </c>
      <c r="F1464" s="1">
        <f t="shared" si="226"/>
        <v>-4.4506847405832106E-2</v>
      </c>
      <c r="G1464" s="1">
        <f t="shared" si="227"/>
        <v>-2.8707400237921732E-2</v>
      </c>
      <c r="H1464" s="1">
        <f t="shared" si="228"/>
        <v>-5.8152602151037902E-2</v>
      </c>
      <c r="I1464" s="1">
        <f t="shared" si="229"/>
        <v>-5.1642607567582099E-2</v>
      </c>
      <c r="J1464" s="1">
        <f t="shared" si="222"/>
        <v>1.3443492795641292E-2</v>
      </c>
      <c r="K1464" s="1">
        <f t="shared" si="223"/>
        <v>2.1175462171776033E-2</v>
      </c>
      <c r="L1464" s="1">
        <f t="shared" si="224"/>
        <v>-1.9252613614167411</v>
      </c>
      <c r="M1464" s="1">
        <f t="shared" si="225"/>
        <v>-2.9914476600343218</v>
      </c>
    </row>
    <row r="1465" spans="1:13" x14ac:dyDescent="0.2">
      <c r="A1465" s="2">
        <v>43396</v>
      </c>
      <c r="B1465" s="1">
        <v>257.82220000000001</v>
      </c>
      <c r="C1465" s="1">
        <v>169.1216</v>
      </c>
      <c r="D1465" s="1">
        <f t="shared" si="220"/>
        <v>-5.0906570698466824E-3</v>
      </c>
      <c r="E1465" s="1">
        <f t="shared" si="221"/>
        <v>-3.6801980367170417E-3</v>
      </c>
      <c r="F1465" s="1">
        <f t="shared" si="226"/>
        <v>-4.7981936108028922E-2</v>
      </c>
      <c r="G1465" s="1">
        <f t="shared" si="227"/>
        <v>-3.5406497712306084E-2</v>
      </c>
      <c r="H1465" s="1">
        <f t="shared" si="228"/>
        <v>-5.9824029382892108E-2</v>
      </c>
      <c r="I1465" s="1">
        <f t="shared" si="229"/>
        <v>-5.7752243332958253E-2</v>
      </c>
      <c r="J1465" s="1">
        <f t="shared" si="222"/>
        <v>1.3477914321219534E-2</v>
      </c>
      <c r="K1465" s="1">
        <f t="shared" si="223"/>
        <v>2.1230067148100055E-2</v>
      </c>
      <c r="L1465" s="1">
        <f t="shared" si="224"/>
        <v>-2.9380256958448001</v>
      </c>
      <c r="M1465" s="1">
        <f t="shared" si="225"/>
        <v>-3.9949770343679147</v>
      </c>
    </row>
    <row r="1466" spans="1:13" x14ac:dyDescent="0.2">
      <c r="A1466" s="2">
        <v>43397</v>
      </c>
      <c r="B1466" s="1">
        <v>250.01050000000001</v>
      </c>
      <c r="C1466" s="1">
        <v>161.38149999999999</v>
      </c>
      <c r="D1466" s="1">
        <f t="shared" si="220"/>
        <v>-3.0298787303808639E-2</v>
      </c>
      <c r="E1466" s="1">
        <f t="shared" si="221"/>
        <v>-4.5766478084407924E-2</v>
      </c>
      <c r="F1466" s="1">
        <f t="shared" si="226"/>
        <v>-4.6640578764009955E-2</v>
      </c>
      <c r="G1466" s="1">
        <f t="shared" si="227"/>
        <v>-3.720949656511674E-2</v>
      </c>
      <c r="H1466" s="1">
        <f t="shared" si="228"/>
        <v>-8.7463664329211821E-2</v>
      </c>
      <c r="I1466" s="1">
        <f t="shared" si="229"/>
        <v>-0.10209623916577748</v>
      </c>
      <c r="J1466" s="1">
        <f t="shared" si="222"/>
        <v>1.3501763451621103E-2</v>
      </c>
      <c r="K1466" s="1">
        <f t="shared" si="223"/>
        <v>2.1245317536929188E-2</v>
      </c>
      <c r="L1466" s="1">
        <f t="shared" si="224"/>
        <v>-2.3252725093986601</v>
      </c>
      <c r="M1466" s="1">
        <f t="shared" si="225"/>
        <v>-3.5043007204916883</v>
      </c>
    </row>
    <row r="1467" spans="1:13" x14ac:dyDescent="0.2">
      <c r="A1467" s="2">
        <v>43398</v>
      </c>
      <c r="B1467" s="1">
        <v>254.49590000000001</v>
      </c>
      <c r="C1467" s="1">
        <v>166.96459999999999</v>
      </c>
      <c r="D1467" s="1">
        <f t="shared" si="220"/>
        <v>1.7940846484447714E-2</v>
      </c>
      <c r="E1467" s="1">
        <f t="shared" si="221"/>
        <v>3.4595663071665506E-2</v>
      </c>
      <c r="F1467" s="1">
        <f t="shared" si="226"/>
        <v>-7.6790115465913411E-3</v>
      </c>
      <c r="G1467" s="1">
        <f t="shared" si="227"/>
        <v>8.608821459530791E-3</v>
      </c>
      <c r="H1467" s="1">
        <f t="shared" si="228"/>
        <v>-6.8304110437578225E-2</v>
      </c>
      <c r="I1467" s="1">
        <f t="shared" si="229"/>
        <v>-7.1688101132947546E-2</v>
      </c>
      <c r="J1467" s="1">
        <f t="shared" si="222"/>
        <v>1.23972689476853E-2</v>
      </c>
      <c r="K1467" s="1">
        <f t="shared" si="223"/>
        <v>1.9762614302524469E-2</v>
      </c>
      <c r="L1467" s="1">
        <f t="shared" si="224"/>
        <v>-0.62930572553391273</v>
      </c>
      <c r="M1467" s="1">
        <f t="shared" si="225"/>
        <v>-1.8760109873071187</v>
      </c>
    </row>
    <row r="1468" spans="1:13" x14ac:dyDescent="0.2">
      <c r="A1468" s="2">
        <v>43399</v>
      </c>
      <c r="B1468" s="1">
        <v>250.02</v>
      </c>
      <c r="C1468" s="1">
        <v>162.66990000000001</v>
      </c>
      <c r="D1468" s="1">
        <f t="shared" si="220"/>
        <v>-1.7587316730839242E-2</v>
      </c>
      <c r="E1468" s="1">
        <f t="shared" si="221"/>
        <v>-2.5722218961384491E-2</v>
      </c>
      <c r="F1468" s="1">
        <f t="shared" si="226"/>
        <v>-3.8485204624746916E-2</v>
      </c>
      <c r="G1468" s="1">
        <f t="shared" si="227"/>
        <v>-4.394213222135035E-2</v>
      </c>
      <c r="H1468" s="1">
        <f t="shared" si="228"/>
        <v>-8.7240422814827578E-2</v>
      </c>
      <c r="I1468" s="1">
        <f t="shared" si="229"/>
        <v>-0.10315860159476542</v>
      </c>
      <c r="J1468" s="1">
        <f t="shared" si="222"/>
        <v>1.1792473109212574E-2</v>
      </c>
      <c r="K1468" s="1">
        <f t="shared" si="223"/>
        <v>1.8180695234283673E-2</v>
      </c>
      <c r="L1468" s="1">
        <f t="shared" si="224"/>
        <v>-0.81009322926360849</v>
      </c>
      <c r="M1468" s="1">
        <f t="shared" si="225"/>
        <v>-2.6270184820160463</v>
      </c>
    </row>
    <row r="1469" spans="1:13" x14ac:dyDescent="0.2">
      <c r="A1469" s="2">
        <v>43402</v>
      </c>
      <c r="B1469" s="1">
        <v>248.63480000000001</v>
      </c>
      <c r="C1469" s="1">
        <v>159.322</v>
      </c>
      <c r="D1469" s="1">
        <f t="shared" si="220"/>
        <v>-5.5403567714582547E-3</v>
      </c>
      <c r="E1469" s="1">
        <f t="shared" si="221"/>
        <v>-2.0580943370592908E-2</v>
      </c>
      <c r="F1469" s="1">
        <f t="shared" si="226"/>
        <v>-3.8410993531260318E-2</v>
      </c>
      <c r="G1469" s="1">
        <f t="shared" si="227"/>
        <v>-5.2145615068387108E-2</v>
      </c>
      <c r="H1469" s="1">
        <f t="shared" si="228"/>
        <v>-9.2391207136909625E-2</v>
      </c>
      <c r="I1469" s="1">
        <f t="shared" si="229"/>
        <v>-0.12142753550062069</v>
      </c>
      <c r="J1469" s="1">
        <f t="shared" si="222"/>
        <v>1.2118130449953595E-2</v>
      </c>
      <c r="K1469" s="1">
        <f t="shared" si="223"/>
        <v>1.8751942931306744E-2</v>
      </c>
      <c r="L1469" s="1">
        <f t="shared" si="224"/>
        <v>0.95479038007005457</v>
      </c>
      <c r="M1469" s="1">
        <f t="shared" si="225"/>
        <v>-1.0303317682440898</v>
      </c>
    </row>
    <row r="1470" spans="1:13" x14ac:dyDescent="0.2">
      <c r="A1470" s="2">
        <v>43403</v>
      </c>
      <c r="B1470" s="1">
        <v>252.3192</v>
      </c>
      <c r="C1470" s="1">
        <v>161.94759999999999</v>
      </c>
      <c r="D1470" s="1">
        <f t="shared" si="220"/>
        <v>1.4818520979364092E-2</v>
      </c>
      <c r="E1470" s="1">
        <f t="shared" si="221"/>
        <v>1.6479833293581603E-2</v>
      </c>
      <c r="F1470" s="1">
        <f t="shared" si="226"/>
        <v>-4.5042699201121472E-2</v>
      </c>
      <c r="G1470" s="1">
        <f t="shared" si="227"/>
        <v>-6.3762775535027516E-2</v>
      </c>
      <c r="H1470" s="1">
        <f t="shared" si="228"/>
        <v>-8.2130517438193107E-2</v>
      </c>
      <c r="I1470" s="1">
        <f t="shared" si="229"/>
        <v>-0.10877164404488837</v>
      </c>
      <c r="J1470" s="1">
        <f t="shared" si="222"/>
        <v>1.2044498505666091E-2</v>
      </c>
      <c r="K1470" s="1">
        <f t="shared" si="223"/>
        <v>1.816955874849999E-2</v>
      </c>
      <c r="L1470" s="1">
        <f t="shared" si="224"/>
        <v>3.3731133268732356</v>
      </c>
      <c r="M1470" s="1">
        <f t="shared" si="225"/>
        <v>1.8443694717282426</v>
      </c>
    </row>
    <row r="1471" spans="1:13" x14ac:dyDescent="0.2">
      <c r="A1471" s="2">
        <v>43404</v>
      </c>
      <c r="B1471" s="1">
        <v>255.01410000000001</v>
      </c>
      <c r="C1471" s="1">
        <v>165.7542</v>
      </c>
      <c r="D1471" s="1">
        <f t="shared" si="220"/>
        <v>1.0680518961696306E-2</v>
      </c>
      <c r="E1471" s="1">
        <f t="shared" si="221"/>
        <v>2.3505133759314845E-2</v>
      </c>
      <c r="F1471" s="1">
        <f t="shared" si="226"/>
        <v>-3.501527807997562E-2</v>
      </c>
      <c r="G1471" s="1">
        <f t="shared" si="227"/>
        <v>-4.2134607449836881E-2</v>
      </c>
      <c r="H1471" s="1">
        <f t="shared" si="228"/>
        <v>-7.1786264943414779E-2</v>
      </c>
      <c r="I1471" s="1">
        <f t="shared" si="229"/>
        <v>-8.5760900680573737E-2</v>
      </c>
      <c r="J1471" s="1">
        <f t="shared" si="222"/>
        <v>1.1734473240140948E-2</v>
      </c>
      <c r="K1471" s="1">
        <f t="shared" si="223"/>
        <v>1.7912225100185666E-2</v>
      </c>
      <c r="L1471" s="1">
        <f t="shared" si="224"/>
        <v>1.9763357801317638</v>
      </c>
      <c r="M1471" s="1">
        <f t="shared" si="225"/>
        <v>0.75033390333522443</v>
      </c>
    </row>
    <row r="1472" spans="1:13" x14ac:dyDescent="0.2">
      <c r="A1472" s="2">
        <v>43405</v>
      </c>
      <c r="B1472" s="1">
        <v>257.72789999999998</v>
      </c>
      <c r="C1472" s="1">
        <v>167.94059999999999</v>
      </c>
      <c r="D1472" s="1">
        <f t="shared" si="220"/>
        <v>1.0641764514197405E-2</v>
      </c>
      <c r="E1472" s="1">
        <f t="shared" si="221"/>
        <v>1.3190615984391307E-2</v>
      </c>
      <c r="F1472" s="1">
        <f t="shared" si="226"/>
        <v>-1.0456085439422003E-2</v>
      </c>
      <c r="G1472" s="1">
        <f t="shared" si="227"/>
        <v>-6.4673455841377514E-3</v>
      </c>
      <c r="H1472" s="1">
        <f t="shared" si="228"/>
        <v>-6.2423059349435039E-2</v>
      </c>
      <c r="I1472" s="1">
        <f t="shared" si="229"/>
        <v>-7.4697751656904399E-2</v>
      </c>
      <c r="J1472" s="1">
        <f t="shared" si="222"/>
        <v>1.1843276164466263E-2</v>
      </c>
      <c r="K1472" s="1">
        <f t="shared" si="223"/>
        <v>1.7596309948686741E-2</v>
      </c>
      <c r="L1472" s="1">
        <f t="shared" si="224"/>
        <v>1.566252639557193</v>
      </c>
      <c r="M1472" s="1">
        <f t="shared" si="225"/>
        <v>-0.15058308369743281</v>
      </c>
    </row>
    <row r="1473" spans="1:13" x14ac:dyDescent="0.2">
      <c r="A1473" s="2">
        <v>43406</v>
      </c>
      <c r="B1473" s="1">
        <v>256.20139999999998</v>
      </c>
      <c r="C1473" s="1">
        <v>165.32480000000001</v>
      </c>
      <c r="D1473" s="1">
        <f t="shared" si="220"/>
        <v>-5.9229132740382662E-3</v>
      </c>
      <c r="E1473" s="1">
        <f t="shared" si="221"/>
        <v>-1.5575745233731286E-2</v>
      </c>
      <c r="F1473" s="1">
        <f t="shared" si="226"/>
        <v>-1.5782732728464421E-2</v>
      </c>
      <c r="G1473" s="1">
        <f t="shared" si="227"/>
        <v>-2.1037721995101677E-2</v>
      </c>
      <c r="H1473" s="1">
        <f t="shared" si="228"/>
        <v>-6.0634570512153152E-2</v>
      </c>
      <c r="I1473" s="1">
        <f t="shared" si="229"/>
        <v>-7.1279425436834742E-2</v>
      </c>
      <c r="J1473" s="1">
        <f t="shared" si="222"/>
        <v>1.3675179815176793E-2</v>
      </c>
      <c r="K1473" s="1">
        <f t="shared" si="223"/>
        <v>1.9226381756906396E-2</v>
      </c>
      <c r="L1473" s="1">
        <f t="shared" si="224"/>
        <v>1.5480318112948956</v>
      </c>
      <c r="M1473" s="1">
        <f t="shared" si="225"/>
        <v>8.1637960044788641E-2</v>
      </c>
    </row>
    <row r="1474" spans="1:13" x14ac:dyDescent="0.2">
      <c r="A1474" s="2">
        <v>43409</v>
      </c>
      <c r="B1474" s="1">
        <v>257.61489999999998</v>
      </c>
      <c r="C1474" s="1">
        <v>164.91480000000001</v>
      </c>
      <c r="D1474" s="1">
        <f t="shared" si="220"/>
        <v>5.5171439344203765E-3</v>
      </c>
      <c r="E1474" s="1">
        <f t="shared" si="221"/>
        <v>-2.4799667079591359E-3</v>
      </c>
      <c r="F1474" s="1">
        <f t="shared" si="226"/>
        <v>-5.8906064411167192E-3</v>
      </c>
      <c r="G1474" s="1">
        <f t="shared" si="227"/>
        <v>-2.8463065174321733E-2</v>
      </c>
      <c r="H1474" s="1">
        <f t="shared" si="228"/>
        <v>-5.0135281524946174E-2</v>
      </c>
      <c r="I1474" s="1">
        <f t="shared" si="229"/>
        <v>-6.211494856881572E-2</v>
      </c>
      <c r="J1474" s="1">
        <f t="shared" si="222"/>
        <v>1.3623460464076266E-2</v>
      </c>
      <c r="K1474" s="1">
        <f t="shared" si="223"/>
        <v>1.9043638834245834E-2</v>
      </c>
      <c r="L1474" s="1">
        <f t="shared" si="224"/>
        <v>-0.44273501446225022</v>
      </c>
      <c r="M1474" s="1">
        <f t="shared" si="225"/>
        <v>-1.1346767035163496</v>
      </c>
    </row>
    <row r="1475" spans="1:13" x14ac:dyDescent="0.2">
      <c r="A1475" s="2">
        <v>43410</v>
      </c>
      <c r="B1475" s="1">
        <v>259.245</v>
      </c>
      <c r="C1475" s="1">
        <v>166.16419999999999</v>
      </c>
      <c r="D1475" s="1">
        <f t="shared" ref="D1475:D1538" si="230">( $B1475 / $B1474) - 1</f>
        <v>6.3276619481249519E-3</v>
      </c>
      <c r="E1475" s="1">
        <f t="shared" ref="E1475:E1538" si="231" xml:space="preserve"> ($C1475 / $C1474) -1</f>
        <v>7.5760332001735264E-3</v>
      </c>
      <c r="F1475" s="1">
        <f t="shared" si="226"/>
        <v>5.5185317633625885E-3</v>
      </c>
      <c r="G1475" s="1">
        <f t="shared" si="227"/>
        <v>-1.7486826047057313E-2</v>
      </c>
      <c r="H1475" s="1">
        <f t="shared" si="228"/>
        <v>-4.4124858689985169E-2</v>
      </c>
      <c r="I1475" s="1">
        <f t="shared" si="229"/>
        <v>-4.9204266570841759E-2</v>
      </c>
      <c r="J1475" s="1">
        <f t="shared" ref="J1475:J1538" si="232">STDEV(D1475:D1496)</f>
        <v>1.4400393500078223E-2</v>
      </c>
      <c r="K1475" s="1">
        <f t="shared" ref="K1475:K1538" si="233">STDEV(E1475:E1496)</f>
        <v>2.0268303410175485E-2</v>
      </c>
      <c r="L1475" s="1">
        <f t="shared" ref="L1475:L1538" si="234" xml:space="preserve"> $H1495 / J1475</f>
        <v>-0.90173048086816898</v>
      </c>
      <c r="M1475" s="1">
        <f t="shared" ref="M1475:M1538" si="235" xml:space="preserve"> $I1495 / $K1475</f>
        <v>-0.60444992844030032</v>
      </c>
    </row>
    <row r="1476" spans="1:13" x14ac:dyDescent="0.2">
      <c r="A1476" s="2">
        <v>43411</v>
      </c>
      <c r="B1476" s="1">
        <v>264.79520000000002</v>
      </c>
      <c r="C1476" s="1">
        <v>171.37629999999999</v>
      </c>
      <c r="D1476" s="1">
        <f t="shared" si="230"/>
        <v>2.1409091785762557E-2</v>
      </c>
      <c r="E1476" s="1">
        <f t="shared" si="231"/>
        <v>3.1367165731246427E-2</v>
      </c>
      <c r="F1476" s="1">
        <f t="shared" si="226"/>
        <v>5.9136316274716494E-2</v>
      </c>
      <c r="G1476" s="1">
        <f t="shared" si="227"/>
        <v>6.1932749416754751E-2</v>
      </c>
      <c r="H1476" s="1">
        <f t="shared" si="228"/>
        <v>-2.2233874228490547E-2</v>
      </c>
      <c r="I1476" s="1">
        <f t="shared" si="229"/>
        <v>-2.2546703519204514E-2</v>
      </c>
      <c r="J1476" s="1">
        <f t="shared" si="232"/>
        <v>1.4315535013219364E-2</v>
      </c>
      <c r="K1476" s="1">
        <f t="shared" si="233"/>
        <v>2.0341958851014204E-2</v>
      </c>
      <c r="L1476" s="1">
        <f t="shared" si="234"/>
        <v>-2.9325850015893367</v>
      </c>
      <c r="M1476" s="1">
        <f t="shared" si="235"/>
        <v>-2.5584705753442014</v>
      </c>
    </row>
    <row r="1477" spans="1:13" x14ac:dyDescent="0.2">
      <c r="A1477" s="2">
        <v>43412</v>
      </c>
      <c r="B1477" s="1">
        <v>264.31459999999998</v>
      </c>
      <c r="C1477" s="1">
        <v>170.28319999999999</v>
      </c>
      <c r="D1477" s="1">
        <f t="shared" si="230"/>
        <v>-1.8149875828565865E-3</v>
      </c>
      <c r="E1477" s="1">
        <f t="shared" si="231"/>
        <v>-6.3783615354048306E-3</v>
      </c>
      <c r="F1477" s="1">
        <f t="shared" si="226"/>
        <v>3.85809751748456E-2</v>
      </c>
      <c r="G1477" s="1">
        <f t="shared" si="227"/>
        <v>1.9876069538093732E-2</v>
      </c>
      <c r="H1477" s="1">
        <f t="shared" si="228"/>
        <v>7.9049243140676406E-3</v>
      </c>
      <c r="I1477" s="1">
        <f t="shared" si="229"/>
        <v>1.5897409892106085E-2</v>
      </c>
      <c r="J1477" s="1">
        <f t="shared" si="232"/>
        <v>1.336347114125391E-2</v>
      </c>
      <c r="K1477" s="1">
        <f t="shared" si="233"/>
        <v>1.9001855988874661E-2</v>
      </c>
      <c r="L1477" s="1">
        <f t="shared" si="234"/>
        <v>-4.5109864425702986</v>
      </c>
      <c r="M1477" s="1">
        <f t="shared" si="235"/>
        <v>-3.7496148750776022</v>
      </c>
    </row>
    <row r="1478" spans="1:13" x14ac:dyDescent="0.2">
      <c r="A1478" s="2">
        <v>43413</v>
      </c>
      <c r="B1478" s="1">
        <v>261.73270000000002</v>
      </c>
      <c r="C1478" s="1">
        <v>167.4135</v>
      </c>
      <c r="D1478" s="1">
        <f t="shared" si="230"/>
        <v>-9.7682837043431281E-3</v>
      </c>
      <c r="E1478" s="1">
        <f t="shared" si="231"/>
        <v>-1.6852513929735857E-2</v>
      </c>
      <c r="F1478" s="1">
        <f t="shared" si="226"/>
        <v>4.6847052235821085E-2</v>
      </c>
      <c r="G1478" s="1">
        <f t="shared" si="227"/>
        <v>2.916089577727643E-2</v>
      </c>
      <c r="H1478" s="1">
        <f t="shared" si="228"/>
        <v>2.0538451010721603E-2</v>
      </c>
      <c r="I1478" s="1">
        <f t="shared" si="229"/>
        <v>1.132056095373013E-2</v>
      </c>
      <c r="J1478" s="1">
        <f t="shared" si="232"/>
        <v>1.3465131589627378E-2</v>
      </c>
      <c r="K1478" s="1">
        <f t="shared" si="233"/>
        <v>1.9149538656804535E-2</v>
      </c>
      <c r="L1478" s="1">
        <f t="shared" si="234"/>
        <v>-4.3341574049738805</v>
      </c>
      <c r="M1478" s="1">
        <f t="shared" si="235"/>
        <v>-3.2477167440030872</v>
      </c>
    </row>
    <row r="1479" spans="1:13" x14ac:dyDescent="0.2">
      <c r="A1479" s="2">
        <v>43416</v>
      </c>
      <c r="B1479" s="1">
        <v>256.84219999999999</v>
      </c>
      <c r="C1479" s="1">
        <v>162.34780000000001</v>
      </c>
      <c r="D1479" s="1">
        <f t="shared" si="230"/>
        <v>-1.8685093608861392E-2</v>
      </c>
      <c r="E1479" s="1">
        <f t="shared" si="231"/>
        <v>-3.0258611163376914E-2</v>
      </c>
      <c r="F1479" s="1">
        <f t="shared" si="226"/>
        <v>3.3009860244824774E-2</v>
      </c>
      <c r="G1479" s="1">
        <f t="shared" si="227"/>
        <v>1.8991727445048401E-2</v>
      </c>
      <c r="H1479" s="1">
        <f t="shared" si="228"/>
        <v>-1.2248718595593067E-2</v>
      </c>
      <c r="I1479" s="1">
        <f t="shared" si="229"/>
        <v>-4.5835206718915722E-2</v>
      </c>
      <c r="J1479" s="1">
        <f t="shared" si="232"/>
        <v>1.3369651747350471E-2</v>
      </c>
      <c r="K1479" s="1">
        <f t="shared" si="233"/>
        <v>1.8877835812259956E-2</v>
      </c>
      <c r="L1479" s="1">
        <f t="shared" si="234"/>
        <v>-3.3122003371389526</v>
      </c>
      <c r="M1479" s="1">
        <f t="shared" si="235"/>
        <v>-1.9981935440881742</v>
      </c>
    </row>
    <row r="1480" spans="1:13" x14ac:dyDescent="0.2">
      <c r="A1480" s="2">
        <v>43417</v>
      </c>
      <c r="B1480" s="1">
        <v>256.36160000000001</v>
      </c>
      <c r="C1480" s="1">
        <v>162.48439999999999</v>
      </c>
      <c r="D1480" s="1">
        <f t="shared" si="230"/>
        <v>-1.8711878343978805E-3</v>
      </c>
      <c r="E1480" s="1">
        <f t="shared" si="231"/>
        <v>8.4140345603689326E-4</v>
      </c>
      <c r="F1480" s="1">
        <f t="shared" si="226"/>
        <v>1.6020976604237847E-2</v>
      </c>
      <c r="G1480" s="1">
        <f t="shared" si="227"/>
        <v>3.314652393737294E-3</v>
      </c>
      <c r="H1480" s="1">
        <f t="shared" si="228"/>
        <v>-8.5277835575050531E-3</v>
      </c>
      <c r="I1480" s="1">
        <f t="shared" si="229"/>
        <v>-3.3331548543313883E-2</v>
      </c>
      <c r="J1480" s="1">
        <f t="shared" si="232"/>
        <v>1.335661058689196E-2</v>
      </c>
      <c r="K1480" s="1">
        <f t="shared" si="233"/>
        <v>1.8488038941890536E-2</v>
      </c>
      <c r="L1480" s="1">
        <f t="shared" si="234"/>
        <v>-1.9777054144406618</v>
      </c>
      <c r="M1480" s="1">
        <f t="shared" si="235"/>
        <v>-0.40000100636198771</v>
      </c>
    </row>
    <row r="1481" spans="1:13" x14ac:dyDescent="0.2">
      <c r="A1481" s="2">
        <v>43418</v>
      </c>
      <c r="B1481" s="1">
        <v>254.60890000000001</v>
      </c>
      <c r="C1481" s="1">
        <v>161.2449</v>
      </c>
      <c r="D1481" s="1">
        <f t="shared" si="230"/>
        <v>-6.8368273563591542E-3</v>
      </c>
      <c r="E1481" s="1">
        <f t="shared" si="231"/>
        <v>-7.6284246364574093E-3</v>
      </c>
      <c r="F1481" s="1">
        <f t="shared" si="226"/>
        <v>-1.5889317492641108E-3</v>
      </c>
      <c r="G1481" s="1">
        <f t="shared" si="227"/>
        <v>-2.7204740513362524E-2</v>
      </c>
      <c r="H1481" s="1">
        <f t="shared" si="228"/>
        <v>-3.6376827830099323E-2</v>
      </c>
      <c r="I1481" s="1">
        <f t="shared" si="229"/>
        <v>-6.7825162984001985E-2</v>
      </c>
      <c r="J1481" s="1">
        <f t="shared" si="232"/>
        <v>1.3875821702178189E-2</v>
      </c>
      <c r="K1481" s="1">
        <f t="shared" si="233"/>
        <v>1.9029864365138097E-2</v>
      </c>
      <c r="L1481" s="1">
        <f t="shared" si="234"/>
        <v>-3.0701435082777353</v>
      </c>
      <c r="M1481" s="1">
        <f t="shared" si="235"/>
        <v>-1.7014245023377423</v>
      </c>
    </row>
    <row r="1482" spans="1:13" x14ac:dyDescent="0.2">
      <c r="A1482" s="2">
        <v>43419</v>
      </c>
      <c r="B1482" s="1">
        <v>257.26620000000003</v>
      </c>
      <c r="C1482" s="1">
        <v>164.06569999999999</v>
      </c>
      <c r="D1482" s="1">
        <f t="shared" si="230"/>
        <v>1.0436791486864827E-2</v>
      </c>
      <c r="E1482" s="1">
        <f t="shared" si="231"/>
        <v>1.7493886628352273E-2</v>
      </c>
      <c r="F1482" s="1">
        <f t="shared" si="226"/>
        <v>-1.7914242113482581E-3</v>
      </c>
      <c r="G1482" s="1">
        <f t="shared" si="227"/>
        <v>-2.307303891971324E-2</v>
      </c>
      <c r="H1482" s="1">
        <f t="shared" si="228"/>
        <v>-2.6493231290264485E-2</v>
      </c>
      <c r="I1482" s="1">
        <f t="shared" si="229"/>
        <v>-5.1892162403623598E-2</v>
      </c>
      <c r="J1482" s="1">
        <f t="shared" si="232"/>
        <v>1.3849908546805609E-2</v>
      </c>
      <c r="K1482" s="1">
        <f t="shared" si="233"/>
        <v>1.9077668861568066E-2</v>
      </c>
      <c r="L1482" s="1">
        <f t="shared" si="234"/>
        <v>-3.9655333985119161</v>
      </c>
      <c r="M1482" s="1">
        <f t="shared" si="235"/>
        <v>-2.4653979513559907</v>
      </c>
    </row>
    <row r="1483" spans="1:13" x14ac:dyDescent="0.2">
      <c r="A1483" s="2">
        <v>43420</v>
      </c>
      <c r="B1483" s="1">
        <v>257.93529999999998</v>
      </c>
      <c r="C1483" s="1">
        <v>163.4898</v>
      </c>
      <c r="D1483" s="1">
        <f t="shared" si="230"/>
        <v>2.600808034634694E-3</v>
      </c>
      <c r="E1483" s="1">
        <f t="shared" si="231"/>
        <v>-3.5101791538388882E-3</v>
      </c>
      <c r="F1483" s="1">
        <f t="shared" si="226"/>
        <v>6.7677225807509789E-3</v>
      </c>
      <c r="G1483" s="1">
        <f t="shared" si="227"/>
        <v>-1.1099363192939027E-2</v>
      </c>
      <c r="H1483" s="1">
        <f t="shared" si="228"/>
        <v>-9.6597750365519097E-3</v>
      </c>
      <c r="I1483" s="1">
        <f t="shared" si="229"/>
        <v>-3.2798174092992127E-2</v>
      </c>
      <c r="J1483" s="1">
        <f t="shared" si="232"/>
        <v>1.3777194945209157E-2</v>
      </c>
      <c r="K1483" s="1">
        <f t="shared" si="233"/>
        <v>1.9166350483684397E-2</v>
      </c>
      <c r="L1483" s="1">
        <f t="shared" si="234"/>
        <v>-4.76943024727401</v>
      </c>
      <c r="M1483" s="1">
        <f t="shared" si="235"/>
        <v>-3.0015512199710712</v>
      </c>
    </row>
    <row r="1484" spans="1:13" x14ac:dyDescent="0.2">
      <c r="A1484" s="2">
        <v>43423</v>
      </c>
      <c r="B1484" s="1">
        <v>253.57239999999999</v>
      </c>
      <c r="C1484" s="1">
        <v>158.18</v>
      </c>
      <c r="D1484" s="1">
        <f t="shared" si="230"/>
        <v>-1.6914706905181265E-2</v>
      </c>
      <c r="E1484" s="1">
        <f t="shared" si="231"/>
        <v>-3.2477867120762283E-2</v>
      </c>
      <c r="F1484" s="1">
        <f t="shared" si="226"/>
        <v>-1.5692027130418285E-2</v>
      </c>
      <c r="G1484" s="1">
        <f t="shared" si="227"/>
        <v>-4.0838056984576321E-2</v>
      </c>
      <c r="H1484" s="1">
        <f t="shared" si="228"/>
        <v>-2.5882237241932504E-2</v>
      </c>
      <c r="I1484" s="1">
        <f t="shared" si="229"/>
        <v>-6.3345286763904718E-2</v>
      </c>
      <c r="J1484" s="1">
        <f t="shared" si="232"/>
        <v>1.3954352703486031E-2</v>
      </c>
      <c r="K1484" s="1">
        <f t="shared" si="233"/>
        <v>1.9305423306840753E-2</v>
      </c>
      <c r="L1484" s="1">
        <f t="shared" si="234"/>
        <v>-5.8826386963177848</v>
      </c>
      <c r="M1484" s="1">
        <f t="shared" si="235"/>
        <v>-4.0109436610766878</v>
      </c>
    </row>
    <row r="1485" spans="1:13" x14ac:dyDescent="0.2">
      <c r="A1485" s="2">
        <v>43424</v>
      </c>
      <c r="B1485" s="1">
        <v>248.87979999999999</v>
      </c>
      <c r="C1485" s="1">
        <v>155.34950000000001</v>
      </c>
      <c r="D1485" s="1">
        <f t="shared" si="230"/>
        <v>-1.8505957272952456E-2</v>
      </c>
      <c r="E1485" s="1">
        <f t="shared" si="231"/>
        <v>-1.7894171197370135E-2</v>
      </c>
      <c r="F1485" s="1">
        <f t="shared" ref="F1485:F1548" si="236" xml:space="preserve"> ($B1485/$B1475) -1</f>
        <v>-3.9982256166946395E-2</v>
      </c>
      <c r="G1485" s="1">
        <f t="shared" ref="G1485:G1548" si="237" xml:space="preserve"> ($C1485/$C1475) - 1</f>
        <v>-6.5084416498860653E-2</v>
      </c>
      <c r="H1485" s="1">
        <f t="shared" si="228"/>
        <v>-3.9598458602137621E-2</v>
      </c>
      <c r="I1485" s="1">
        <f t="shared" si="229"/>
        <v>-8.4813630694748454E-2</v>
      </c>
      <c r="J1485" s="1">
        <f t="shared" si="232"/>
        <v>1.4125054275889518E-2</v>
      </c>
      <c r="K1485" s="1">
        <f t="shared" si="233"/>
        <v>1.9203993361737715E-2</v>
      </c>
      <c r="L1485" s="1">
        <f t="shared" si="234"/>
        <v>-5.7694564133659521</v>
      </c>
      <c r="M1485" s="1">
        <f t="shared" si="235"/>
        <v>-3.1392628328134253</v>
      </c>
    </row>
    <row r="1486" spans="1:13" x14ac:dyDescent="0.2">
      <c r="A1486" s="2">
        <v>43425</v>
      </c>
      <c r="B1486" s="1">
        <v>249.7278</v>
      </c>
      <c r="C1486" s="1">
        <v>156.53049999999999</v>
      </c>
      <c r="D1486" s="1">
        <f t="shared" si="230"/>
        <v>3.4072672832428097E-3</v>
      </c>
      <c r="E1486" s="1">
        <f t="shared" si="231"/>
        <v>7.6022130743902405E-3</v>
      </c>
      <c r="F1486" s="1">
        <f t="shared" si="236"/>
        <v>-5.6902088859616895E-2</v>
      </c>
      <c r="G1486" s="1">
        <f t="shared" si="237"/>
        <v>-8.6626913989857446E-2</v>
      </c>
      <c r="H1486" s="1">
        <f t="shared" si="228"/>
        <v>-3.1395279382458119E-2</v>
      </c>
      <c r="I1486" s="1">
        <f t="shared" si="229"/>
        <v>-7.4449981551735656E-2</v>
      </c>
      <c r="J1486" s="1">
        <f t="shared" si="232"/>
        <v>1.4586892514552627E-2</v>
      </c>
      <c r="K1486" s="1">
        <f t="shared" si="233"/>
        <v>1.9494961812449214E-2</v>
      </c>
      <c r="L1486" s="1">
        <f t="shared" si="234"/>
        <v>-5.7139427490553123</v>
      </c>
      <c r="M1486" s="1">
        <f t="shared" si="235"/>
        <v>-3.735340379611527</v>
      </c>
    </row>
    <row r="1487" spans="1:13" x14ac:dyDescent="0.2">
      <c r="A1487" s="2">
        <v>43427</v>
      </c>
      <c r="B1487" s="1">
        <v>248.06</v>
      </c>
      <c r="C1487" s="1">
        <v>155.39830000000001</v>
      </c>
      <c r="D1487" s="1">
        <f t="shared" si="230"/>
        <v>-6.6784715197907296E-3</v>
      </c>
      <c r="E1487" s="1">
        <f t="shared" si="231"/>
        <v>-7.2330951475909622E-3</v>
      </c>
      <c r="F1487" s="1">
        <f t="shared" si="236"/>
        <v>-6.1497170417373792E-2</v>
      </c>
      <c r="G1487" s="1">
        <f t="shared" si="237"/>
        <v>-8.7412616159433187E-2</v>
      </c>
      <c r="H1487" s="1">
        <f t="shared" si="228"/>
        <v>-7.8016723297621438E-3</v>
      </c>
      <c r="I1487" s="1">
        <f t="shared" si="229"/>
        <v>-3.7074881569448714E-2</v>
      </c>
      <c r="J1487" s="1">
        <f t="shared" si="232"/>
        <v>1.8752994135705723E-2</v>
      </c>
      <c r="K1487" s="1">
        <f t="shared" si="233"/>
        <v>2.406958102162142E-2</v>
      </c>
      <c r="L1487" s="1">
        <f t="shared" si="234"/>
        <v>-5.89770465808542</v>
      </c>
      <c r="M1487" s="1">
        <f t="shared" si="235"/>
        <v>-4.2641733649383013</v>
      </c>
    </row>
    <row r="1488" spans="1:13" x14ac:dyDescent="0.2">
      <c r="A1488" s="2">
        <v>43430</v>
      </c>
      <c r="B1488" s="1">
        <v>252.06469999999999</v>
      </c>
      <c r="C1488" s="1">
        <v>158.99019999999999</v>
      </c>
      <c r="D1488" s="1">
        <f t="shared" si="230"/>
        <v>1.6144078045634114E-2</v>
      </c>
      <c r="E1488" s="1">
        <f t="shared" si="231"/>
        <v>2.3114152471423344E-2</v>
      </c>
      <c r="F1488" s="1">
        <f t="shared" si="236"/>
        <v>-3.6938449035982313E-2</v>
      </c>
      <c r="G1488" s="1">
        <f t="shared" si="237"/>
        <v>-5.0314341436025201E-2</v>
      </c>
      <c r="H1488" s="1">
        <f t="shared" si="228"/>
        <v>-9.5530026220462805E-3</v>
      </c>
      <c r="I1488" s="1">
        <f t="shared" si="229"/>
        <v>-4.7761022396364261E-2</v>
      </c>
      <c r="J1488" s="1">
        <f t="shared" si="232"/>
        <v>1.8865254458162575E-2</v>
      </c>
      <c r="K1488" s="1">
        <f t="shared" si="233"/>
        <v>2.4068671850870645E-2</v>
      </c>
      <c r="L1488" s="1">
        <f t="shared" si="234"/>
        <v>-3.1476275658326118</v>
      </c>
      <c r="M1488" s="1">
        <f t="shared" si="235"/>
        <v>-1.6477860625865124</v>
      </c>
    </row>
    <row r="1489" spans="1:13" x14ac:dyDescent="0.2">
      <c r="A1489" s="2">
        <v>43431</v>
      </c>
      <c r="B1489" s="1">
        <v>252.9128</v>
      </c>
      <c r="C1489" s="1">
        <v>159.52699999999999</v>
      </c>
      <c r="D1489" s="1">
        <f t="shared" si="230"/>
        <v>3.3646123396096073E-3</v>
      </c>
      <c r="E1489" s="1">
        <f t="shared" si="231"/>
        <v>3.376308728462396E-3</v>
      </c>
      <c r="F1489" s="1">
        <f t="shared" si="236"/>
        <v>-1.5298887799590544E-2</v>
      </c>
      <c r="G1489" s="1">
        <f t="shared" si="237"/>
        <v>-1.7375042963317155E-2</v>
      </c>
      <c r="H1489" s="1">
        <f t="shared" si="228"/>
        <v>1.1570274378049694E-2</v>
      </c>
      <c r="I1489" s="1">
        <f t="shared" si="229"/>
        <v>-1.9320722518425537E-2</v>
      </c>
      <c r="J1489" s="1">
        <f t="shared" si="232"/>
        <v>1.8416033888648948E-2</v>
      </c>
      <c r="K1489" s="1">
        <f t="shared" si="233"/>
        <v>2.3442249516908552E-2</v>
      </c>
      <c r="L1489" s="1">
        <f t="shared" si="234"/>
        <v>-3.649996335815421</v>
      </c>
      <c r="M1489" s="1">
        <f t="shared" si="235"/>
        <v>-2.4623781756299952</v>
      </c>
    </row>
    <row r="1490" spans="1:13" x14ac:dyDescent="0.2">
      <c r="A1490" s="2">
        <v>43432</v>
      </c>
      <c r="B1490" s="1">
        <v>258.7362</v>
      </c>
      <c r="C1490" s="1">
        <v>164.6611</v>
      </c>
      <c r="D1490" s="1">
        <f t="shared" si="230"/>
        <v>2.3025327306486654E-2</v>
      </c>
      <c r="E1490" s="1">
        <f t="shared" si="231"/>
        <v>3.2183266782425557E-2</v>
      </c>
      <c r="F1490" s="1">
        <f t="shared" si="236"/>
        <v>9.2626976895135993E-3</v>
      </c>
      <c r="G1490" s="1">
        <f t="shared" si="237"/>
        <v>1.3396362973922438E-2</v>
      </c>
      <c r="H1490" s="1">
        <f t="shared" si="228"/>
        <v>4.0627458424967067E-2</v>
      </c>
      <c r="I1490" s="1">
        <f t="shared" si="229"/>
        <v>3.3511379470506197E-2</v>
      </c>
      <c r="J1490" s="1">
        <f t="shared" si="232"/>
        <v>1.8541078312442862E-2</v>
      </c>
      <c r="K1490" s="1">
        <f t="shared" si="233"/>
        <v>2.3526873795665874E-2</v>
      </c>
      <c r="L1490" s="1">
        <f t="shared" si="234"/>
        <v>-3.8587619667309618</v>
      </c>
      <c r="M1490" s="1">
        <f t="shared" si="235"/>
        <v>-2.6091532852996906</v>
      </c>
    </row>
    <row r="1491" spans="1:13" x14ac:dyDescent="0.2">
      <c r="A1491" s="2">
        <v>43433</v>
      </c>
      <c r="B1491" s="1">
        <v>258.17079999999999</v>
      </c>
      <c r="C1491" s="1">
        <v>164.1242</v>
      </c>
      <c r="D1491" s="1">
        <f t="shared" si="230"/>
        <v>-2.185237318937272E-3</v>
      </c>
      <c r="E1491" s="1">
        <f t="shared" si="231"/>
        <v>-3.2606365437860552E-3</v>
      </c>
      <c r="F1491" s="1">
        <f t="shared" si="236"/>
        <v>1.3989691640787116E-2</v>
      </c>
      <c r="G1491" s="1">
        <f t="shared" si="237"/>
        <v>1.7856688800700127E-2</v>
      </c>
      <c r="H1491" s="1">
        <f t="shared" si="228"/>
        <v>2.3191259325489266E-2</v>
      </c>
      <c r="I1491" s="1">
        <f t="shared" si="229"/>
        <v>1.3440149776841492E-2</v>
      </c>
      <c r="J1491" s="1">
        <f t="shared" si="232"/>
        <v>1.7653505350065584E-2</v>
      </c>
      <c r="K1491" s="1">
        <f t="shared" si="233"/>
        <v>2.2299226489604262E-2</v>
      </c>
      <c r="L1491" s="1">
        <f t="shared" si="234"/>
        <v>-4.7861887502666942</v>
      </c>
      <c r="M1491" s="1">
        <f t="shared" si="235"/>
        <v>-3.7212929828162684</v>
      </c>
    </row>
    <row r="1492" spans="1:13" x14ac:dyDescent="0.2">
      <c r="A1492" s="2">
        <v>43434</v>
      </c>
      <c r="B1492" s="1">
        <v>259.74450000000002</v>
      </c>
      <c r="C1492" s="1">
        <v>165.315</v>
      </c>
      <c r="D1492" s="1">
        <f t="shared" si="230"/>
        <v>6.095577036597577E-3</v>
      </c>
      <c r="E1492" s="1">
        <f t="shared" si="231"/>
        <v>7.255480910188794E-3</v>
      </c>
      <c r="F1492" s="1">
        <f t="shared" si="236"/>
        <v>9.6332126023550568E-3</v>
      </c>
      <c r="G1492" s="1">
        <f t="shared" si="237"/>
        <v>7.614632430788415E-3</v>
      </c>
      <c r="H1492" s="1">
        <f t="shared" si="228"/>
        <v>1.8549562553600074E-2</v>
      </c>
      <c r="I1492" s="1">
        <f t="shared" si="229"/>
        <v>-2.649706613769065E-3</v>
      </c>
      <c r="J1492" s="1">
        <f t="shared" si="232"/>
        <v>1.8156329246772112E-2</v>
      </c>
      <c r="K1492" s="1">
        <f t="shared" si="233"/>
        <v>2.3148727833826242E-2</v>
      </c>
      <c r="L1492" s="1">
        <f t="shared" si="234"/>
        <v>-4.4906445168668903</v>
      </c>
      <c r="M1492" s="1">
        <f t="shared" si="235"/>
        <v>-3.2954256324092839</v>
      </c>
    </row>
    <row r="1493" spans="1:13" x14ac:dyDescent="0.2">
      <c r="A1493" s="2">
        <v>43437</v>
      </c>
      <c r="B1493" s="1">
        <v>263.18389999999999</v>
      </c>
      <c r="C1493" s="1">
        <v>168.20419999999999</v>
      </c>
      <c r="D1493" s="1">
        <f t="shared" si="230"/>
        <v>1.324147383293961E-2</v>
      </c>
      <c r="E1493" s="1">
        <f t="shared" si="231"/>
        <v>1.7476937966911521E-2</v>
      </c>
      <c r="F1493" s="1">
        <f t="shared" si="236"/>
        <v>2.0348513755193753E-2</v>
      </c>
      <c r="G1493" s="1">
        <f t="shared" si="237"/>
        <v>2.883604971074627E-2</v>
      </c>
      <c r="H1493" s="1">
        <f t="shared" si="228"/>
        <v>2.1169613379071528E-2</v>
      </c>
      <c r="I1493" s="1">
        <f t="shared" si="229"/>
        <v>1.5696025856761775E-3</v>
      </c>
      <c r="J1493" s="1">
        <f t="shared" si="232"/>
        <v>1.9803982068822768E-2</v>
      </c>
      <c r="K1493" s="1">
        <f t="shared" si="233"/>
        <v>2.5183353810734093E-2</v>
      </c>
      <c r="L1493" s="1">
        <f t="shared" si="234"/>
        <v>-5.4980239383388474</v>
      </c>
      <c r="M1493" s="1">
        <f t="shared" si="235"/>
        <v>-4.4830808409211196</v>
      </c>
    </row>
    <row r="1494" spans="1:13" x14ac:dyDescent="0.2">
      <c r="A1494" s="2">
        <v>43438</v>
      </c>
      <c r="B1494" s="1">
        <v>254.65610000000001</v>
      </c>
      <c r="C1494" s="1">
        <v>161.75239999999999</v>
      </c>
      <c r="D1494" s="1">
        <f t="shared" si="230"/>
        <v>-3.2402437991077671E-2</v>
      </c>
      <c r="E1494" s="1">
        <f t="shared" si="231"/>
        <v>-3.8356949469751545E-2</v>
      </c>
      <c r="F1494" s="1">
        <f t="shared" si="236"/>
        <v>4.2737301062734101E-3</v>
      </c>
      <c r="G1494" s="1">
        <f t="shared" si="237"/>
        <v>2.2584397521810518E-2</v>
      </c>
      <c r="H1494" s="1">
        <f t="shared" si="228"/>
        <v>-6.0315829655886999E-3</v>
      </c>
      <c r="I1494" s="1">
        <f t="shared" si="229"/>
        <v>-2.1608373335398001E-2</v>
      </c>
      <c r="J1494" s="1">
        <f t="shared" si="232"/>
        <v>1.9619784456967479E-2</v>
      </c>
      <c r="K1494" s="1">
        <f t="shared" si="233"/>
        <v>2.4992438149635688E-2</v>
      </c>
      <c r="L1494" s="1">
        <f t="shared" si="234"/>
        <v>-4.6417319560282584</v>
      </c>
      <c r="M1494" s="1">
        <f t="shared" si="235"/>
        <v>-3.6344687726003819</v>
      </c>
    </row>
    <row r="1495" spans="1:13" x14ac:dyDescent="0.2">
      <c r="A1495" s="2">
        <v>43440</v>
      </c>
      <c r="B1495" s="1">
        <v>254.2697</v>
      </c>
      <c r="C1495" s="1">
        <v>162.89439999999999</v>
      </c>
      <c r="D1495" s="1">
        <f t="shared" si="230"/>
        <v>-1.5173404446231498E-3</v>
      </c>
      <c r="E1495" s="1">
        <f t="shared" si="231"/>
        <v>7.060173450285756E-3</v>
      </c>
      <c r="F1495" s="1">
        <f t="shared" si="236"/>
        <v>2.165663906833748E-2</v>
      </c>
      <c r="G1495" s="1">
        <f t="shared" si="237"/>
        <v>4.8567262849252613E-2</v>
      </c>
      <c r="H1495" s="1">
        <f t="shared" ref="H1495:H1558" si="238" xml:space="preserve"> ($B1495/$B1474) - 1</f>
        <v>-1.2985273755516391E-2</v>
      </c>
      <c r="I1495" s="1">
        <f t="shared" ref="I1495:I1558" si="239" xml:space="preserve"> ($C1495/$C1474) - 1</f>
        <v>-1.2251174545886867E-2</v>
      </c>
      <c r="J1495" s="1">
        <f t="shared" si="232"/>
        <v>1.8720612497414534E-2</v>
      </c>
      <c r="K1495" s="1">
        <f t="shared" si="233"/>
        <v>2.3860862330669974E-2</v>
      </c>
      <c r="L1495" s="1">
        <f t="shared" si="234"/>
        <v>-2.843128887516555</v>
      </c>
      <c r="M1495" s="1">
        <f t="shared" si="235"/>
        <v>-1.8153144347733963</v>
      </c>
    </row>
    <row r="1496" spans="1:13" x14ac:dyDescent="0.2">
      <c r="A1496" s="2">
        <v>43441</v>
      </c>
      <c r="B1496" s="1">
        <v>248.36150000000001</v>
      </c>
      <c r="C1496" s="1">
        <v>157.5163</v>
      </c>
      <c r="D1496" s="1">
        <f t="shared" si="230"/>
        <v>-2.3235957725202816E-2</v>
      </c>
      <c r="E1496" s="1">
        <f t="shared" si="231"/>
        <v>-3.3015867948806066E-2</v>
      </c>
      <c r="F1496" s="1">
        <f t="shared" si="236"/>
        <v>-5.4711569957369699E-3</v>
      </c>
      <c r="G1496" s="1">
        <f t="shared" si="237"/>
        <v>6.2978141640128715E-3</v>
      </c>
      <c r="H1496" s="1">
        <f t="shared" si="238"/>
        <v>-4.1981523269494114E-2</v>
      </c>
      <c r="I1496" s="1">
        <f t="shared" si="239"/>
        <v>-5.2044303165182382E-2</v>
      </c>
      <c r="J1496" s="1">
        <f t="shared" si="232"/>
        <v>1.8772990387578976E-2</v>
      </c>
      <c r="K1496" s="1">
        <f t="shared" si="233"/>
        <v>2.3880230120589686E-2</v>
      </c>
      <c r="L1496" s="1">
        <f t="shared" si="234"/>
        <v>-2.2840101361766458</v>
      </c>
      <c r="M1496" s="1">
        <f t="shared" si="235"/>
        <v>-1.7348526361101844</v>
      </c>
    </row>
    <row r="1497" spans="1:13" x14ac:dyDescent="0.2">
      <c r="A1497" s="2">
        <v>43444</v>
      </c>
      <c r="B1497" s="1">
        <v>248.83269999999999</v>
      </c>
      <c r="C1497" s="1">
        <v>159.16579999999999</v>
      </c>
      <c r="D1497" s="1">
        <f t="shared" si="230"/>
        <v>1.8972344747474335E-3</v>
      </c>
      <c r="E1497" s="1">
        <f t="shared" si="231"/>
        <v>1.0471932111152826E-2</v>
      </c>
      <c r="F1497" s="1">
        <f t="shared" si="236"/>
        <v>3.114972184149023E-3</v>
      </c>
      <c r="G1497" s="1">
        <f t="shared" si="237"/>
        <v>2.4244151963052296E-2</v>
      </c>
      <c r="H1497" s="1">
        <f t="shared" si="238"/>
        <v>-6.0282437143875822E-2</v>
      </c>
      <c r="I1497" s="1">
        <f t="shared" si="239"/>
        <v>-7.1249641869966851E-2</v>
      </c>
      <c r="J1497" s="1">
        <f t="shared" si="232"/>
        <v>1.8162210272141918E-2</v>
      </c>
      <c r="K1497" s="1">
        <f t="shared" si="233"/>
        <v>2.2811134682252619E-2</v>
      </c>
      <c r="L1497" s="1">
        <f t="shared" si="234"/>
        <v>-0.85503797835740036</v>
      </c>
      <c r="M1497" s="1">
        <f t="shared" si="235"/>
        <v>-2.7246473599372698E-2</v>
      </c>
    </row>
    <row r="1498" spans="1:13" x14ac:dyDescent="0.2">
      <c r="A1498" s="2">
        <v>43445</v>
      </c>
      <c r="B1498" s="1">
        <v>248.88919999999999</v>
      </c>
      <c r="C1498" s="1">
        <v>159.69290000000001</v>
      </c>
      <c r="D1498" s="1">
        <f t="shared" si="230"/>
        <v>2.2706018943652317E-4</v>
      </c>
      <c r="E1498" s="1">
        <f t="shared" si="231"/>
        <v>3.3116410686215847E-3</v>
      </c>
      <c r="F1498" s="1">
        <f t="shared" si="236"/>
        <v>-1.2597956000979127E-2</v>
      </c>
      <c r="G1498" s="1">
        <f t="shared" si="237"/>
        <v>4.4197692687977241E-3</v>
      </c>
      <c r="H1498" s="1">
        <f t="shared" si="238"/>
        <v>-5.8359999788131223E-2</v>
      </c>
      <c r="I1498" s="1">
        <f t="shared" si="239"/>
        <v>-6.2192277335638479E-2</v>
      </c>
      <c r="J1498" s="1">
        <f t="shared" si="232"/>
        <v>1.815598397701124E-2</v>
      </c>
      <c r="K1498" s="1">
        <f t="shared" si="233"/>
        <v>2.2711193678104272E-2</v>
      </c>
      <c r="L1498" s="1">
        <f t="shared" si="234"/>
        <v>-0.76709860361107152</v>
      </c>
      <c r="M1498" s="1">
        <f t="shared" si="235"/>
        <v>-0.35882586625481655</v>
      </c>
    </row>
    <row r="1499" spans="1:13" x14ac:dyDescent="0.2">
      <c r="A1499" s="2">
        <v>43446</v>
      </c>
      <c r="B1499" s="1">
        <v>250.14240000000001</v>
      </c>
      <c r="C1499" s="1">
        <v>161.0984</v>
      </c>
      <c r="D1499" s="1">
        <f t="shared" si="230"/>
        <v>5.0351722774633068E-3</v>
      </c>
      <c r="E1499" s="1">
        <f t="shared" si="231"/>
        <v>8.8012679336400002E-3</v>
      </c>
      <c r="F1499" s="1">
        <f t="shared" si="236"/>
        <v>-1.0953973068978717E-2</v>
      </c>
      <c r="G1499" s="1">
        <f t="shared" si="237"/>
        <v>9.8503701567760338E-3</v>
      </c>
      <c r="H1499" s="1">
        <f t="shared" si="238"/>
        <v>-4.4282965025004617E-2</v>
      </c>
      <c r="I1499" s="1">
        <f t="shared" si="239"/>
        <v>-3.7721569646414377E-2</v>
      </c>
      <c r="J1499" s="1">
        <f t="shared" si="232"/>
        <v>1.8194601394062246E-2</v>
      </c>
      <c r="K1499" s="1">
        <f t="shared" si="233"/>
        <v>2.2766936949790251E-2</v>
      </c>
      <c r="L1499" s="1">
        <f t="shared" si="234"/>
        <v>-0.75683903562885524</v>
      </c>
      <c r="M1499" s="1">
        <f t="shared" si="235"/>
        <v>-0.66061225798345791</v>
      </c>
    </row>
    <row r="1500" spans="1:13" x14ac:dyDescent="0.2">
      <c r="A1500" s="2">
        <v>43447</v>
      </c>
      <c r="B1500" s="1">
        <v>250.05760000000001</v>
      </c>
      <c r="C1500" s="1">
        <v>161.1472</v>
      </c>
      <c r="D1500" s="1">
        <f t="shared" si="230"/>
        <v>-3.3900690166877023E-4</v>
      </c>
      <c r="E1500" s="1">
        <f t="shared" si="231"/>
        <v>3.0292045110313914E-4</v>
      </c>
      <c r="F1500" s="1">
        <f t="shared" si="236"/>
        <v>-3.3542272012961449E-2</v>
      </c>
      <c r="G1500" s="1">
        <f t="shared" si="237"/>
        <v>-2.1340195103761617E-2</v>
      </c>
      <c r="H1500" s="1">
        <f t="shared" si="238"/>
        <v>-2.6415441076271695E-2</v>
      </c>
      <c r="I1500" s="1">
        <f t="shared" si="239"/>
        <v>-7.395234182415833E-3</v>
      </c>
      <c r="J1500" s="1">
        <f t="shared" si="232"/>
        <v>1.8342899888149067E-2</v>
      </c>
      <c r="K1500" s="1">
        <f t="shared" si="233"/>
        <v>2.3095835335088723E-2</v>
      </c>
      <c r="L1500" s="1">
        <f t="shared" si="234"/>
        <v>-1.346479127117004</v>
      </c>
      <c r="M1500" s="1">
        <f t="shared" si="235"/>
        <v>-1.396833133524958</v>
      </c>
    </row>
    <row r="1501" spans="1:13" x14ac:dyDescent="0.2">
      <c r="A1501" s="2">
        <v>43448</v>
      </c>
      <c r="B1501" s="1">
        <v>245.44040000000001</v>
      </c>
      <c r="C1501" s="1">
        <v>157.2235</v>
      </c>
      <c r="D1501" s="1">
        <f t="shared" si="230"/>
        <v>-1.8464545768654861E-2</v>
      </c>
      <c r="E1501" s="1">
        <f t="shared" si="231"/>
        <v>-2.4348545925712672E-2</v>
      </c>
      <c r="F1501" s="1">
        <f t="shared" si="236"/>
        <v>-4.9309991679926557E-2</v>
      </c>
      <c r="G1501" s="1">
        <f t="shared" si="237"/>
        <v>-4.2045597175797367E-2</v>
      </c>
      <c r="H1501" s="1">
        <f t="shared" si="238"/>
        <v>-4.2600763920961682E-2</v>
      </c>
      <c r="I1501" s="1">
        <f t="shared" si="239"/>
        <v>-3.2377877507009822E-2</v>
      </c>
      <c r="J1501" s="1">
        <f t="shared" si="232"/>
        <v>1.8353190602434514E-2</v>
      </c>
      <c r="K1501" s="1">
        <f t="shared" si="233"/>
        <v>2.3095402877157636E-2</v>
      </c>
      <c r="L1501" s="1">
        <f t="shared" si="234"/>
        <v>-0.71844521675081507</v>
      </c>
      <c r="M1501" s="1">
        <f t="shared" si="235"/>
        <v>-0.59160190123495748</v>
      </c>
    </row>
    <row r="1502" spans="1:13" x14ac:dyDescent="0.2">
      <c r="A1502" s="2">
        <v>43451</v>
      </c>
      <c r="B1502" s="1">
        <v>240.62520000000001</v>
      </c>
      <c r="C1502" s="1">
        <v>153.6609</v>
      </c>
      <c r="D1502" s="1">
        <f t="shared" si="230"/>
        <v>-1.9618612094830401E-2</v>
      </c>
      <c r="E1502" s="1">
        <f t="shared" si="231"/>
        <v>-2.265946248493389E-2</v>
      </c>
      <c r="F1502" s="1">
        <f t="shared" si="236"/>
        <v>-7.3608103347712839E-2</v>
      </c>
      <c r="G1502" s="1">
        <f t="shared" si="237"/>
        <v>-7.0496325197350496E-2</v>
      </c>
      <c r="H1502" s="1">
        <f t="shared" si="238"/>
        <v>-5.492227490869328E-2</v>
      </c>
      <c r="I1502" s="1">
        <f t="shared" si="239"/>
        <v>-4.7034045727957885E-2</v>
      </c>
      <c r="J1502" s="1">
        <f t="shared" si="232"/>
        <v>1.7964002437450773E-2</v>
      </c>
      <c r="K1502" s="1">
        <f t="shared" si="233"/>
        <v>2.2517789257678094E-2</v>
      </c>
      <c r="L1502" s="1">
        <f t="shared" si="234"/>
        <v>0.43480608352350153</v>
      </c>
      <c r="M1502" s="1">
        <f t="shared" si="235"/>
        <v>0.47806336829189766</v>
      </c>
    </row>
    <row r="1503" spans="1:13" x14ac:dyDescent="0.2">
      <c r="A1503" s="2">
        <v>43452</v>
      </c>
      <c r="B1503" s="1">
        <v>240.3614</v>
      </c>
      <c r="C1503" s="1">
        <v>154.62719999999999</v>
      </c>
      <c r="D1503" s="1">
        <f t="shared" si="230"/>
        <v>-1.0963107770923797E-3</v>
      </c>
      <c r="E1503" s="1">
        <f t="shared" si="231"/>
        <v>6.2885223241566646E-3</v>
      </c>
      <c r="F1503" s="1">
        <f t="shared" si="236"/>
        <v>-8.6716930632914857E-2</v>
      </c>
      <c r="G1503" s="1">
        <f t="shared" si="237"/>
        <v>-8.0717366153758352E-2</v>
      </c>
      <c r="H1503" s="1">
        <f t="shared" si="238"/>
        <v>-6.5709370294271152E-2</v>
      </c>
      <c r="I1503" s="1">
        <f t="shared" si="239"/>
        <v>-5.7528782676696033E-2</v>
      </c>
      <c r="J1503" s="1">
        <f t="shared" si="232"/>
        <v>1.7544254149987698E-2</v>
      </c>
      <c r="K1503" s="1">
        <f t="shared" si="233"/>
        <v>2.1945722298167571E-2</v>
      </c>
      <c r="L1503" s="1">
        <f t="shared" si="234"/>
        <v>2.0392555141116762</v>
      </c>
      <c r="M1503" s="1">
        <f t="shared" si="235"/>
        <v>1.9299273713748812</v>
      </c>
    </row>
    <row r="1504" spans="1:13" x14ac:dyDescent="0.2">
      <c r="A1504" s="2">
        <v>43453</v>
      </c>
      <c r="B1504" s="1">
        <v>236.76179999999999</v>
      </c>
      <c r="C1504" s="1">
        <v>150.83029999999999</v>
      </c>
      <c r="D1504" s="1">
        <f t="shared" si="230"/>
        <v>-1.4975782301151597E-2</v>
      </c>
      <c r="E1504" s="1">
        <f t="shared" si="231"/>
        <v>-2.4555188220442448E-2</v>
      </c>
      <c r="F1504" s="1">
        <f t="shared" si="236"/>
        <v>-7.0268491506781161E-2</v>
      </c>
      <c r="G1504" s="1">
        <f t="shared" si="237"/>
        <v>-6.7523573065994658E-2</v>
      </c>
      <c r="H1504" s="1">
        <f t="shared" si="238"/>
        <v>-8.2088415195593623E-2</v>
      </c>
      <c r="I1504" s="1">
        <f t="shared" si="239"/>
        <v>-7.7432965236975071E-2</v>
      </c>
      <c r="J1504" s="1">
        <f t="shared" si="232"/>
        <v>1.7857117667900945E-2</v>
      </c>
      <c r="K1504" s="1">
        <f t="shared" si="233"/>
        <v>2.244465012616647E-2</v>
      </c>
      <c r="L1504" s="1">
        <f t="shared" si="234"/>
        <v>2.8400606874966887</v>
      </c>
      <c r="M1504" s="1">
        <f t="shared" si="235"/>
        <v>2.0537070519670628</v>
      </c>
    </row>
    <row r="1505" spans="1:13" x14ac:dyDescent="0.2">
      <c r="A1505" s="2">
        <v>43454</v>
      </c>
      <c r="B1505" s="1">
        <v>232.90780000000001</v>
      </c>
      <c r="C1505" s="1">
        <v>148.6439</v>
      </c>
      <c r="D1505" s="1">
        <f t="shared" si="230"/>
        <v>-1.6277963759356417E-2</v>
      </c>
      <c r="E1505" s="1">
        <f t="shared" si="231"/>
        <v>-1.4495761130223772E-2</v>
      </c>
      <c r="F1505" s="1">
        <f t="shared" si="236"/>
        <v>-8.4012762826243148E-2</v>
      </c>
      <c r="G1505" s="1">
        <f t="shared" si="237"/>
        <v>-8.7483056507774326E-2</v>
      </c>
      <c r="H1505" s="1">
        <f t="shared" si="238"/>
        <v>-8.1493884981172937E-2</v>
      </c>
      <c r="I1505" s="1">
        <f t="shared" si="239"/>
        <v>-6.0286382602098953E-2</v>
      </c>
      <c r="J1505" s="1">
        <f t="shared" si="232"/>
        <v>1.7460740643759649E-2</v>
      </c>
      <c r="K1505" s="1">
        <f t="shared" si="233"/>
        <v>2.1686823998838631E-2</v>
      </c>
      <c r="L1505" s="1">
        <f t="shared" si="234"/>
        <v>2.994047185326322</v>
      </c>
      <c r="M1505" s="1">
        <f t="shared" si="235"/>
        <v>2.3492293256618284</v>
      </c>
    </row>
    <row r="1506" spans="1:13" x14ac:dyDescent="0.2">
      <c r="A1506" s="2">
        <v>43455</v>
      </c>
      <c r="B1506" s="1">
        <v>228.136</v>
      </c>
      <c r="C1506" s="1">
        <v>144.0369</v>
      </c>
      <c r="D1506" s="1">
        <f t="shared" si="230"/>
        <v>-2.0487935569354132E-2</v>
      </c>
      <c r="E1506" s="1">
        <f t="shared" si="231"/>
        <v>-3.0993535557126806E-2</v>
      </c>
      <c r="F1506" s="1">
        <f t="shared" si="236"/>
        <v>-8.1435729772931786E-2</v>
      </c>
      <c r="G1506" s="1">
        <f t="shared" si="237"/>
        <v>-8.5574635767853846E-2</v>
      </c>
      <c r="H1506" s="1">
        <f t="shared" si="238"/>
        <v>-8.3348668714777197E-2</v>
      </c>
      <c r="I1506" s="1">
        <f t="shared" si="239"/>
        <v>-7.2820318057026268E-2</v>
      </c>
      <c r="J1506" s="1">
        <f t="shared" si="232"/>
        <v>1.695777419077997E-2</v>
      </c>
      <c r="K1506" s="1">
        <f t="shared" si="233"/>
        <v>2.1360718132420211E-2</v>
      </c>
      <c r="L1506" s="1">
        <f t="shared" si="234"/>
        <v>4.2416470006293459</v>
      </c>
      <c r="M1506" s="1">
        <f t="shared" si="235"/>
        <v>3.1735289064105543</v>
      </c>
    </row>
    <row r="1507" spans="1:13" x14ac:dyDescent="0.2">
      <c r="A1507" s="2">
        <v>43458</v>
      </c>
      <c r="B1507" s="1">
        <v>222.108</v>
      </c>
      <c r="C1507" s="1">
        <v>140.46469999999999</v>
      </c>
      <c r="D1507" s="1">
        <f t="shared" si="230"/>
        <v>-2.6422835501630604E-2</v>
      </c>
      <c r="E1507" s="1">
        <f t="shared" si="231"/>
        <v>-2.4800589293438091E-2</v>
      </c>
      <c r="F1507" s="1">
        <f t="shared" si="236"/>
        <v>-0.10740027335635549</v>
      </c>
      <c r="G1507" s="1">
        <f t="shared" si="237"/>
        <v>-0.11749446174994882</v>
      </c>
      <c r="H1507" s="1">
        <f t="shared" si="238"/>
        <v>-0.11059962086720021</v>
      </c>
      <c r="I1507" s="1">
        <f t="shared" si="239"/>
        <v>-0.10263686629762248</v>
      </c>
      <c r="J1507" s="1">
        <f t="shared" si="232"/>
        <v>1.6124924557711019E-2</v>
      </c>
      <c r="K1507" s="1">
        <f t="shared" si="233"/>
        <v>1.997623944508678E-2</v>
      </c>
      <c r="L1507" s="1">
        <f t="shared" si="234"/>
        <v>5.8872543390098464</v>
      </c>
      <c r="M1507" s="1">
        <f t="shared" si="235"/>
        <v>5.4603672888117609</v>
      </c>
    </row>
    <row r="1508" spans="1:13" x14ac:dyDescent="0.2">
      <c r="A1508" s="2">
        <v>43460</v>
      </c>
      <c r="B1508" s="1">
        <v>233.33</v>
      </c>
      <c r="C1508" s="1">
        <v>149.23519999999999</v>
      </c>
      <c r="D1508" s="1">
        <f t="shared" si="230"/>
        <v>5.0524969834494948E-2</v>
      </c>
      <c r="E1508" s="1">
        <f t="shared" si="231"/>
        <v>6.2439175109475942E-2</v>
      </c>
      <c r="F1508" s="1">
        <f t="shared" si="236"/>
        <v>-6.2514564713936904E-2</v>
      </c>
      <c r="G1508" s="1">
        <f t="shared" si="237"/>
        <v>-6.5486317801229821E-2</v>
      </c>
      <c r="H1508" s="1">
        <f t="shared" si="238"/>
        <v>-5.9380794968959094E-2</v>
      </c>
      <c r="I1508" s="1">
        <f t="shared" si="239"/>
        <v>-3.9660022020832963E-2</v>
      </c>
      <c r="J1508" s="1">
        <f t="shared" si="232"/>
        <v>1.4847092852593689E-2</v>
      </c>
      <c r="K1508" s="1">
        <f t="shared" si="233"/>
        <v>1.9241447346110871E-2</v>
      </c>
      <c r="L1508" s="1">
        <f t="shared" si="234"/>
        <v>9.0363825183363975</v>
      </c>
      <c r="M1508" s="1">
        <f t="shared" si="235"/>
        <v>7.8409568158228922</v>
      </c>
    </row>
    <row r="1509" spans="1:13" x14ac:dyDescent="0.2">
      <c r="A1509" s="2">
        <v>43461</v>
      </c>
      <c r="B1509" s="1">
        <v>235.12129999999999</v>
      </c>
      <c r="C1509" s="1">
        <v>149.81270000000001</v>
      </c>
      <c r="D1509" s="1">
        <f t="shared" si="230"/>
        <v>7.6771096729952859E-3</v>
      </c>
      <c r="E1509" s="1">
        <f t="shared" si="231"/>
        <v>3.8697304657346887E-3</v>
      </c>
      <c r="F1509" s="1">
        <f t="shared" si="236"/>
        <v>-6.0050195408695273E-2</v>
      </c>
      <c r="G1509" s="1">
        <f t="shared" si="237"/>
        <v>-7.0054699488014682E-2</v>
      </c>
      <c r="H1509" s="1">
        <f t="shared" si="238"/>
        <v>-6.7218456213821276E-2</v>
      </c>
      <c r="I1509" s="1">
        <f t="shared" si="239"/>
        <v>-5.7723683598108422E-2</v>
      </c>
      <c r="J1509" s="1">
        <f t="shared" si="232"/>
        <v>1.0966757055465326E-2</v>
      </c>
      <c r="K1509" s="1">
        <f t="shared" si="233"/>
        <v>1.4792155501434388E-2</v>
      </c>
      <c r="L1509" s="1">
        <f t="shared" si="234"/>
        <v>6.5116155591511014</v>
      </c>
      <c r="M1509" s="1">
        <f t="shared" si="235"/>
        <v>4.7224242044584583</v>
      </c>
    </row>
    <row r="1510" spans="1:13" x14ac:dyDescent="0.2">
      <c r="A1510" s="2">
        <v>43462</v>
      </c>
      <c r="B1510" s="1">
        <v>234.81800000000001</v>
      </c>
      <c r="C1510" s="1">
        <v>149.73439999999999</v>
      </c>
      <c r="D1510" s="1">
        <f t="shared" si="230"/>
        <v>-1.2899724525169409E-3</v>
      </c>
      <c r="E1510" s="1">
        <f t="shared" si="231"/>
        <v>-5.2265261890360737E-4</v>
      </c>
      <c r="F1510" s="1">
        <f t="shared" si="236"/>
        <v>-6.0944358419820044E-2</v>
      </c>
      <c r="G1510" s="1">
        <f t="shared" si="237"/>
        <v>-7.0822204791643917E-2</v>
      </c>
      <c r="H1510" s="1">
        <f t="shared" si="238"/>
        <v>-7.1545607814234802E-2</v>
      </c>
      <c r="I1510" s="1">
        <f t="shared" si="239"/>
        <v>-6.1385220056792811E-2</v>
      </c>
      <c r="J1510" s="1">
        <f t="shared" si="232"/>
        <v>1.1261338552723751E-2</v>
      </c>
      <c r="K1510" s="1">
        <f t="shared" si="233"/>
        <v>1.5564776945549752E-2</v>
      </c>
      <c r="L1510" s="1">
        <f t="shared" si="234"/>
        <v>5.4911272551194203</v>
      </c>
      <c r="M1510" s="1">
        <f t="shared" si="235"/>
        <v>3.5765483732439232</v>
      </c>
    </row>
    <row r="1511" spans="1:13" x14ac:dyDescent="0.2">
      <c r="A1511" s="2">
        <v>43465</v>
      </c>
      <c r="B1511" s="1">
        <v>236.87479999999999</v>
      </c>
      <c r="C1511" s="1">
        <v>150.99719999999999</v>
      </c>
      <c r="D1511" s="1">
        <f t="shared" si="230"/>
        <v>8.7591240875910525E-3</v>
      </c>
      <c r="E1511" s="1">
        <f t="shared" si="231"/>
        <v>8.4335997606428403E-3</v>
      </c>
      <c r="F1511" s="1">
        <f t="shared" si="236"/>
        <v>-3.4898900099576191E-2</v>
      </c>
      <c r="G1511" s="1">
        <f t="shared" si="237"/>
        <v>-3.9601586276860723E-2</v>
      </c>
      <c r="H1511" s="1">
        <f t="shared" si="238"/>
        <v>-8.4493008709256801E-2</v>
      </c>
      <c r="I1511" s="1">
        <f t="shared" si="239"/>
        <v>-8.2981955057994994E-2</v>
      </c>
      <c r="J1511" s="1">
        <f t="shared" si="232"/>
        <v>1.126175398790992E-2</v>
      </c>
      <c r="K1511" s="1">
        <f t="shared" si="233"/>
        <v>1.5713114448814153E-2</v>
      </c>
      <c r="L1511" s="1">
        <f t="shared" si="234"/>
        <v>7.1073042855874649</v>
      </c>
      <c r="M1511" s="1">
        <f t="shared" si="235"/>
        <v>5.2878412845630081</v>
      </c>
    </row>
    <row r="1512" spans="1:13" x14ac:dyDescent="0.2">
      <c r="A1512" s="2">
        <v>43467</v>
      </c>
      <c r="B1512" s="1">
        <v>237.12119999999999</v>
      </c>
      <c r="C1512" s="1">
        <v>151.60400000000001</v>
      </c>
      <c r="D1512" s="1">
        <f t="shared" si="230"/>
        <v>1.0402119600734228E-3</v>
      </c>
      <c r="E1512" s="1">
        <f t="shared" si="231"/>
        <v>4.0186175637695332E-3</v>
      </c>
      <c r="F1512" s="1">
        <f t="shared" si="236"/>
        <v>-1.4562065818542802E-2</v>
      </c>
      <c r="G1512" s="1">
        <f t="shared" si="237"/>
        <v>-1.3385968714227148E-2</v>
      </c>
      <c r="H1512" s="1">
        <f t="shared" si="238"/>
        <v>-8.1533620378447136E-2</v>
      </c>
      <c r="I1512" s="1">
        <f t="shared" si="239"/>
        <v>-7.6284911061257232E-2</v>
      </c>
      <c r="J1512" s="1">
        <f t="shared" si="232"/>
        <v>1.1232204300174364E-2</v>
      </c>
      <c r="K1512" s="1">
        <f t="shared" si="233"/>
        <v>1.5791025081623097E-2</v>
      </c>
      <c r="L1512" s="1">
        <f t="shared" si="234"/>
        <v>7.1282092826995473</v>
      </c>
      <c r="M1512" s="1">
        <f t="shared" si="235"/>
        <v>5.7062140301334017</v>
      </c>
    </row>
    <row r="1513" spans="1:13" x14ac:dyDescent="0.2">
      <c r="A1513" s="2">
        <v>43468</v>
      </c>
      <c r="B1513" s="1">
        <v>231.46279999999999</v>
      </c>
      <c r="C1513" s="1">
        <v>146.65110000000001</v>
      </c>
      <c r="D1513" s="1">
        <f t="shared" si="230"/>
        <v>-2.3862902178295342E-2</v>
      </c>
      <c r="E1513" s="1">
        <f t="shared" si="231"/>
        <v>-3.2669982322366176E-2</v>
      </c>
      <c r="F1513" s="1">
        <f t="shared" si="236"/>
        <v>-3.7021751412664505E-2</v>
      </c>
      <c r="G1513" s="1">
        <f t="shared" si="237"/>
        <v>-5.1582774570062551E-2</v>
      </c>
      <c r="H1513" s="1">
        <f t="shared" si="238"/>
        <v>-0.10888276748882086</v>
      </c>
      <c r="I1513" s="1">
        <f t="shared" si="239"/>
        <v>-0.11289901097903987</v>
      </c>
      <c r="J1513" s="1">
        <f t="shared" si="232"/>
        <v>1.1240143690031254E-2</v>
      </c>
      <c r="K1513" s="1">
        <f t="shared" si="233"/>
        <v>1.5896448864500954E-2</v>
      </c>
      <c r="L1513" s="1">
        <f t="shared" si="234"/>
        <v>7.0695483151829137</v>
      </c>
      <c r="M1513" s="1">
        <f t="shared" si="235"/>
        <v>5.1055508304347272</v>
      </c>
    </row>
    <row r="1514" spans="1:13" x14ac:dyDescent="0.2">
      <c r="A1514" s="2">
        <v>43469</v>
      </c>
      <c r="B1514" s="1">
        <v>239.2158</v>
      </c>
      <c r="C1514" s="1">
        <v>152.9255</v>
      </c>
      <c r="D1514" s="1">
        <f t="shared" si="230"/>
        <v>3.3495663234005768E-2</v>
      </c>
      <c r="E1514" s="1">
        <f t="shared" si="231"/>
        <v>4.2784540995600917E-2</v>
      </c>
      <c r="F1514" s="1">
        <f t="shared" si="236"/>
        <v>1.0364847707696079E-2</v>
      </c>
      <c r="G1514" s="1">
        <f t="shared" si="237"/>
        <v>1.3891108086372617E-2</v>
      </c>
      <c r="H1514" s="1">
        <f t="shared" si="238"/>
        <v>-9.1069780484292484E-2</v>
      </c>
      <c r="I1514" s="1">
        <f t="shared" si="239"/>
        <v>-9.0834236005997382E-2</v>
      </c>
      <c r="J1514" s="1">
        <f t="shared" si="232"/>
        <v>9.3829746651699856E-3</v>
      </c>
      <c r="K1514" s="1">
        <f t="shared" si="233"/>
        <v>1.3605737606070435E-2</v>
      </c>
      <c r="L1514" s="1">
        <f t="shared" si="234"/>
        <v>12.110407901934334</v>
      </c>
      <c r="M1514" s="1">
        <f t="shared" si="235"/>
        <v>9.6692903034526587</v>
      </c>
    </row>
    <row r="1515" spans="1:13" x14ac:dyDescent="0.2">
      <c r="A1515" s="2">
        <v>43472</v>
      </c>
      <c r="B1515" s="1">
        <v>241.102</v>
      </c>
      <c r="C1515" s="1">
        <v>154.74610000000001</v>
      </c>
      <c r="D1515" s="1">
        <f t="shared" si="230"/>
        <v>7.8849306776558326E-3</v>
      </c>
      <c r="E1515" s="1">
        <f t="shared" si="231"/>
        <v>1.1905143354116854E-2</v>
      </c>
      <c r="F1515" s="1">
        <f t="shared" si="236"/>
        <v>3.5182162211828016E-2</v>
      </c>
      <c r="G1515" s="1">
        <f t="shared" si="237"/>
        <v>4.1052475076340134E-2</v>
      </c>
      <c r="H1515" s="1">
        <f t="shared" si="238"/>
        <v>-5.32251141834027E-2</v>
      </c>
      <c r="I1515" s="1">
        <f t="shared" si="239"/>
        <v>-4.3314967815005989E-2</v>
      </c>
      <c r="J1515" s="1">
        <f t="shared" si="232"/>
        <v>7.0074574427335216E-3</v>
      </c>
      <c r="K1515" s="1">
        <f t="shared" si="233"/>
        <v>1.0978653038969324E-2</v>
      </c>
      <c r="L1515" s="1">
        <f t="shared" si="234"/>
        <v>11.709755984711158</v>
      </c>
      <c r="M1515" s="1">
        <f t="shared" si="235"/>
        <v>8.628722314978047</v>
      </c>
    </row>
    <row r="1516" spans="1:13" x14ac:dyDescent="0.2">
      <c r="A1516" s="2">
        <v>43473</v>
      </c>
      <c r="B1516" s="1">
        <v>243.3672</v>
      </c>
      <c r="C1516" s="1">
        <v>156.14590000000001</v>
      </c>
      <c r="D1516" s="1">
        <f t="shared" si="230"/>
        <v>9.3951937354315174E-3</v>
      </c>
      <c r="E1516" s="1">
        <f t="shared" si="231"/>
        <v>9.0457853218917084E-3</v>
      </c>
      <c r="F1516" s="1">
        <f t="shared" si="236"/>
        <v>6.6763684819581393E-2</v>
      </c>
      <c r="G1516" s="1">
        <f t="shared" si="237"/>
        <v>8.4068735164392061E-2</v>
      </c>
      <c r="H1516" s="1">
        <f t="shared" si="238"/>
        <v>-4.2877700331577118E-2</v>
      </c>
      <c r="I1516" s="1">
        <f t="shared" si="239"/>
        <v>-4.1428680175622845E-2</v>
      </c>
      <c r="J1516" s="1">
        <f t="shared" si="232"/>
        <v>7.4639653193076996E-3</v>
      </c>
      <c r="K1516" s="1">
        <f t="shared" si="233"/>
        <v>1.1434011362882742E-2</v>
      </c>
      <c r="L1516" s="1">
        <f t="shared" si="234"/>
        <v>9.6698281455887507</v>
      </c>
      <c r="M1516" s="1">
        <f t="shared" si="235"/>
        <v>6.8765205552916866</v>
      </c>
    </row>
    <row r="1517" spans="1:13" x14ac:dyDescent="0.2">
      <c r="A1517" s="2">
        <v>43474</v>
      </c>
      <c r="B1517" s="1">
        <v>244.50460000000001</v>
      </c>
      <c r="C1517" s="1">
        <v>157.41839999999999</v>
      </c>
      <c r="D1517" s="1">
        <f t="shared" si="230"/>
        <v>4.6735961131985082E-3</v>
      </c>
      <c r="E1517" s="1">
        <f t="shared" si="231"/>
        <v>8.1494294758939212E-3</v>
      </c>
      <c r="F1517" s="1">
        <f t="shared" si="236"/>
        <v>0.1008365299764078</v>
      </c>
      <c r="G1517" s="1">
        <f t="shared" si="237"/>
        <v>0.12069722855635612</v>
      </c>
      <c r="H1517" s="1">
        <f t="shared" si="238"/>
        <v>-1.5529379553594236E-2</v>
      </c>
      <c r="I1517" s="1">
        <f t="shared" si="239"/>
        <v>-6.2152297889173092E-4</v>
      </c>
      <c r="J1517" s="1">
        <f t="shared" si="232"/>
        <v>7.320138684890576E-3</v>
      </c>
      <c r="K1517" s="1">
        <f t="shared" si="233"/>
        <v>1.1351915918832984E-2</v>
      </c>
      <c r="L1517" s="1">
        <f t="shared" si="234"/>
        <v>7.1132363119874435</v>
      </c>
      <c r="M1517" s="1">
        <f t="shared" si="235"/>
        <v>4.8098927169856962</v>
      </c>
    </row>
    <row r="1518" spans="1:13" x14ac:dyDescent="0.2">
      <c r="A1518" s="2">
        <v>43475</v>
      </c>
      <c r="B1518" s="1">
        <v>245.36709999999999</v>
      </c>
      <c r="C1518" s="1">
        <v>157.86869999999999</v>
      </c>
      <c r="D1518" s="1">
        <f t="shared" si="230"/>
        <v>3.5275409951387449E-3</v>
      </c>
      <c r="E1518" s="1">
        <f t="shared" si="231"/>
        <v>2.8605296458354967E-3</v>
      </c>
      <c r="F1518" s="1">
        <f t="shared" si="236"/>
        <v>5.1588308404405758E-2</v>
      </c>
      <c r="G1518" s="1">
        <f t="shared" si="237"/>
        <v>5.7851632858735735E-2</v>
      </c>
      <c r="H1518" s="1">
        <f t="shared" si="238"/>
        <v>-1.392742995595031E-2</v>
      </c>
      <c r="I1518" s="1">
        <f t="shared" si="239"/>
        <v>-8.1493637452266787E-3</v>
      </c>
      <c r="J1518" s="1">
        <f t="shared" si="232"/>
        <v>7.3116487939290653E-3</v>
      </c>
      <c r="K1518" s="1">
        <f t="shared" si="233"/>
        <v>1.1304610827431963E-2</v>
      </c>
      <c r="L1518" s="1">
        <f t="shared" si="234"/>
        <v>6.627112769691446</v>
      </c>
      <c r="M1518" s="1">
        <f t="shared" si="235"/>
        <v>4.2574156604876556</v>
      </c>
    </row>
    <row r="1519" spans="1:13" x14ac:dyDescent="0.2">
      <c r="A1519" s="2">
        <v>43476</v>
      </c>
      <c r="B1519" s="1">
        <v>245.46190000000001</v>
      </c>
      <c r="C1519" s="1">
        <v>157.2911</v>
      </c>
      <c r="D1519" s="1">
        <f t="shared" si="230"/>
        <v>3.863598665021506E-4</v>
      </c>
      <c r="E1519" s="1">
        <f t="shared" si="231"/>
        <v>-3.6587366590082882E-3</v>
      </c>
      <c r="F1519" s="1">
        <f t="shared" si="236"/>
        <v>4.3979852101872607E-2</v>
      </c>
      <c r="G1519" s="1">
        <f t="shared" si="237"/>
        <v>4.9918331356420431E-2</v>
      </c>
      <c r="H1519" s="1">
        <f t="shared" si="238"/>
        <v>-1.3770384572733496E-2</v>
      </c>
      <c r="I1519" s="1">
        <f t="shared" si="239"/>
        <v>-1.5040117625767957E-2</v>
      </c>
      <c r="J1519" s="1">
        <f t="shared" si="232"/>
        <v>7.6547192260504552E-3</v>
      </c>
      <c r="K1519" s="1">
        <f t="shared" si="233"/>
        <v>1.1621456260674394E-2</v>
      </c>
      <c r="L1519" s="1">
        <f t="shared" si="234"/>
        <v>5.9243444165332031</v>
      </c>
      <c r="M1519" s="1">
        <f t="shared" si="235"/>
        <v>3.798733321589665</v>
      </c>
    </row>
    <row r="1520" spans="1:13" x14ac:dyDescent="0.2">
      <c r="A1520" s="2">
        <v>43479</v>
      </c>
      <c r="B1520" s="1">
        <v>243.96430000000001</v>
      </c>
      <c r="C1520" s="1">
        <v>155.90119999999999</v>
      </c>
      <c r="D1520" s="1">
        <f t="shared" si="230"/>
        <v>-6.1011505247861031E-3</v>
      </c>
      <c r="E1520" s="1">
        <f t="shared" si="231"/>
        <v>-8.8364821658696302E-3</v>
      </c>
      <c r="F1520" s="1">
        <f t="shared" si="236"/>
        <v>3.8950591521944578E-2</v>
      </c>
      <c r="G1520" s="1">
        <f t="shared" si="237"/>
        <v>4.118492477346547E-2</v>
      </c>
      <c r="H1520" s="1">
        <f t="shared" si="238"/>
        <v>-2.4698331830189546E-2</v>
      </c>
      <c r="I1520" s="1">
        <f t="shared" si="239"/>
        <v>-3.2261028042488427E-2</v>
      </c>
      <c r="J1520" s="1">
        <f t="shared" si="232"/>
        <v>7.6391083748311057E-3</v>
      </c>
      <c r="K1520" s="1">
        <f t="shared" si="233"/>
        <v>1.154479415961375E-2</v>
      </c>
      <c r="L1520" s="1">
        <f t="shared" si="234"/>
        <v>7.6425914064115457</v>
      </c>
      <c r="M1520" s="1">
        <f t="shared" si="235"/>
        <v>5.4982853896805652</v>
      </c>
    </row>
    <row r="1521" spans="1:13" x14ac:dyDescent="0.2">
      <c r="A1521" s="2">
        <v>43480</v>
      </c>
      <c r="B1521" s="1">
        <v>246.7604</v>
      </c>
      <c r="C1521" s="1">
        <v>158.94540000000001</v>
      </c>
      <c r="D1521" s="1">
        <f t="shared" si="230"/>
        <v>1.1461103120415483E-2</v>
      </c>
      <c r="E1521" s="1">
        <f t="shared" si="231"/>
        <v>1.9526469328010387E-2</v>
      </c>
      <c r="F1521" s="1">
        <f t="shared" si="236"/>
        <v>4.1733438930608102E-2</v>
      </c>
      <c r="G1521" s="1">
        <f t="shared" si="237"/>
        <v>5.263806216274225E-2</v>
      </c>
      <c r="H1521" s="1">
        <f t="shared" si="238"/>
        <v>-1.3185762000435086E-2</v>
      </c>
      <c r="I1521" s="1">
        <f t="shared" si="239"/>
        <v>-1.3663284251913765E-2</v>
      </c>
      <c r="J1521" s="1">
        <f t="shared" si="232"/>
        <v>7.4676122579068237E-3</v>
      </c>
      <c r="K1521" s="1">
        <f t="shared" si="233"/>
        <v>1.1253442977080856E-2</v>
      </c>
      <c r="L1521" s="1">
        <f t="shared" si="234"/>
        <v>9.1511791467586416</v>
      </c>
      <c r="M1521" s="1">
        <f t="shared" si="235"/>
        <v>6.5501222731519846</v>
      </c>
    </row>
    <row r="1522" spans="1:13" x14ac:dyDescent="0.2">
      <c r="A1522" s="2">
        <v>43481</v>
      </c>
      <c r="B1522" s="1">
        <v>247.35749999999999</v>
      </c>
      <c r="C1522" s="1">
        <v>158.916</v>
      </c>
      <c r="D1522" s="1">
        <f t="shared" si="230"/>
        <v>2.4197561683316771E-3</v>
      </c>
      <c r="E1522" s="1">
        <f t="shared" si="231"/>
        <v>-1.8496917809518454E-4</v>
      </c>
      <c r="F1522" s="1">
        <f t="shared" si="236"/>
        <v>4.3169062909600653E-2</v>
      </c>
      <c r="G1522" s="1">
        <f t="shared" si="237"/>
        <v>4.8230917390042372E-2</v>
      </c>
      <c r="H1522" s="1">
        <f t="shared" si="238"/>
        <v>7.8108575442346062E-3</v>
      </c>
      <c r="I1522" s="1">
        <f t="shared" si="239"/>
        <v>1.0764930179012699E-2</v>
      </c>
      <c r="J1522" s="1">
        <f t="shared" si="232"/>
        <v>7.4378793329139296E-3</v>
      </c>
      <c r="K1522" s="1">
        <f t="shared" si="233"/>
        <v>1.0663587567996858E-2</v>
      </c>
      <c r="L1522" s="1">
        <f t="shared" si="234"/>
        <v>7.2451715155367014</v>
      </c>
      <c r="M1522" s="1">
        <f t="shared" si="235"/>
        <v>5.105231032058084</v>
      </c>
    </row>
    <row r="1523" spans="1:13" x14ac:dyDescent="0.2">
      <c r="A1523" s="2">
        <v>43482</v>
      </c>
      <c r="B1523" s="1">
        <v>249.23410000000001</v>
      </c>
      <c r="C1523" s="1">
        <v>160.16900000000001</v>
      </c>
      <c r="D1523" s="1">
        <f t="shared" si="230"/>
        <v>7.586590259038184E-3</v>
      </c>
      <c r="E1523" s="1">
        <f t="shared" si="231"/>
        <v>7.8846686299680613E-3</v>
      </c>
      <c r="F1523" s="1">
        <f t="shared" si="236"/>
        <v>7.6778212308846294E-2</v>
      </c>
      <c r="G1523" s="1">
        <f t="shared" si="237"/>
        <v>9.2177283361665863E-2</v>
      </c>
      <c r="H1523" s="1">
        <f t="shared" si="238"/>
        <v>3.5777217016339069E-2</v>
      </c>
      <c r="I1523" s="1">
        <f t="shared" si="239"/>
        <v>4.2353650147825661E-2</v>
      </c>
      <c r="J1523" s="1">
        <f t="shared" si="232"/>
        <v>7.441489743536465E-3</v>
      </c>
      <c r="K1523" s="1">
        <f t="shared" si="233"/>
        <v>1.0646087868320973E-2</v>
      </c>
      <c r="L1523" s="1">
        <f t="shared" si="234"/>
        <v>8.4394143311250218</v>
      </c>
      <c r="M1523" s="1">
        <f t="shared" si="235"/>
        <v>5.5485358884646292</v>
      </c>
    </row>
    <row r="1524" spans="1:13" x14ac:dyDescent="0.2">
      <c r="A1524" s="2">
        <v>43483</v>
      </c>
      <c r="B1524" s="1">
        <v>252.5514</v>
      </c>
      <c r="C1524" s="1">
        <v>161.75470000000001</v>
      </c>
      <c r="D1524" s="1">
        <f t="shared" si="230"/>
        <v>1.330997644383336E-2</v>
      </c>
      <c r="E1524" s="1">
        <f t="shared" si="231"/>
        <v>9.9001679476053983E-3</v>
      </c>
      <c r="F1524" s="1">
        <f t="shared" si="236"/>
        <v>5.5747153825123519E-2</v>
      </c>
      <c r="G1524" s="1">
        <f t="shared" si="237"/>
        <v>5.7735302483889361E-2</v>
      </c>
      <c r="H1524" s="1">
        <f t="shared" si="238"/>
        <v>5.0715297880608023E-2</v>
      </c>
      <c r="I1524" s="1">
        <f t="shared" si="239"/>
        <v>4.6094736243041501E-2</v>
      </c>
      <c r="J1524" s="1">
        <f t="shared" si="232"/>
        <v>7.3680422960723507E-3</v>
      </c>
      <c r="K1524" s="1">
        <f t="shared" si="233"/>
        <v>1.0599768266685145E-2</v>
      </c>
      <c r="L1524" s="1">
        <f t="shared" si="234"/>
        <v>7.68517240809049</v>
      </c>
      <c r="M1524" s="1">
        <f t="shared" si="235"/>
        <v>4.9871763436293595</v>
      </c>
    </row>
    <row r="1525" spans="1:13" x14ac:dyDescent="0.2">
      <c r="A1525" s="2">
        <v>43487</v>
      </c>
      <c r="B1525" s="1">
        <v>249.13929999999999</v>
      </c>
      <c r="C1525" s="1">
        <v>158.5147</v>
      </c>
      <c r="D1525" s="1">
        <f t="shared" si="230"/>
        <v>-1.3510517067020889E-2</v>
      </c>
      <c r="E1525" s="1">
        <f t="shared" si="231"/>
        <v>-2.0030329876040698E-2</v>
      </c>
      <c r="F1525" s="1">
        <f t="shared" si="236"/>
        <v>3.3335683652562009E-2</v>
      </c>
      <c r="G1525" s="1">
        <f t="shared" si="237"/>
        <v>2.4353440894471667E-2</v>
      </c>
      <c r="H1525" s="1">
        <f t="shared" si="238"/>
        <v>5.2278281378161484E-2</v>
      </c>
      <c r="I1525" s="1">
        <f t="shared" si="239"/>
        <v>5.0947322918538429E-2</v>
      </c>
      <c r="J1525" s="1">
        <f t="shared" si="232"/>
        <v>7.0748925230211855E-3</v>
      </c>
      <c r="K1525" s="1">
        <f t="shared" si="233"/>
        <v>1.0536245427542239E-2</v>
      </c>
      <c r="L1525" s="1">
        <f t="shared" si="234"/>
        <v>6.3389661629605421</v>
      </c>
      <c r="M1525" s="1">
        <f t="shared" si="235"/>
        <v>4.0203904169401872</v>
      </c>
    </row>
    <row r="1526" spans="1:13" x14ac:dyDescent="0.2">
      <c r="A1526" s="2">
        <v>43488</v>
      </c>
      <c r="B1526" s="1">
        <v>249.66059999999999</v>
      </c>
      <c r="C1526" s="1">
        <v>158.72030000000001</v>
      </c>
      <c r="D1526" s="1">
        <f t="shared" si="230"/>
        <v>2.0924037275531493E-3</v>
      </c>
      <c r="E1526" s="1">
        <f t="shared" si="231"/>
        <v>1.2970405899264126E-3</v>
      </c>
      <c r="F1526" s="1">
        <f t="shared" si="236"/>
        <v>2.5859688569371597E-2</v>
      </c>
      <c r="G1526" s="1">
        <f t="shared" si="237"/>
        <v>1.648714439508181E-2</v>
      </c>
      <c r="H1526" s="1">
        <f t="shared" si="238"/>
        <v>7.1928892033671588E-2</v>
      </c>
      <c r="I1526" s="1">
        <f t="shared" si="239"/>
        <v>6.7788856454923607E-2</v>
      </c>
      <c r="J1526" s="1">
        <f t="shared" si="232"/>
        <v>6.2341261716518815E-3</v>
      </c>
      <c r="K1526" s="1">
        <f t="shared" si="233"/>
        <v>9.3942857459392137E-3</v>
      </c>
      <c r="L1526" s="1">
        <f t="shared" si="234"/>
        <v>8.8850782890363647</v>
      </c>
      <c r="M1526" s="1">
        <f t="shared" si="235"/>
        <v>6.3629668419174417</v>
      </c>
    </row>
    <row r="1527" spans="1:13" x14ac:dyDescent="0.2">
      <c r="A1527" s="2">
        <v>43489</v>
      </c>
      <c r="B1527" s="1">
        <v>249.79329999999999</v>
      </c>
      <c r="C1527" s="1">
        <v>159.74809999999999</v>
      </c>
      <c r="D1527" s="1">
        <f t="shared" si="230"/>
        <v>5.3152159371561147E-4</v>
      </c>
      <c r="E1527" s="1">
        <f t="shared" si="231"/>
        <v>6.4755421959257209E-3</v>
      </c>
      <c r="F1527" s="1">
        <f t="shared" si="236"/>
        <v>2.1630267896800115E-2</v>
      </c>
      <c r="G1527" s="1">
        <f t="shared" si="237"/>
        <v>1.4799413537426309E-2</v>
      </c>
      <c r="H1527" s="1">
        <f t="shared" si="238"/>
        <v>9.4931532068590618E-2</v>
      </c>
      <c r="I1527" s="1">
        <f t="shared" si="239"/>
        <v>0.10907760441942305</v>
      </c>
      <c r="J1527" s="1">
        <f t="shared" si="232"/>
        <v>6.2397674614861533E-3</v>
      </c>
      <c r="K1527" s="1">
        <f t="shared" si="233"/>
        <v>9.3871067159632532E-3</v>
      </c>
      <c r="L1527" s="1">
        <f t="shared" si="234"/>
        <v>9.5704002217069633</v>
      </c>
      <c r="M1527" s="1">
        <f t="shared" si="235"/>
        <v>7.0559285032868981</v>
      </c>
    </row>
    <row r="1528" spans="1:13" x14ac:dyDescent="0.2">
      <c r="A1528" s="2">
        <v>43490</v>
      </c>
      <c r="B1528" s="1">
        <v>251.90690000000001</v>
      </c>
      <c r="C1528" s="1">
        <v>161.6568</v>
      </c>
      <c r="D1528" s="1">
        <f t="shared" si="230"/>
        <v>8.4613958821153634E-3</v>
      </c>
      <c r="E1528" s="1">
        <f t="shared" si="231"/>
        <v>1.1948185925216182E-2</v>
      </c>
      <c r="F1528" s="1">
        <f t="shared" si="236"/>
        <v>2.665312505221773E-2</v>
      </c>
      <c r="G1528" s="1">
        <f t="shared" si="237"/>
        <v>2.399525681784942E-2</v>
      </c>
      <c r="H1528" s="1">
        <f t="shared" si="238"/>
        <v>0.13416401030129488</v>
      </c>
      <c r="I1528" s="1">
        <f t="shared" si="239"/>
        <v>0.15087135771478533</v>
      </c>
      <c r="J1528" s="1">
        <f t="shared" si="232"/>
        <v>6.2662012310147289E-3</v>
      </c>
      <c r="K1528" s="1">
        <f t="shared" si="233"/>
        <v>9.366312135972327E-3</v>
      </c>
      <c r="L1528" s="1">
        <f t="shared" si="234"/>
        <v>9.6702449045642602</v>
      </c>
      <c r="M1528" s="1">
        <f t="shared" si="235"/>
        <v>6.7513424675490858</v>
      </c>
    </row>
    <row r="1529" spans="1:13" x14ac:dyDescent="0.2">
      <c r="A1529" s="2">
        <v>43493</v>
      </c>
      <c r="B1529" s="1">
        <v>249.9924</v>
      </c>
      <c r="C1529" s="1">
        <v>159.66</v>
      </c>
      <c r="D1529" s="1">
        <f t="shared" si="230"/>
        <v>-7.6000300110874441E-3</v>
      </c>
      <c r="E1529" s="1">
        <f t="shared" si="231"/>
        <v>-1.2352094065947172E-2</v>
      </c>
      <c r="F1529" s="1">
        <f t="shared" si="236"/>
        <v>1.8457039564999667E-2</v>
      </c>
      <c r="G1529" s="1">
        <f t="shared" si="237"/>
        <v>1.5060610549484377E-2</v>
      </c>
      <c r="H1529" s="1">
        <f t="shared" si="238"/>
        <v>7.1411305875798137E-2</v>
      </c>
      <c r="I1529" s="1">
        <f t="shared" si="239"/>
        <v>6.9854833176087094E-2</v>
      </c>
      <c r="J1529" s="1">
        <f t="shared" si="232"/>
        <v>6.1603009631556798E-3</v>
      </c>
      <c r="K1529" s="1">
        <f t="shared" si="233"/>
        <v>9.1682647519342048E-3</v>
      </c>
      <c r="L1529" s="1">
        <f t="shared" si="234"/>
        <v>8.2698256400819599</v>
      </c>
      <c r="M1529" s="1">
        <f t="shared" si="235"/>
        <v>5.6468054185245542</v>
      </c>
    </row>
    <row r="1530" spans="1:13" x14ac:dyDescent="0.2">
      <c r="A1530" s="2">
        <v>43494</v>
      </c>
      <c r="B1530" s="1">
        <v>249.66059999999999</v>
      </c>
      <c r="C1530" s="1">
        <v>158.1525</v>
      </c>
      <c r="D1530" s="1">
        <f t="shared" si="230"/>
        <v>-1.3272403481066064E-3</v>
      </c>
      <c r="E1530" s="1">
        <f t="shared" si="231"/>
        <v>-9.441939120631293E-3</v>
      </c>
      <c r="F1530" s="1">
        <f t="shared" si="236"/>
        <v>2.3348908016459724E-2</v>
      </c>
      <c r="G1530" s="1">
        <f t="shared" si="237"/>
        <v>1.4440555941840127E-2</v>
      </c>
      <c r="H1530" s="1">
        <f t="shared" si="238"/>
        <v>6.1837443055988484E-2</v>
      </c>
      <c r="I1530" s="1">
        <f t="shared" si="239"/>
        <v>5.5668177664510488E-2</v>
      </c>
      <c r="J1530" s="1">
        <f t="shared" si="232"/>
        <v>5.835915503123101E-3</v>
      </c>
      <c r="K1530" s="1">
        <f t="shared" si="233"/>
        <v>8.6381257586962464E-3</v>
      </c>
      <c r="L1530" s="1">
        <f t="shared" si="234"/>
        <v>10.030607797040869</v>
      </c>
      <c r="M1530" s="1">
        <f t="shared" si="235"/>
        <v>7.4380612154435113</v>
      </c>
    </row>
    <row r="1531" spans="1:13" x14ac:dyDescent="0.2">
      <c r="A1531" s="2">
        <v>43495</v>
      </c>
      <c r="B1531" s="1">
        <v>253.613</v>
      </c>
      <c r="C1531" s="1">
        <v>162.1756</v>
      </c>
      <c r="D1531" s="1">
        <f t="shared" si="230"/>
        <v>1.5831092290894189E-2</v>
      </c>
      <c r="E1531" s="1">
        <f t="shared" si="231"/>
        <v>2.5438105625898988E-2</v>
      </c>
      <c r="F1531" s="1">
        <f t="shared" si="236"/>
        <v>2.777025811272793E-2</v>
      </c>
      <c r="G1531" s="1">
        <f t="shared" si="237"/>
        <v>2.032270200962083E-2</v>
      </c>
      <c r="H1531" s="1">
        <f t="shared" si="238"/>
        <v>8.0040712381503898E-2</v>
      </c>
      <c r="I1531" s="1">
        <f t="shared" si="239"/>
        <v>8.3088455291502994E-2</v>
      </c>
      <c r="J1531" s="1">
        <f t="shared" si="232"/>
        <v>5.8214285287853766E-3</v>
      </c>
      <c r="K1531" s="1">
        <f t="shared" si="233"/>
        <v>8.232094287935237E-3</v>
      </c>
      <c r="L1531" s="1">
        <f t="shared" si="234"/>
        <v>9.9581573040123263</v>
      </c>
      <c r="M1531" s="1">
        <f t="shared" si="235"/>
        <v>8.7365160923505982</v>
      </c>
    </row>
    <row r="1532" spans="1:13" x14ac:dyDescent="0.2">
      <c r="A1532" s="2">
        <v>43496</v>
      </c>
      <c r="B1532" s="1">
        <v>255.84030000000001</v>
      </c>
      <c r="C1532" s="1">
        <v>164.60310000000001</v>
      </c>
      <c r="D1532" s="1">
        <f t="shared" si="230"/>
        <v>8.7822785109596957E-3</v>
      </c>
      <c r="E1532" s="1">
        <f t="shared" si="231"/>
        <v>1.4968342956646952E-2</v>
      </c>
      <c r="F1532" s="1">
        <f t="shared" si="236"/>
        <v>3.4293684242442835E-2</v>
      </c>
      <c r="G1532" s="1">
        <f t="shared" si="237"/>
        <v>3.5786830778524514E-2</v>
      </c>
      <c r="H1532" s="1">
        <f t="shared" si="238"/>
        <v>8.0065502957680668E-2</v>
      </c>
      <c r="I1532" s="1">
        <f t="shared" si="239"/>
        <v>9.0106968870946158E-2</v>
      </c>
      <c r="J1532" s="1">
        <f t="shared" si="232"/>
        <v>5.2034233320006808E-3</v>
      </c>
      <c r="K1532" s="1">
        <f t="shared" si="233"/>
        <v>6.6344802356922972E-3</v>
      </c>
      <c r="L1532" s="1">
        <f t="shared" si="234"/>
        <v>9.221950137436739</v>
      </c>
      <c r="M1532" s="1">
        <f t="shared" si="235"/>
        <v>7.9239681755795797</v>
      </c>
    </row>
    <row r="1533" spans="1:13" x14ac:dyDescent="0.2">
      <c r="A1533" s="2">
        <v>43497</v>
      </c>
      <c r="B1533" s="1">
        <v>255.96350000000001</v>
      </c>
      <c r="C1533" s="1">
        <v>163.90819999999999</v>
      </c>
      <c r="D1533" s="1">
        <f t="shared" si="230"/>
        <v>4.8155040468600419E-4</v>
      </c>
      <c r="E1533" s="1">
        <f t="shared" si="231"/>
        <v>-4.2216701872566098E-3</v>
      </c>
      <c r="F1533" s="1">
        <f t="shared" si="236"/>
        <v>2.7000318174760229E-2</v>
      </c>
      <c r="G1533" s="1">
        <f t="shared" si="237"/>
        <v>2.3345341483058446E-2</v>
      </c>
      <c r="H1533" s="1">
        <f t="shared" si="238"/>
        <v>7.9462738886274309E-2</v>
      </c>
      <c r="I1533" s="1">
        <f t="shared" si="239"/>
        <v>8.1160127701116025E-2</v>
      </c>
      <c r="J1533" s="1">
        <f t="shared" si="232"/>
        <v>5.0180167854733627E-3</v>
      </c>
      <c r="K1533" s="1">
        <f t="shared" si="233"/>
        <v>6.0110823181921645E-3</v>
      </c>
      <c r="L1533" s="1">
        <f t="shared" si="234"/>
        <v>6.9914501127583835</v>
      </c>
      <c r="M1533" s="1">
        <f t="shared" si="235"/>
        <v>6.192980634680028</v>
      </c>
    </row>
    <row r="1534" spans="1:13" x14ac:dyDescent="0.2">
      <c r="A1534" s="2">
        <v>43500</v>
      </c>
      <c r="B1534" s="1">
        <v>257.76429999999999</v>
      </c>
      <c r="C1534" s="1">
        <v>165.9442</v>
      </c>
      <c r="D1534" s="1">
        <f t="shared" si="230"/>
        <v>7.0353780910168418E-3</v>
      </c>
      <c r="E1534" s="1">
        <f t="shared" si="231"/>
        <v>1.2421587205521112E-2</v>
      </c>
      <c r="F1534" s="1">
        <f t="shared" si="236"/>
        <v>2.0640946753809342E-2</v>
      </c>
      <c r="G1534" s="1">
        <f t="shared" si="237"/>
        <v>2.5900329325824645E-2</v>
      </c>
      <c r="H1534" s="1">
        <f t="shared" si="238"/>
        <v>0.11363165052872426</v>
      </c>
      <c r="I1534" s="1">
        <f t="shared" si="239"/>
        <v>0.13155782670569804</v>
      </c>
      <c r="J1534" s="1">
        <f t="shared" si="232"/>
        <v>5.2696836947285419E-3</v>
      </c>
      <c r="K1534" s="1">
        <f t="shared" si="233"/>
        <v>6.0867526152715828E-3</v>
      </c>
      <c r="L1534" s="1">
        <f t="shared" si="234"/>
        <v>6.2959712996565607</v>
      </c>
      <c r="M1534" s="1">
        <f t="shared" si="235"/>
        <v>6.9660401731664194</v>
      </c>
    </row>
    <row r="1535" spans="1:13" x14ac:dyDescent="0.2">
      <c r="A1535" s="2">
        <v>43501</v>
      </c>
      <c r="B1535" s="1">
        <v>258.84480000000002</v>
      </c>
      <c r="C1535" s="1">
        <v>167.41239999999999</v>
      </c>
      <c r="D1535" s="1">
        <f t="shared" si="230"/>
        <v>4.1918139944128185E-3</v>
      </c>
      <c r="E1535" s="1">
        <f t="shared" si="231"/>
        <v>8.8475523700135561E-3</v>
      </c>
      <c r="F1535" s="1">
        <f t="shared" si="236"/>
        <v>3.8956118123475658E-2</v>
      </c>
      <c r="G1535" s="1">
        <f t="shared" si="237"/>
        <v>5.6131702611808221E-2</v>
      </c>
      <c r="H1535" s="1">
        <f t="shared" si="238"/>
        <v>8.2055616727657599E-2</v>
      </c>
      <c r="I1535" s="1">
        <f t="shared" si="239"/>
        <v>9.473174846575616E-2</v>
      </c>
      <c r="J1535" s="1">
        <f t="shared" si="232"/>
        <v>5.4793364012188043E-3</v>
      </c>
      <c r="K1535" s="1">
        <f t="shared" si="233"/>
        <v>6.2792247206739302E-3</v>
      </c>
      <c r="L1535" s="1">
        <f t="shared" si="234"/>
        <v>3.603640441564536</v>
      </c>
      <c r="M1535" s="1">
        <f t="shared" si="235"/>
        <v>3.7856972228489365</v>
      </c>
    </row>
    <row r="1536" spans="1:13" x14ac:dyDescent="0.2">
      <c r="A1536" s="2">
        <v>43502</v>
      </c>
      <c r="B1536" s="1">
        <v>258.50360000000001</v>
      </c>
      <c r="C1536" s="1">
        <v>166.91319999999999</v>
      </c>
      <c r="D1536" s="1">
        <f t="shared" si="230"/>
        <v>-1.3181643981259317E-3</v>
      </c>
      <c r="E1536" s="1">
        <f t="shared" si="231"/>
        <v>-2.9818579746780927E-3</v>
      </c>
      <c r="F1536" s="1">
        <f t="shared" si="236"/>
        <v>3.5420086309173371E-2</v>
      </c>
      <c r="G1536" s="1">
        <f t="shared" si="237"/>
        <v>5.1618476023545634E-2</v>
      </c>
      <c r="H1536" s="1">
        <f t="shared" si="238"/>
        <v>7.2175261922339917E-2</v>
      </c>
      <c r="I1536" s="1">
        <f t="shared" si="239"/>
        <v>7.8626214166301889E-2</v>
      </c>
      <c r="J1536" s="1">
        <f t="shared" si="232"/>
        <v>5.4407102755511657E-3</v>
      </c>
      <c r="K1536" s="1">
        <f t="shared" si="233"/>
        <v>6.008066545009039E-3</v>
      </c>
      <c r="L1536" s="1">
        <f t="shared" si="234"/>
        <v>1.2854509419662594</v>
      </c>
      <c r="M1536" s="1">
        <f t="shared" si="235"/>
        <v>0.38933220234701005</v>
      </c>
    </row>
    <row r="1537" spans="1:13" x14ac:dyDescent="0.2">
      <c r="A1537" s="2">
        <v>43503</v>
      </c>
      <c r="B1537" s="1">
        <v>256.03930000000003</v>
      </c>
      <c r="C1537" s="1">
        <v>164.67169999999999</v>
      </c>
      <c r="D1537" s="1">
        <f t="shared" si="230"/>
        <v>-9.5329426746860735E-3</v>
      </c>
      <c r="E1537" s="1">
        <f t="shared" si="231"/>
        <v>-1.3429135622587074E-2</v>
      </c>
      <c r="F1537" s="1">
        <f t="shared" si="236"/>
        <v>2.5004673864351235E-2</v>
      </c>
      <c r="G1537" s="1">
        <f t="shared" si="237"/>
        <v>3.0821023849422868E-2</v>
      </c>
      <c r="H1537" s="1">
        <f t="shared" si="238"/>
        <v>5.2069876302147655E-2</v>
      </c>
      <c r="I1537" s="1">
        <f t="shared" si="239"/>
        <v>5.4601497701828761E-2</v>
      </c>
      <c r="J1537" s="1">
        <f t="shared" si="232"/>
        <v>6.2152435290501627E-3</v>
      </c>
      <c r="K1537" s="1">
        <f t="shared" si="233"/>
        <v>7.4110843122965125E-3</v>
      </c>
      <c r="L1537" s="1">
        <f t="shared" si="234"/>
        <v>1.0146497276629991</v>
      </c>
      <c r="M1537" s="1">
        <f t="shared" si="235"/>
        <v>0.51438640969819649</v>
      </c>
    </row>
    <row r="1538" spans="1:13" x14ac:dyDescent="0.2">
      <c r="A1538" s="2">
        <v>43504</v>
      </c>
      <c r="B1538" s="1">
        <v>256.35210000000001</v>
      </c>
      <c r="C1538" s="1">
        <v>164.99469999999999</v>
      </c>
      <c r="D1538" s="1">
        <f t="shared" si="230"/>
        <v>1.2216874518871101E-3</v>
      </c>
      <c r="E1538" s="1">
        <f t="shared" si="231"/>
        <v>1.9614785054140604E-3</v>
      </c>
      <c r="F1538" s="1">
        <f t="shared" si="236"/>
        <v>1.7646201830914476E-2</v>
      </c>
      <c r="G1538" s="1">
        <f t="shared" si="237"/>
        <v>2.0648064294233048E-2</v>
      </c>
      <c r="H1538" s="1">
        <f t="shared" si="238"/>
        <v>4.8455121089746367E-2</v>
      </c>
      <c r="I1538" s="1">
        <f t="shared" si="239"/>
        <v>4.8128427172427157E-2</v>
      </c>
      <c r="J1538" s="1">
        <f t="shared" si="232"/>
        <v>5.7776087725910311E-3</v>
      </c>
      <c r="K1538" s="1">
        <f t="shared" si="233"/>
        <v>6.7046753974848638E-3</v>
      </c>
      <c r="L1538" s="1">
        <f t="shared" si="234"/>
        <v>5.3179389512618371</v>
      </c>
      <c r="M1538" s="1">
        <f t="shared" si="235"/>
        <v>5.762767121854889</v>
      </c>
    </row>
    <row r="1539" spans="1:13" x14ac:dyDescent="0.2">
      <c r="A1539" s="2">
        <v>43507</v>
      </c>
      <c r="B1539" s="1">
        <v>256.49430000000001</v>
      </c>
      <c r="C1539" s="1">
        <v>164.8381</v>
      </c>
      <c r="D1539" s="1">
        <f t="shared" ref="D1539:D1602" si="240">( $B1539 / $B1538) - 1</f>
        <v>5.5470581282546227E-4</v>
      </c>
      <c r="E1539" s="1">
        <f t="shared" ref="E1539:E1602" si="241" xml:space="preserve"> ($C1539 / $C1538) -1</f>
        <v>-9.491213960205469E-4</v>
      </c>
      <c r="F1539" s="1">
        <f t="shared" si="236"/>
        <v>2.6008390655075875E-2</v>
      </c>
      <c r="G1539" s="1">
        <f t="shared" si="237"/>
        <v>3.2432043091569662E-2</v>
      </c>
      <c r="H1539" s="1">
        <f t="shared" si="238"/>
        <v>4.5349193106981378E-2</v>
      </c>
      <c r="I1539" s="1">
        <f t="shared" si="239"/>
        <v>4.4146813142820651E-2</v>
      </c>
      <c r="J1539" s="1">
        <f t="shared" ref="J1539:J1602" si="242">STDEV(D1539:D1560)</f>
        <v>5.8761482255436977E-3</v>
      </c>
      <c r="K1539" s="1">
        <f t="shared" ref="K1539:K1602" si="243">STDEV(E1539:E1560)</f>
        <v>6.807036019677493E-3</v>
      </c>
      <c r="L1539" s="1">
        <f t="shared" ref="L1539:L1602" si="244" xml:space="preserve"> $H1559 / J1539</f>
        <v>5.6753918906300234</v>
      </c>
      <c r="M1539" s="1">
        <f t="shared" ref="M1539:M1602" si="245" xml:space="preserve"> $I1559 / $K1539</f>
        <v>6.2140908918974596</v>
      </c>
    </row>
    <row r="1540" spans="1:13" x14ac:dyDescent="0.2">
      <c r="A1540" s="2">
        <v>43508</v>
      </c>
      <c r="B1540" s="1">
        <v>259.79259999999999</v>
      </c>
      <c r="C1540" s="1">
        <v>167.27539999999999</v>
      </c>
      <c r="D1540" s="1">
        <f t="shared" si="240"/>
        <v>1.2859155154714808E-2</v>
      </c>
      <c r="E1540" s="1">
        <f t="shared" si="241"/>
        <v>1.4786023376877067E-2</v>
      </c>
      <c r="F1540" s="1">
        <f t="shared" si="236"/>
        <v>4.0583095610601028E-2</v>
      </c>
      <c r="G1540" s="1">
        <f t="shared" si="237"/>
        <v>5.7684197214713517E-2</v>
      </c>
      <c r="H1540" s="1">
        <f t="shared" si="238"/>
        <v>5.8382584018130679E-2</v>
      </c>
      <c r="I1540" s="1">
        <f t="shared" si="239"/>
        <v>6.3476573054673802E-2</v>
      </c>
      <c r="J1540" s="1">
        <f t="shared" si="242"/>
        <v>5.8937820634682803E-3</v>
      </c>
      <c r="K1540" s="1">
        <f t="shared" si="243"/>
        <v>6.8255518977481276E-3</v>
      </c>
      <c r="L1540" s="1">
        <f t="shared" si="244"/>
        <v>6.7210792254155436</v>
      </c>
      <c r="M1540" s="1">
        <f t="shared" si="245"/>
        <v>7.490727539759825</v>
      </c>
    </row>
    <row r="1541" spans="1:13" x14ac:dyDescent="0.2">
      <c r="A1541" s="2">
        <v>43509</v>
      </c>
      <c r="B1541" s="1">
        <v>260.63619999999997</v>
      </c>
      <c r="C1541" s="1">
        <v>167.3929</v>
      </c>
      <c r="D1541" s="1">
        <f t="shared" si="240"/>
        <v>3.2472056555883366E-3</v>
      </c>
      <c r="E1541" s="1">
        <f t="shared" si="241"/>
        <v>7.0243442849338145E-4</v>
      </c>
      <c r="F1541" s="1">
        <f t="shared" si="236"/>
        <v>2.7692586736484337E-2</v>
      </c>
      <c r="G1541" s="1">
        <f t="shared" si="237"/>
        <v>3.2170684122642346E-2</v>
      </c>
      <c r="H1541" s="1">
        <f t="shared" si="238"/>
        <v>6.833745757063614E-2</v>
      </c>
      <c r="I1541" s="1">
        <f t="shared" si="239"/>
        <v>7.371142749382309E-2</v>
      </c>
      <c r="J1541" s="1">
        <f t="shared" si="242"/>
        <v>5.4048684319676233E-3</v>
      </c>
      <c r="K1541" s="1">
        <f t="shared" si="243"/>
        <v>6.4322672334612505E-3</v>
      </c>
      <c r="L1541" s="1">
        <f t="shared" si="244"/>
        <v>4.7655340761898044</v>
      </c>
      <c r="M1541" s="1">
        <f t="shared" si="245"/>
        <v>5.2947131920865171</v>
      </c>
    </row>
    <row r="1542" spans="1:13" x14ac:dyDescent="0.2">
      <c r="A1542" s="2">
        <v>43510</v>
      </c>
      <c r="B1542" s="1">
        <v>260.05799999999999</v>
      </c>
      <c r="C1542" s="1">
        <v>167.5984</v>
      </c>
      <c r="D1542" s="1">
        <f t="shared" si="240"/>
        <v>-2.2184178559999657E-3</v>
      </c>
      <c r="E1542" s="1">
        <f t="shared" si="241"/>
        <v>1.2276506351225347E-3</v>
      </c>
      <c r="F1542" s="1">
        <f t="shared" si="236"/>
        <v>1.6485674852632526E-2</v>
      </c>
      <c r="G1542" s="1">
        <f t="shared" si="237"/>
        <v>1.8197105643818379E-2</v>
      </c>
      <c r="H1542" s="1">
        <f t="shared" si="238"/>
        <v>5.3888711478827123E-2</v>
      </c>
      <c r="I1542" s="1">
        <f t="shared" si="239"/>
        <v>5.4440078165206351E-2</v>
      </c>
      <c r="J1542" s="1">
        <f t="shared" si="242"/>
        <v>5.4116461575793445E-3</v>
      </c>
      <c r="K1542" s="1">
        <f t="shared" si="243"/>
        <v>6.4265514452780184E-3</v>
      </c>
      <c r="L1542" s="1">
        <f t="shared" si="244"/>
        <v>5.0795801951639348</v>
      </c>
      <c r="M1542" s="1">
        <f t="shared" si="245"/>
        <v>6.6787258510801326</v>
      </c>
    </row>
    <row r="1543" spans="1:13" x14ac:dyDescent="0.2">
      <c r="A1543" s="2">
        <v>43511</v>
      </c>
      <c r="B1543" s="1">
        <v>262.892</v>
      </c>
      <c r="C1543" s="1">
        <v>168.3032</v>
      </c>
      <c r="D1543" s="1">
        <f t="shared" si="240"/>
        <v>1.0897569003837537E-2</v>
      </c>
      <c r="E1543" s="1">
        <f t="shared" si="241"/>
        <v>4.2052907426324282E-3</v>
      </c>
      <c r="F1543" s="1">
        <f t="shared" si="236"/>
        <v>2.7068312474239464E-2</v>
      </c>
      <c r="G1543" s="1">
        <f t="shared" si="237"/>
        <v>2.6813789670071531E-2</v>
      </c>
      <c r="H1543" s="1">
        <f t="shared" si="238"/>
        <v>6.2801815186521504E-2</v>
      </c>
      <c r="I1543" s="1">
        <f t="shared" si="239"/>
        <v>5.9070200609126822E-2</v>
      </c>
      <c r="J1543" s="1">
        <f t="shared" si="242"/>
        <v>5.3581356830595499E-3</v>
      </c>
      <c r="K1543" s="1">
        <f t="shared" si="243"/>
        <v>6.4298157218258805E-3</v>
      </c>
      <c r="L1543" s="1">
        <f t="shared" si="244"/>
        <v>6.2535073198502236</v>
      </c>
      <c r="M1543" s="1">
        <f t="shared" si="245"/>
        <v>6.8624869136888043</v>
      </c>
    </row>
    <row r="1544" spans="1:13" x14ac:dyDescent="0.2">
      <c r="A1544" s="2">
        <v>43515</v>
      </c>
      <c r="B1544" s="1">
        <v>263.34690000000001</v>
      </c>
      <c r="C1544" s="1">
        <v>168.636</v>
      </c>
      <c r="D1544" s="1">
        <f t="shared" si="240"/>
        <v>1.7303683641951562E-3</v>
      </c>
      <c r="E1544" s="1">
        <f t="shared" si="241"/>
        <v>1.9773836742260631E-3</v>
      </c>
      <c r="F1544" s="1">
        <f t="shared" si="236"/>
        <v>2.1657770296352297E-2</v>
      </c>
      <c r="G1544" s="1">
        <f t="shared" si="237"/>
        <v>1.6221115290561583E-2</v>
      </c>
      <c r="H1544" s="1">
        <f t="shared" si="238"/>
        <v>5.662467535541893E-2</v>
      </c>
      <c r="I1544" s="1">
        <f t="shared" si="239"/>
        <v>5.2862913547565338E-2</v>
      </c>
      <c r="J1544" s="1">
        <f t="shared" si="242"/>
        <v>5.0086023583243511E-3</v>
      </c>
      <c r="K1544" s="1">
        <f t="shared" si="243"/>
        <v>6.4263397475973353E-3</v>
      </c>
      <c r="L1544" s="1">
        <f t="shared" si="244"/>
        <v>4.5161410668934563</v>
      </c>
      <c r="M1544" s="1">
        <f t="shared" si="245"/>
        <v>6.7298243764118109</v>
      </c>
    </row>
    <row r="1545" spans="1:13" x14ac:dyDescent="0.2">
      <c r="A1545" s="2">
        <v>43516</v>
      </c>
      <c r="B1545" s="1">
        <v>263.8777</v>
      </c>
      <c r="C1545" s="1">
        <v>168.60659999999999</v>
      </c>
      <c r="D1545" s="1">
        <f t="shared" si="240"/>
        <v>2.0155923612543702E-3</v>
      </c>
      <c r="E1545" s="1">
        <f t="shared" si="241"/>
        <v>-1.7433999857685567E-4</v>
      </c>
      <c r="F1545" s="1">
        <f t="shared" si="236"/>
        <v>1.9443697536129623E-2</v>
      </c>
      <c r="G1545" s="1">
        <f t="shared" si="237"/>
        <v>7.1332828392640657E-3</v>
      </c>
      <c r="H1545" s="1">
        <f t="shared" si="238"/>
        <v>4.484750431001383E-2</v>
      </c>
      <c r="I1545" s="1">
        <f t="shared" si="239"/>
        <v>4.2359820147420679E-2</v>
      </c>
      <c r="J1545" s="1">
        <f t="shared" si="242"/>
        <v>5.4779316344481755E-3</v>
      </c>
      <c r="K1545" s="1">
        <f t="shared" si="243"/>
        <v>7.0412618113112136E-3</v>
      </c>
      <c r="L1545" s="1">
        <f t="shared" si="244"/>
        <v>3.2458144759157057</v>
      </c>
      <c r="M1545" s="1">
        <f t="shared" si="245"/>
        <v>6.4360233956517749</v>
      </c>
    </row>
    <row r="1546" spans="1:13" x14ac:dyDescent="0.2">
      <c r="A1546" s="2">
        <v>43517</v>
      </c>
      <c r="B1546" s="1">
        <v>262.9393</v>
      </c>
      <c r="C1546" s="1">
        <v>167.99</v>
      </c>
      <c r="D1546" s="1">
        <f t="shared" si="240"/>
        <v>-3.5561928878415916E-3</v>
      </c>
      <c r="E1546" s="1">
        <f t="shared" si="241"/>
        <v>-3.6570335918046926E-3</v>
      </c>
      <c r="F1546" s="1">
        <f t="shared" si="236"/>
        <v>1.7159142077711964E-2</v>
      </c>
      <c r="G1546" s="1">
        <f t="shared" si="237"/>
        <v>6.4512573002015738E-3</v>
      </c>
      <c r="H1546" s="1">
        <f t="shared" si="238"/>
        <v>5.5390699098857521E-2</v>
      </c>
      <c r="I1546" s="1">
        <f t="shared" si="239"/>
        <v>5.9775528704908876E-2</v>
      </c>
      <c r="J1546" s="1">
        <f t="shared" si="242"/>
        <v>7.0115018637082445E-3</v>
      </c>
      <c r="K1546" s="1">
        <f t="shared" si="243"/>
        <v>8.7876535148951607E-3</v>
      </c>
      <c r="L1546" s="1">
        <f t="shared" si="244"/>
        <v>3.8801110902666092</v>
      </c>
      <c r="M1546" s="1">
        <f t="shared" si="245"/>
        <v>7.0375291685958645</v>
      </c>
    </row>
    <row r="1547" spans="1:13" x14ac:dyDescent="0.2">
      <c r="A1547" s="2">
        <v>43518</v>
      </c>
      <c r="B1547" s="1">
        <v>264.56959999999998</v>
      </c>
      <c r="C1547" s="1">
        <v>169.23310000000001</v>
      </c>
      <c r="D1547" s="1">
        <f t="shared" si="240"/>
        <v>6.2002903331681569E-3</v>
      </c>
      <c r="E1547" s="1">
        <f t="shared" si="241"/>
        <v>7.3998452288825955E-3</v>
      </c>
      <c r="F1547" s="1">
        <f t="shared" si="236"/>
        <v>3.3316369791668521E-2</v>
      </c>
      <c r="G1547" s="1">
        <f t="shared" si="237"/>
        <v>2.7699963017324913E-2</v>
      </c>
      <c r="H1547" s="1">
        <f t="shared" si="238"/>
        <v>5.9717071896806972E-2</v>
      </c>
      <c r="I1547" s="1">
        <f t="shared" si="239"/>
        <v>6.6234753840560989E-2</v>
      </c>
      <c r="J1547" s="1">
        <f t="shared" si="242"/>
        <v>6.9622314318608172E-3</v>
      </c>
      <c r="K1547" s="1">
        <f t="shared" si="243"/>
        <v>8.7440691721395857E-3</v>
      </c>
      <c r="L1547" s="1">
        <f t="shared" si="244"/>
        <v>1.5844148777305931</v>
      </c>
      <c r="M1547" s="1">
        <f t="shared" si="245"/>
        <v>4.8413245736713559</v>
      </c>
    </row>
    <row r="1548" spans="1:13" x14ac:dyDescent="0.2">
      <c r="A1548" s="2">
        <v>43521</v>
      </c>
      <c r="B1548" s="1">
        <v>264.92970000000003</v>
      </c>
      <c r="C1548" s="1">
        <v>169.84979999999999</v>
      </c>
      <c r="D1548" s="1">
        <f t="shared" si="240"/>
        <v>1.361078521493253E-3</v>
      </c>
      <c r="E1548" s="1">
        <f t="shared" si="241"/>
        <v>3.6440861746311892E-3</v>
      </c>
      <c r="F1548" s="1">
        <f t="shared" si="236"/>
        <v>3.3460229114565587E-2</v>
      </c>
      <c r="G1548" s="1">
        <f t="shared" si="237"/>
        <v>2.9425793677009038E-2</v>
      </c>
      <c r="H1548" s="1">
        <f t="shared" si="238"/>
        <v>6.0595700525194474E-2</v>
      </c>
      <c r="I1548" s="1">
        <f t="shared" si="239"/>
        <v>6.3235180887910358E-2</v>
      </c>
      <c r="J1548" s="1">
        <f t="shared" si="242"/>
        <v>7.0161417945115521E-3</v>
      </c>
      <c r="K1548" s="1">
        <f t="shared" si="243"/>
        <v>8.6802847403203466E-3</v>
      </c>
      <c r="L1548" s="1">
        <f t="shared" si="244"/>
        <v>0.57653628918859567</v>
      </c>
      <c r="M1548" s="1">
        <f t="shared" si="245"/>
        <v>3.7678911123747709</v>
      </c>
    </row>
    <row r="1549" spans="1:13" x14ac:dyDescent="0.2">
      <c r="A1549" s="2">
        <v>43522</v>
      </c>
      <c r="B1549" s="1">
        <v>264.74020000000002</v>
      </c>
      <c r="C1549" s="1">
        <v>170.02600000000001</v>
      </c>
      <c r="D1549" s="1">
        <f t="shared" si="240"/>
        <v>-7.1528409234600243E-4</v>
      </c>
      <c r="E1549" s="1">
        <f t="shared" si="241"/>
        <v>1.0373871502940002E-3</v>
      </c>
      <c r="F1549" s="1">
        <f t="shared" ref="F1549:F1612" si="246" xml:space="preserve"> ($B1549/$B1539) -1</f>
        <v>3.214847269510468E-2</v>
      </c>
      <c r="G1549" s="1">
        <f t="shared" ref="G1549:G1612" si="247" xml:space="preserve"> ($C1549/$C1539) - 1</f>
        <v>3.1472699576129637E-2</v>
      </c>
      <c r="H1549" s="1">
        <f t="shared" si="238"/>
        <v>5.0944614855726433E-2</v>
      </c>
      <c r="I1549" s="1">
        <f t="shared" si="239"/>
        <v>5.1771407079689746E-2</v>
      </c>
      <c r="J1549" s="1">
        <f t="shared" si="242"/>
        <v>7.1195486456358068E-3</v>
      </c>
      <c r="K1549" s="1">
        <f t="shared" si="243"/>
        <v>8.8374641520813195E-3</v>
      </c>
      <c r="L1549" s="1">
        <f t="shared" si="244"/>
        <v>1.4262690524869446</v>
      </c>
      <c r="M1549" s="1">
        <f t="shared" si="245"/>
        <v>3.8188150883518999</v>
      </c>
    </row>
    <row r="1550" spans="1:13" x14ac:dyDescent="0.2">
      <c r="A1550" s="2">
        <v>43523</v>
      </c>
      <c r="B1550" s="1">
        <v>264.62639999999999</v>
      </c>
      <c r="C1550" s="1">
        <v>169.91829999999999</v>
      </c>
      <c r="D1550" s="1">
        <f t="shared" si="240"/>
        <v>-4.2985538274886714E-4</v>
      </c>
      <c r="E1550" s="1">
        <f t="shared" si="241"/>
        <v>-6.3343253384784415E-4</v>
      </c>
      <c r="F1550" s="1">
        <f t="shared" si="246"/>
        <v>1.8606380628239494E-2</v>
      </c>
      <c r="G1550" s="1">
        <f t="shared" si="247"/>
        <v>1.5799693200554188E-2</v>
      </c>
      <c r="H1550" s="1">
        <f t="shared" si="238"/>
        <v>5.8537779548498259E-2</v>
      </c>
      <c r="I1550" s="1">
        <f t="shared" si="239"/>
        <v>6.4250908179882105E-2</v>
      </c>
      <c r="J1550" s="1">
        <f t="shared" si="242"/>
        <v>7.1553213631289896E-3</v>
      </c>
      <c r="K1550" s="1">
        <f t="shared" si="243"/>
        <v>8.8401138194238935E-3</v>
      </c>
      <c r="L1550" s="1">
        <f t="shared" si="244"/>
        <v>0.78144911335688116</v>
      </c>
      <c r="M1550" s="1">
        <f t="shared" si="245"/>
        <v>2.9462109575652149</v>
      </c>
    </row>
    <row r="1551" spans="1:13" x14ac:dyDescent="0.2">
      <c r="A1551" s="2">
        <v>43524</v>
      </c>
      <c r="B1551" s="1">
        <v>264.1336</v>
      </c>
      <c r="C1551" s="1">
        <v>169.52680000000001</v>
      </c>
      <c r="D1551" s="1">
        <f t="shared" si="240"/>
        <v>-1.8622480599063129E-3</v>
      </c>
      <c r="E1551" s="1">
        <f t="shared" si="241"/>
        <v>-2.3040484750611601E-3</v>
      </c>
      <c r="F1551" s="1">
        <f t="shared" si="246"/>
        <v>1.3418703925241582E-2</v>
      </c>
      <c r="G1551" s="1">
        <f t="shared" si="247"/>
        <v>1.2747852507484003E-2</v>
      </c>
      <c r="H1551" s="1">
        <f t="shared" si="238"/>
        <v>5.7970701023709825E-2</v>
      </c>
      <c r="I1551" s="1">
        <f t="shared" si="239"/>
        <v>7.1919824220293638E-2</v>
      </c>
      <c r="J1551" s="1">
        <f t="shared" si="242"/>
        <v>7.2592179678876686E-3</v>
      </c>
      <c r="K1551" s="1">
        <f t="shared" si="243"/>
        <v>8.9268019922655976E-3</v>
      </c>
      <c r="L1551" s="1">
        <f t="shared" si="244"/>
        <v>1.3551411401851825</v>
      </c>
      <c r="M1551" s="1">
        <f t="shared" si="245"/>
        <v>3.255479984380782</v>
      </c>
    </row>
    <row r="1552" spans="1:13" x14ac:dyDescent="0.2">
      <c r="A1552" s="2">
        <v>43525</v>
      </c>
      <c r="B1552" s="1">
        <v>265.78280000000001</v>
      </c>
      <c r="C1552" s="1">
        <v>170.70140000000001</v>
      </c>
      <c r="D1552" s="1">
        <f t="shared" si="240"/>
        <v>6.2438099507220457E-3</v>
      </c>
      <c r="E1552" s="1">
        <f t="shared" si="241"/>
        <v>6.9286979993723463E-3</v>
      </c>
      <c r="F1552" s="1">
        <f t="shared" si="246"/>
        <v>2.2013550823277939E-2</v>
      </c>
      <c r="G1552" s="1">
        <f t="shared" si="247"/>
        <v>1.8514496558439841E-2</v>
      </c>
      <c r="H1552" s="1">
        <f t="shared" si="238"/>
        <v>4.7985710511685209E-2</v>
      </c>
      <c r="I1552" s="1">
        <f t="shared" si="239"/>
        <v>5.2571410249137474E-2</v>
      </c>
      <c r="J1552" s="1">
        <f t="shared" si="242"/>
        <v>7.6047970992722978E-3</v>
      </c>
      <c r="K1552" s="1">
        <f t="shared" si="243"/>
        <v>9.2072488407179548E-3</v>
      </c>
      <c r="L1552" s="1">
        <f t="shared" si="244"/>
        <v>2.3801671764811201</v>
      </c>
      <c r="M1552" s="1">
        <f t="shared" si="245"/>
        <v>4.2626079316207219</v>
      </c>
    </row>
    <row r="1553" spans="1:13" x14ac:dyDescent="0.2">
      <c r="A1553" s="2">
        <v>43528</v>
      </c>
      <c r="B1553" s="1">
        <v>264.81599999999997</v>
      </c>
      <c r="C1553" s="1">
        <v>170.73070000000001</v>
      </c>
      <c r="D1553" s="1">
        <f t="shared" si="240"/>
        <v>-3.6375566816213567E-3</v>
      </c>
      <c r="E1553" s="1">
        <f t="shared" si="241"/>
        <v>1.7164475511033395E-4</v>
      </c>
      <c r="F1553" s="1">
        <f t="shared" si="246"/>
        <v>7.3185947080929292E-3</v>
      </c>
      <c r="G1553" s="1">
        <f t="shared" si="247"/>
        <v>1.4423374005960721E-2</v>
      </c>
      <c r="H1553" s="1">
        <f t="shared" si="238"/>
        <v>3.5083214020621201E-2</v>
      </c>
      <c r="I1553" s="1">
        <f t="shared" si="239"/>
        <v>3.7226516390031605E-2</v>
      </c>
      <c r="J1553" s="1">
        <f t="shared" si="242"/>
        <v>7.5281104105749917E-3</v>
      </c>
      <c r="K1553" s="1">
        <f t="shared" si="243"/>
        <v>9.1577785591575415E-3</v>
      </c>
      <c r="L1553" s="1">
        <f t="shared" si="244"/>
        <v>3.1591695731809453</v>
      </c>
      <c r="M1553" s="1">
        <f t="shared" si="245"/>
        <v>4.9977430899894353</v>
      </c>
    </row>
    <row r="1554" spans="1:13" x14ac:dyDescent="0.2">
      <c r="A1554" s="2">
        <v>43529</v>
      </c>
      <c r="B1554" s="1">
        <v>264.45580000000001</v>
      </c>
      <c r="C1554" s="1">
        <v>170.858</v>
      </c>
      <c r="D1554" s="1">
        <f t="shared" si="240"/>
        <v>-1.3601897166333199E-3</v>
      </c>
      <c r="E1554" s="1">
        <f t="shared" si="241"/>
        <v>7.4561868486444638E-4</v>
      </c>
      <c r="F1554" s="1">
        <f t="shared" si="246"/>
        <v>4.2107957222963233E-3</v>
      </c>
      <c r="G1554" s="1">
        <f t="shared" si="247"/>
        <v>1.317630873597575E-2</v>
      </c>
      <c r="H1554" s="1">
        <f t="shared" si="238"/>
        <v>3.3177777300279043E-2</v>
      </c>
      <c r="I1554" s="1">
        <f t="shared" si="239"/>
        <v>4.2400563242107614E-2</v>
      </c>
      <c r="J1554" s="1">
        <f t="shared" si="242"/>
        <v>7.4529511189994199E-3</v>
      </c>
      <c r="K1554" s="1">
        <f t="shared" si="243"/>
        <v>9.1746831121655246E-3</v>
      </c>
      <c r="L1554" s="1">
        <f t="shared" si="244"/>
        <v>3.7600181159462265</v>
      </c>
      <c r="M1554" s="1">
        <f t="shared" si="245"/>
        <v>5.4009190639921805</v>
      </c>
    </row>
    <row r="1555" spans="1:13" x14ac:dyDescent="0.2">
      <c r="A1555" s="2">
        <v>43530</v>
      </c>
      <c r="B1555" s="1">
        <v>262.85399999999998</v>
      </c>
      <c r="C1555" s="1">
        <v>169.88890000000001</v>
      </c>
      <c r="D1555" s="1">
        <f t="shared" si="240"/>
        <v>-6.0569667974762487E-3</v>
      </c>
      <c r="E1555" s="1">
        <f t="shared" si="241"/>
        <v>-5.6719615118987488E-3</v>
      </c>
      <c r="F1555" s="1">
        <f t="shared" si="246"/>
        <v>-3.8794486991512445E-3</v>
      </c>
      <c r="G1555" s="1">
        <f t="shared" si="247"/>
        <v>7.6052776107222719E-3</v>
      </c>
      <c r="H1555" s="1">
        <f t="shared" si="238"/>
        <v>1.9745558248368766E-2</v>
      </c>
      <c r="I1555" s="1">
        <f t="shared" si="239"/>
        <v>2.3771243586699686E-2</v>
      </c>
      <c r="J1555" s="1">
        <f t="shared" si="242"/>
        <v>7.4324132770186872E-3</v>
      </c>
      <c r="K1555" s="1">
        <f t="shared" si="243"/>
        <v>9.1880909158099152E-3</v>
      </c>
      <c r="L1555" s="1">
        <f t="shared" si="244"/>
        <v>4.1767554744820927</v>
      </c>
      <c r="M1555" s="1">
        <f t="shared" si="245"/>
        <v>5.9638483252136938</v>
      </c>
    </row>
    <row r="1556" spans="1:13" x14ac:dyDescent="0.2">
      <c r="A1556" s="2">
        <v>43531</v>
      </c>
      <c r="B1556" s="1">
        <v>260.6551</v>
      </c>
      <c r="C1556" s="1">
        <v>167.804</v>
      </c>
      <c r="D1556" s="1">
        <f t="shared" si="240"/>
        <v>-8.3654804568314978E-3</v>
      </c>
      <c r="E1556" s="1">
        <f t="shared" si="241"/>
        <v>-1.2272137850089071E-2</v>
      </c>
      <c r="F1556" s="1">
        <f t="shared" si="246"/>
        <v>-8.687176089690607E-3</v>
      </c>
      <c r="G1556" s="1">
        <f t="shared" si="247"/>
        <v>-1.107208762426426E-3</v>
      </c>
      <c r="H1556" s="1">
        <f t="shared" si="238"/>
        <v>6.9937661486727531E-3</v>
      </c>
      <c r="I1556" s="1">
        <f t="shared" si="239"/>
        <v>2.3391337798157608E-3</v>
      </c>
      <c r="J1556" s="1">
        <f t="shared" si="242"/>
        <v>7.2633743609467243E-3</v>
      </c>
      <c r="K1556" s="1">
        <f t="shared" si="243"/>
        <v>9.0209236856226838E-3</v>
      </c>
      <c r="L1556" s="1">
        <f t="shared" si="244"/>
        <v>5.5179453964005649</v>
      </c>
      <c r="M1556" s="1">
        <f t="shared" si="245"/>
        <v>6.6965305169161597</v>
      </c>
    </row>
    <row r="1557" spans="1:13" x14ac:dyDescent="0.2">
      <c r="A1557" s="2">
        <v>43532</v>
      </c>
      <c r="B1557" s="1">
        <v>260.13380000000001</v>
      </c>
      <c r="C1557" s="1">
        <v>167.54949999999999</v>
      </c>
      <c r="D1557" s="1">
        <f t="shared" si="240"/>
        <v>-1.9999608678288316E-3</v>
      </c>
      <c r="E1557" s="1">
        <f t="shared" si="241"/>
        <v>-1.5166503778217821E-3</v>
      </c>
      <c r="F1557" s="1">
        <f t="shared" si="246"/>
        <v>-1.6766098599385493E-2</v>
      </c>
      <c r="G1557" s="1">
        <f t="shared" si="247"/>
        <v>-9.9484084378292925E-3</v>
      </c>
      <c r="H1557" s="1">
        <f t="shared" si="238"/>
        <v>6.3062951541099643E-3</v>
      </c>
      <c r="I1557" s="1">
        <f t="shared" si="239"/>
        <v>3.812161051372831E-3</v>
      </c>
      <c r="J1557" s="1">
        <f t="shared" si="242"/>
        <v>6.8923319792627974E-3</v>
      </c>
      <c r="K1557" s="1">
        <f t="shared" si="243"/>
        <v>8.3597007179035919E-3</v>
      </c>
      <c r="L1557" s="1">
        <f t="shared" si="244"/>
        <v>7.8246211617365873</v>
      </c>
      <c r="M1557" s="1">
        <f t="shared" si="245"/>
        <v>9.4663409761988238</v>
      </c>
    </row>
    <row r="1558" spans="1:13" x14ac:dyDescent="0.2">
      <c r="A1558" s="2">
        <v>43535</v>
      </c>
      <c r="B1558" s="1">
        <v>263.90609999999998</v>
      </c>
      <c r="C1558" s="1">
        <v>171.0342</v>
      </c>
      <c r="D1558" s="1">
        <f t="shared" si="240"/>
        <v>1.4501383518789046E-2</v>
      </c>
      <c r="E1558" s="1">
        <f t="shared" si="241"/>
        <v>2.079803282015158E-2</v>
      </c>
      <c r="F1558" s="1">
        <f t="shared" si="246"/>
        <v>-3.8636664745403948E-3</v>
      </c>
      <c r="G1558" s="1">
        <f t="shared" si="247"/>
        <v>6.9732198683778446E-3</v>
      </c>
      <c r="H1558" s="1">
        <f t="shared" si="238"/>
        <v>3.0724970736913937E-2</v>
      </c>
      <c r="I1558" s="1">
        <f t="shared" si="239"/>
        <v>3.8637482943335133E-2</v>
      </c>
      <c r="J1558" s="1">
        <f t="shared" si="242"/>
        <v>7.0193819542691566E-3</v>
      </c>
      <c r="K1558" s="1">
        <f t="shared" si="243"/>
        <v>8.428552269988742E-3</v>
      </c>
      <c r="L1558" s="1">
        <f t="shared" si="244"/>
        <v>8.0985619428360192</v>
      </c>
      <c r="M1558" s="1">
        <f t="shared" si="245"/>
        <v>9.909858935721525</v>
      </c>
    </row>
    <row r="1559" spans="1:13" x14ac:dyDescent="0.2">
      <c r="A1559" s="2">
        <v>43536</v>
      </c>
      <c r="B1559" s="1">
        <v>264.90129999999999</v>
      </c>
      <c r="C1559" s="1">
        <v>171.97389999999999</v>
      </c>
      <c r="D1559" s="1">
        <f t="shared" si="240"/>
        <v>3.7710382594415837E-3</v>
      </c>
      <c r="E1559" s="1">
        <f t="shared" si="241"/>
        <v>5.4942227928682641E-3</v>
      </c>
      <c r="F1559" s="1">
        <f t="shared" si="246"/>
        <v>6.0852110861886466E-4</v>
      </c>
      <c r="G1559" s="1">
        <f t="shared" si="247"/>
        <v>1.1456483126109918E-2</v>
      </c>
      <c r="H1559" s="1">
        <f t="shared" ref="H1559:H1622" si="248" xml:space="preserve"> ($B1559/$B1538) - 1</f>
        <v>3.3349443987390703E-2</v>
      </c>
      <c r="I1559" s="1">
        <f t="shared" ref="I1559:I1622" si="249" xml:space="preserve"> ($C1559/$C1538) - 1</f>
        <v>4.2299540530695845E-2</v>
      </c>
      <c r="J1559" s="1">
        <f t="shared" si="242"/>
        <v>6.4792865424517388E-3</v>
      </c>
      <c r="K1559" s="1">
        <f t="shared" si="243"/>
        <v>7.5154000757809364E-3</v>
      </c>
      <c r="L1559" s="1">
        <f t="shared" si="244"/>
        <v>5.6181469219839819</v>
      </c>
      <c r="M1559" s="1">
        <f t="shared" si="245"/>
        <v>7.6806234864764864</v>
      </c>
    </row>
    <row r="1560" spans="1:13" x14ac:dyDescent="0.2">
      <c r="A1560" s="2">
        <v>43537</v>
      </c>
      <c r="B1560" s="1">
        <v>266.65469999999999</v>
      </c>
      <c r="C1560" s="1">
        <v>173.26599999999999</v>
      </c>
      <c r="D1560" s="1">
        <f t="shared" si="240"/>
        <v>6.6190690645913097E-3</v>
      </c>
      <c r="E1560" s="1">
        <f t="shared" si="241"/>
        <v>7.5133494094161701E-3</v>
      </c>
      <c r="F1560" s="1">
        <f t="shared" si="246"/>
        <v>7.6647681410471069E-3</v>
      </c>
      <c r="G1560" s="1">
        <f t="shared" si="247"/>
        <v>1.9701821404757514E-2</v>
      </c>
      <c r="H1560" s="1">
        <f t="shared" si="248"/>
        <v>3.9612576185903414E-2</v>
      </c>
      <c r="I1560" s="1">
        <f t="shared" si="249"/>
        <v>5.1128349574521836E-2</v>
      </c>
      <c r="J1560" s="1">
        <f t="shared" si="242"/>
        <v>6.4781799102409882E-3</v>
      </c>
      <c r="K1560" s="1">
        <f t="shared" si="243"/>
        <v>7.5692932012481028E-3</v>
      </c>
      <c r="L1560" s="1">
        <f t="shared" si="244"/>
        <v>5.5616926756959568</v>
      </c>
      <c r="M1560" s="1">
        <f t="shared" si="245"/>
        <v>7.6081594853058299</v>
      </c>
    </row>
    <row r="1561" spans="1:13" x14ac:dyDescent="0.2">
      <c r="A1561" s="2">
        <v>43538</v>
      </c>
      <c r="B1561" s="1">
        <v>266.48410000000001</v>
      </c>
      <c r="C1561" s="1">
        <v>172.97229999999999</v>
      </c>
      <c r="D1561" s="1">
        <f t="shared" si="240"/>
        <v>-6.3977871006948295E-4</v>
      </c>
      <c r="E1561" s="1">
        <f t="shared" si="241"/>
        <v>-1.695081550910138E-3</v>
      </c>
      <c r="F1561" s="1">
        <f t="shared" si="246"/>
        <v>8.898905705294613E-3</v>
      </c>
      <c r="G1561" s="1">
        <f t="shared" si="247"/>
        <v>2.0324220123307812E-2</v>
      </c>
      <c r="H1561" s="1">
        <f t="shared" si="248"/>
        <v>2.5757084689864262E-2</v>
      </c>
      <c r="I1561" s="1">
        <f t="shared" si="249"/>
        <v>3.4057010176033131E-2</v>
      </c>
      <c r="J1561" s="1">
        <f t="shared" si="242"/>
        <v>6.4836434861967242E-3</v>
      </c>
      <c r="K1561" s="1">
        <f t="shared" si="243"/>
        <v>7.4982552548595047E-3</v>
      </c>
      <c r="L1561" s="1">
        <f t="shared" si="244"/>
        <v>4.4622747034199959</v>
      </c>
      <c r="M1561" s="1">
        <f t="shared" si="245"/>
        <v>6.296371609503618</v>
      </c>
    </row>
    <row r="1562" spans="1:13" x14ac:dyDescent="0.2">
      <c r="A1562" s="2">
        <v>43539</v>
      </c>
      <c r="B1562" s="1">
        <v>267.80079999999998</v>
      </c>
      <c r="C1562" s="1">
        <v>174.57759999999999</v>
      </c>
      <c r="D1562" s="1">
        <f t="shared" si="240"/>
        <v>4.9410077374221206E-3</v>
      </c>
      <c r="E1562" s="1">
        <f t="shared" si="241"/>
        <v>9.2806767326329975E-3</v>
      </c>
      <c r="F1562" s="1">
        <f t="shared" si="246"/>
        <v>7.5926658910958622E-3</v>
      </c>
      <c r="G1562" s="1">
        <f t="shared" si="247"/>
        <v>2.270748804637801E-2</v>
      </c>
      <c r="H1562" s="1">
        <f t="shared" si="248"/>
        <v>2.7488890645275044E-2</v>
      </c>
      <c r="I1562" s="1">
        <f t="shared" si="249"/>
        <v>4.292117527087469E-2</v>
      </c>
      <c r="J1562" s="1">
        <f t="shared" si="242"/>
        <v>6.4838896574521626E-3</v>
      </c>
      <c r="K1562" s="1">
        <f t="shared" si="243"/>
        <v>7.4612436829245886E-3</v>
      </c>
      <c r="L1562" s="1">
        <f t="shared" si="244"/>
        <v>5.6380358640119619</v>
      </c>
      <c r="M1562" s="1">
        <f t="shared" si="245"/>
        <v>7.1737816805923513</v>
      </c>
    </row>
    <row r="1563" spans="1:13" x14ac:dyDescent="0.2">
      <c r="A1563" s="2">
        <v>43542</v>
      </c>
      <c r="B1563" s="1">
        <v>268.77179999999998</v>
      </c>
      <c r="C1563" s="1">
        <v>174.99359999999999</v>
      </c>
      <c r="D1563" s="1">
        <f t="shared" si="240"/>
        <v>3.6258293477839931E-3</v>
      </c>
      <c r="E1563" s="1">
        <f t="shared" si="241"/>
        <v>2.382894483599296E-3</v>
      </c>
      <c r="F1563" s="1">
        <f t="shared" si="246"/>
        <v>1.4937919158963142E-2</v>
      </c>
      <c r="G1563" s="1">
        <f t="shared" si="247"/>
        <v>2.4968561600227535E-2</v>
      </c>
      <c r="H1563" s="1">
        <f t="shared" si="248"/>
        <v>3.3507140714763572E-2</v>
      </c>
      <c r="I1563" s="1">
        <f t="shared" si="249"/>
        <v>4.4124526248460638E-2</v>
      </c>
      <c r="J1563" s="1">
        <f t="shared" si="242"/>
        <v>6.4437344677999537E-3</v>
      </c>
      <c r="K1563" s="1">
        <f t="shared" si="243"/>
        <v>7.3073690977372907E-3</v>
      </c>
      <c r="L1563" s="1">
        <f t="shared" si="244"/>
        <v>4.7774814907760943</v>
      </c>
      <c r="M1563" s="1">
        <f t="shared" si="245"/>
        <v>6.0221699286725068</v>
      </c>
    </row>
    <row r="1564" spans="1:13" x14ac:dyDescent="0.2">
      <c r="A1564" s="2">
        <v>43543</v>
      </c>
      <c r="B1564" s="1">
        <v>268.83850000000001</v>
      </c>
      <c r="C1564" s="1">
        <v>175.58199999999999</v>
      </c>
      <c r="D1564" s="1">
        <f t="shared" si="240"/>
        <v>2.4816591621590334E-4</v>
      </c>
      <c r="E1564" s="1">
        <f t="shared" si="241"/>
        <v>3.3624086823746957E-3</v>
      </c>
      <c r="F1564" s="1">
        <f t="shared" si="246"/>
        <v>1.6572523650455029E-2</v>
      </c>
      <c r="G1564" s="1">
        <f t="shared" si="247"/>
        <v>2.7648690725631697E-2</v>
      </c>
      <c r="H1564" s="1">
        <f t="shared" si="248"/>
        <v>2.2619554798168018E-2</v>
      </c>
      <c r="I1564" s="1">
        <f t="shared" si="249"/>
        <v>4.3248137884484672E-2</v>
      </c>
      <c r="J1564" s="1">
        <f t="shared" si="242"/>
        <v>6.475133885336235E-3</v>
      </c>
      <c r="K1564" s="1">
        <f t="shared" si="243"/>
        <v>7.3128793687587922E-3</v>
      </c>
      <c r="L1564" s="1">
        <f t="shared" si="244"/>
        <v>4.2830873926410264</v>
      </c>
      <c r="M1564" s="1">
        <f t="shared" si="245"/>
        <v>6.1686772539952113</v>
      </c>
    </row>
    <row r="1565" spans="1:13" x14ac:dyDescent="0.2">
      <c r="A1565" s="2">
        <v>43544</v>
      </c>
      <c r="B1565" s="1">
        <v>268.02929999999998</v>
      </c>
      <c r="C1565" s="1">
        <v>176.2782</v>
      </c>
      <c r="D1565" s="1">
        <f t="shared" si="240"/>
        <v>-3.0099855489449379E-3</v>
      </c>
      <c r="E1565" s="1">
        <f t="shared" si="241"/>
        <v>3.9650989281361237E-3</v>
      </c>
      <c r="F1565" s="1">
        <f t="shared" si="246"/>
        <v>1.9688876714830217E-2</v>
      </c>
      <c r="G1565" s="1">
        <f t="shared" si="247"/>
        <v>3.7608696036056433E-2</v>
      </c>
      <c r="H1565" s="1">
        <f t="shared" si="248"/>
        <v>1.7780349797168471E-2</v>
      </c>
      <c r="I1565" s="1">
        <f t="shared" si="249"/>
        <v>4.5317725752508364E-2</v>
      </c>
      <c r="J1565" s="1">
        <f t="shared" si="242"/>
        <v>6.4740798827316662E-3</v>
      </c>
      <c r="K1565" s="1">
        <f t="shared" si="243"/>
        <v>7.3104700478649545E-3</v>
      </c>
      <c r="L1565" s="1">
        <f t="shared" si="244"/>
        <v>3.8560584314718955</v>
      </c>
      <c r="M1565" s="1">
        <f t="shared" si="245"/>
        <v>6.1882056279621427</v>
      </c>
    </row>
    <row r="1566" spans="1:13" x14ac:dyDescent="0.2">
      <c r="A1566" s="2">
        <v>43545</v>
      </c>
      <c r="B1566" s="1">
        <v>271.0566</v>
      </c>
      <c r="C1566" s="1">
        <v>179.03380000000001</v>
      </c>
      <c r="D1566" s="1">
        <f t="shared" si="240"/>
        <v>1.1294660695677861E-2</v>
      </c>
      <c r="E1566" s="1">
        <f t="shared" si="241"/>
        <v>1.563210879167154E-2</v>
      </c>
      <c r="F1566" s="1">
        <f t="shared" si="246"/>
        <v>3.9905223415923841E-2</v>
      </c>
      <c r="G1566" s="1">
        <f t="shared" si="247"/>
        <v>6.6922123429715707E-2</v>
      </c>
      <c r="H1566" s="1">
        <f t="shared" si="248"/>
        <v>2.720540614079936E-2</v>
      </c>
      <c r="I1566" s="1">
        <f t="shared" si="249"/>
        <v>6.1843367934588667E-2</v>
      </c>
      <c r="J1566" s="1">
        <f t="shared" si="242"/>
        <v>6.4055640809946458E-3</v>
      </c>
      <c r="K1566" s="1">
        <f t="shared" si="243"/>
        <v>7.300651072870621E-3</v>
      </c>
      <c r="L1566" s="1">
        <f t="shared" si="244"/>
        <v>4.6964292025460024</v>
      </c>
      <c r="M1566" s="1">
        <f t="shared" si="245"/>
        <v>5.81392082606411</v>
      </c>
    </row>
    <row r="1567" spans="1:13" x14ac:dyDescent="0.2">
      <c r="A1567" s="2">
        <v>43546</v>
      </c>
      <c r="B1567" s="1">
        <v>265.83980000000003</v>
      </c>
      <c r="C1567" s="1">
        <v>175.10149999999999</v>
      </c>
      <c r="D1567" s="1">
        <f t="shared" si="240"/>
        <v>-1.9246164823140233E-2</v>
      </c>
      <c r="E1567" s="1">
        <f t="shared" si="241"/>
        <v>-2.1964009030697174E-2</v>
      </c>
      <c r="F1567" s="1">
        <f t="shared" si="246"/>
        <v>2.193486582673998E-2</v>
      </c>
      <c r="G1567" s="1">
        <f t="shared" si="247"/>
        <v>4.5073247010584794E-2</v>
      </c>
      <c r="H1567" s="1">
        <f t="shared" si="248"/>
        <v>1.1031063062843849E-2</v>
      </c>
      <c r="I1567" s="1">
        <f t="shared" si="249"/>
        <v>4.2332876956961529E-2</v>
      </c>
      <c r="J1567" s="1">
        <f t="shared" si="242"/>
        <v>6.2532974513236951E-3</v>
      </c>
      <c r="K1567" s="1">
        <f t="shared" si="243"/>
        <v>7.0650473813549317E-3</v>
      </c>
      <c r="L1567" s="1">
        <f t="shared" si="244"/>
        <v>3.1114499325492089</v>
      </c>
      <c r="M1567" s="1">
        <f t="shared" si="245"/>
        <v>4.1477377646273821</v>
      </c>
    </row>
    <row r="1568" spans="1:13" x14ac:dyDescent="0.2">
      <c r="A1568" s="2">
        <v>43549</v>
      </c>
      <c r="B1568" s="1">
        <v>265.63979999999998</v>
      </c>
      <c r="C1568" s="1">
        <v>174.7681</v>
      </c>
      <c r="D1568" s="1">
        <f t="shared" si="240"/>
        <v>-7.523327959171322E-4</v>
      </c>
      <c r="E1568" s="1">
        <f t="shared" si="241"/>
        <v>-1.9040385148041405E-3</v>
      </c>
      <c r="F1568" s="1">
        <f t="shared" si="246"/>
        <v>6.5693820643024647E-3</v>
      </c>
      <c r="G1568" s="1">
        <f t="shared" si="247"/>
        <v>2.1831306253369265E-2</v>
      </c>
      <c r="H1568" s="1">
        <f t="shared" si="248"/>
        <v>4.0450603546287045E-3</v>
      </c>
      <c r="I1568" s="1">
        <f t="shared" si="249"/>
        <v>3.2706367725935381E-2</v>
      </c>
      <c r="J1568" s="1">
        <f t="shared" si="242"/>
        <v>4.3543142867166207E-3</v>
      </c>
      <c r="K1568" s="1">
        <f t="shared" si="243"/>
        <v>4.8190006191916263E-3</v>
      </c>
      <c r="L1568" s="1">
        <f t="shared" si="244"/>
        <v>11.209364227474669</v>
      </c>
      <c r="M1568" s="1">
        <f t="shared" si="245"/>
        <v>13.655138175955575</v>
      </c>
    </row>
    <row r="1569" spans="1:13" x14ac:dyDescent="0.2">
      <c r="A1569" s="2">
        <v>43550</v>
      </c>
      <c r="B1569" s="1">
        <v>267.61989999999997</v>
      </c>
      <c r="C1569" s="1">
        <v>175.58199999999999</v>
      </c>
      <c r="D1569" s="1">
        <f t="shared" si="240"/>
        <v>7.4540787939156861E-3</v>
      </c>
      <c r="E1569" s="1">
        <f t="shared" si="241"/>
        <v>4.6570283707381144E-3</v>
      </c>
      <c r="F1569" s="1">
        <f t="shared" si="246"/>
        <v>1.0262690292573096E-2</v>
      </c>
      <c r="G1569" s="1">
        <f t="shared" si="247"/>
        <v>2.098050925169459E-2</v>
      </c>
      <c r="H1569" s="1">
        <f t="shared" si="248"/>
        <v>1.0154391900945692E-2</v>
      </c>
      <c r="I1569" s="1">
        <f t="shared" si="249"/>
        <v>3.3748641446737171E-2</v>
      </c>
      <c r="J1569" s="1">
        <f t="shared" si="242"/>
        <v>4.3501846724492413E-3</v>
      </c>
      <c r="K1569" s="1">
        <f t="shared" si="243"/>
        <v>4.710167584678176E-3</v>
      </c>
      <c r="L1569" s="1">
        <f t="shared" si="244"/>
        <v>10.866038044108363</v>
      </c>
      <c r="M1569" s="1">
        <f t="shared" si="245"/>
        <v>13.687533282167378</v>
      </c>
    </row>
    <row r="1570" spans="1:13" x14ac:dyDescent="0.2">
      <c r="A1570" s="2">
        <v>43551</v>
      </c>
      <c r="B1570" s="1">
        <v>266.22050000000002</v>
      </c>
      <c r="C1570" s="1">
        <v>174.45429999999999</v>
      </c>
      <c r="D1570" s="1">
        <f t="shared" si="240"/>
        <v>-5.2290580782667906E-3</v>
      </c>
      <c r="E1570" s="1">
        <f t="shared" si="241"/>
        <v>-6.4226401339545491E-3</v>
      </c>
      <c r="F1570" s="1">
        <f t="shared" si="246"/>
        <v>-1.6283230709976948E-3</v>
      </c>
      <c r="G1570" s="1">
        <f t="shared" si="247"/>
        <v>6.8582410859603371E-3</v>
      </c>
      <c r="H1570" s="1">
        <f t="shared" si="248"/>
        <v>5.5915195350006996E-3</v>
      </c>
      <c r="I1570" s="1">
        <f t="shared" si="249"/>
        <v>2.6044840200910357E-2</v>
      </c>
      <c r="J1570" s="1">
        <f t="shared" si="242"/>
        <v>4.224777850573196E-3</v>
      </c>
      <c r="K1570" s="1">
        <f t="shared" si="243"/>
        <v>4.7169693169835727E-3</v>
      </c>
      <c r="L1570" s="1">
        <f t="shared" si="244"/>
        <v>9.2029730575298156</v>
      </c>
      <c r="M1570" s="1">
        <f t="shared" si="245"/>
        <v>13.533443929204338</v>
      </c>
    </row>
    <row r="1571" spans="1:13" x14ac:dyDescent="0.2">
      <c r="A1571" s="2">
        <v>43552</v>
      </c>
      <c r="B1571" s="1">
        <v>267.2296</v>
      </c>
      <c r="C1571" s="1">
        <v>174.8563</v>
      </c>
      <c r="D1571" s="1">
        <f t="shared" si="240"/>
        <v>3.7904669249737566E-3</v>
      </c>
      <c r="E1571" s="1">
        <f t="shared" si="241"/>
        <v>2.3043284115096263E-3</v>
      </c>
      <c r="F1571" s="1">
        <f t="shared" si="246"/>
        <v>2.797540266004539E-3</v>
      </c>
      <c r="G1571" s="1">
        <f t="shared" si="247"/>
        <v>1.0891917376366189E-2</v>
      </c>
      <c r="H1571" s="1">
        <f t="shared" si="248"/>
        <v>9.8372649138560586E-3</v>
      </c>
      <c r="I1571" s="1">
        <f t="shared" si="249"/>
        <v>2.9061025210351143E-2</v>
      </c>
      <c r="J1571" s="1">
        <f t="shared" si="242"/>
        <v>3.9112664666290176E-3</v>
      </c>
      <c r="K1571" s="1">
        <f t="shared" si="243"/>
        <v>4.2460648587372687E-3</v>
      </c>
      <c r="L1571" s="1">
        <f t="shared" si="244"/>
        <v>12.580247608934611</v>
      </c>
      <c r="M1571" s="1">
        <f t="shared" si="245"/>
        <v>16.878969518953831</v>
      </c>
    </row>
    <row r="1572" spans="1:13" x14ac:dyDescent="0.2">
      <c r="A1572" s="2">
        <v>43553</v>
      </c>
      <c r="B1572" s="1">
        <v>268.91460000000001</v>
      </c>
      <c r="C1572" s="1">
        <v>176.18020000000001</v>
      </c>
      <c r="D1572" s="1">
        <f t="shared" si="240"/>
        <v>6.3054392178112373E-3</v>
      </c>
      <c r="E1572" s="1">
        <f t="shared" si="241"/>
        <v>7.5713600253466407E-3</v>
      </c>
      <c r="F1572" s="1">
        <f t="shared" si="246"/>
        <v>4.1590615113922258E-3</v>
      </c>
      <c r="G1572" s="1">
        <f t="shared" si="247"/>
        <v>9.1798718735967011E-3</v>
      </c>
      <c r="H1572" s="1">
        <f t="shared" si="248"/>
        <v>1.8100688439486756E-2</v>
      </c>
      <c r="I1572" s="1">
        <f t="shared" si="249"/>
        <v>3.9246891936850048E-2</v>
      </c>
      <c r="J1572" s="1">
        <f t="shared" si="242"/>
        <v>3.9128361668548141E-3</v>
      </c>
      <c r="K1572" s="1">
        <f t="shared" si="243"/>
        <v>4.8503104959960663E-3</v>
      </c>
      <c r="L1572" s="1">
        <f t="shared" si="244"/>
        <v>11.981439126970493</v>
      </c>
      <c r="M1572" s="1">
        <f t="shared" si="245"/>
        <v>14.696017009435776</v>
      </c>
    </row>
    <row r="1573" spans="1:13" x14ac:dyDescent="0.2">
      <c r="A1573" s="2">
        <v>43556</v>
      </c>
      <c r="B1573" s="1">
        <v>272.10379999999998</v>
      </c>
      <c r="C1573" s="1">
        <v>178.51410000000001</v>
      </c>
      <c r="D1573" s="1">
        <f t="shared" si="240"/>
        <v>1.1859527150998694E-2</v>
      </c>
      <c r="E1573" s="1">
        <f t="shared" si="241"/>
        <v>1.3247232095320527E-2</v>
      </c>
      <c r="F1573" s="1">
        <f t="shared" si="246"/>
        <v>1.2397133925508452E-2</v>
      </c>
      <c r="G1573" s="1">
        <f t="shared" si="247"/>
        <v>2.0117878596703109E-2</v>
      </c>
      <c r="H1573" s="1">
        <f t="shared" si="248"/>
        <v>2.3782577352635226E-2</v>
      </c>
      <c r="I1573" s="1">
        <f t="shared" si="249"/>
        <v>4.5768224513683009E-2</v>
      </c>
      <c r="J1573" s="1">
        <f t="shared" si="242"/>
        <v>4.2986493237768455E-3</v>
      </c>
      <c r="K1573" s="1">
        <f t="shared" si="243"/>
        <v>4.889300806353622E-3</v>
      </c>
      <c r="L1573" s="1">
        <f t="shared" si="244"/>
        <v>9.5036239252461066</v>
      </c>
      <c r="M1573" s="1">
        <f t="shared" si="245"/>
        <v>11.247530257029968</v>
      </c>
    </row>
    <row r="1574" spans="1:13" x14ac:dyDescent="0.2">
      <c r="A1574" s="2">
        <v>43557</v>
      </c>
      <c r="B1574" s="1">
        <v>272.23700000000002</v>
      </c>
      <c r="C1574" s="1">
        <v>179.19069999999999</v>
      </c>
      <c r="D1574" s="1">
        <f t="shared" si="240"/>
        <v>4.895190732361332E-4</v>
      </c>
      <c r="E1574" s="1">
        <f t="shared" si="241"/>
        <v>3.790176798359246E-3</v>
      </c>
      <c r="F1574" s="1">
        <f t="shared" si="246"/>
        <v>1.2641418546822658E-2</v>
      </c>
      <c r="G1574" s="1">
        <f t="shared" si="247"/>
        <v>2.0552790149331868E-2</v>
      </c>
      <c r="H1574" s="1">
        <f t="shared" si="248"/>
        <v>2.8023231224699519E-2</v>
      </c>
      <c r="I1574" s="1">
        <f t="shared" si="249"/>
        <v>4.9551720926581888E-2</v>
      </c>
      <c r="J1574" s="1">
        <f t="shared" si="242"/>
        <v>3.6827577535092477E-3</v>
      </c>
      <c r="K1574" s="1">
        <f t="shared" si="243"/>
        <v>4.4305690074067225E-3</v>
      </c>
      <c r="L1574" s="1">
        <f t="shared" si="244"/>
        <v>5.6809133749642591</v>
      </c>
      <c r="M1574" s="1">
        <f t="shared" si="245"/>
        <v>8.54259370196195</v>
      </c>
    </row>
    <row r="1575" spans="1:13" x14ac:dyDescent="0.2">
      <c r="A1575" s="2">
        <v>43558</v>
      </c>
      <c r="B1575" s="1">
        <v>272.66539999999998</v>
      </c>
      <c r="C1575" s="1">
        <v>180.22040000000001</v>
      </c>
      <c r="D1575" s="1">
        <f t="shared" si="240"/>
        <v>1.5736288601473358E-3</v>
      </c>
      <c r="E1575" s="1">
        <f t="shared" si="241"/>
        <v>5.7463919723512724E-3</v>
      </c>
      <c r="F1575" s="1">
        <f t="shared" si="246"/>
        <v>1.7296989545545927E-2</v>
      </c>
      <c r="G1575" s="1">
        <f t="shared" si="247"/>
        <v>2.2363514036335852E-2</v>
      </c>
      <c r="H1575" s="1">
        <f t="shared" si="248"/>
        <v>3.1043372843401196E-2</v>
      </c>
      <c r="I1575" s="1">
        <f t="shared" si="249"/>
        <v>5.479638062016412E-2</v>
      </c>
      <c r="J1575" s="1">
        <f t="shared" si="242"/>
        <v>4.1441258465957555E-3</v>
      </c>
      <c r="K1575" s="1">
        <f t="shared" si="243"/>
        <v>5.3850781223143754E-3</v>
      </c>
      <c r="L1575" s="1">
        <f t="shared" si="244"/>
        <v>4.3962671814261247</v>
      </c>
      <c r="M1575" s="1">
        <f t="shared" si="245"/>
        <v>5.4674000127769808</v>
      </c>
    </row>
    <row r="1576" spans="1:13" x14ac:dyDescent="0.2">
      <c r="A1576" s="2">
        <v>43559</v>
      </c>
      <c r="B1576" s="1">
        <v>273.38889999999998</v>
      </c>
      <c r="C1576" s="1">
        <v>180.15170000000001</v>
      </c>
      <c r="D1576" s="1">
        <f t="shared" si="240"/>
        <v>2.6534353093572438E-3</v>
      </c>
      <c r="E1576" s="1">
        <f t="shared" si="241"/>
        <v>-3.8119990855645103E-4</v>
      </c>
      <c r="F1576" s="1">
        <f t="shared" si="246"/>
        <v>8.6044759655361513E-3</v>
      </c>
      <c r="G1576" s="1">
        <f t="shared" si="247"/>
        <v>6.2440723483498939E-3</v>
      </c>
      <c r="H1576" s="1">
        <f t="shared" si="248"/>
        <v>4.0078903117319875E-2</v>
      </c>
      <c r="I1576" s="1">
        <f t="shared" si="249"/>
        <v>6.0408890751544098E-2</v>
      </c>
      <c r="J1576" s="1">
        <f t="shared" si="242"/>
        <v>4.2990269773393831E-3</v>
      </c>
      <c r="K1576" s="1">
        <f t="shared" si="243"/>
        <v>5.5882115000015073E-3</v>
      </c>
      <c r="L1576" s="1">
        <f t="shared" si="244"/>
        <v>6.1803662133644837</v>
      </c>
      <c r="M1576" s="1">
        <f t="shared" si="245"/>
        <v>7.1372561655142803</v>
      </c>
    </row>
    <row r="1577" spans="1:13" x14ac:dyDescent="0.2">
      <c r="A1577" s="2">
        <v>43560</v>
      </c>
      <c r="B1577" s="1">
        <v>274.7122</v>
      </c>
      <c r="C1577" s="1">
        <v>181.08330000000001</v>
      </c>
      <c r="D1577" s="1">
        <f t="shared" si="240"/>
        <v>4.840357454161559E-3</v>
      </c>
      <c r="E1577" s="1">
        <f t="shared" si="241"/>
        <v>5.1711973853147963E-3</v>
      </c>
      <c r="F1577" s="1">
        <f t="shared" si="246"/>
        <v>3.3374987492467145E-2</v>
      </c>
      <c r="G1577" s="1">
        <f t="shared" si="247"/>
        <v>3.4161900383492094E-2</v>
      </c>
      <c r="H1577" s="1">
        <f t="shared" si="248"/>
        <v>5.3929886658653503E-2</v>
      </c>
      <c r="I1577" s="1">
        <f t="shared" si="249"/>
        <v>7.9135777454649503E-2</v>
      </c>
      <c r="J1577" s="1">
        <f t="shared" si="242"/>
        <v>5.6995089596068044E-3</v>
      </c>
      <c r="K1577" s="1">
        <f t="shared" si="243"/>
        <v>7.1593917166130035E-3</v>
      </c>
      <c r="L1577" s="1">
        <f t="shared" si="244"/>
        <v>3.4458094938576771</v>
      </c>
      <c r="M1577" s="1">
        <f t="shared" si="245"/>
        <v>4.7367893427905248</v>
      </c>
    </row>
    <row r="1578" spans="1:13" x14ac:dyDescent="0.2">
      <c r="A1578" s="2">
        <v>43563</v>
      </c>
      <c r="B1578" s="1">
        <v>274.92160000000001</v>
      </c>
      <c r="C1578" s="1">
        <v>181.54419999999999</v>
      </c>
      <c r="D1578" s="1">
        <f t="shared" si="240"/>
        <v>7.622522771104645E-4</v>
      </c>
      <c r="E1578" s="1">
        <f t="shared" si="241"/>
        <v>2.5452374680601242E-3</v>
      </c>
      <c r="F1578" s="1">
        <f t="shared" si="246"/>
        <v>3.4941300211790649E-2</v>
      </c>
      <c r="G1578" s="1">
        <f t="shared" si="247"/>
        <v>3.877194980090759E-2</v>
      </c>
      <c r="H1578" s="1">
        <f t="shared" si="248"/>
        <v>5.6846899557074115E-2</v>
      </c>
      <c r="I1578" s="1">
        <f t="shared" si="249"/>
        <v>8.3525764027943872E-2</v>
      </c>
      <c r="J1578" s="1">
        <f t="shared" si="242"/>
        <v>5.6085836979943684E-3</v>
      </c>
      <c r="K1578" s="1">
        <f t="shared" si="243"/>
        <v>7.1156398097567304E-3</v>
      </c>
      <c r="L1578" s="1">
        <f t="shared" si="244"/>
        <v>-0.39545769065179048</v>
      </c>
      <c r="M1578" s="1">
        <f t="shared" si="245"/>
        <v>1.2024615413463751</v>
      </c>
    </row>
    <row r="1579" spans="1:13" x14ac:dyDescent="0.2">
      <c r="A1579" s="2">
        <v>43564</v>
      </c>
      <c r="B1579" s="1">
        <v>273.5127</v>
      </c>
      <c r="C1579" s="1">
        <v>180.9068</v>
      </c>
      <c r="D1579" s="1">
        <f t="shared" si="240"/>
        <v>-5.124733742274179E-3</v>
      </c>
      <c r="E1579" s="1">
        <f t="shared" si="241"/>
        <v>-3.5109907119036388E-3</v>
      </c>
      <c r="F1579" s="1">
        <f t="shared" si="246"/>
        <v>2.201928929799335E-2</v>
      </c>
      <c r="G1579" s="1">
        <f t="shared" si="247"/>
        <v>3.0326571060814933E-2</v>
      </c>
      <c r="H1579" s="1">
        <f t="shared" si="248"/>
        <v>3.6401583745127475E-2</v>
      </c>
      <c r="I1579" s="1">
        <f t="shared" si="249"/>
        <v>5.7722958332310226E-2</v>
      </c>
      <c r="J1579" s="1">
        <f t="shared" si="242"/>
        <v>5.6373451899063122E-3</v>
      </c>
      <c r="K1579" s="1">
        <f t="shared" si="243"/>
        <v>7.196633730265108E-3</v>
      </c>
      <c r="L1579" s="1">
        <f t="shared" si="244"/>
        <v>-0.77395687228038879</v>
      </c>
      <c r="M1579" s="1">
        <f t="shared" si="245"/>
        <v>0.4803647784487744</v>
      </c>
    </row>
    <row r="1580" spans="1:13" x14ac:dyDescent="0.2">
      <c r="A1580" s="2">
        <v>43565</v>
      </c>
      <c r="B1580" s="1">
        <v>274.44560000000001</v>
      </c>
      <c r="C1580" s="1">
        <v>181.8776</v>
      </c>
      <c r="D1580" s="1">
        <f t="shared" si="240"/>
        <v>3.4108105400589839E-3</v>
      </c>
      <c r="E1580" s="1">
        <f t="shared" si="241"/>
        <v>5.3662991109233449E-3</v>
      </c>
      <c r="F1580" s="1">
        <f t="shared" si="246"/>
        <v>3.0895817564763117E-2</v>
      </c>
      <c r="G1580" s="1">
        <f t="shared" si="247"/>
        <v>4.2551545017807113E-2</v>
      </c>
      <c r="H1580" s="1">
        <f t="shared" si="248"/>
        <v>3.6029645758627993E-2</v>
      </c>
      <c r="I1580" s="1">
        <f t="shared" si="249"/>
        <v>5.758838986613668E-2</v>
      </c>
      <c r="J1580" s="1">
        <f t="shared" si="242"/>
        <v>5.6407729048588021E-3</v>
      </c>
      <c r="K1580" s="1">
        <f t="shared" si="243"/>
        <v>7.1594830859566094E-3</v>
      </c>
      <c r="L1580" s="1">
        <f t="shared" si="244"/>
        <v>-0.40108294279547485</v>
      </c>
      <c r="M1580" s="1">
        <f t="shared" si="245"/>
        <v>0.21958012755705372</v>
      </c>
    </row>
    <row r="1581" spans="1:13" x14ac:dyDescent="0.2">
      <c r="A1581" s="2">
        <v>43566</v>
      </c>
      <c r="B1581" s="1">
        <v>274.36950000000002</v>
      </c>
      <c r="C1581" s="1">
        <v>181.4462</v>
      </c>
      <c r="D1581" s="1">
        <f t="shared" si="240"/>
        <v>-2.7728628187151383E-4</v>
      </c>
      <c r="E1581" s="1">
        <f t="shared" si="241"/>
        <v>-2.3719248549574079E-3</v>
      </c>
      <c r="F1581" s="1">
        <f t="shared" si="246"/>
        <v>2.6718222831602523E-2</v>
      </c>
      <c r="G1581" s="1">
        <f t="shared" si="247"/>
        <v>3.7687518264998277E-2</v>
      </c>
      <c r="H1581" s="1">
        <f t="shared" si="248"/>
        <v>2.8931798314449475E-2</v>
      </c>
      <c r="I1581" s="1">
        <f t="shared" si="249"/>
        <v>4.7211801507508699E-2</v>
      </c>
      <c r="J1581" s="1">
        <f t="shared" si="242"/>
        <v>7.7430722644893715E-3</v>
      </c>
      <c r="K1581" s="1">
        <f t="shared" si="243"/>
        <v>1.0214654714572599E-2</v>
      </c>
      <c r="L1581" s="1">
        <f t="shared" si="244"/>
        <v>-8.5080266433888774E-2</v>
      </c>
      <c r="M1581" s="1">
        <f t="shared" si="245"/>
        <v>-0.24808688299219361</v>
      </c>
    </row>
    <row r="1582" spans="1:13" x14ac:dyDescent="0.2">
      <c r="A1582" s="2">
        <v>43567</v>
      </c>
      <c r="B1582" s="1">
        <v>276.22579999999999</v>
      </c>
      <c r="C1582" s="1">
        <v>182.23070000000001</v>
      </c>
      <c r="D1582" s="1">
        <f t="shared" si="240"/>
        <v>6.7656937086664204E-3</v>
      </c>
      <c r="E1582" s="1">
        <f t="shared" si="241"/>
        <v>4.3235956443288259E-3</v>
      </c>
      <c r="F1582" s="1">
        <f t="shared" si="246"/>
        <v>2.7187813528904758E-2</v>
      </c>
      <c r="G1582" s="1">
        <f t="shared" si="247"/>
        <v>3.4342678689205597E-2</v>
      </c>
      <c r="H1582" s="1">
        <f t="shared" si="248"/>
        <v>3.6556402427011525E-2</v>
      </c>
      <c r="I1582" s="1">
        <f t="shared" si="249"/>
        <v>5.3525333246999818E-2</v>
      </c>
      <c r="J1582" s="1">
        <f t="shared" si="242"/>
        <v>8.042741531174704E-3</v>
      </c>
      <c r="K1582" s="1">
        <f t="shared" si="243"/>
        <v>1.0561395455792464E-2</v>
      </c>
      <c r="L1582" s="1">
        <f t="shared" si="244"/>
        <v>-3.1708678079631358</v>
      </c>
      <c r="M1582" s="1">
        <f t="shared" si="245"/>
        <v>-3.3006404246962813</v>
      </c>
    </row>
    <row r="1583" spans="1:13" x14ac:dyDescent="0.2">
      <c r="A1583" s="2">
        <v>43570</v>
      </c>
      <c r="B1583" s="1">
        <v>276.04500000000002</v>
      </c>
      <c r="C1583" s="1">
        <v>182.26009999999999</v>
      </c>
      <c r="D1583" s="1">
        <f t="shared" si="240"/>
        <v>-6.5453697663275801E-4</v>
      </c>
      <c r="E1583" s="1">
        <f t="shared" si="241"/>
        <v>1.6133395745043799E-4</v>
      </c>
      <c r="F1583" s="1">
        <f t="shared" si="246"/>
        <v>1.4484178464247988E-2</v>
      </c>
      <c r="G1583" s="1">
        <f t="shared" si="247"/>
        <v>2.0984336811489923E-2</v>
      </c>
      <c r="H1583" s="1">
        <f t="shared" si="248"/>
        <v>3.0784822151390223E-2</v>
      </c>
      <c r="I1583" s="1">
        <f t="shared" si="249"/>
        <v>4.4006218438104261E-2</v>
      </c>
      <c r="J1583" s="1">
        <f t="shared" si="242"/>
        <v>8.0046428452942072E-3</v>
      </c>
      <c r="K1583" s="1">
        <f t="shared" si="243"/>
        <v>1.099709757465674E-2</v>
      </c>
      <c r="L1583" s="1">
        <f t="shared" si="244"/>
        <v>-2.910466456900167</v>
      </c>
      <c r="M1583" s="1">
        <f t="shared" si="245"/>
        <v>-2.5886114015466943</v>
      </c>
    </row>
    <row r="1584" spans="1:13" x14ac:dyDescent="0.2">
      <c r="A1584" s="2">
        <v>43571</v>
      </c>
      <c r="B1584" s="1">
        <v>276.22579999999999</v>
      </c>
      <c r="C1584" s="1">
        <v>182.8877</v>
      </c>
      <c r="D1584" s="1">
        <f t="shared" si="240"/>
        <v>6.5496567588607668E-4</v>
      </c>
      <c r="E1584" s="1">
        <f t="shared" si="241"/>
        <v>3.4434305698285428E-3</v>
      </c>
      <c r="F1584" s="1">
        <f t="shared" si="246"/>
        <v>1.4651939302886774E-2</v>
      </c>
      <c r="G1584" s="1">
        <f t="shared" si="247"/>
        <v>2.0631651084570768E-2</v>
      </c>
      <c r="H1584" s="1">
        <f t="shared" si="248"/>
        <v>2.7733564309946335E-2</v>
      </c>
      <c r="I1584" s="1">
        <f t="shared" si="249"/>
        <v>4.5110792623273221E-2</v>
      </c>
      <c r="J1584" s="1">
        <f t="shared" si="242"/>
        <v>8.285976052246723E-3</v>
      </c>
      <c r="K1584" s="1">
        <f t="shared" si="243"/>
        <v>1.1230031460163605E-2</v>
      </c>
      <c r="L1584" s="1">
        <f t="shared" si="244"/>
        <v>-2.0435864918630275</v>
      </c>
      <c r="M1584" s="1">
        <f t="shared" si="245"/>
        <v>-1.3271534631122477</v>
      </c>
    </row>
    <row r="1585" spans="1:13" x14ac:dyDescent="0.2">
      <c r="A1585" s="2">
        <v>43572</v>
      </c>
      <c r="B1585" s="1">
        <v>275.54989999999998</v>
      </c>
      <c r="C1585" s="1">
        <v>183.52510000000001</v>
      </c>
      <c r="D1585" s="1">
        <f t="shared" si="240"/>
        <v>-2.4469111864279247E-3</v>
      </c>
      <c r="E1585" s="1">
        <f t="shared" si="241"/>
        <v>3.4851988406001677E-3</v>
      </c>
      <c r="F1585" s="1">
        <f t="shared" si="246"/>
        <v>1.0578899999780011E-2</v>
      </c>
      <c r="G1585" s="1">
        <f t="shared" si="247"/>
        <v>1.8336991816686687E-2</v>
      </c>
      <c r="H1585" s="1">
        <f t="shared" si="248"/>
        <v>2.4964430317830022E-2</v>
      </c>
      <c r="I1585" s="1">
        <f t="shared" si="249"/>
        <v>4.5238691893246585E-2</v>
      </c>
      <c r="J1585" s="1">
        <f t="shared" si="242"/>
        <v>8.3843795387297335E-3</v>
      </c>
      <c r="K1585" s="1">
        <f t="shared" si="243"/>
        <v>1.1397418586296733E-2</v>
      </c>
      <c r="L1585" s="1">
        <f t="shared" si="244"/>
        <v>-1.0111477787898588</v>
      </c>
      <c r="M1585" s="1">
        <f t="shared" si="245"/>
        <v>-0.73861292911455478</v>
      </c>
    </row>
    <row r="1586" spans="1:13" x14ac:dyDescent="0.2">
      <c r="A1586" s="2">
        <v>43573</v>
      </c>
      <c r="B1586" s="1">
        <v>276.09249999999997</v>
      </c>
      <c r="C1586" s="1">
        <v>183.7604</v>
      </c>
      <c r="D1586" s="1">
        <f t="shared" si="240"/>
        <v>1.9691533185095533E-3</v>
      </c>
      <c r="E1586" s="1">
        <f t="shared" si="241"/>
        <v>1.2821134547809088E-3</v>
      </c>
      <c r="F1586" s="1">
        <f t="shared" si="246"/>
        <v>9.8892091083433442E-3</v>
      </c>
      <c r="G1586" s="1">
        <f t="shared" si="247"/>
        <v>2.0031451271345091E-2</v>
      </c>
      <c r="H1586" s="1">
        <f t="shared" si="248"/>
        <v>3.0083278208762998E-2</v>
      </c>
      <c r="I1586" s="1">
        <f t="shared" si="249"/>
        <v>4.2445407316389794E-2</v>
      </c>
      <c r="J1586" s="1">
        <f t="shared" si="242"/>
        <v>8.4735002775671083E-3</v>
      </c>
      <c r="K1586" s="1">
        <f t="shared" si="243"/>
        <v>1.1851847397451133E-2</v>
      </c>
      <c r="L1586" s="1">
        <f t="shared" si="244"/>
        <v>-1.4718578890565615</v>
      </c>
      <c r="M1586" s="1">
        <f t="shared" si="245"/>
        <v>-1.8529624983727002</v>
      </c>
    </row>
    <row r="1587" spans="1:13" x14ac:dyDescent="0.2">
      <c r="A1587" s="2">
        <v>43577</v>
      </c>
      <c r="B1587" s="1">
        <v>276.33049999999997</v>
      </c>
      <c r="C1587" s="1">
        <v>184.28020000000001</v>
      </c>
      <c r="D1587" s="1">
        <f t="shared" si="240"/>
        <v>8.6202993561945718E-4</v>
      </c>
      <c r="E1587" s="1">
        <f t="shared" si="241"/>
        <v>2.8286834377808656E-3</v>
      </c>
      <c r="F1587" s="1">
        <f t="shared" si="246"/>
        <v>5.8908923593490314E-3</v>
      </c>
      <c r="G1587" s="1">
        <f t="shared" si="247"/>
        <v>1.7654306056936298E-2</v>
      </c>
      <c r="H1587" s="1">
        <f t="shared" si="248"/>
        <v>1.9456821933131252E-2</v>
      </c>
      <c r="I1587" s="1">
        <f t="shared" si="249"/>
        <v>2.9303963832527646E-2</v>
      </c>
      <c r="J1587" s="1">
        <f t="shared" si="242"/>
        <v>8.7143899558693397E-3</v>
      </c>
      <c r="K1587" s="1">
        <f t="shared" si="243"/>
        <v>1.2120200256307145E-2</v>
      </c>
      <c r="L1587" s="1">
        <f t="shared" si="244"/>
        <v>-2.4017263246648342</v>
      </c>
      <c r="M1587" s="1">
        <f t="shared" si="245"/>
        <v>-3.2757533745553653</v>
      </c>
    </row>
    <row r="1588" spans="1:13" x14ac:dyDescent="0.2">
      <c r="A1588" s="2">
        <v>43578</v>
      </c>
      <c r="B1588" s="1">
        <v>278.8152</v>
      </c>
      <c r="C1588" s="1">
        <v>186.62389999999999</v>
      </c>
      <c r="D1588" s="1">
        <f t="shared" si="240"/>
        <v>8.9917689143979018E-3</v>
      </c>
      <c r="E1588" s="1">
        <f t="shared" si="241"/>
        <v>1.2718132496057466E-2</v>
      </c>
      <c r="F1588" s="1">
        <f t="shared" si="246"/>
        <v>1.4162583078230373E-2</v>
      </c>
      <c r="G1588" s="1">
        <f t="shared" si="247"/>
        <v>2.7980513836299847E-2</v>
      </c>
      <c r="H1588" s="1">
        <f t="shared" si="248"/>
        <v>4.8809094800703168E-2</v>
      </c>
      <c r="I1588" s="1">
        <f t="shared" si="249"/>
        <v>6.5804119325077126E-2</v>
      </c>
      <c r="J1588" s="1">
        <f t="shared" si="242"/>
        <v>8.7250960458470101E-3</v>
      </c>
      <c r="K1588" s="1">
        <f t="shared" si="243"/>
        <v>1.2101586069241452E-2</v>
      </c>
      <c r="L1588" s="1">
        <f t="shared" si="244"/>
        <v>-1.484605942326354</v>
      </c>
      <c r="M1588" s="1">
        <f t="shared" si="245"/>
        <v>-2.6779724343413491</v>
      </c>
    </row>
    <row r="1589" spans="1:13" x14ac:dyDescent="0.2">
      <c r="A1589" s="2">
        <v>43579</v>
      </c>
      <c r="B1589" s="1">
        <v>278.19639999999998</v>
      </c>
      <c r="C1589" s="1">
        <v>186.03550000000001</v>
      </c>
      <c r="D1589" s="1">
        <f t="shared" si="240"/>
        <v>-2.2193911953151124E-3</v>
      </c>
      <c r="E1589" s="1">
        <f t="shared" si="241"/>
        <v>-3.1528652010808234E-3</v>
      </c>
      <c r="F1589" s="1">
        <f t="shared" si="246"/>
        <v>1.7124250537543517E-2</v>
      </c>
      <c r="G1589" s="1">
        <f t="shared" si="247"/>
        <v>2.8349956994430325E-2</v>
      </c>
      <c r="H1589" s="1">
        <f t="shared" si="248"/>
        <v>4.7269272149730535E-2</v>
      </c>
      <c r="I1589" s="1">
        <f t="shared" si="249"/>
        <v>6.4470575579868461E-2</v>
      </c>
      <c r="J1589" s="1">
        <f t="shared" si="242"/>
        <v>8.7753934758067146E-3</v>
      </c>
      <c r="K1589" s="1">
        <f t="shared" si="243"/>
        <v>1.1993777242361343E-2</v>
      </c>
      <c r="L1589" s="1">
        <f t="shared" si="244"/>
        <v>-2.8208456629304623</v>
      </c>
      <c r="M1589" s="1">
        <f t="shared" si="245"/>
        <v>-4.0700515015661693</v>
      </c>
    </row>
    <row r="1590" spans="1:13" x14ac:dyDescent="0.2">
      <c r="A1590" s="2">
        <v>43580</v>
      </c>
      <c r="B1590" s="1">
        <v>278.02510000000001</v>
      </c>
      <c r="C1590" s="1">
        <v>186.79060000000001</v>
      </c>
      <c r="D1590" s="1">
        <f t="shared" si="240"/>
        <v>-6.1575203704999915E-4</v>
      </c>
      <c r="E1590" s="1">
        <f t="shared" si="241"/>
        <v>4.0589027363056029E-3</v>
      </c>
      <c r="F1590" s="1">
        <f t="shared" si="246"/>
        <v>1.304265763415402E-2</v>
      </c>
      <c r="G1590" s="1">
        <f t="shared" si="247"/>
        <v>2.701267225870585E-2</v>
      </c>
      <c r="H1590" s="1">
        <f t="shared" si="248"/>
        <v>3.8880516732873849E-2</v>
      </c>
      <c r="I1590" s="1">
        <f t="shared" si="249"/>
        <v>6.3836839767174469E-2</v>
      </c>
      <c r="J1590" s="1">
        <f t="shared" si="242"/>
        <v>8.8138353318105052E-3</v>
      </c>
      <c r="K1590" s="1">
        <f t="shared" si="243"/>
        <v>1.20044209879029E-2</v>
      </c>
      <c r="L1590" s="1">
        <f t="shared" si="244"/>
        <v>-3.9174099036909253</v>
      </c>
      <c r="M1590" s="1">
        <f t="shared" si="245"/>
        <v>-5.0321315329610092</v>
      </c>
    </row>
    <row r="1591" spans="1:13" x14ac:dyDescent="0.2">
      <c r="A1591" s="2">
        <v>43581</v>
      </c>
      <c r="B1591" s="1">
        <v>279.31979999999999</v>
      </c>
      <c r="C1591" s="1">
        <v>186.9573</v>
      </c>
      <c r="D1591" s="1">
        <f t="shared" si="240"/>
        <v>4.6567737948839394E-3</v>
      </c>
      <c r="E1591" s="1">
        <f t="shared" si="241"/>
        <v>8.9244319574954822E-4</v>
      </c>
      <c r="F1591" s="1">
        <f t="shared" si="246"/>
        <v>1.8042457343108387E-2</v>
      </c>
      <c r="G1591" s="1">
        <f t="shared" si="247"/>
        <v>3.0373190510465387E-2</v>
      </c>
      <c r="H1591" s="1">
        <f t="shared" si="248"/>
        <v>4.9204700614715824E-2</v>
      </c>
      <c r="I1591" s="1">
        <f t="shared" si="249"/>
        <v>7.1669199326127364E-2</v>
      </c>
      <c r="J1591" s="1">
        <f t="shared" si="242"/>
        <v>8.9675713264366283E-3</v>
      </c>
      <c r="K1591" s="1">
        <f t="shared" si="243"/>
        <v>1.1907604852533378E-2</v>
      </c>
      <c r="L1591" s="1">
        <f t="shared" si="244"/>
        <v>-3.5395736025478155</v>
      </c>
      <c r="M1591" s="1">
        <f t="shared" si="245"/>
        <v>-5.431725723440012</v>
      </c>
    </row>
    <row r="1592" spans="1:13" x14ac:dyDescent="0.2">
      <c r="A1592" s="2">
        <v>43584</v>
      </c>
      <c r="B1592" s="1">
        <v>279.7577</v>
      </c>
      <c r="C1592" s="1">
        <v>187.3201</v>
      </c>
      <c r="D1592" s="1">
        <f t="shared" si="240"/>
        <v>1.5677370526543388E-3</v>
      </c>
      <c r="E1592" s="1">
        <f t="shared" si="241"/>
        <v>1.9405500614311233E-3</v>
      </c>
      <c r="F1592" s="1">
        <f t="shared" si="246"/>
        <v>1.2786278472177504E-2</v>
      </c>
      <c r="G1592" s="1">
        <f t="shared" si="247"/>
        <v>2.792833479759449E-2</v>
      </c>
      <c r="H1592" s="1">
        <f t="shared" si="248"/>
        <v>4.6881408346979514E-2</v>
      </c>
      <c r="I1592" s="1">
        <f t="shared" si="249"/>
        <v>7.128024555020307E-2</v>
      </c>
      <c r="J1592" s="1">
        <f t="shared" si="242"/>
        <v>8.9020240677081704E-3</v>
      </c>
      <c r="K1592" s="1">
        <f t="shared" si="243"/>
        <v>1.1919346642807005E-2</v>
      </c>
      <c r="L1592" s="1">
        <f t="shared" si="244"/>
        <v>-5.076710718111765</v>
      </c>
      <c r="M1592" s="1">
        <f t="shared" si="245"/>
        <v>-5.79117243532004</v>
      </c>
    </row>
    <row r="1593" spans="1:13" x14ac:dyDescent="0.2">
      <c r="A1593" s="2">
        <v>43585</v>
      </c>
      <c r="B1593" s="1">
        <v>279.90050000000002</v>
      </c>
      <c r="C1593" s="1">
        <v>185.86879999999999</v>
      </c>
      <c r="D1593" s="1">
        <f t="shared" si="240"/>
        <v>5.1044171438352492E-4</v>
      </c>
      <c r="E1593" s="1">
        <f t="shared" si="241"/>
        <v>-7.7477003268736633E-3</v>
      </c>
      <c r="F1593" s="1">
        <f t="shared" si="246"/>
        <v>1.3966925682406872E-2</v>
      </c>
      <c r="G1593" s="1">
        <f t="shared" si="247"/>
        <v>1.9799725776513899E-2</v>
      </c>
      <c r="H1593" s="1">
        <f t="shared" si="248"/>
        <v>4.0852746559688624E-2</v>
      </c>
      <c r="I1593" s="1">
        <f t="shared" si="249"/>
        <v>5.4992558755183385E-2</v>
      </c>
      <c r="J1593" s="1">
        <f t="shared" si="242"/>
        <v>8.9299245345014298E-3</v>
      </c>
      <c r="K1593" s="1">
        <f t="shared" si="243"/>
        <v>1.1978615625697709E-2</v>
      </c>
      <c r="L1593" s="1">
        <f t="shared" si="244"/>
        <v>-5.9446040931532593</v>
      </c>
      <c r="M1593" s="1">
        <f t="shared" si="245"/>
        <v>-6.5511041925956786</v>
      </c>
    </row>
    <row r="1594" spans="1:13" x14ac:dyDescent="0.2">
      <c r="A1594" s="2">
        <v>43586</v>
      </c>
      <c r="B1594" s="1">
        <v>277.79660000000001</v>
      </c>
      <c r="C1594" s="1">
        <v>185.2706</v>
      </c>
      <c r="D1594" s="1">
        <f t="shared" si="240"/>
        <v>-7.5165996488038012E-3</v>
      </c>
      <c r="E1594" s="1">
        <f t="shared" si="241"/>
        <v>-3.2183992149300567E-3</v>
      </c>
      <c r="F1594" s="1">
        <f t="shared" si="246"/>
        <v>5.6866520071623405E-3</v>
      </c>
      <c r="G1594" s="1">
        <f t="shared" si="247"/>
        <v>1.3029307055641315E-2</v>
      </c>
      <c r="H1594" s="1">
        <f t="shared" si="248"/>
        <v>2.0921427778664015E-2</v>
      </c>
      <c r="I1594" s="1">
        <f t="shared" si="249"/>
        <v>3.7848550898780475E-2</v>
      </c>
      <c r="J1594" s="1">
        <f t="shared" si="242"/>
        <v>9.21258992219799E-3</v>
      </c>
      <c r="K1594" s="1">
        <f t="shared" si="243"/>
        <v>1.2243624124708981E-2</v>
      </c>
      <c r="L1594" s="1">
        <f t="shared" si="244"/>
        <v>-5.534069967884097</v>
      </c>
      <c r="M1594" s="1">
        <f t="shared" si="245"/>
        <v>-5.5027716738513384</v>
      </c>
    </row>
    <row r="1595" spans="1:13" x14ac:dyDescent="0.2">
      <c r="A1595" s="2">
        <v>43587</v>
      </c>
      <c r="B1595" s="1">
        <v>277.1968</v>
      </c>
      <c r="C1595" s="1">
        <v>184.4665</v>
      </c>
      <c r="D1595" s="1">
        <f t="shared" si="240"/>
        <v>-2.1591336971007458E-3</v>
      </c>
      <c r="E1595" s="1">
        <f t="shared" si="241"/>
        <v>-4.3401381546775974E-3</v>
      </c>
      <c r="F1595" s="1">
        <f t="shared" si="246"/>
        <v>5.97677589431167E-3</v>
      </c>
      <c r="G1595" s="1">
        <f t="shared" si="247"/>
        <v>5.1295435883156326E-3</v>
      </c>
      <c r="H1595" s="1">
        <f t="shared" si="248"/>
        <v>1.8218684455088674E-2</v>
      </c>
      <c r="I1595" s="1">
        <f t="shared" si="249"/>
        <v>2.9442376194746656E-2</v>
      </c>
      <c r="J1595" s="1">
        <f t="shared" si="242"/>
        <v>9.1560434059791366E-3</v>
      </c>
      <c r="K1595" s="1">
        <f t="shared" si="243"/>
        <v>1.2841001047097374E-2</v>
      </c>
      <c r="L1595" s="1">
        <f t="shared" si="244"/>
        <v>-6.1905210366472812</v>
      </c>
      <c r="M1595" s="1">
        <f t="shared" si="245"/>
        <v>-6.1746236723351471</v>
      </c>
    </row>
    <row r="1596" spans="1:13" x14ac:dyDescent="0.2">
      <c r="A1596" s="2">
        <v>43588</v>
      </c>
      <c r="B1596" s="1">
        <v>279.91000000000003</v>
      </c>
      <c r="C1596" s="1">
        <v>187.4084</v>
      </c>
      <c r="D1596" s="1">
        <f t="shared" si="240"/>
        <v>9.7879917805689942E-3</v>
      </c>
      <c r="E1596" s="1">
        <f t="shared" si="241"/>
        <v>1.5948153187706149E-2</v>
      </c>
      <c r="F1596" s="1">
        <f t="shared" si="246"/>
        <v>1.3826887727845127E-2</v>
      </c>
      <c r="G1596" s="1">
        <f t="shared" si="247"/>
        <v>1.9851937631829353E-2</v>
      </c>
      <c r="H1596" s="1">
        <f t="shared" si="248"/>
        <v>2.6569561081090765E-2</v>
      </c>
      <c r="I1596" s="1">
        <f t="shared" si="249"/>
        <v>3.9884496982583562E-2</v>
      </c>
      <c r="J1596" s="1">
        <f t="shared" si="242"/>
        <v>1.0535980481185632E-2</v>
      </c>
      <c r="K1596" s="1">
        <f t="shared" si="243"/>
        <v>1.4626512366973109E-2</v>
      </c>
      <c r="L1596" s="1">
        <f t="shared" si="244"/>
        <v>-5.4141698446223927</v>
      </c>
      <c r="M1596" s="1">
        <f t="shared" si="245"/>
        <v>-6.5385233710807409</v>
      </c>
    </row>
    <row r="1597" spans="1:13" x14ac:dyDescent="0.2">
      <c r="A1597" s="2">
        <v>43591</v>
      </c>
      <c r="B1597" s="1">
        <v>278.75810000000001</v>
      </c>
      <c r="C1597" s="1">
        <v>186.2611</v>
      </c>
      <c r="D1597" s="1">
        <f t="shared" si="240"/>
        <v>-4.1152513307849414E-3</v>
      </c>
      <c r="E1597" s="1">
        <f t="shared" si="241"/>
        <v>-6.1219240973190425E-3</v>
      </c>
      <c r="F1597" s="1">
        <f t="shared" si="246"/>
        <v>8.7851322962901879E-3</v>
      </c>
      <c r="G1597" s="1">
        <f t="shared" si="247"/>
        <v>1.0749391415898035E-2</v>
      </c>
      <c r="H1597" s="1">
        <f t="shared" si="248"/>
        <v>1.9639422083340019E-2</v>
      </c>
      <c r="I1597" s="1">
        <f t="shared" si="249"/>
        <v>3.3912530384115236E-2</v>
      </c>
      <c r="J1597" s="1">
        <f t="shared" si="242"/>
        <v>1.0480422262499093E-2</v>
      </c>
      <c r="K1597" s="1">
        <f t="shared" si="243"/>
        <v>1.4202185376039315E-2</v>
      </c>
      <c r="L1597" s="1">
        <f t="shared" si="244"/>
        <v>-4.3809004439058503</v>
      </c>
      <c r="M1597" s="1">
        <f t="shared" si="245"/>
        <v>-5.9686456455300547</v>
      </c>
    </row>
    <row r="1598" spans="1:13" x14ac:dyDescent="0.2">
      <c r="A1598" s="2">
        <v>43592</v>
      </c>
      <c r="B1598" s="1">
        <v>274.10289999999998</v>
      </c>
      <c r="C1598" s="1">
        <v>182.6327</v>
      </c>
      <c r="D1598" s="1">
        <f t="shared" si="240"/>
        <v>-1.6699783791036205E-2</v>
      </c>
      <c r="E1598" s="1">
        <f t="shared" si="241"/>
        <v>-1.948018131536855E-2</v>
      </c>
      <c r="F1598" s="1">
        <f t="shared" si="246"/>
        <v>-1.6901158903818825E-2</v>
      </c>
      <c r="G1598" s="1">
        <f t="shared" si="247"/>
        <v>-2.138632833200893E-2</v>
      </c>
      <c r="H1598" s="1">
        <f t="shared" si="248"/>
        <v>-2.2179575570361321E-3</v>
      </c>
      <c r="I1598" s="1">
        <f t="shared" si="249"/>
        <v>8.5562832133057043E-3</v>
      </c>
      <c r="J1598" s="1">
        <f t="shared" si="242"/>
        <v>1.0607145967559553E-2</v>
      </c>
      <c r="K1598" s="1">
        <f t="shared" si="243"/>
        <v>1.4397904310069603E-2</v>
      </c>
      <c r="L1598" s="1">
        <f t="shared" si="244"/>
        <v>-3.1745168998847757</v>
      </c>
      <c r="M1598" s="1">
        <f t="shared" si="245"/>
        <v>-5.020603011434071</v>
      </c>
    </row>
    <row r="1599" spans="1:13" x14ac:dyDescent="0.2">
      <c r="A1599" s="2">
        <v>43593</v>
      </c>
      <c r="B1599" s="1">
        <v>273.72210000000001</v>
      </c>
      <c r="C1599" s="1">
        <v>182.17179999999999</v>
      </c>
      <c r="D1599" s="1">
        <f t="shared" si="240"/>
        <v>-1.3892592891208144E-3</v>
      </c>
      <c r="E1599" s="1">
        <f t="shared" si="241"/>
        <v>-2.5236444514044054E-3</v>
      </c>
      <c r="F1599" s="1">
        <f t="shared" si="246"/>
        <v>-1.6083241911110213E-2</v>
      </c>
      <c r="G1599" s="1">
        <f t="shared" si="247"/>
        <v>-2.0768616742503521E-2</v>
      </c>
      <c r="H1599" s="1">
        <f t="shared" si="248"/>
        <v>-4.3630620511447837E-3</v>
      </c>
      <c r="I1599" s="1">
        <f t="shared" si="249"/>
        <v>3.4570093674157754E-3</v>
      </c>
      <c r="J1599" s="1">
        <f t="shared" si="242"/>
        <v>1.027269004624682E-2</v>
      </c>
      <c r="K1599" s="1">
        <f t="shared" si="243"/>
        <v>1.4649848526252712E-2</v>
      </c>
      <c r="L1599" s="1">
        <f t="shared" si="244"/>
        <v>-1.058216980414673</v>
      </c>
      <c r="M1599" s="1">
        <f t="shared" si="245"/>
        <v>-3.1630233898287785</v>
      </c>
    </row>
    <row r="1600" spans="1:13" x14ac:dyDescent="0.2">
      <c r="A1600" s="2">
        <v>43594</v>
      </c>
      <c r="B1600" s="1">
        <v>272.89389999999997</v>
      </c>
      <c r="C1600" s="1">
        <v>181.19120000000001</v>
      </c>
      <c r="D1600" s="1">
        <f t="shared" si="240"/>
        <v>-3.0256965002096736E-3</v>
      </c>
      <c r="E1600" s="1">
        <f t="shared" si="241"/>
        <v>-5.3828309321199974E-3</v>
      </c>
      <c r="F1600" s="1">
        <f t="shared" si="246"/>
        <v>-1.8455887615902444E-2</v>
      </c>
      <c r="G1600" s="1">
        <f t="shared" si="247"/>
        <v>-2.9976883205043547E-2</v>
      </c>
      <c r="H1600" s="1">
        <f t="shared" si="248"/>
        <v>-2.2624177963217473E-3</v>
      </c>
      <c r="I1600" s="1">
        <f t="shared" si="249"/>
        <v>1.5720802092569208E-3</v>
      </c>
      <c r="J1600" s="1">
        <f t="shared" si="242"/>
        <v>1.0313005417004209E-2</v>
      </c>
      <c r="K1600" s="1">
        <f t="shared" si="243"/>
        <v>1.4897876568710703E-2</v>
      </c>
      <c r="L1600" s="1">
        <f t="shared" si="244"/>
        <v>4.0490311815362875E-2</v>
      </c>
      <c r="M1600" s="1">
        <f t="shared" si="245"/>
        <v>-1.7090811205176717</v>
      </c>
    </row>
    <row r="1601" spans="1:13" x14ac:dyDescent="0.2">
      <c r="A1601" s="2">
        <v>43595</v>
      </c>
      <c r="B1601" s="1">
        <v>274.26479999999998</v>
      </c>
      <c r="C1601" s="1">
        <v>181.41669999999999</v>
      </c>
      <c r="D1601" s="1">
        <f t="shared" si="240"/>
        <v>5.0235641031184386E-3</v>
      </c>
      <c r="E1601" s="1">
        <f t="shared" si="241"/>
        <v>1.2445416775206386E-3</v>
      </c>
      <c r="F1601" s="1">
        <f t="shared" si="246"/>
        <v>-1.809753551305715E-2</v>
      </c>
      <c r="G1601" s="1">
        <f t="shared" si="247"/>
        <v>-2.9635644074877066E-2</v>
      </c>
      <c r="H1601" s="1">
        <f t="shared" si="248"/>
        <v>-6.5878265127961022E-4</v>
      </c>
      <c r="I1601" s="1">
        <f t="shared" si="249"/>
        <v>-2.5341218489798312E-3</v>
      </c>
      <c r="J1601" s="1">
        <f t="shared" si="242"/>
        <v>1.0287588593707528E-2</v>
      </c>
      <c r="K1601" s="1">
        <f t="shared" si="243"/>
        <v>1.4862823746077754E-2</v>
      </c>
      <c r="L1601" s="1">
        <f t="shared" si="244"/>
        <v>0.78331701866454051</v>
      </c>
      <c r="M1601" s="1">
        <f t="shared" si="245"/>
        <v>-0.58989692092902057</v>
      </c>
    </row>
    <row r="1602" spans="1:13" x14ac:dyDescent="0.2">
      <c r="A1602" s="2">
        <v>43598</v>
      </c>
      <c r="B1602" s="1">
        <v>267.37240000000003</v>
      </c>
      <c r="C1602" s="1">
        <v>175.12110000000001</v>
      </c>
      <c r="D1602" s="1">
        <f t="shared" si="240"/>
        <v>-2.5130457864078637E-2</v>
      </c>
      <c r="E1602" s="1">
        <f t="shared" si="241"/>
        <v>-3.4702428166756283E-2</v>
      </c>
      <c r="F1602" s="1">
        <f t="shared" si="246"/>
        <v>-4.4271524966068787E-2</v>
      </c>
      <c r="G1602" s="1">
        <f t="shared" si="247"/>
        <v>-6.5123817465397416E-2</v>
      </c>
      <c r="H1602" s="1">
        <f t="shared" si="248"/>
        <v>-2.5502470208970007E-2</v>
      </c>
      <c r="I1602" s="1">
        <f t="shared" si="249"/>
        <v>-3.4859368782592215E-2</v>
      </c>
      <c r="J1602" s="1">
        <f t="shared" si="242"/>
        <v>1.0244165552868027E-2</v>
      </c>
      <c r="K1602" s="1">
        <f t="shared" si="243"/>
        <v>1.490496740050421E-2</v>
      </c>
      <c r="L1602" s="1">
        <f t="shared" si="244"/>
        <v>0.27103367064705924</v>
      </c>
      <c r="M1602" s="1">
        <f t="shared" si="245"/>
        <v>-0.58024933352467067</v>
      </c>
    </row>
    <row r="1603" spans="1:13" x14ac:dyDescent="0.2">
      <c r="A1603" s="2">
        <v>43599</v>
      </c>
      <c r="B1603" s="1">
        <v>269.79050000000001</v>
      </c>
      <c r="C1603" s="1">
        <v>177.04310000000001</v>
      </c>
      <c r="D1603" s="1">
        <f t="shared" ref="D1603:D1666" si="250">( $B1603 / $B1602) - 1</f>
        <v>9.0439402122282075E-3</v>
      </c>
      <c r="E1603" s="1">
        <f t="shared" ref="E1603:E1666" si="251" xml:space="preserve"> ($C1603 / $C1602) -1</f>
        <v>1.0975262261372354E-2</v>
      </c>
      <c r="F1603" s="1">
        <f t="shared" si="246"/>
        <v>-3.6119978349449244E-2</v>
      </c>
      <c r="G1603" s="1">
        <f t="shared" si="247"/>
        <v>-4.7483493733213922E-2</v>
      </c>
      <c r="H1603" s="1">
        <f t="shared" si="248"/>
        <v>-2.3297244500694703E-2</v>
      </c>
      <c r="I1603" s="1">
        <f t="shared" si="249"/>
        <v>-2.8467212165677935E-2</v>
      </c>
      <c r="J1603" s="1">
        <f t="shared" ref="J1603:J1666" si="252">STDEV(D1603:D1624)</f>
        <v>8.5767376346583858E-3</v>
      </c>
      <c r="K1603" s="1">
        <f t="shared" ref="K1603:K1666" si="253">STDEV(E1603:E1624)</f>
        <v>1.2846975370915352E-2</v>
      </c>
      <c r="L1603" s="1">
        <f t="shared" ref="L1603:L1666" si="254" xml:space="preserve"> $H1623 / J1603</f>
        <v>3.1259608294371075</v>
      </c>
      <c r="M1603" s="1">
        <f t="shared" ref="M1603:M1666" si="255" xml:space="preserve"> $I1623 / $K1603</f>
        <v>1.6389183849177713</v>
      </c>
    </row>
    <row r="1604" spans="1:13" x14ac:dyDescent="0.2">
      <c r="A1604" s="2">
        <v>43600</v>
      </c>
      <c r="B1604" s="1">
        <v>271.3707</v>
      </c>
      <c r="C1604" s="1">
        <v>179.5437</v>
      </c>
      <c r="D1604" s="1">
        <f t="shared" si="250"/>
        <v>5.8571372972733293E-3</v>
      </c>
      <c r="E1604" s="1">
        <f t="shared" si="251"/>
        <v>1.4124244322427648E-2</v>
      </c>
      <c r="F1604" s="1">
        <f t="shared" si="246"/>
        <v>-2.3131672597864861E-2</v>
      </c>
      <c r="G1604" s="1">
        <f t="shared" si="247"/>
        <v>-3.0911002609156579E-2</v>
      </c>
      <c r="H1604" s="1">
        <f t="shared" si="248"/>
        <v>-1.693310873227194E-2</v>
      </c>
      <c r="I1604" s="1">
        <f t="shared" si="249"/>
        <v>-1.490397514321562E-2</v>
      </c>
      <c r="J1604" s="1">
        <f t="shared" si="252"/>
        <v>8.4189610576043336E-3</v>
      </c>
      <c r="K1604" s="1">
        <f t="shared" si="253"/>
        <v>1.2710075793405004E-2</v>
      </c>
      <c r="L1604" s="1">
        <f t="shared" si="254"/>
        <v>2.5901711325001484</v>
      </c>
      <c r="M1604" s="1">
        <f t="shared" si="255"/>
        <v>1.2550710234912152</v>
      </c>
    </row>
    <row r="1605" spans="1:13" x14ac:dyDescent="0.2">
      <c r="A1605" s="2">
        <v>43601</v>
      </c>
      <c r="B1605" s="1">
        <v>273.88400000000001</v>
      </c>
      <c r="C1605" s="1">
        <v>181.34809999999999</v>
      </c>
      <c r="D1605" s="1">
        <f t="shared" si="250"/>
        <v>9.2615009652847746E-3</v>
      </c>
      <c r="E1605" s="1">
        <f t="shared" si="251"/>
        <v>1.0049920994164685E-2</v>
      </c>
      <c r="F1605" s="1">
        <f t="shared" si="246"/>
        <v>-1.1951075914296228E-2</v>
      </c>
      <c r="G1605" s="1">
        <f t="shared" si="247"/>
        <v>-1.6904966484429518E-2</v>
      </c>
      <c r="H1605" s="1">
        <f t="shared" si="248"/>
        <v>-8.4778467471177121E-3</v>
      </c>
      <c r="I1605" s="1">
        <f t="shared" si="249"/>
        <v>-8.4182807263692983E-3</v>
      </c>
      <c r="J1605" s="1">
        <f t="shared" si="252"/>
        <v>8.3480717357449583E-3</v>
      </c>
      <c r="K1605" s="1">
        <f t="shared" si="253"/>
        <v>1.2413567603883796E-2</v>
      </c>
      <c r="L1605" s="1">
        <f t="shared" si="254"/>
        <v>1.764924978848462</v>
      </c>
      <c r="M1605" s="1">
        <f t="shared" si="255"/>
        <v>-0.19800089024364703</v>
      </c>
    </row>
    <row r="1606" spans="1:13" x14ac:dyDescent="0.2">
      <c r="A1606" s="2">
        <v>43602</v>
      </c>
      <c r="B1606" s="1">
        <v>272.11329999999998</v>
      </c>
      <c r="C1606" s="1">
        <v>179.49469999999999</v>
      </c>
      <c r="D1606" s="1">
        <f t="shared" si="250"/>
        <v>-6.4651458281609342E-3</v>
      </c>
      <c r="E1606" s="1">
        <f t="shared" si="251"/>
        <v>-1.0220123618609689E-2</v>
      </c>
      <c r="F1606" s="1">
        <f t="shared" si="246"/>
        <v>-2.7854310314029629E-2</v>
      </c>
      <c r="G1606" s="1">
        <f t="shared" si="247"/>
        <v>-4.2227029311386333E-2</v>
      </c>
      <c r="H1606" s="1">
        <f t="shared" si="248"/>
        <v>-1.2471788231460113E-2</v>
      </c>
      <c r="I1606" s="1">
        <f t="shared" si="249"/>
        <v>-2.1961028763913037E-2</v>
      </c>
      <c r="J1606" s="1">
        <f t="shared" si="252"/>
        <v>8.4107821975108361E-3</v>
      </c>
      <c r="K1606" s="1">
        <f t="shared" si="253"/>
        <v>1.2617407025836512E-2</v>
      </c>
      <c r="L1606" s="1">
        <f t="shared" si="254"/>
        <v>0.69014356650796782</v>
      </c>
      <c r="M1606" s="1">
        <f t="shared" si="255"/>
        <v>-0.51002061783841568</v>
      </c>
    </row>
    <row r="1607" spans="1:13" x14ac:dyDescent="0.2">
      <c r="A1607" s="2">
        <v>43605</v>
      </c>
      <c r="B1607" s="1">
        <v>270.31400000000002</v>
      </c>
      <c r="C1607" s="1">
        <v>176.46459999999999</v>
      </c>
      <c r="D1607" s="1">
        <f t="shared" si="250"/>
        <v>-6.61231920674199E-3</v>
      </c>
      <c r="E1607" s="1">
        <f t="shared" si="251"/>
        <v>-1.6881278388721221E-2</v>
      </c>
      <c r="F1607" s="1">
        <f t="shared" si="246"/>
        <v>-3.0291855196315387E-2</v>
      </c>
      <c r="G1607" s="1">
        <f t="shared" si="247"/>
        <v>-5.2595523166136138E-2</v>
      </c>
      <c r="H1607" s="1">
        <f t="shared" si="248"/>
        <v>-2.0929579760406214E-2</v>
      </c>
      <c r="I1607" s="1">
        <f t="shared" si="249"/>
        <v>-3.9702786889884933E-2</v>
      </c>
      <c r="J1607" s="1">
        <f t="shared" si="252"/>
        <v>8.2576480569679176E-3</v>
      </c>
      <c r="K1607" s="1">
        <f t="shared" si="253"/>
        <v>1.2405266988382076E-2</v>
      </c>
      <c r="L1607" s="1">
        <f t="shared" si="254"/>
        <v>2.7792416167486746</v>
      </c>
      <c r="M1607" s="1">
        <f t="shared" si="255"/>
        <v>1.4841380351551761</v>
      </c>
    </row>
    <row r="1608" spans="1:13" x14ac:dyDescent="0.2">
      <c r="A1608" s="2">
        <v>43606</v>
      </c>
      <c r="B1608" s="1">
        <v>272.75110000000001</v>
      </c>
      <c r="C1608" s="1">
        <v>178.3081</v>
      </c>
      <c r="D1608" s="1">
        <f t="shared" si="250"/>
        <v>9.0158112417411118E-3</v>
      </c>
      <c r="E1608" s="1">
        <f t="shared" si="251"/>
        <v>1.0446854496595881E-2</v>
      </c>
      <c r="F1608" s="1">
        <f t="shared" si="246"/>
        <v>-4.9317245457818348E-3</v>
      </c>
      <c r="G1608" s="1">
        <f t="shared" si="247"/>
        <v>-2.3679220643400667E-2</v>
      </c>
      <c r="H1608" s="1">
        <f t="shared" si="248"/>
        <v>-1.2953329437032646E-2</v>
      </c>
      <c r="I1608" s="1">
        <f t="shared" si="249"/>
        <v>-3.2407713905237889E-2</v>
      </c>
      <c r="J1608" s="1">
        <f t="shared" si="252"/>
        <v>8.2517312594524075E-3</v>
      </c>
      <c r="K1608" s="1">
        <f t="shared" si="253"/>
        <v>1.1843903532055246E-2</v>
      </c>
      <c r="L1608" s="1">
        <f t="shared" si="254"/>
        <v>3.8880845597645934</v>
      </c>
      <c r="M1608" s="1">
        <f t="shared" si="255"/>
        <v>3.3594259462491052</v>
      </c>
    </row>
    <row r="1609" spans="1:13" x14ac:dyDescent="0.2">
      <c r="A1609" s="2">
        <v>43607</v>
      </c>
      <c r="B1609" s="1">
        <v>271.91340000000002</v>
      </c>
      <c r="C1609" s="1">
        <v>177.5138</v>
      </c>
      <c r="D1609" s="1">
        <f t="shared" si="250"/>
        <v>-3.0712983375684733E-3</v>
      </c>
      <c r="E1609" s="1">
        <f t="shared" si="251"/>
        <v>-4.4546490036065922E-3</v>
      </c>
      <c r="F1609" s="1">
        <f t="shared" si="246"/>
        <v>-6.6077967398320281E-3</v>
      </c>
      <c r="G1609" s="1">
        <f t="shared" si="247"/>
        <v>-2.5569270326142646E-2</v>
      </c>
      <c r="H1609" s="1">
        <f t="shared" si="248"/>
        <v>-2.4754030626737644E-2</v>
      </c>
      <c r="I1609" s="1">
        <f t="shared" si="249"/>
        <v>-4.8815291074722933E-2</v>
      </c>
      <c r="J1609" s="1">
        <f t="shared" si="252"/>
        <v>8.122831222995534E-3</v>
      </c>
      <c r="K1609" s="1">
        <f t="shared" si="253"/>
        <v>1.172388267875514E-2</v>
      </c>
      <c r="L1609" s="1">
        <f t="shared" si="254"/>
        <v>4.0175830282928695</v>
      </c>
      <c r="M1609" s="1">
        <f t="shared" si="255"/>
        <v>3.293097841461337</v>
      </c>
    </row>
    <row r="1610" spans="1:13" x14ac:dyDescent="0.2">
      <c r="A1610" s="2">
        <v>43608</v>
      </c>
      <c r="B1610" s="1">
        <v>268.59100000000001</v>
      </c>
      <c r="C1610" s="1">
        <v>174.79750000000001</v>
      </c>
      <c r="D1610" s="1">
        <f t="shared" si="250"/>
        <v>-1.221859606771869E-2</v>
      </c>
      <c r="E1610" s="1">
        <f t="shared" si="251"/>
        <v>-1.5301908922010554E-2</v>
      </c>
      <c r="F1610" s="1">
        <f t="shared" si="246"/>
        <v>-1.5767666481368625E-2</v>
      </c>
      <c r="G1610" s="1">
        <f t="shared" si="247"/>
        <v>-3.5287033807381296E-2</v>
      </c>
      <c r="H1610" s="1">
        <f t="shared" si="248"/>
        <v>-3.4527405818335466E-2</v>
      </c>
      <c r="I1610" s="1">
        <f t="shared" si="249"/>
        <v>-6.0407825388165137E-2</v>
      </c>
      <c r="J1610" s="1">
        <f t="shared" si="252"/>
        <v>8.083591247917573E-3</v>
      </c>
      <c r="K1610" s="1">
        <f t="shared" si="253"/>
        <v>1.1650144509635781E-2</v>
      </c>
      <c r="L1610" s="1">
        <f t="shared" si="254"/>
        <v>4.2441964952781799</v>
      </c>
      <c r="M1610" s="1">
        <f t="shared" si="255"/>
        <v>3.5800677482839953</v>
      </c>
    </row>
    <row r="1611" spans="1:13" x14ac:dyDescent="0.2">
      <c r="A1611" s="2">
        <v>43609</v>
      </c>
      <c r="B1611" s="1">
        <v>269.2002</v>
      </c>
      <c r="C1611" s="1">
        <v>174.70920000000001</v>
      </c>
      <c r="D1611" s="1">
        <f t="shared" si="250"/>
        <v>2.2681325882103476E-3</v>
      </c>
      <c r="E1611" s="1">
        <f t="shared" si="251"/>
        <v>-5.0515596618949665E-4</v>
      </c>
      <c r="F1611" s="1">
        <f t="shared" si="246"/>
        <v>-1.8466095539784844E-2</v>
      </c>
      <c r="G1611" s="1">
        <f t="shared" si="247"/>
        <v>-3.697289169078688E-2</v>
      </c>
      <c r="H1611" s="1">
        <f t="shared" si="248"/>
        <v>-3.1741378746019788E-2</v>
      </c>
      <c r="I1611" s="1">
        <f t="shared" si="249"/>
        <v>-6.467884358206466E-2</v>
      </c>
      <c r="J1611" s="1">
        <f t="shared" si="252"/>
        <v>7.90295044812739E-3</v>
      </c>
      <c r="K1611" s="1">
        <f t="shared" si="253"/>
        <v>1.1787418921135715E-2</v>
      </c>
      <c r="L1611" s="1">
        <f t="shared" si="254"/>
        <v>5.7978631023334044</v>
      </c>
      <c r="M1611" s="1">
        <f t="shared" si="255"/>
        <v>4.9143584636258542</v>
      </c>
    </row>
    <row r="1612" spans="1:13" x14ac:dyDescent="0.2">
      <c r="A1612" s="2">
        <v>43613</v>
      </c>
      <c r="B1612" s="1">
        <v>266.69650000000001</v>
      </c>
      <c r="C1612" s="1">
        <v>174.0522</v>
      </c>
      <c r="D1612" s="1">
        <f t="shared" si="250"/>
        <v>-9.300513149692935E-3</v>
      </c>
      <c r="E1612" s="1">
        <f t="shared" si="251"/>
        <v>-3.760534648432956E-3</v>
      </c>
      <c r="F1612" s="1">
        <f t="shared" si="246"/>
        <v>-2.5279348204976237E-3</v>
      </c>
      <c r="G1612" s="1">
        <f t="shared" si="247"/>
        <v>-6.1037761868787399E-3</v>
      </c>
      <c r="H1612" s="1">
        <f t="shared" si="248"/>
        <v>-4.5193000997422961E-2</v>
      </c>
      <c r="I1612" s="1">
        <f t="shared" si="249"/>
        <v>-6.9026991724848386E-2</v>
      </c>
      <c r="J1612" s="1">
        <f t="shared" si="252"/>
        <v>7.9208309628255643E-3</v>
      </c>
      <c r="K1612" s="1">
        <f t="shared" si="253"/>
        <v>1.1789815945036556E-2</v>
      </c>
      <c r="L1612" s="1">
        <f t="shared" si="254"/>
        <v>4.1939431420341906</v>
      </c>
      <c r="M1612" s="1">
        <f t="shared" si="255"/>
        <v>3.417533996955743</v>
      </c>
    </row>
    <row r="1613" spans="1:13" x14ac:dyDescent="0.2">
      <c r="A1613" s="2">
        <v>43614</v>
      </c>
      <c r="B1613" s="1">
        <v>264.90679999999998</v>
      </c>
      <c r="C1613" s="1">
        <v>172.62049999999999</v>
      </c>
      <c r="D1613" s="1">
        <f t="shared" si="250"/>
        <v>-6.7106242489123336E-3</v>
      </c>
      <c r="E1613" s="1">
        <f t="shared" si="251"/>
        <v>-8.2256932115768455E-3</v>
      </c>
      <c r="F1613" s="1">
        <f t="shared" ref="F1613:F1676" si="256" xml:space="preserve"> ($B1613/$B1603) -1</f>
        <v>-1.8101823451900811E-2</v>
      </c>
      <c r="G1613" s="1">
        <f t="shared" ref="G1613:G1676" si="257" xml:space="preserve"> ($C1613/$C1603) - 1</f>
        <v>-2.498035789025399E-2</v>
      </c>
      <c r="H1613" s="1">
        <f t="shared" si="248"/>
        <v>-5.3084865939346915E-2</v>
      </c>
      <c r="I1613" s="1">
        <f t="shared" si="249"/>
        <v>-7.8473159047000363E-2</v>
      </c>
      <c r="J1613" s="1">
        <f t="shared" si="252"/>
        <v>7.5539654385730964E-3</v>
      </c>
      <c r="K1613" s="1">
        <f t="shared" si="253"/>
        <v>1.1721741706374973E-2</v>
      </c>
      <c r="L1613" s="1">
        <f t="shared" si="254"/>
        <v>5.5439841656911781</v>
      </c>
      <c r="M1613" s="1">
        <f t="shared" si="255"/>
        <v>4.1866587681177139</v>
      </c>
    </row>
    <row r="1614" spans="1:13" x14ac:dyDescent="0.2">
      <c r="A1614" s="2">
        <v>43615</v>
      </c>
      <c r="B1614" s="1">
        <v>265.63029999999998</v>
      </c>
      <c r="C1614" s="1">
        <v>173.34610000000001</v>
      </c>
      <c r="D1614" s="1">
        <f t="shared" si="250"/>
        <v>2.7311492192725328E-3</v>
      </c>
      <c r="E1614" s="1">
        <f t="shared" si="251"/>
        <v>4.2034404951905024E-3</v>
      </c>
      <c r="F1614" s="1">
        <f t="shared" si="256"/>
        <v>-2.1153352222623933E-2</v>
      </c>
      <c r="G1614" s="1">
        <f t="shared" si="257"/>
        <v>-3.4518615802169528E-2</v>
      </c>
      <c r="H1614" s="1">
        <f t="shared" si="248"/>
        <v>-5.098311721486759E-2</v>
      </c>
      <c r="I1614" s="1">
        <f t="shared" si="249"/>
        <v>-6.7373868018731464E-2</v>
      </c>
      <c r="J1614" s="1">
        <f t="shared" si="252"/>
        <v>7.3180783833497022E-3</v>
      </c>
      <c r="K1614" s="1">
        <f t="shared" si="253"/>
        <v>1.1483396420769182E-2</v>
      </c>
      <c r="L1614" s="1">
        <f t="shared" si="254"/>
        <v>7.1927871818998987</v>
      </c>
      <c r="M1614" s="1">
        <f t="shared" si="255"/>
        <v>5.3832737123826515</v>
      </c>
    </row>
    <row r="1615" spans="1:13" x14ac:dyDescent="0.2">
      <c r="A1615" s="2">
        <v>43616</v>
      </c>
      <c r="B1615" s="1">
        <v>262.05090000000001</v>
      </c>
      <c r="C1615" s="1">
        <v>170.58080000000001</v>
      </c>
      <c r="D1615" s="1">
        <f t="shared" si="250"/>
        <v>-1.3475119367029942E-2</v>
      </c>
      <c r="E1615" s="1">
        <f t="shared" si="251"/>
        <v>-1.5952478884728283E-2</v>
      </c>
      <c r="F1615" s="1">
        <f t="shared" si="256"/>
        <v>-4.3204787428254288E-2</v>
      </c>
      <c r="G1615" s="1">
        <f t="shared" si="257"/>
        <v>-5.9373657623101539E-2</v>
      </c>
      <c r="H1615" s="1">
        <f t="shared" si="248"/>
        <v>-5.6680679317169469E-2</v>
      </c>
      <c r="I1615" s="1">
        <f t="shared" si="249"/>
        <v>-7.9288349041887862E-2</v>
      </c>
      <c r="J1615" s="1">
        <f t="shared" si="252"/>
        <v>7.4477281510404881E-3</v>
      </c>
      <c r="K1615" s="1">
        <f t="shared" si="253"/>
        <v>1.1704219600746643E-2</v>
      </c>
      <c r="L1615" s="1">
        <f t="shared" si="254"/>
        <v>7.4079193845804037</v>
      </c>
      <c r="M1615" s="1">
        <f t="shared" si="255"/>
        <v>5.0182346311060027</v>
      </c>
    </row>
    <row r="1616" spans="1:13" x14ac:dyDescent="0.2">
      <c r="A1616" s="2">
        <v>43619</v>
      </c>
      <c r="B1616" s="1">
        <v>261.3845</v>
      </c>
      <c r="C1616" s="1">
        <v>166.82490000000001</v>
      </c>
      <c r="D1616" s="1">
        <f t="shared" si="250"/>
        <v>-2.5430174061604749E-3</v>
      </c>
      <c r="E1616" s="1">
        <f t="shared" si="251"/>
        <v>-2.2018304521962628E-2</v>
      </c>
      <c r="F1616" s="1">
        <f t="shared" si="256"/>
        <v>-3.9427694272937019E-2</v>
      </c>
      <c r="G1616" s="1">
        <f t="shared" si="257"/>
        <v>-7.0585928163895528E-2</v>
      </c>
      <c r="H1616" s="1">
        <f t="shared" si="248"/>
        <v>-5.7043587804765372E-2</v>
      </c>
      <c r="I1616" s="1">
        <f t="shared" si="249"/>
        <v>-9.5635792948855158E-2</v>
      </c>
      <c r="J1616" s="1">
        <f t="shared" si="252"/>
        <v>6.4939539135587419E-3</v>
      </c>
      <c r="K1616" s="1">
        <f t="shared" si="253"/>
        <v>1.0888067865077516E-2</v>
      </c>
      <c r="L1616" s="1">
        <f t="shared" si="254"/>
        <v>12.210632074485854</v>
      </c>
      <c r="M1616" s="1">
        <f t="shared" si="255"/>
        <v>8.3042259229261592</v>
      </c>
    </row>
    <row r="1617" spans="1:13" x14ac:dyDescent="0.2">
      <c r="A1617" s="2">
        <v>43620</v>
      </c>
      <c r="B1617" s="1">
        <v>267.05829999999997</v>
      </c>
      <c r="C1617" s="1">
        <v>171.5222</v>
      </c>
      <c r="D1617" s="1">
        <f t="shared" si="250"/>
        <v>2.1706719411441755E-2</v>
      </c>
      <c r="E1617" s="1">
        <f t="shared" si="251"/>
        <v>2.8157067679944525E-2</v>
      </c>
      <c r="F1617" s="1">
        <f t="shared" si="256"/>
        <v>-1.2044141257944618E-2</v>
      </c>
      <c r="G1617" s="1">
        <f t="shared" si="257"/>
        <v>-2.8007883734188055E-2</v>
      </c>
      <c r="H1617" s="1">
        <f t="shared" si="248"/>
        <v>-4.5913686542103038E-2</v>
      </c>
      <c r="I1617" s="1">
        <f t="shared" si="249"/>
        <v>-8.4767811901707679E-2</v>
      </c>
      <c r="J1617" s="1">
        <f t="shared" si="252"/>
        <v>6.4062936209986999E-3</v>
      </c>
      <c r="K1617" s="1">
        <f t="shared" si="253"/>
        <v>9.1930656786071447E-3</v>
      </c>
      <c r="L1617" s="1">
        <f t="shared" si="254"/>
        <v>13.247131942869361</v>
      </c>
      <c r="M1617" s="1">
        <f t="shared" si="255"/>
        <v>12.986359563916944</v>
      </c>
    </row>
    <row r="1618" spans="1:13" x14ac:dyDescent="0.2">
      <c r="A1618" s="2">
        <v>43621</v>
      </c>
      <c r="B1618" s="1">
        <v>269.3716</v>
      </c>
      <c r="C1618" s="1">
        <v>172.797</v>
      </c>
      <c r="D1618" s="1">
        <f t="shared" si="250"/>
        <v>8.6621535447504172E-3</v>
      </c>
      <c r="E1618" s="1">
        <f t="shared" si="251"/>
        <v>7.4322740729770853E-3</v>
      </c>
      <c r="F1618" s="1">
        <f t="shared" si="256"/>
        <v>-1.2390417490525274E-2</v>
      </c>
      <c r="G1618" s="1">
        <f t="shared" si="257"/>
        <v>-3.0907737786449396E-2</v>
      </c>
      <c r="H1618" s="1">
        <f t="shared" si="248"/>
        <v>-3.3672564133562455E-2</v>
      </c>
      <c r="I1618" s="1">
        <f t="shared" si="249"/>
        <v>-7.2286161737475041E-2</v>
      </c>
      <c r="J1618" s="1">
        <f t="shared" si="252"/>
        <v>5.1418601969301396E-3</v>
      </c>
      <c r="K1618" s="1">
        <f t="shared" si="253"/>
        <v>7.8014714525382906E-3</v>
      </c>
      <c r="L1618" s="1">
        <f t="shared" si="254"/>
        <v>13.673188245621677</v>
      </c>
      <c r="M1618" s="1">
        <f t="shared" si="255"/>
        <v>12.423647422356471</v>
      </c>
    </row>
    <row r="1619" spans="1:13" x14ac:dyDescent="0.2">
      <c r="A1619" s="2">
        <v>43622</v>
      </c>
      <c r="B1619" s="1">
        <v>271.1232</v>
      </c>
      <c r="C1619" s="1">
        <v>174.16990000000001</v>
      </c>
      <c r="D1619" s="1">
        <f t="shared" si="250"/>
        <v>6.5025414705930373E-3</v>
      </c>
      <c r="E1619" s="1">
        <f t="shared" si="251"/>
        <v>7.9451610849725629E-3</v>
      </c>
      <c r="F1619" s="1">
        <f t="shared" si="256"/>
        <v>-2.9060723009606271E-3</v>
      </c>
      <c r="G1619" s="1">
        <f t="shared" si="257"/>
        <v>-1.8837408697239266E-2</v>
      </c>
      <c r="H1619" s="1">
        <f t="shared" si="248"/>
        <v>-1.0870735041475177E-2</v>
      </c>
      <c r="I1619" s="1">
        <f t="shared" si="249"/>
        <v>-4.6337813545985984E-2</v>
      </c>
      <c r="J1619" s="1">
        <f t="shared" si="252"/>
        <v>5.2902815215858908E-3</v>
      </c>
      <c r="K1619" s="1">
        <f t="shared" si="253"/>
        <v>8.1137552506088846E-3</v>
      </c>
      <c r="L1619" s="1">
        <f t="shared" si="254"/>
        <v>11.323940847863675</v>
      </c>
      <c r="M1619" s="1">
        <f t="shared" si="255"/>
        <v>10.674787706449559</v>
      </c>
    </row>
    <row r="1620" spans="1:13" x14ac:dyDescent="0.2">
      <c r="A1620" s="2">
        <v>43623</v>
      </c>
      <c r="B1620" s="1">
        <v>273.83640000000003</v>
      </c>
      <c r="C1620" s="1">
        <v>177.5334</v>
      </c>
      <c r="D1620" s="1">
        <f t="shared" si="250"/>
        <v>1.0007258692727339E-2</v>
      </c>
      <c r="E1620" s="1">
        <f t="shared" si="251"/>
        <v>1.9311603210428352E-2</v>
      </c>
      <c r="F1620" s="1">
        <f t="shared" si="256"/>
        <v>1.9529321533483968E-2</v>
      </c>
      <c r="G1620" s="1">
        <f t="shared" si="257"/>
        <v>1.5651825684005694E-2</v>
      </c>
      <c r="H1620" s="1">
        <f t="shared" si="248"/>
        <v>4.1757680508802686E-4</v>
      </c>
      <c r="I1620" s="1">
        <f t="shared" si="249"/>
        <v>-2.5461679579386054E-2</v>
      </c>
      <c r="J1620" s="1">
        <f t="shared" si="252"/>
        <v>5.214821401785366E-3</v>
      </c>
      <c r="K1620" s="1">
        <f t="shared" si="253"/>
        <v>8.0610026135175972E-3</v>
      </c>
      <c r="L1620" s="1">
        <f t="shared" si="254"/>
        <v>9.065118518031241</v>
      </c>
      <c r="M1620" s="1">
        <f t="shared" si="255"/>
        <v>8.7440453972572527</v>
      </c>
    </row>
    <row r="1621" spans="1:13" x14ac:dyDescent="0.2">
      <c r="A1621" s="2">
        <v>43626</v>
      </c>
      <c r="B1621" s="1">
        <v>275.09300000000002</v>
      </c>
      <c r="C1621" s="1">
        <v>179.6026</v>
      </c>
      <c r="D1621" s="1">
        <f t="shared" si="250"/>
        <v>4.5888713114836666E-3</v>
      </c>
      <c r="E1621" s="1">
        <f t="shared" si="251"/>
        <v>1.1655271627761365E-2</v>
      </c>
      <c r="F1621" s="1">
        <f t="shared" si="256"/>
        <v>2.189002831350062E-2</v>
      </c>
      <c r="G1621" s="1">
        <f t="shared" si="257"/>
        <v>2.8008828384538331E-2</v>
      </c>
      <c r="H1621" s="1">
        <f t="shared" si="248"/>
        <v>8.0584432264703132E-3</v>
      </c>
      <c r="I1621" s="1">
        <f t="shared" si="249"/>
        <v>-8.7675339641219985E-3</v>
      </c>
      <c r="J1621" s="1">
        <f t="shared" si="252"/>
        <v>4.9532746438776714E-3</v>
      </c>
      <c r="K1621" s="1">
        <f t="shared" si="253"/>
        <v>7.3993986040062701E-3</v>
      </c>
      <c r="L1621" s="1">
        <f t="shared" si="254"/>
        <v>7.7098208671240878</v>
      </c>
      <c r="M1621" s="1">
        <f t="shared" si="255"/>
        <v>7.4957347985284049</v>
      </c>
    </row>
    <row r="1622" spans="1:13" x14ac:dyDescent="0.2">
      <c r="A1622" s="2">
        <v>43627</v>
      </c>
      <c r="B1622" s="1">
        <v>275.02629999999999</v>
      </c>
      <c r="C1622" s="1">
        <v>179.8477</v>
      </c>
      <c r="D1622" s="1">
        <f t="shared" si="250"/>
        <v>-2.424634578125362E-4</v>
      </c>
      <c r="E1622" s="1">
        <f t="shared" si="251"/>
        <v>1.3646795759081343E-3</v>
      </c>
      <c r="F1622" s="1">
        <f t="shared" si="256"/>
        <v>3.1233255779509639E-2</v>
      </c>
      <c r="G1622" s="1">
        <f t="shared" si="257"/>
        <v>3.3297482019762015E-2</v>
      </c>
      <c r="H1622" s="1">
        <f t="shared" si="248"/>
        <v>2.7765137925099825E-3</v>
      </c>
      <c r="I1622" s="1">
        <f t="shared" si="249"/>
        <v>-8.6485974003495114E-3</v>
      </c>
      <c r="J1622" s="1">
        <f t="shared" si="252"/>
        <v>4.9189777207249413E-3</v>
      </c>
      <c r="K1622" s="1">
        <f t="shared" si="253"/>
        <v>7.1719212527752403E-3</v>
      </c>
      <c r="L1622" s="1">
        <f t="shared" si="254"/>
        <v>7.8033436607476085</v>
      </c>
      <c r="M1622" s="1">
        <f t="shared" si="255"/>
        <v>7.48764239341586</v>
      </c>
    </row>
    <row r="1623" spans="1:13" x14ac:dyDescent="0.2">
      <c r="A1623" s="2">
        <v>43628</v>
      </c>
      <c r="B1623" s="1">
        <v>274.54079999999999</v>
      </c>
      <c r="C1623" s="1">
        <v>178.8083</v>
      </c>
      <c r="D1623" s="1">
        <f t="shared" si="250"/>
        <v>-1.7652857199474958E-3</v>
      </c>
      <c r="E1623" s="1">
        <f t="shared" si="251"/>
        <v>-5.7793344034980931E-3</v>
      </c>
      <c r="F1623" s="1">
        <f t="shared" si="256"/>
        <v>3.636750736485439E-2</v>
      </c>
      <c r="G1623" s="1">
        <f t="shared" si="257"/>
        <v>3.5846263914193432E-2</v>
      </c>
      <c r="H1623" s="1">
        <f t="shared" ref="H1623:H1686" si="258" xml:space="preserve"> ($B1623/$B1602) - 1</f>
        <v>2.6810545890301185E-2</v>
      </c>
      <c r="I1623" s="1">
        <f t="shared" ref="I1623:I1686" si="259" xml:space="preserve"> ($C1623/$C1602) - 1</f>
        <v>2.1055144125978975E-2</v>
      </c>
      <c r="J1623" s="1">
        <f t="shared" si="252"/>
        <v>4.927120038482679E-3</v>
      </c>
      <c r="K1623" s="1">
        <f t="shared" si="253"/>
        <v>7.203857845385039E-3</v>
      </c>
      <c r="L1623" s="1">
        <f t="shared" si="254"/>
        <v>8.3356973020416127</v>
      </c>
      <c r="M1623" s="1">
        <f t="shared" si="255"/>
        <v>7.1489036392188314</v>
      </c>
    </row>
    <row r="1624" spans="1:13" x14ac:dyDescent="0.2">
      <c r="A1624" s="2">
        <v>43629</v>
      </c>
      <c r="B1624" s="1">
        <v>275.6737</v>
      </c>
      <c r="C1624" s="1">
        <v>179.8673</v>
      </c>
      <c r="D1624" s="1">
        <f t="shared" si="250"/>
        <v>4.1265269133039517E-3</v>
      </c>
      <c r="E1624" s="1">
        <f t="shared" si="251"/>
        <v>5.9225438640151395E-3</v>
      </c>
      <c r="F1624" s="1">
        <f t="shared" si="256"/>
        <v>3.7809692644250381E-2</v>
      </c>
      <c r="G1624" s="1">
        <f t="shared" si="257"/>
        <v>3.7619536868726655E-2</v>
      </c>
      <c r="H1624" s="1">
        <f t="shared" si="258"/>
        <v>2.1806549897049665E-2</v>
      </c>
      <c r="I1624" s="1">
        <f t="shared" si="259"/>
        <v>1.5952047834679739E-2</v>
      </c>
      <c r="J1624" s="1">
        <f t="shared" si="252"/>
        <v>4.8698111090945467E-3</v>
      </c>
      <c r="K1624" s="1">
        <f t="shared" si="253"/>
        <v>6.9583501449509899E-3</v>
      </c>
      <c r="L1624" s="1">
        <f t="shared" si="254"/>
        <v>9.7706603369356877</v>
      </c>
      <c r="M1624" s="1">
        <f t="shared" si="255"/>
        <v>9.1563265358307397</v>
      </c>
    </row>
    <row r="1625" spans="1:13" x14ac:dyDescent="0.2">
      <c r="A1625" s="2">
        <v>43630</v>
      </c>
      <c r="B1625" s="1">
        <v>275.36900000000003</v>
      </c>
      <c r="C1625" s="1">
        <v>179.10239999999999</v>
      </c>
      <c r="D1625" s="1">
        <f t="shared" si="250"/>
        <v>-1.1052922349863437E-3</v>
      </c>
      <c r="E1625" s="1">
        <f t="shared" si="251"/>
        <v>-4.2525795405835565E-3</v>
      </c>
      <c r="F1625" s="1">
        <f t="shared" si="256"/>
        <v>5.0822569203158752E-2</v>
      </c>
      <c r="G1625" s="1">
        <f t="shared" si="257"/>
        <v>4.9956384305853696E-2</v>
      </c>
      <c r="H1625" s="1">
        <f t="shared" si="258"/>
        <v>1.4733720331635114E-2</v>
      </c>
      <c r="I1625" s="1">
        <f t="shared" si="259"/>
        <v>-2.4578974366686879E-3</v>
      </c>
      <c r="J1625" s="1">
        <f t="shared" si="252"/>
        <v>4.9895820103323203E-3</v>
      </c>
      <c r="K1625" s="1">
        <f t="shared" si="253"/>
        <v>7.1336766602641275E-3</v>
      </c>
      <c r="L1625" s="1">
        <f t="shared" si="254"/>
        <v>8.7428064707042612</v>
      </c>
      <c r="M1625" s="1">
        <f t="shared" si="255"/>
        <v>8.5282290643235221</v>
      </c>
    </row>
    <row r="1626" spans="1:13" x14ac:dyDescent="0.2">
      <c r="A1626" s="2">
        <v>43633</v>
      </c>
      <c r="B1626" s="1">
        <v>275.47379999999998</v>
      </c>
      <c r="C1626" s="1">
        <v>180.18109999999999</v>
      </c>
      <c r="D1626" s="1">
        <f t="shared" si="250"/>
        <v>3.8058023960552134E-4</v>
      </c>
      <c r="E1626" s="1">
        <f t="shared" si="251"/>
        <v>6.0228115312803698E-3</v>
      </c>
      <c r="F1626" s="1">
        <f t="shared" si="256"/>
        <v>5.3902584124154274E-2</v>
      </c>
      <c r="G1626" s="1">
        <f t="shared" si="257"/>
        <v>8.0061189906302843E-2</v>
      </c>
      <c r="H1626" s="1">
        <f t="shared" si="258"/>
        <v>5.8046472229118518E-3</v>
      </c>
      <c r="I1626" s="1">
        <f t="shared" si="259"/>
        <v>-6.4351377268359045E-3</v>
      </c>
      <c r="J1626" s="1">
        <f t="shared" si="252"/>
        <v>5.2693753030954643E-3</v>
      </c>
      <c r="K1626" s="1">
        <f t="shared" si="253"/>
        <v>7.1649187452334437E-3</v>
      </c>
      <c r="L1626" s="1">
        <f t="shared" si="254"/>
        <v>7.8121456817885786</v>
      </c>
      <c r="M1626" s="1">
        <f t="shared" si="255"/>
        <v>8.3575027268486828</v>
      </c>
    </row>
    <row r="1627" spans="1:13" x14ac:dyDescent="0.2">
      <c r="A1627" s="2">
        <v>43634</v>
      </c>
      <c r="B1627" s="1">
        <v>278.35829999999999</v>
      </c>
      <c r="C1627" s="1">
        <v>182.79939999999999</v>
      </c>
      <c r="D1627" s="1">
        <f t="shared" si="250"/>
        <v>1.0471050241438684E-2</v>
      </c>
      <c r="E1627" s="1">
        <f t="shared" si="251"/>
        <v>1.4531490816739323E-2</v>
      </c>
      <c r="F1627" s="1">
        <f t="shared" si="256"/>
        <v>4.2312858278510834E-2</v>
      </c>
      <c r="G1627" s="1">
        <f t="shared" si="257"/>
        <v>6.5747757433148646E-2</v>
      </c>
      <c r="H1627" s="1">
        <f t="shared" si="258"/>
        <v>2.2949999136389065E-2</v>
      </c>
      <c r="I1627" s="1">
        <f t="shared" si="259"/>
        <v>1.8411128573712743E-2</v>
      </c>
      <c r="J1627" s="1">
        <f t="shared" si="252"/>
        <v>5.2811573398518774E-3</v>
      </c>
      <c r="K1627" s="1">
        <f t="shared" si="253"/>
        <v>7.1243505602446621E-3</v>
      </c>
      <c r="L1627" s="1">
        <f t="shared" si="254"/>
        <v>6.4242977902100433</v>
      </c>
      <c r="M1627" s="1">
        <f t="shared" si="255"/>
        <v>6.7871629481572295</v>
      </c>
    </row>
    <row r="1628" spans="1:13" x14ac:dyDescent="0.2">
      <c r="A1628" s="2">
        <v>43635</v>
      </c>
      <c r="B1628" s="1">
        <v>278.98660000000001</v>
      </c>
      <c r="C1628" s="1">
        <v>183.48589999999999</v>
      </c>
      <c r="D1628" s="1">
        <f t="shared" si="250"/>
        <v>2.2571628006062827E-3</v>
      </c>
      <c r="E1628" s="1">
        <f t="shared" si="251"/>
        <v>3.7554827860484252E-3</v>
      </c>
      <c r="F1628" s="1">
        <f t="shared" si="256"/>
        <v>3.5694186024064933E-2</v>
      </c>
      <c r="G1628" s="1">
        <f t="shared" si="257"/>
        <v>6.1858134111124619E-2</v>
      </c>
      <c r="H1628" s="1">
        <f t="shared" si="258"/>
        <v>3.2083428901203748E-2</v>
      </c>
      <c r="I1628" s="1">
        <f t="shared" si="259"/>
        <v>3.9788716830457815E-2</v>
      </c>
      <c r="J1628" s="1">
        <f t="shared" si="252"/>
        <v>5.1160169428432082E-3</v>
      </c>
      <c r="K1628" s="1">
        <f t="shared" si="253"/>
        <v>6.8451514713357715E-3</v>
      </c>
      <c r="L1628" s="1">
        <f t="shared" si="254"/>
        <v>5.2696263882148999</v>
      </c>
      <c r="M1628" s="1">
        <f t="shared" si="255"/>
        <v>5.0431171900056455</v>
      </c>
    </row>
    <row r="1629" spans="1:13" x14ac:dyDescent="0.2">
      <c r="A1629" s="2">
        <v>43636</v>
      </c>
      <c r="B1629" s="1">
        <v>281.65210000000002</v>
      </c>
      <c r="C1629" s="1">
        <v>185.19220000000001</v>
      </c>
      <c r="D1629" s="1">
        <f t="shared" si="250"/>
        <v>9.5542223174875929E-3</v>
      </c>
      <c r="E1629" s="1">
        <f t="shared" si="251"/>
        <v>9.2993521573048188E-3</v>
      </c>
      <c r="F1629" s="1">
        <f t="shared" si="256"/>
        <v>3.8834374926232984E-2</v>
      </c>
      <c r="G1629" s="1">
        <f t="shared" si="257"/>
        <v>6.328475815855672E-2</v>
      </c>
      <c r="H1629" s="1">
        <f t="shared" si="258"/>
        <v>3.2634148863194268E-2</v>
      </c>
      <c r="I1629" s="1">
        <f t="shared" si="259"/>
        <v>3.8607892742954508E-2</v>
      </c>
      <c r="J1629" s="1">
        <f t="shared" si="252"/>
        <v>5.1185819332014628E-3</v>
      </c>
      <c r="K1629" s="1">
        <f t="shared" si="253"/>
        <v>6.9763215575773243E-3</v>
      </c>
      <c r="L1629" s="1">
        <f t="shared" si="254"/>
        <v>3.7031803918014368</v>
      </c>
      <c r="M1629" s="1">
        <f t="shared" si="255"/>
        <v>3.3108691198653299</v>
      </c>
    </row>
    <row r="1630" spans="1:13" x14ac:dyDescent="0.2">
      <c r="A1630" s="2">
        <v>43637</v>
      </c>
      <c r="B1630" s="1">
        <v>281.2423</v>
      </c>
      <c r="C1630" s="1">
        <v>184.91759999999999</v>
      </c>
      <c r="D1630" s="1">
        <f t="shared" si="250"/>
        <v>-1.4549864886503894E-3</v>
      </c>
      <c r="E1630" s="1">
        <f t="shared" si="251"/>
        <v>-1.4827838321485043E-3</v>
      </c>
      <c r="F1630" s="1">
        <f t="shared" si="256"/>
        <v>2.7044980141427422E-2</v>
      </c>
      <c r="G1630" s="1">
        <f t="shared" si="257"/>
        <v>4.1593300190273963E-2</v>
      </c>
      <c r="H1630" s="1">
        <f t="shared" si="258"/>
        <v>3.4308349643673131E-2</v>
      </c>
      <c r="I1630" s="1">
        <f t="shared" si="259"/>
        <v>4.1708306621794922E-2</v>
      </c>
      <c r="J1630" s="1">
        <f t="shared" si="252"/>
        <v>4.9496449862902452E-3</v>
      </c>
      <c r="K1630" s="1">
        <f t="shared" si="253"/>
        <v>6.8518102243165374E-3</v>
      </c>
      <c r="L1630" s="1">
        <f t="shared" si="254"/>
        <v>2.3822198091936158</v>
      </c>
      <c r="M1630" s="1">
        <f t="shared" si="255"/>
        <v>3.1725859086199915</v>
      </c>
    </row>
    <row r="1631" spans="1:13" x14ac:dyDescent="0.2">
      <c r="A1631" s="2">
        <v>43640</v>
      </c>
      <c r="B1631" s="1">
        <v>280.89789999999999</v>
      </c>
      <c r="C1631" s="1">
        <v>184.92310000000001</v>
      </c>
      <c r="D1631" s="1">
        <f t="shared" si="250"/>
        <v>-1.2245668592526515E-3</v>
      </c>
      <c r="E1631" s="1">
        <f t="shared" si="251"/>
        <v>2.9742977412761107E-5</v>
      </c>
      <c r="F1631" s="1">
        <f t="shared" si="256"/>
        <v>2.1101591098283023E-2</v>
      </c>
      <c r="G1631" s="1">
        <f t="shared" si="257"/>
        <v>2.9623735959279029E-2</v>
      </c>
      <c r="H1631" s="1">
        <f t="shared" si="258"/>
        <v>4.582022480276704E-2</v>
      </c>
      <c r="I1631" s="1">
        <f t="shared" si="259"/>
        <v>5.7927601939386841E-2</v>
      </c>
      <c r="J1631" s="1">
        <f t="shared" si="252"/>
        <v>4.985845876511158E-3</v>
      </c>
      <c r="K1631" s="1">
        <f t="shared" si="253"/>
        <v>6.9268477377366355E-3</v>
      </c>
      <c r="L1631" s="1">
        <f t="shared" si="254"/>
        <v>4.1137308903267042</v>
      </c>
      <c r="M1631" s="1">
        <f t="shared" si="255"/>
        <v>4.3240042469484079</v>
      </c>
    </row>
    <row r="1632" spans="1:13" x14ac:dyDescent="0.2">
      <c r="A1632" s="2">
        <v>43641</v>
      </c>
      <c r="B1632" s="1">
        <v>278.1429</v>
      </c>
      <c r="C1632" s="1">
        <v>181.74860000000001</v>
      </c>
      <c r="D1632" s="1">
        <f t="shared" si="250"/>
        <v>-9.8078340920313423E-3</v>
      </c>
      <c r="E1632" s="1">
        <f t="shared" si="251"/>
        <v>-1.7166595195516332E-2</v>
      </c>
      <c r="F1632" s="1">
        <f t="shared" si="256"/>
        <v>1.1332007157133672E-2</v>
      </c>
      <c r="G1632" s="1">
        <f t="shared" si="257"/>
        <v>1.0569498525696996E-2</v>
      </c>
      <c r="H1632" s="1">
        <f t="shared" si="258"/>
        <v>3.3219514695754349E-2</v>
      </c>
      <c r="I1632" s="1">
        <f t="shared" si="259"/>
        <v>4.0292096810013334E-2</v>
      </c>
      <c r="J1632" s="1">
        <f t="shared" si="252"/>
        <v>5.1220275763789649E-3</v>
      </c>
      <c r="K1632" s="1">
        <f t="shared" si="253"/>
        <v>7.3204737026719754E-3</v>
      </c>
      <c r="L1632" s="1">
        <f t="shared" si="254"/>
        <v>5.1861080281643055</v>
      </c>
      <c r="M1632" s="1">
        <f t="shared" si="255"/>
        <v>5.0746655120287345</v>
      </c>
    </row>
    <row r="1633" spans="1:13" x14ac:dyDescent="0.2">
      <c r="A1633" s="2">
        <v>43642</v>
      </c>
      <c r="B1633" s="1">
        <v>277.8655</v>
      </c>
      <c r="C1633" s="1">
        <v>182.59379999999999</v>
      </c>
      <c r="D1633" s="1">
        <f t="shared" si="250"/>
        <v>-9.9732907077620947E-4</v>
      </c>
      <c r="E1633" s="1">
        <f t="shared" si="251"/>
        <v>4.6503797003112357E-3</v>
      </c>
      <c r="F1633" s="1">
        <f t="shared" si="256"/>
        <v>1.211003974636915E-2</v>
      </c>
      <c r="G1633" s="1">
        <f t="shared" si="257"/>
        <v>2.1170717466694633E-2</v>
      </c>
      <c r="H1633" s="1">
        <f t="shared" si="258"/>
        <v>4.1879064779627662E-2</v>
      </c>
      <c r="I1633" s="1">
        <f t="shared" si="259"/>
        <v>4.9074932692605877E-2</v>
      </c>
      <c r="J1633" s="1">
        <f t="shared" si="252"/>
        <v>4.6529996453351929E-3</v>
      </c>
      <c r="K1633" s="1">
        <f t="shared" si="253"/>
        <v>6.300614805714224E-3</v>
      </c>
      <c r="L1633" s="1">
        <f t="shared" si="254"/>
        <v>6.8297852672979245</v>
      </c>
      <c r="M1633" s="1">
        <f t="shared" si="255"/>
        <v>7.1835642601753067</v>
      </c>
    </row>
    <row r="1634" spans="1:13" x14ac:dyDescent="0.2">
      <c r="A1634" s="2">
        <v>43643</v>
      </c>
      <c r="B1634" s="1">
        <v>278.85079999999999</v>
      </c>
      <c r="C1634" s="1">
        <v>183.29159999999999</v>
      </c>
      <c r="D1634" s="1">
        <f t="shared" si="250"/>
        <v>3.5459601857732448E-3</v>
      </c>
      <c r="E1634" s="1">
        <f t="shared" si="251"/>
        <v>3.8215974474489212E-3</v>
      </c>
      <c r="F1634" s="1">
        <f t="shared" si="256"/>
        <v>1.1524857104613151E-2</v>
      </c>
      <c r="G1634" s="1">
        <f t="shared" si="257"/>
        <v>1.9037924069577938E-2</v>
      </c>
      <c r="H1634" s="1">
        <f t="shared" si="258"/>
        <v>5.2637380391896471E-2</v>
      </c>
      <c r="I1634" s="1">
        <f t="shared" si="259"/>
        <v>6.181826608079577E-2</v>
      </c>
      <c r="J1634" s="1">
        <f t="shared" si="252"/>
        <v>4.6792916995495679E-3</v>
      </c>
      <c r="K1634" s="1">
        <f t="shared" si="253"/>
        <v>6.4039807677959797E-3</v>
      </c>
      <c r="L1634" s="1">
        <f t="shared" si="254"/>
        <v>8.4902964523978408</v>
      </c>
      <c r="M1634" s="1">
        <f t="shared" si="255"/>
        <v>7.9845915938633398</v>
      </c>
    </row>
    <row r="1635" spans="1:13" x14ac:dyDescent="0.2">
      <c r="A1635" s="2">
        <v>43644</v>
      </c>
      <c r="B1635" s="1">
        <v>280.28570000000002</v>
      </c>
      <c r="C1635" s="1">
        <v>183.5275</v>
      </c>
      <c r="D1635" s="1">
        <f t="shared" si="250"/>
        <v>5.1457625368118709E-3</v>
      </c>
      <c r="E1635" s="1">
        <f t="shared" si="251"/>
        <v>1.2870202453358903E-3</v>
      </c>
      <c r="F1635" s="1">
        <f t="shared" si="256"/>
        <v>1.7854950993031027E-2</v>
      </c>
      <c r="G1635" s="1">
        <f t="shared" si="257"/>
        <v>2.4707094935634721E-2</v>
      </c>
      <c r="H1635" s="1">
        <f t="shared" si="258"/>
        <v>5.5172169741178001E-2</v>
      </c>
      <c r="I1635" s="1">
        <f t="shared" si="259"/>
        <v>5.8734520130536483E-2</v>
      </c>
      <c r="J1635" s="1">
        <f t="shared" si="252"/>
        <v>4.7410460480138547E-3</v>
      </c>
      <c r="K1635" s="1">
        <f t="shared" si="253"/>
        <v>6.5354186981105532E-3</v>
      </c>
      <c r="L1635" s="1">
        <f t="shared" si="254"/>
        <v>7.2068679383870338</v>
      </c>
      <c r="M1635" s="1">
        <f t="shared" si="255"/>
        <v>6.6619786919211954</v>
      </c>
    </row>
    <row r="1636" spans="1:13" x14ac:dyDescent="0.2">
      <c r="A1636" s="2">
        <v>43647</v>
      </c>
      <c r="B1636" s="1">
        <v>282.83030000000002</v>
      </c>
      <c r="C1636" s="1">
        <v>186.0042</v>
      </c>
      <c r="D1636" s="1">
        <f t="shared" si="250"/>
        <v>9.0785937348927259E-3</v>
      </c>
      <c r="E1636" s="1">
        <f t="shared" si="251"/>
        <v>1.3494980316301364E-2</v>
      </c>
      <c r="F1636" s="1">
        <f t="shared" si="256"/>
        <v>2.6704898977688796E-2</v>
      </c>
      <c r="G1636" s="1">
        <f t="shared" si="257"/>
        <v>3.2318040016405813E-2</v>
      </c>
      <c r="H1636" s="1">
        <f t="shared" si="258"/>
        <v>7.9295281947133311E-2</v>
      </c>
      <c r="I1636" s="1">
        <f t="shared" si="259"/>
        <v>9.0416975415755996E-2</v>
      </c>
      <c r="J1636" s="1">
        <f t="shared" si="252"/>
        <v>5.3425141192623739E-3</v>
      </c>
      <c r="K1636" s="1">
        <f t="shared" si="253"/>
        <v>7.3337457592236813E-3</v>
      </c>
      <c r="L1636" s="1">
        <f t="shared" si="254"/>
        <v>4.9317821018270234</v>
      </c>
      <c r="M1636" s="1">
        <f t="shared" si="255"/>
        <v>5.1405555300822217</v>
      </c>
    </row>
    <row r="1637" spans="1:13" x14ac:dyDescent="0.2">
      <c r="A1637" s="2">
        <v>43648</v>
      </c>
      <c r="B1637" s="1">
        <v>283.56689999999998</v>
      </c>
      <c r="C1637" s="1">
        <v>186.74119999999999</v>
      </c>
      <c r="D1637" s="1">
        <f t="shared" si="250"/>
        <v>2.604388567985616E-3</v>
      </c>
      <c r="E1637" s="1">
        <f t="shared" si="251"/>
        <v>3.9622761206468127E-3</v>
      </c>
      <c r="F1637" s="1">
        <f t="shared" si="256"/>
        <v>1.8711854469581013E-2</v>
      </c>
      <c r="G1637" s="1">
        <f t="shared" si="257"/>
        <v>2.156352810786033E-2</v>
      </c>
      <c r="H1637" s="1">
        <f t="shared" si="258"/>
        <v>8.4865016862132103E-2</v>
      </c>
      <c r="I1637" s="1">
        <f t="shared" si="259"/>
        <v>0.11938445639709649</v>
      </c>
      <c r="J1637" s="1">
        <f t="shared" si="252"/>
        <v>5.3593529095797444E-3</v>
      </c>
      <c r="K1637" s="1">
        <f t="shared" si="253"/>
        <v>6.8877890903195852E-3</v>
      </c>
      <c r="L1637" s="1">
        <f t="shared" si="254"/>
        <v>1.1170432013124469</v>
      </c>
      <c r="M1637" s="1">
        <f t="shared" si="255"/>
        <v>1.4114577781380759</v>
      </c>
    </row>
    <row r="1638" spans="1:13" x14ac:dyDescent="0.2">
      <c r="A1638" s="2">
        <v>43649</v>
      </c>
      <c r="B1638" s="1">
        <v>285.834</v>
      </c>
      <c r="C1638" s="1">
        <v>188.14660000000001</v>
      </c>
      <c r="D1638" s="1">
        <f t="shared" si="250"/>
        <v>7.9949387604831834E-3</v>
      </c>
      <c r="E1638" s="1">
        <f t="shared" si="251"/>
        <v>7.5259235776572453E-3</v>
      </c>
      <c r="F1638" s="1">
        <f t="shared" si="256"/>
        <v>2.4543831137409544E-2</v>
      </c>
      <c r="G1638" s="1">
        <f t="shared" si="257"/>
        <v>2.540086186459023E-2</v>
      </c>
      <c r="H1638" s="1">
        <f t="shared" si="258"/>
        <v>7.0305622405295143E-2</v>
      </c>
      <c r="I1638" s="1">
        <f t="shared" si="259"/>
        <v>9.6922730701914928E-2</v>
      </c>
      <c r="J1638" s="1">
        <f t="shared" si="252"/>
        <v>5.5469425060020346E-3</v>
      </c>
      <c r="K1638" s="1">
        <f t="shared" si="253"/>
        <v>7.528819321264292E-3</v>
      </c>
      <c r="L1638" s="1">
        <f t="shared" si="254"/>
        <v>-0.96698561645107839</v>
      </c>
      <c r="M1638" s="1">
        <f t="shared" si="255"/>
        <v>9.7870411357151355E-2</v>
      </c>
    </row>
    <row r="1639" spans="1:13" x14ac:dyDescent="0.2">
      <c r="A1639" s="2">
        <v>43651</v>
      </c>
      <c r="B1639" s="1">
        <v>285.50880000000001</v>
      </c>
      <c r="C1639" s="1">
        <v>187.76339999999999</v>
      </c>
      <c r="D1639" s="1">
        <f t="shared" si="250"/>
        <v>-1.1377232939397963E-3</v>
      </c>
      <c r="E1639" s="1">
        <f t="shared" si="251"/>
        <v>-2.036709672138759E-3</v>
      </c>
      <c r="F1639" s="1">
        <f t="shared" si="256"/>
        <v>1.3693134189306511E-2</v>
      </c>
      <c r="G1639" s="1">
        <f t="shared" si="257"/>
        <v>1.3883954075819549E-2</v>
      </c>
      <c r="H1639" s="1">
        <f t="shared" si="258"/>
        <v>5.9906835018984861E-2</v>
      </c>
      <c r="I1639" s="1">
        <f t="shared" si="259"/>
        <v>8.6612614802340282E-2</v>
      </c>
      <c r="J1639" s="1">
        <f t="shared" si="252"/>
        <v>8.0979075896170632E-3</v>
      </c>
      <c r="K1639" s="1">
        <f t="shared" si="253"/>
        <v>1.0342156500322476E-2</v>
      </c>
      <c r="L1639" s="1">
        <f t="shared" si="254"/>
        <v>-2.5540713755344422</v>
      </c>
      <c r="M1639" s="1">
        <f t="shared" si="255"/>
        <v>-2.0657385661622016</v>
      </c>
    </row>
    <row r="1640" spans="1:13" x14ac:dyDescent="0.2">
      <c r="A1640" s="2">
        <v>43654</v>
      </c>
      <c r="B1640" s="1">
        <v>283.94</v>
      </c>
      <c r="C1640" s="1">
        <v>186.44640000000001</v>
      </c>
      <c r="D1640" s="1">
        <f t="shared" si="250"/>
        <v>-5.4947518255129557E-3</v>
      </c>
      <c r="E1640" s="1">
        <f t="shared" si="251"/>
        <v>-7.0141465269588643E-3</v>
      </c>
      <c r="F1640" s="1">
        <f t="shared" si="256"/>
        <v>9.5920848321890961E-3</v>
      </c>
      <c r="G1640" s="1">
        <f t="shared" si="257"/>
        <v>8.2674661578996389E-3</v>
      </c>
      <c r="H1640" s="1">
        <f t="shared" si="258"/>
        <v>4.7272974057550154E-2</v>
      </c>
      <c r="I1640" s="1">
        <f t="shared" si="259"/>
        <v>7.0485772800007229E-2</v>
      </c>
      <c r="J1640" s="1">
        <f t="shared" si="252"/>
        <v>8.815154886130416E-3</v>
      </c>
      <c r="K1640" s="1">
        <f t="shared" si="253"/>
        <v>1.0929330009550922E-2</v>
      </c>
      <c r="L1640" s="1">
        <f t="shared" si="254"/>
        <v>-5.5644771573959142</v>
      </c>
      <c r="M1640" s="1">
        <f t="shared" si="255"/>
        <v>-4.942430100738302</v>
      </c>
    </row>
    <row r="1641" spans="1:13" x14ac:dyDescent="0.2">
      <c r="A1641" s="2">
        <v>43655</v>
      </c>
      <c r="B1641" s="1">
        <v>284.29390000000001</v>
      </c>
      <c r="C1641" s="1">
        <v>187.3801</v>
      </c>
      <c r="D1641" s="1">
        <f t="shared" si="250"/>
        <v>1.2463900824117857E-3</v>
      </c>
      <c r="E1641" s="1">
        <f t="shared" si="251"/>
        <v>5.0078735765344273E-3</v>
      </c>
      <c r="F1641" s="1">
        <f t="shared" si="256"/>
        <v>1.2089802024151997E-2</v>
      </c>
      <c r="G1641" s="1">
        <f t="shared" si="257"/>
        <v>1.3286603999175917E-2</v>
      </c>
      <c r="H1641" s="1">
        <f t="shared" si="258"/>
        <v>3.8188860209964703E-2</v>
      </c>
      <c r="I1641" s="1">
        <f t="shared" si="259"/>
        <v>5.5463929604232298E-2</v>
      </c>
      <c r="J1641" s="1">
        <f t="shared" si="252"/>
        <v>8.7830125011061615E-3</v>
      </c>
      <c r="K1641" s="1">
        <f t="shared" si="253"/>
        <v>1.0969529230222014E-2</v>
      </c>
      <c r="L1641" s="1">
        <f t="shared" si="254"/>
        <v>-3.4599534652211328</v>
      </c>
      <c r="M1641" s="1">
        <f t="shared" si="255"/>
        <v>-3.0994080724764559</v>
      </c>
    </row>
    <row r="1642" spans="1:13" x14ac:dyDescent="0.2">
      <c r="A1642" s="2">
        <v>43656</v>
      </c>
      <c r="B1642" s="1">
        <v>285.65230000000003</v>
      </c>
      <c r="C1642" s="1">
        <v>189.2474</v>
      </c>
      <c r="D1642" s="1">
        <f t="shared" si="250"/>
        <v>4.7781538752678099E-3</v>
      </c>
      <c r="E1642" s="1">
        <f t="shared" si="251"/>
        <v>9.965305814224612E-3</v>
      </c>
      <c r="F1642" s="1">
        <f t="shared" si="256"/>
        <v>2.6998352285821481E-2</v>
      </c>
      <c r="G1642" s="1">
        <f t="shared" si="257"/>
        <v>4.1259189891971637E-2</v>
      </c>
      <c r="H1642" s="1">
        <f t="shared" si="258"/>
        <v>3.838447361437769E-2</v>
      </c>
      <c r="I1642" s="1">
        <f t="shared" si="259"/>
        <v>5.3700781614520077E-2</v>
      </c>
      <c r="J1642" s="1">
        <f t="shared" si="252"/>
        <v>9.8492756608644962E-3</v>
      </c>
      <c r="K1642" s="1">
        <f t="shared" si="253"/>
        <v>1.1962837522482343E-2</v>
      </c>
      <c r="L1642" s="1">
        <f t="shared" si="254"/>
        <v>-3.1498641765035211</v>
      </c>
      <c r="M1642" s="1">
        <f t="shared" si="255"/>
        <v>-2.8104061779689173</v>
      </c>
    </row>
    <row r="1643" spans="1:13" x14ac:dyDescent="0.2">
      <c r="A1643" s="2">
        <v>43657</v>
      </c>
      <c r="B1643" s="1">
        <v>286.32190000000003</v>
      </c>
      <c r="C1643" s="1">
        <v>189.10980000000001</v>
      </c>
      <c r="D1643" s="1">
        <f t="shared" si="250"/>
        <v>2.3441085543509654E-3</v>
      </c>
      <c r="E1643" s="1">
        <f t="shared" si="251"/>
        <v>-7.2709057033271129E-4</v>
      </c>
      <c r="F1643" s="1">
        <f t="shared" si="256"/>
        <v>3.0433429123083E-2</v>
      </c>
      <c r="G1643" s="1">
        <f t="shared" si="257"/>
        <v>3.5685768081939351E-2</v>
      </c>
      <c r="H1643" s="1">
        <f t="shared" si="258"/>
        <v>4.1070981211615232E-2</v>
      </c>
      <c r="I1643" s="1">
        <f t="shared" si="259"/>
        <v>5.1499685567288234E-2</v>
      </c>
      <c r="J1643" s="1">
        <f t="shared" si="252"/>
        <v>9.8633105895708246E-3</v>
      </c>
      <c r="K1643" s="1">
        <f t="shared" si="253"/>
        <v>1.1867744974390583E-2</v>
      </c>
      <c r="L1643" s="1">
        <f t="shared" si="254"/>
        <v>-1.6942460923914318</v>
      </c>
      <c r="M1643" s="1">
        <f t="shared" si="255"/>
        <v>-1.8816175967713729</v>
      </c>
    </row>
    <row r="1644" spans="1:13" x14ac:dyDescent="0.2">
      <c r="A1644" s="2">
        <v>43658</v>
      </c>
      <c r="B1644" s="1">
        <v>287.60379999999998</v>
      </c>
      <c r="C1644" s="1">
        <v>190.20070000000001</v>
      </c>
      <c r="D1644" s="1">
        <f t="shared" si="250"/>
        <v>4.4771287142197913E-3</v>
      </c>
      <c r="E1644" s="1">
        <f t="shared" si="251"/>
        <v>5.7686063863426895E-3</v>
      </c>
      <c r="F1644" s="1">
        <f t="shared" si="256"/>
        <v>3.138954595073784E-2</v>
      </c>
      <c r="G1644" s="1">
        <f t="shared" si="257"/>
        <v>3.7694580657269716E-2</v>
      </c>
      <c r="H1644" s="1">
        <f t="shared" si="258"/>
        <v>4.7581270251998875E-2</v>
      </c>
      <c r="I1644" s="1">
        <f t="shared" si="259"/>
        <v>6.3712926077816423E-2</v>
      </c>
      <c r="J1644" s="1">
        <f t="shared" si="252"/>
        <v>1.0109434083347704E-2</v>
      </c>
      <c r="K1644" s="1">
        <f t="shared" si="253"/>
        <v>1.205896856213917E-2</v>
      </c>
      <c r="L1644" s="1">
        <f t="shared" si="254"/>
        <v>-2.541429225595397</v>
      </c>
      <c r="M1644" s="1">
        <f t="shared" si="255"/>
        <v>-2.5556145074204615</v>
      </c>
    </row>
    <row r="1645" spans="1:13" x14ac:dyDescent="0.2">
      <c r="A1645" s="2">
        <v>43661</v>
      </c>
      <c r="B1645" s="1">
        <v>287.69940000000003</v>
      </c>
      <c r="C1645" s="1">
        <v>190.81</v>
      </c>
      <c r="D1645" s="1">
        <f t="shared" si="250"/>
        <v>3.3240172765469644E-4</v>
      </c>
      <c r="E1645" s="1">
        <f t="shared" si="251"/>
        <v>3.2034582417415081E-3</v>
      </c>
      <c r="F1645" s="1">
        <f t="shared" si="256"/>
        <v>2.6450511032136248E-2</v>
      </c>
      <c r="G1645" s="1">
        <f t="shared" si="257"/>
        <v>3.9680701802182305E-2</v>
      </c>
      <c r="H1645" s="1">
        <f t="shared" si="258"/>
        <v>4.3622949886042983E-2</v>
      </c>
      <c r="I1645" s="1">
        <f t="shared" si="259"/>
        <v>6.0837628629550888E-2</v>
      </c>
      <c r="J1645" s="1">
        <f t="shared" si="252"/>
        <v>1.0690158442678866E-2</v>
      </c>
      <c r="K1645" s="1">
        <f t="shared" si="253"/>
        <v>1.3000911738406059E-2</v>
      </c>
      <c r="L1645" s="1">
        <f t="shared" si="254"/>
        <v>-3.9141589945471997</v>
      </c>
      <c r="M1645" s="1">
        <f t="shared" si="255"/>
        <v>-3.6485618737337373</v>
      </c>
    </row>
    <row r="1646" spans="1:13" x14ac:dyDescent="0.2">
      <c r="A1646" s="2">
        <v>43662</v>
      </c>
      <c r="B1646" s="1">
        <v>286.70460000000003</v>
      </c>
      <c r="C1646" s="1">
        <v>189.8272</v>
      </c>
      <c r="D1646" s="1">
        <f t="shared" si="250"/>
        <v>-3.4577757200744408E-3</v>
      </c>
      <c r="E1646" s="1">
        <f t="shared" si="251"/>
        <v>-5.1506734447880342E-3</v>
      </c>
      <c r="F1646" s="1">
        <f t="shared" si="256"/>
        <v>1.3698320158766597E-2</v>
      </c>
      <c r="G1646" s="1">
        <f t="shared" si="257"/>
        <v>2.0553299334101105E-2</v>
      </c>
      <c r="H1646" s="1">
        <f t="shared" si="258"/>
        <v>4.1165127519800615E-2</v>
      </c>
      <c r="I1646" s="1">
        <f t="shared" si="259"/>
        <v>5.9880827950937743E-2</v>
      </c>
      <c r="J1646" s="1">
        <f t="shared" si="252"/>
        <v>1.2271605813703323E-2</v>
      </c>
      <c r="K1646" s="1">
        <f t="shared" si="253"/>
        <v>1.432114525170786E-2</v>
      </c>
      <c r="L1646" s="1">
        <f t="shared" si="254"/>
        <v>-2.2218171027030214</v>
      </c>
      <c r="M1646" s="1">
        <f t="shared" si="255"/>
        <v>-2.0716033374221769</v>
      </c>
    </row>
    <row r="1647" spans="1:13" x14ac:dyDescent="0.2">
      <c r="A1647" s="2">
        <v>43663</v>
      </c>
      <c r="B1647" s="1">
        <v>284.82</v>
      </c>
      <c r="C1647" s="1">
        <v>188.89359999999999</v>
      </c>
      <c r="D1647" s="1">
        <f t="shared" si="250"/>
        <v>-6.5733162286201186E-3</v>
      </c>
      <c r="E1647" s="1">
        <f t="shared" si="251"/>
        <v>-4.9181571450246375E-3</v>
      </c>
      <c r="F1647" s="1">
        <f t="shared" si="256"/>
        <v>4.4190630147595833E-3</v>
      </c>
      <c r="G1647" s="1">
        <f t="shared" si="257"/>
        <v>1.1526112073821926E-2</v>
      </c>
      <c r="H1647" s="1">
        <f t="shared" si="258"/>
        <v>3.3927727428161969E-2</v>
      </c>
      <c r="I1647" s="1">
        <f t="shared" si="259"/>
        <v>4.8354128152175768E-2</v>
      </c>
      <c r="J1647" s="1">
        <f t="shared" si="252"/>
        <v>1.2318817202682495E-2</v>
      </c>
      <c r="K1647" s="1">
        <f t="shared" si="253"/>
        <v>1.4313225627066632E-2</v>
      </c>
      <c r="L1647" s="1">
        <f t="shared" si="254"/>
        <v>-4.2821610499736558</v>
      </c>
      <c r="M1647" s="1">
        <f t="shared" si="255"/>
        <v>-3.7582080921393359</v>
      </c>
    </row>
    <row r="1648" spans="1:13" x14ac:dyDescent="0.2">
      <c r="A1648" s="2">
        <v>43664</v>
      </c>
      <c r="B1648" s="1">
        <v>285.86270000000002</v>
      </c>
      <c r="C1648" s="1">
        <v>189.10980000000001</v>
      </c>
      <c r="D1648" s="1">
        <f t="shared" si="250"/>
        <v>3.6609086440559935E-3</v>
      </c>
      <c r="E1648" s="1">
        <f t="shared" si="251"/>
        <v>1.1445596886290321E-3</v>
      </c>
      <c r="F1648" s="1">
        <f t="shared" si="256"/>
        <v>1.0040792907783924E-4</v>
      </c>
      <c r="G1648" s="1">
        <f t="shared" si="257"/>
        <v>5.1194122030373546E-3</v>
      </c>
      <c r="H1648" s="1">
        <f t="shared" si="258"/>
        <v>2.695949788456109E-2</v>
      </c>
      <c r="I1648" s="1">
        <f t="shared" si="259"/>
        <v>3.4520901053285868E-2</v>
      </c>
      <c r="J1648" s="1">
        <f t="shared" si="252"/>
        <v>1.2793915533007932E-2</v>
      </c>
      <c r="K1648" s="1">
        <f t="shared" si="253"/>
        <v>1.4830805057319114E-2</v>
      </c>
      <c r="L1648" s="1">
        <f t="shared" si="254"/>
        <v>-3.4363411275081468</v>
      </c>
      <c r="M1648" s="1">
        <f t="shared" si="255"/>
        <v>-3.3853967684216126</v>
      </c>
    </row>
    <row r="1649" spans="1:13" x14ac:dyDescent="0.2">
      <c r="A1649" s="2">
        <v>43665</v>
      </c>
      <c r="B1649" s="1">
        <v>284.27480000000003</v>
      </c>
      <c r="C1649" s="1">
        <v>187.72399999999999</v>
      </c>
      <c r="D1649" s="1">
        <f t="shared" si="250"/>
        <v>-5.5547645775401167E-3</v>
      </c>
      <c r="E1649" s="1">
        <f t="shared" si="251"/>
        <v>-7.3280179028268888E-3</v>
      </c>
      <c r="F1649" s="1">
        <f t="shared" si="256"/>
        <v>-4.3221084604047055E-3</v>
      </c>
      <c r="G1649" s="1">
        <f t="shared" si="257"/>
        <v>-2.0983855213529967E-4</v>
      </c>
      <c r="H1649" s="1">
        <f t="shared" si="258"/>
        <v>1.8955032248860748E-2</v>
      </c>
      <c r="I1649" s="1">
        <f t="shared" si="259"/>
        <v>2.3097687615233564E-2</v>
      </c>
      <c r="J1649" s="1">
        <f t="shared" si="252"/>
        <v>1.3070681352496607E-2</v>
      </c>
      <c r="K1649" s="1">
        <f t="shared" si="253"/>
        <v>1.5283579265195395E-2</v>
      </c>
      <c r="L1649" s="1">
        <f t="shared" si="254"/>
        <v>-2.5550926635363065</v>
      </c>
      <c r="M1649" s="1">
        <f t="shared" si="255"/>
        <v>-2.3598449632527116</v>
      </c>
    </row>
    <row r="1650" spans="1:13" x14ac:dyDescent="0.2">
      <c r="A1650" s="2">
        <v>43668</v>
      </c>
      <c r="B1650" s="1">
        <v>284.97309999999999</v>
      </c>
      <c r="C1650" s="1">
        <v>189.21789999999999</v>
      </c>
      <c r="D1650" s="1">
        <f t="shared" si="250"/>
        <v>2.456425965298159E-3</v>
      </c>
      <c r="E1650" s="1">
        <f t="shared" si="251"/>
        <v>7.9579595576484419E-3</v>
      </c>
      <c r="F1650" s="1">
        <f t="shared" si="256"/>
        <v>3.6384447418469357E-3</v>
      </c>
      <c r="G1650" s="1">
        <f t="shared" si="257"/>
        <v>1.4864861965690812E-2</v>
      </c>
      <c r="H1650" s="1">
        <f t="shared" si="258"/>
        <v>1.1791142334816485E-2</v>
      </c>
      <c r="I1650" s="1">
        <f t="shared" si="259"/>
        <v>2.173795656620503E-2</v>
      </c>
      <c r="J1650" s="1">
        <f t="shared" si="252"/>
        <v>1.3113948815507767E-2</v>
      </c>
      <c r="K1650" s="1">
        <f t="shared" si="253"/>
        <v>1.5292336006371171E-2</v>
      </c>
      <c r="L1650" s="1">
        <f t="shared" si="254"/>
        <v>-1.2419643908933893</v>
      </c>
      <c r="M1650" s="1">
        <f t="shared" si="255"/>
        <v>-0.88325704822149176</v>
      </c>
    </row>
    <row r="1651" spans="1:13" x14ac:dyDescent="0.2">
      <c r="A1651" s="2">
        <v>43669</v>
      </c>
      <c r="B1651" s="1">
        <v>287.01069999999999</v>
      </c>
      <c r="C1651" s="1">
        <v>190.4562</v>
      </c>
      <c r="D1651" s="1">
        <f t="shared" si="250"/>
        <v>7.1501485578813195E-3</v>
      </c>
      <c r="E1651" s="1">
        <f t="shared" si="251"/>
        <v>6.5443068546897631E-3</v>
      </c>
      <c r="F1651" s="1">
        <f t="shared" si="256"/>
        <v>9.5563077505356198E-3</v>
      </c>
      <c r="G1651" s="1">
        <f t="shared" si="257"/>
        <v>1.6416364384478355E-2</v>
      </c>
      <c r="H1651" s="1">
        <f t="shared" si="258"/>
        <v>2.0510428196611974E-2</v>
      </c>
      <c r="I1651" s="1">
        <f t="shared" si="259"/>
        <v>2.9951719035938185E-2</v>
      </c>
      <c r="J1651" s="1">
        <f t="shared" si="252"/>
        <v>1.3240770663823483E-2</v>
      </c>
      <c r="K1651" s="1">
        <f t="shared" si="253"/>
        <v>1.5318853375180248E-2</v>
      </c>
      <c r="L1651" s="1">
        <f t="shared" si="254"/>
        <v>-1.9800101621134776</v>
      </c>
      <c r="M1651" s="1">
        <f t="shared" si="255"/>
        <v>-1.8851851284217949</v>
      </c>
    </row>
    <row r="1652" spans="1:13" x14ac:dyDescent="0.2">
      <c r="A1652" s="2">
        <v>43670</v>
      </c>
      <c r="B1652" s="1">
        <v>288.35950000000003</v>
      </c>
      <c r="C1652" s="1">
        <v>191.7928</v>
      </c>
      <c r="D1652" s="1">
        <f t="shared" si="250"/>
        <v>4.6994763609859991E-3</v>
      </c>
      <c r="E1652" s="1">
        <f t="shared" si="251"/>
        <v>7.0178865271910418E-3</v>
      </c>
      <c r="F1652" s="1">
        <f t="shared" si="256"/>
        <v>9.4772560907088188E-3</v>
      </c>
      <c r="G1652" s="1">
        <f t="shared" si="257"/>
        <v>1.3450118733467464E-2</v>
      </c>
      <c r="H1652" s="1">
        <f t="shared" si="258"/>
        <v>2.6563388334337912E-2</v>
      </c>
      <c r="I1652" s="1">
        <f t="shared" si="259"/>
        <v>3.7148955430662767E-2</v>
      </c>
      <c r="J1652" s="1">
        <f t="shared" si="252"/>
        <v>1.3123702152712245E-2</v>
      </c>
      <c r="K1652" s="1">
        <f t="shared" si="253"/>
        <v>1.5236729070870671E-2</v>
      </c>
      <c r="L1652" s="1">
        <f t="shared" si="254"/>
        <v>-1.9250829220422747</v>
      </c>
      <c r="M1652" s="1">
        <f t="shared" si="255"/>
        <v>-1.7475269355542333</v>
      </c>
    </row>
    <row r="1653" spans="1:13" x14ac:dyDescent="0.2">
      <c r="A1653" s="2">
        <v>43671</v>
      </c>
      <c r="B1653" s="1">
        <v>286.98200000000003</v>
      </c>
      <c r="C1653" s="1">
        <v>189.97470000000001</v>
      </c>
      <c r="D1653" s="1">
        <f t="shared" si="250"/>
        <v>-4.7770231256469842E-3</v>
      </c>
      <c r="E1653" s="1">
        <f t="shared" si="251"/>
        <v>-9.479500794607465E-3</v>
      </c>
      <c r="F1653" s="1">
        <f t="shared" si="256"/>
        <v>2.3054471208803218E-3</v>
      </c>
      <c r="G1653" s="1">
        <f t="shared" si="257"/>
        <v>4.573533471031066E-3</v>
      </c>
      <c r="H1653" s="1">
        <f t="shared" si="258"/>
        <v>3.177898842645277E-2</v>
      </c>
      <c r="I1653" s="1">
        <f t="shared" si="259"/>
        <v>4.5260871335460084E-2</v>
      </c>
      <c r="J1653" s="1">
        <f t="shared" si="252"/>
        <v>1.4051236439040299E-2</v>
      </c>
      <c r="K1653" s="1">
        <f t="shared" si="253"/>
        <v>1.6420112308627145E-2</v>
      </c>
      <c r="L1653" s="1">
        <f t="shared" si="254"/>
        <v>-2.143734609827586</v>
      </c>
      <c r="M1653" s="1">
        <f t="shared" si="255"/>
        <v>-2.2250628788902813</v>
      </c>
    </row>
    <row r="1654" spans="1:13" x14ac:dyDescent="0.2">
      <c r="A1654" s="2">
        <v>43672</v>
      </c>
      <c r="B1654" s="1">
        <v>288.90469999999999</v>
      </c>
      <c r="C1654" s="1">
        <v>191.93039999999999</v>
      </c>
      <c r="D1654" s="1">
        <f t="shared" si="250"/>
        <v>6.699723327595386E-3</v>
      </c>
      <c r="E1654" s="1">
        <f t="shared" si="251"/>
        <v>1.029452869250469E-2</v>
      </c>
      <c r="F1654" s="1">
        <f t="shared" si="256"/>
        <v>4.5232364801857106E-3</v>
      </c>
      <c r="G1654" s="1">
        <f t="shared" si="257"/>
        <v>9.0940779923522896E-3</v>
      </c>
      <c r="H1654" s="1">
        <f t="shared" si="258"/>
        <v>3.9728573716420357E-2</v>
      </c>
      <c r="I1654" s="1">
        <f t="shared" si="259"/>
        <v>5.1133171005806277E-2</v>
      </c>
      <c r="J1654" s="1">
        <f t="shared" si="252"/>
        <v>1.4330513706494085E-2</v>
      </c>
      <c r="K1654" s="1">
        <f t="shared" si="253"/>
        <v>1.679181046126987E-2</v>
      </c>
      <c r="L1654" s="1">
        <f t="shared" si="254"/>
        <v>-3.5239512270915436</v>
      </c>
      <c r="M1654" s="1">
        <f t="shared" si="255"/>
        <v>-3.4598224851616379</v>
      </c>
    </row>
    <row r="1655" spans="1:13" x14ac:dyDescent="0.2">
      <c r="A1655" s="2">
        <v>43675</v>
      </c>
      <c r="B1655" s="1">
        <v>288.37860000000001</v>
      </c>
      <c r="C1655" s="1">
        <v>191.27189999999999</v>
      </c>
      <c r="D1655" s="1">
        <f t="shared" si="250"/>
        <v>-1.821015719024266E-3</v>
      </c>
      <c r="E1655" s="1">
        <f t="shared" si="251"/>
        <v>-3.4309312125645475E-3</v>
      </c>
      <c r="F1655" s="1">
        <f t="shared" si="256"/>
        <v>2.3607974156358846E-3</v>
      </c>
      <c r="G1655" s="1">
        <f t="shared" si="257"/>
        <v>2.420732666002845E-3</v>
      </c>
      <c r="H1655" s="1">
        <f t="shared" si="258"/>
        <v>3.4168092757847601E-2</v>
      </c>
      <c r="I1655" s="1">
        <f t="shared" si="259"/>
        <v>4.3538820109595866E-2</v>
      </c>
      <c r="J1655" s="1">
        <f t="shared" si="252"/>
        <v>1.4210532694722777E-2</v>
      </c>
      <c r="K1655" s="1">
        <f t="shared" si="253"/>
        <v>1.656957393025572E-2</v>
      </c>
      <c r="L1655" s="1">
        <f t="shared" si="254"/>
        <v>-3.2644096145062833</v>
      </c>
      <c r="M1655" s="1">
        <f t="shared" si="255"/>
        <v>-3.2356090737724337</v>
      </c>
    </row>
    <row r="1656" spans="1:13" x14ac:dyDescent="0.2">
      <c r="A1656" s="2">
        <v>43676</v>
      </c>
      <c r="B1656" s="1">
        <v>287.67070000000001</v>
      </c>
      <c r="C1656" s="1">
        <v>190.44640000000001</v>
      </c>
      <c r="D1656" s="1">
        <f t="shared" si="250"/>
        <v>-2.4547591256771639E-3</v>
      </c>
      <c r="E1656" s="1">
        <f t="shared" si="251"/>
        <v>-4.3158456626403163E-3</v>
      </c>
      <c r="F1656" s="1">
        <f t="shared" si="256"/>
        <v>3.3696703854768639E-3</v>
      </c>
      <c r="G1656" s="1">
        <f t="shared" si="257"/>
        <v>3.2619139933582897E-3</v>
      </c>
      <c r="H1656" s="1">
        <f t="shared" si="258"/>
        <v>2.6348115512136339E-2</v>
      </c>
      <c r="I1656" s="1">
        <f t="shared" si="259"/>
        <v>3.7699527318794335E-2</v>
      </c>
      <c r="J1656" s="1">
        <f t="shared" si="252"/>
        <v>1.4347877860298721E-2</v>
      </c>
      <c r="K1656" s="1">
        <f t="shared" si="253"/>
        <v>1.6617453259892251E-2</v>
      </c>
      <c r="L1656" s="1">
        <f t="shared" si="254"/>
        <v>-3.3731702915828246</v>
      </c>
      <c r="M1656" s="1">
        <f t="shared" si="255"/>
        <v>-3.1508106609272284</v>
      </c>
    </row>
    <row r="1657" spans="1:13" x14ac:dyDescent="0.2">
      <c r="A1657" s="2">
        <v>43677</v>
      </c>
      <c r="B1657" s="1">
        <v>284.52350000000001</v>
      </c>
      <c r="C1657" s="1">
        <v>187.8125</v>
      </c>
      <c r="D1657" s="1">
        <f t="shared" si="250"/>
        <v>-1.0940286932245802E-2</v>
      </c>
      <c r="E1657" s="1">
        <f t="shared" si="251"/>
        <v>-1.3830138033588457E-2</v>
      </c>
      <c r="F1657" s="1">
        <f t="shared" si="256"/>
        <v>-1.0410083561547268E-3</v>
      </c>
      <c r="G1657" s="1">
        <f t="shared" si="257"/>
        <v>-5.7233278417055944E-3</v>
      </c>
      <c r="H1657" s="1">
        <f t="shared" si="258"/>
        <v>5.9866287310801347E-3</v>
      </c>
      <c r="I1657" s="1">
        <f t="shared" si="259"/>
        <v>9.7218234857061603E-3</v>
      </c>
      <c r="J1657" s="1">
        <f t="shared" si="252"/>
        <v>1.4680017867378076E-2</v>
      </c>
      <c r="K1657" s="1">
        <f t="shared" si="253"/>
        <v>1.7016509147404248E-2</v>
      </c>
      <c r="L1657" s="1">
        <f t="shared" si="254"/>
        <v>-2.6797467393135697</v>
      </c>
      <c r="M1657" s="1">
        <f t="shared" si="255"/>
        <v>-2.6353606555274971</v>
      </c>
    </row>
    <row r="1658" spans="1:13" x14ac:dyDescent="0.2">
      <c r="A1658" s="2">
        <v>43678</v>
      </c>
      <c r="B1658" s="1">
        <v>282.04590000000002</v>
      </c>
      <c r="C1658" s="1">
        <v>186.87880000000001</v>
      </c>
      <c r="D1658" s="1">
        <f t="shared" si="250"/>
        <v>-8.7078923182092316E-3</v>
      </c>
      <c r="E1658" s="1">
        <f t="shared" si="251"/>
        <v>-4.9714475873543496E-3</v>
      </c>
      <c r="F1658" s="1">
        <f t="shared" si="256"/>
        <v>-1.3351864374050892E-2</v>
      </c>
      <c r="G1658" s="1">
        <f t="shared" si="257"/>
        <v>-1.1797379088762106E-2</v>
      </c>
      <c r="H1658" s="1">
        <f t="shared" si="258"/>
        <v>-5.3638136185850671E-3</v>
      </c>
      <c r="I1658" s="1">
        <f t="shared" si="259"/>
        <v>7.368486440058053E-4</v>
      </c>
      <c r="J1658" s="1">
        <f t="shared" si="252"/>
        <v>1.4516092633321017E-2</v>
      </c>
      <c r="K1658" s="1">
        <f t="shared" si="253"/>
        <v>1.6787225348513346E-2</v>
      </c>
      <c r="L1658" s="1">
        <f t="shared" si="254"/>
        <v>-1.1233437319750452</v>
      </c>
      <c r="M1658" s="1">
        <f t="shared" si="255"/>
        <v>-0.99126163499063435</v>
      </c>
    </row>
    <row r="1659" spans="1:13" x14ac:dyDescent="0.2">
      <c r="A1659" s="2">
        <v>43679</v>
      </c>
      <c r="B1659" s="1">
        <v>279.92219999999998</v>
      </c>
      <c r="C1659" s="1">
        <v>184.12700000000001</v>
      </c>
      <c r="D1659" s="1">
        <f t="shared" si="250"/>
        <v>-7.5296254971266574E-3</v>
      </c>
      <c r="E1659" s="1">
        <f t="shared" si="251"/>
        <v>-1.4725051744767237E-2</v>
      </c>
      <c r="F1659" s="1">
        <f t="shared" si="256"/>
        <v>-1.5311241094884465E-2</v>
      </c>
      <c r="G1659" s="1">
        <f t="shared" si="257"/>
        <v>-1.9161108861946108E-2</v>
      </c>
      <c r="H1659" s="1">
        <f t="shared" si="258"/>
        <v>-2.0682633976364051E-2</v>
      </c>
      <c r="I1659" s="1">
        <f t="shared" si="259"/>
        <v>-2.1364191540001243E-2</v>
      </c>
      <c r="J1659" s="1">
        <f t="shared" si="252"/>
        <v>1.4453300598143226E-2</v>
      </c>
      <c r="K1659" s="1">
        <f t="shared" si="253"/>
        <v>1.6874274755517237E-2</v>
      </c>
      <c r="L1659" s="1">
        <f t="shared" si="254"/>
        <v>-0.5608495687112155</v>
      </c>
      <c r="M1659" s="1">
        <f t="shared" si="255"/>
        <v>-0.83524547085670997</v>
      </c>
    </row>
    <row r="1660" spans="1:13" x14ac:dyDescent="0.2">
      <c r="A1660" s="2">
        <v>43682</v>
      </c>
      <c r="B1660" s="1">
        <v>271.50409999999999</v>
      </c>
      <c r="C1660" s="1">
        <v>177.62090000000001</v>
      </c>
      <c r="D1660" s="1">
        <f t="shared" si="250"/>
        <v>-3.0072998854681732E-2</v>
      </c>
      <c r="E1660" s="1">
        <f t="shared" si="251"/>
        <v>-3.5334850402168105E-2</v>
      </c>
      <c r="F1660" s="1">
        <f t="shared" si="256"/>
        <v>-4.7264110191453157E-2</v>
      </c>
      <c r="G1660" s="1">
        <f t="shared" si="257"/>
        <v>-6.1289127508549535E-2</v>
      </c>
      <c r="H1660" s="1">
        <f t="shared" si="258"/>
        <v>-4.9051728002779682E-2</v>
      </c>
      <c r="I1660" s="1">
        <f t="shared" si="259"/>
        <v>-5.4017449620106905E-2</v>
      </c>
      <c r="J1660" s="1">
        <f t="shared" si="252"/>
        <v>1.4578235137923553E-2</v>
      </c>
      <c r="K1660" s="1">
        <f t="shared" si="253"/>
        <v>1.6886080794076969E-2</v>
      </c>
      <c r="L1660" s="1">
        <f t="shared" si="254"/>
        <v>-0.44070096378749096</v>
      </c>
      <c r="M1660" s="1">
        <f t="shared" si="255"/>
        <v>-0.53734366421592861</v>
      </c>
    </row>
    <row r="1661" spans="1:13" x14ac:dyDescent="0.2">
      <c r="A1661" s="2">
        <v>43683</v>
      </c>
      <c r="B1661" s="1">
        <v>275.31139999999999</v>
      </c>
      <c r="C1661" s="1">
        <v>180.10740000000001</v>
      </c>
      <c r="D1661" s="1">
        <f t="shared" si="250"/>
        <v>1.4022992654622923E-2</v>
      </c>
      <c r="E1661" s="1">
        <f t="shared" si="251"/>
        <v>1.399891566814504E-2</v>
      </c>
      <c r="F1661" s="1">
        <f t="shared" si="256"/>
        <v>-4.0762591777937174E-2</v>
      </c>
      <c r="G1661" s="1">
        <f t="shared" si="257"/>
        <v>-5.4336902657933894E-2</v>
      </c>
      <c r="H1661" s="1">
        <f t="shared" si="258"/>
        <v>-3.0388814538282793E-2</v>
      </c>
      <c r="I1661" s="1">
        <f t="shared" si="259"/>
        <v>-3.3999047447416553E-2</v>
      </c>
      <c r="J1661" s="1">
        <f t="shared" si="252"/>
        <v>1.3115721923265012E-2</v>
      </c>
      <c r="K1661" s="1">
        <f t="shared" si="253"/>
        <v>1.5281417843400792E-2</v>
      </c>
      <c r="L1661" s="1">
        <f t="shared" si="254"/>
        <v>2.745458049244422</v>
      </c>
      <c r="M1661" s="1">
        <f t="shared" si="255"/>
        <v>2.7517968637390289</v>
      </c>
    </row>
    <row r="1662" spans="1:13" x14ac:dyDescent="0.2">
      <c r="A1662" s="2">
        <v>43684</v>
      </c>
      <c r="B1662" s="1">
        <v>275.47399999999999</v>
      </c>
      <c r="C1662" s="1">
        <v>181.08029999999999</v>
      </c>
      <c r="D1662" s="1">
        <f t="shared" si="250"/>
        <v>5.9060394883747591E-4</v>
      </c>
      <c r="E1662" s="1">
        <f t="shared" si="251"/>
        <v>5.4017769397591842E-3</v>
      </c>
      <c r="F1662" s="1">
        <f t="shared" si="256"/>
        <v>-4.4685540098384213E-2</v>
      </c>
      <c r="G1662" s="1">
        <f t="shared" si="257"/>
        <v>-5.5854547198852078E-2</v>
      </c>
      <c r="H1662" s="1">
        <f t="shared" si="258"/>
        <v>-3.1023880568665119E-2</v>
      </c>
      <c r="I1662" s="1">
        <f t="shared" si="259"/>
        <v>-3.362043247922275E-2</v>
      </c>
      <c r="J1662" s="1">
        <f t="shared" si="252"/>
        <v>1.2852070049563222E-2</v>
      </c>
      <c r="K1662" s="1">
        <f t="shared" si="253"/>
        <v>1.5091923997206573E-2</v>
      </c>
      <c r="L1662" s="1">
        <f t="shared" si="254"/>
        <v>2.7089681578272669</v>
      </c>
      <c r="M1662" s="1">
        <f t="shared" si="255"/>
        <v>3.0805316259536757</v>
      </c>
    </row>
    <row r="1663" spans="1:13" x14ac:dyDescent="0.2">
      <c r="A1663" s="2">
        <v>43685</v>
      </c>
      <c r="B1663" s="1">
        <v>280.87880000000001</v>
      </c>
      <c r="C1663" s="1">
        <v>185.0214</v>
      </c>
      <c r="D1663" s="1">
        <f t="shared" si="250"/>
        <v>1.962000043561285E-2</v>
      </c>
      <c r="E1663" s="1">
        <f t="shared" si="251"/>
        <v>2.1764377461269913E-2</v>
      </c>
      <c r="F1663" s="1">
        <f t="shared" si="256"/>
        <v>-2.126683903520088E-2</v>
      </c>
      <c r="G1663" s="1">
        <f t="shared" si="257"/>
        <v>-2.6073471888625188E-2</v>
      </c>
      <c r="H1663" s="1">
        <f t="shared" si="258"/>
        <v>-1.6710875424423399E-2</v>
      </c>
      <c r="I1663" s="1">
        <f t="shared" si="259"/>
        <v>-2.2330557777808346E-2</v>
      </c>
      <c r="J1663" s="1">
        <f t="shared" si="252"/>
        <v>1.2852433080801889E-2</v>
      </c>
      <c r="K1663" s="1">
        <f t="shared" si="253"/>
        <v>1.5099125220688658E-2</v>
      </c>
      <c r="L1663" s="1">
        <f t="shared" si="254"/>
        <v>2.7235050505732863</v>
      </c>
      <c r="M1663" s="1">
        <f t="shared" si="255"/>
        <v>2.6384028372182011</v>
      </c>
    </row>
    <row r="1664" spans="1:13" x14ac:dyDescent="0.2">
      <c r="A1664" s="2">
        <v>43686</v>
      </c>
      <c r="B1664" s="1">
        <v>278.96559999999999</v>
      </c>
      <c r="C1664" s="1">
        <v>183.2818</v>
      </c>
      <c r="D1664" s="1">
        <f t="shared" si="250"/>
        <v>-6.8114788300149831E-3</v>
      </c>
      <c r="E1664" s="1">
        <f t="shared" si="251"/>
        <v>-9.4021556425364361E-3</v>
      </c>
      <c r="F1664" s="1">
        <f t="shared" si="256"/>
        <v>-3.4402694037168668E-2</v>
      </c>
      <c r="G1664" s="1">
        <f t="shared" si="257"/>
        <v>-4.50611263249594E-2</v>
      </c>
      <c r="H1664" s="1">
        <f t="shared" si="258"/>
        <v>-2.569241123365007E-2</v>
      </c>
      <c r="I1664" s="1">
        <f t="shared" si="259"/>
        <v>-3.0818075001930123E-2</v>
      </c>
      <c r="J1664" s="1">
        <f t="shared" si="252"/>
        <v>1.2212963183202632E-2</v>
      </c>
      <c r="K1664" s="1">
        <f t="shared" si="253"/>
        <v>1.4446820014843601E-2</v>
      </c>
      <c r="L1664" s="1">
        <f t="shared" si="254"/>
        <v>1.2772119775575075</v>
      </c>
      <c r="M1664" s="1">
        <f t="shared" si="255"/>
        <v>1.0772657637363503</v>
      </c>
    </row>
    <row r="1665" spans="1:13" x14ac:dyDescent="0.2">
      <c r="A1665" s="2">
        <v>43689</v>
      </c>
      <c r="B1665" s="1">
        <v>275.56959999999998</v>
      </c>
      <c r="C1665" s="1">
        <v>181.17859999999999</v>
      </c>
      <c r="D1665" s="1">
        <f t="shared" si="250"/>
        <v>-1.2173543978182266E-2</v>
      </c>
      <c r="E1665" s="1">
        <f t="shared" si="251"/>
        <v>-1.1475225581590864E-2</v>
      </c>
      <c r="F1665" s="1">
        <f t="shared" si="256"/>
        <v>-4.4417304196636032E-2</v>
      </c>
      <c r="G1665" s="1">
        <f t="shared" si="257"/>
        <v>-5.2769382224989614E-2</v>
      </c>
      <c r="H1665" s="1">
        <f t="shared" si="258"/>
        <v>-4.1842979821546167E-2</v>
      </c>
      <c r="I1665" s="1">
        <f t="shared" si="259"/>
        <v>-4.7434630892525753E-2</v>
      </c>
      <c r="J1665" s="1">
        <f t="shared" si="252"/>
        <v>1.2162292992055724E-2</v>
      </c>
      <c r="K1665" s="1">
        <f t="shared" si="253"/>
        <v>1.4378228621297579E-2</v>
      </c>
      <c r="L1665" s="1">
        <f t="shared" si="254"/>
        <v>1.8354714017858182</v>
      </c>
      <c r="M1665" s="1">
        <f t="shared" si="255"/>
        <v>1.5476985962037759</v>
      </c>
    </row>
    <row r="1666" spans="1:13" x14ac:dyDescent="0.2">
      <c r="A1666" s="2">
        <v>43690</v>
      </c>
      <c r="B1666" s="1">
        <v>279.85520000000002</v>
      </c>
      <c r="C1666" s="1">
        <v>185.1491</v>
      </c>
      <c r="D1666" s="1">
        <f t="shared" si="250"/>
        <v>1.5551788005643719E-2</v>
      </c>
      <c r="E1666" s="1">
        <f t="shared" si="251"/>
        <v>2.1914839832077426E-2</v>
      </c>
      <c r="F1666" s="1">
        <f t="shared" si="256"/>
        <v>-2.7168216992554339E-2</v>
      </c>
      <c r="G1666" s="1">
        <f t="shared" si="257"/>
        <v>-2.7815175293415928E-2</v>
      </c>
      <c r="H1666" s="1">
        <f t="shared" si="258"/>
        <v>-2.7265263674515872E-2</v>
      </c>
      <c r="I1666" s="1">
        <f t="shared" si="259"/>
        <v>-2.9667732299145766E-2</v>
      </c>
      <c r="J1666" s="1">
        <f t="shared" si="252"/>
        <v>1.1782403852368162E-2</v>
      </c>
      <c r="K1666" s="1">
        <f t="shared" si="253"/>
        <v>1.408850434531317E-2</v>
      </c>
      <c r="L1666" s="1">
        <f t="shared" si="254"/>
        <v>3.5885303959452917</v>
      </c>
      <c r="M1666" s="1">
        <f t="shared" si="255"/>
        <v>3.1110243209553663</v>
      </c>
    </row>
    <row r="1667" spans="1:13" x14ac:dyDescent="0.2">
      <c r="A1667" s="2">
        <v>43691</v>
      </c>
      <c r="B1667" s="1">
        <v>271.5806</v>
      </c>
      <c r="C1667" s="1">
        <v>179.61600000000001</v>
      </c>
      <c r="D1667" s="1">
        <f t="shared" ref="D1667:D1730" si="260">( $B1667 / $B1666) - 1</f>
        <v>-2.956743344415258E-2</v>
      </c>
      <c r="E1667" s="1">
        <f t="shared" ref="E1667:E1730" si="261" xml:space="preserve"> ($C1667 / $C1666) -1</f>
        <v>-2.9884563306005751E-2</v>
      </c>
      <c r="F1667" s="1">
        <f t="shared" si="256"/>
        <v>-4.5489739863315393E-2</v>
      </c>
      <c r="G1667" s="1">
        <f t="shared" si="257"/>
        <v>-4.3641930116472438E-2</v>
      </c>
      <c r="H1667" s="1">
        <f t="shared" si="258"/>
        <v>-5.2751159207072407E-2</v>
      </c>
      <c r="I1667" s="1">
        <f t="shared" si="259"/>
        <v>-5.3792080376257934E-2</v>
      </c>
      <c r="J1667" s="1">
        <f t="shared" ref="J1667:J1730" si="262">STDEV(D1667:D1688)</f>
        <v>1.1402454421807711E-2</v>
      </c>
      <c r="K1667" s="1">
        <f t="shared" ref="K1667:K1730" si="263">STDEV(E1667:E1688)</f>
        <v>1.3425544088860529E-2</v>
      </c>
      <c r="L1667" s="1">
        <f t="shared" ref="L1667:L1730" si="264" xml:space="preserve"> $H1687 / J1667</f>
        <v>2.6200893921898771</v>
      </c>
      <c r="M1667" s="1">
        <f t="shared" ref="M1667:M1730" si="265" xml:space="preserve"> $I1687 / $K1667</f>
        <v>1.9136450723886775</v>
      </c>
    </row>
    <row r="1668" spans="1:13" x14ac:dyDescent="0.2">
      <c r="A1668" s="2">
        <v>43692</v>
      </c>
      <c r="B1668" s="1">
        <v>272.29809999999998</v>
      </c>
      <c r="C1668" s="1">
        <v>179.40960000000001</v>
      </c>
      <c r="D1668" s="1">
        <f t="shared" si="260"/>
        <v>2.6419412874114645E-3</v>
      </c>
      <c r="E1668" s="1">
        <f t="shared" si="261"/>
        <v>-1.1491181186531474E-3</v>
      </c>
      <c r="F1668" s="1">
        <f t="shared" si="256"/>
        <v>-3.4561041305688378E-2</v>
      </c>
      <c r="G1668" s="1">
        <f t="shared" si="257"/>
        <v>-3.9968150480418352E-2</v>
      </c>
      <c r="H1668" s="1">
        <f t="shared" si="258"/>
        <v>-4.396425812794047E-2</v>
      </c>
      <c r="I1668" s="1">
        <f t="shared" si="259"/>
        <v>-5.0208159514139039E-2</v>
      </c>
      <c r="J1668" s="1">
        <f t="shared" si="262"/>
        <v>9.1577489423029408E-3</v>
      </c>
      <c r="K1668" s="1">
        <f t="shared" si="263"/>
        <v>1.1604322091171604E-2</v>
      </c>
      <c r="L1668" s="1">
        <f t="shared" si="264"/>
        <v>6.6118445199601696</v>
      </c>
      <c r="M1668" s="1">
        <f t="shared" si="265"/>
        <v>4.6114277851518972</v>
      </c>
    </row>
    <row r="1669" spans="1:13" x14ac:dyDescent="0.2">
      <c r="A1669" s="2">
        <v>43693</v>
      </c>
      <c r="B1669" s="1">
        <v>276.31580000000002</v>
      </c>
      <c r="C1669" s="1">
        <v>182.28919999999999</v>
      </c>
      <c r="D1669" s="1">
        <f t="shared" si="260"/>
        <v>1.4754785288623173E-2</v>
      </c>
      <c r="E1669" s="1">
        <f t="shared" si="261"/>
        <v>1.605042316576144E-2</v>
      </c>
      <c r="F1669" s="1">
        <f t="shared" si="256"/>
        <v>-1.2883579794671363E-2</v>
      </c>
      <c r="G1669" s="1">
        <f t="shared" si="257"/>
        <v>-9.9811543119695534E-3</v>
      </c>
      <c r="H1669" s="1">
        <f t="shared" si="258"/>
        <v>-3.3396802031184891E-2</v>
      </c>
      <c r="I1669" s="1">
        <f t="shared" si="259"/>
        <v>-3.6066877549444931E-2</v>
      </c>
      <c r="J1669" s="1">
        <f t="shared" si="262"/>
        <v>9.1577406532226315E-3</v>
      </c>
      <c r="K1669" s="1">
        <f t="shared" si="263"/>
        <v>1.1591063713332963E-2</v>
      </c>
      <c r="L1669" s="1">
        <f t="shared" si="264"/>
        <v>5.9499075598681221</v>
      </c>
      <c r="M1669" s="1">
        <f t="shared" si="265"/>
        <v>4.3148316603427359</v>
      </c>
    </row>
    <row r="1670" spans="1:13" x14ac:dyDescent="0.2">
      <c r="A1670" s="2">
        <v>43696</v>
      </c>
      <c r="B1670" s="1">
        <v>279.64479999999998</v>
      </c>
      <c r="C1670" s="1">
        <v>185.1884</v>
      </c>
      <c r="D1670" s="1">
        <f t="shared" si="260"/>
        <v>1.2047809064845261E-2</v>
      </c>
      <c r="E1670" s="1">
        <f t="shared" si="261"/>
        <v>1.5904398066369341E-2</v>
      </c>
      <c r="F1670" s="1">
        <f t="shared" si="256"/>
        <v>2.9983709269951975E-2</v>
      </c>
      <c r="G1670" s="1">
        <f t="shared" si="257"/>
        <v>4.2604783558691572E-2</v>
      </c>
      <c r="H1670" s="1">
        <f t="shared" si="258"/>
        <v>-1.6287057452859188E-2</v>
      </c>
      <c r="I1670" s="1">
        <f t="shared" si="259"/>
        <v>-1.3507063561398636E-2</v>
      </c>
      <c r="J1670" s="1">
        <f t="shared" si="262"/>
        <v>8.7490304620657725E-3</v>
      </c>
      <c r="K1670" s="1">
        <f t="shared" si="263"/>
        <v>1.1199658622630983E-2</v>
      </c>
      <c r="L1670" s="1">
        <f t="shared" si="264"/>
        <v>4.7761001871428377</v>
      </c>
      <c r="M1670" s="1">
        <f t="shared" si="265"/>
        <v>3.4274977868548486</v>
      </c>
    </row>
    <row r="1671" spans="1:13" x14ac:dyDescent="0.2">
      <c r="A1671" s="2">
        <v>43697</v>
      </c>
      <c r="B1671" s="1">
        <v>277.50200000000001</v>
      </c>
      <c r="C1671" s="1">
        <v>183.7535</v>
      </c>
      <c r="D1671" s="1">
        <f t="shared" si="260"/>
        <v>-7.6625776699583703E-3</v>
      </c>
      <c r="E1671" s="1">
        <f t="shared" si="261"/>
        <v>-7.748325489069452E-3</v>
      </c>
      <c r="F1671" s="1">
        <f t="shared" si="256"/>
        <v>7.9568081815719616E-3</v>
      </c>
      <c r="G1671" s="1">
        <f t="shared" si="257"/>
        <v>2.0244032171915061E-2</v>
      </c>
      <c r="H1671" s="1">
        <f t="shared" si="258"/>
        <v>-2.6216860468584513E-2</v>
      </c>
      <c r="I1671" s="1">
        <f t="shared" si="259"/>
        <v>-2.8878874567363821E-2</v>
      </c>
      <c r="J1671" s="1">
        <f t="shared" si="262"/>
        <v>8.4580618490181694E-3</v>
      </c>
      <c r="K1671" s="1">
        <f t="shared" si="263"/>
        <v>1.0745231612540623E-2</v>
      </c>
      <c r="L1671" s="1">
        <f t="shared" si="264"/>
        <v>3.546935549722801</v>
      </c>
      <c r="M1671" s="1">
        <f t="shared" si="265"/>
        <v>2.0200591263618732</v>
      </c>
    </row>
    <row r="1672" spans="1:13" x14ac:dyDescent="0.2">
      <c r="A1672" s="2">
        <v>43698</v>
      </c>
      <c r="B1672" s="1">
        <v>279.75959999999998</v>
      </c>
      <c r="C1672" s="1">
        <v>185.38499999999999</v>
      </c>
      <c r="D1672" s="1">
        <f t="shared" si="260"/>
        <v>8.1354368617161388E-3</v>
      </c>
      <c r="E1672" s="1">
        <f t="shared" si="261"/>
        <v>8.8787424457219544E-3</v>
      </c>
      <c r="F1672" s="1">
        <f t="shared" si="256"/>
        <v>1.555718507009729E-2</v>
      </c>
      <c r="G1672" s="1">
        <f t="shared" si="257"/>
        <v>2.3772326420930412E-2</v>
      </c>
      <c r="H1672" s="1">
        <f t="shared" si="258"/>
        <v>-2.5264214888155778E-2</v>
      </c>
      <c r="I1672" s="1">
        <f t="shared" si="259"/>
        <v>-2.6626594461088726E-2</v>
      </c>
      <c r="J1672" s="1">
        <f t="shared" si="262"/>
        <v>8.3308503117823854E-3</v>
      </c>
      <c r="K1672" s="1">
        <f t="shared" si="263"/>
        <v>1.0872502293727965E-2</v>
      </c>
      <c r="L1672" s="1">
        <f t="shared" si="264"/>
        <v>4.547527633291236</v>
      </c>
      <c r="M1672" s="1">
        <f t="shared" si="265"/>
        <v>2.8876392683474079</v>
      </c>
    </row>
    <row r="1673" spans="1:13" x14ac:dyDescent="0.2">
      <c r="A1673" s="2">
        <v>43699</v>
      </c>
      <c r="B1673" s="1">
        <v>279.67349999999999</v>
      </c>
      <c r="C1673" s="1">
        <v>184.78550000000001</v>
      </c>
      <c r="D1673" s="1">
        <f t="shared" si="260"/>
        <v>-3.0776423758105409E-4</v>
      </c>
      <c r="E1673" s="1">
        <f t="shared" si="261"/>
        <v>-3.2338107182349196E-3</v>
      </c>
      <c r="F1673" s="1">
        <f t="shared" si="256"/>
        <v>-4.2911746988381072E-3</v>
      </c>
      <c r="G1673" s="1">
        <f t="shared" si="257"/>
        <v>-1.274987650077164E-3</v>
      </c>
      <c r="H1673" s="1">
        <f t="shared" si="258"/>
        <v>-3.0122121865241214E-2</v>
      </c>
      <c r="I1673" s="1">
        <f t="shared" si="259"/>
        <v>-3.6535782365135661E-2</v>
      </c>
      <c r="J1673" s="1">
        <f t="shared" si="262"/>
        <v>8.2039909494111257E-3</v>
      </c>
      <c r="K1673" s="1">
        <f t="shared" si="263"/>
        <v>1.0728428407058326E-2</v>
      </c>
      <c r="L1673" s="1">
        <f t="shared" si="264"/>
        <v>3.0038622047377999</v>
      </c>
      <c r="M1673" s="1">
        <f t="shared" si="265"/>
        <v>1.072306825129604</v>
      </c>
    </row>
    <row r="1674" spans="1:13" x14ac:dyDescent="0.2">
      <c r="A1674" s="2">
        <v>43700</v>
      </c>
      <c r="B1674" s="1">
        <v>272.48939999999999</v>
      </c>
      <c r="C1674" s="1">
        <v>178.93780000000001</v>
      </c>
      <c r="D1674" s="1">
        <f t="shared" si="260"/>
        <v>-2.5687453405488947E-2</v>
      </c>
      <c r="E1674" s="1">
        <f t="shared" si="261"/>
        <v>-3.1645881305621959E-2</v>
      </c>
      <c r="F1674" s="1">
        <f t="shared" si="256"/>
        <v>-2.3215048737192046E-2</v>
      </c>
      <c r="G1674" s="1">
        <f t="shared" si="257"/>
        <v>-2.3701207648549882E-2</v>
      </c>
      <c r="H1674" s="1">
        <f t="shared" si="258"/>
        <v>-5.0500031360852016E-2</v>
      </c>
      <c r="I1674" s="1">
        <f t="shared" si="259"/>
        <v>-5.8096683400473914E-2</v>
      </c>
      <c r="J1674" s="1">
        <f t="shared" si="262"/>
        <v>8.4214304131625343E-3</v>
      </c>
      <c r="K1674" s="1">
        <f t="shared" si="263"/>
        <v>1.1106373644739022E-2</v>
      </c>
      <c r="L1674" s="1">
        <f t="shared" si="264"/>
        <v>2.93522866087919</v>
      </c>
      <c r="M1674" s="1">
        <f t="shared" si="265"/>
        <v>1.3716339616279412</v>
      </c>
    </row>
    <row r="1675" spans="1:13" x14ac:dyDescent="0.2">
      <c r="A1675" s="2">
        <v>43703</v>
      </c>
      <c r="B1675" s="1">
        <v>275.5027</v>
      </c>
      <c r="C1675" s="1">
        <v>181.6405</v>
      </c>
      <c r="D1675" s="1">
        <f t="shared" si="260"/>
        <v>1.1058411813450464E-2</v>
      </c>
      <c r="E1675" s="1">
        <f t="shared" si="261"/>
        <v>1.5104131156189471E-2</v>
      </c>
      <c r="F1675" s="1">
        <f t="shared" si="256"/>
        <v>-2.4276988463156624E-4</v>
      </c>
      <c r="G1675" s="1">
        <f t="shared" si="257"/>
        <v>2.5494180880083483E-3</v>
      </c>
      <c r="H1675" s="1">
        <f t="shared" si="258"/>
        <v>-4.6388999555908916E-2</v>
      </c>
      <c r="I1675" s="1">
        <f t="shared" si="259"/>
        <v>-5.3612663757278578E-2</v>
      </c>
      <c r="J1675" s="1">
        <f t="shared" si="262"/>
        <v>6.0528849138350707E-3</v>
      </c>
      <c r="K1675" s="1">
        <f t="shared" si="263"/>
        <v>8.7817258095295187E-3</v>
      </c>
      <c r="L1675" s="1">
        <f t="shared" si="264"/>
        <v>7.1837522091360579</v>
      </c>
      <c r="M1675" s="1">
        <f t="shared" si="265"/>
        <v>3.9272419210851757</v>
      </c>
    </row>
    <row r="1676" spans="1:13" x14ac:dyDescent="0.2">
      <c r="A1676" s="2">
        <v>43704</v>
      </c>
      <c r="B1676" s="1">
        <v>274.42169999999999</v>
      </c>
      <c r="C1676" s="1">
        <v>181.25720000000001</v>
      </c>
      <c r="D1676" s="1">
        <f t="shared" si="260"/>
        <v>-3.9237365005860836E-3</v>
      </c>
      <c r="E1676" s="1">
        <f t="shared" si="261"/>
        <v>-2.110212204877171E-3</v>
      </c>
      <c r="F1676" s="1">
        <f t="shared" si="256"/>
        <v>-1.9415397677084556E-2</v>
      </c>
      <c r="G1676" s="1">
        <f t="shared" si="257"/>
        <v>-2.102035602657526E-2</v>
      </c>
      <c r="H1676" s="1">
        <f t="shared" si="258"/>
        <v>-4.8397835345618589E-2</v>
      </c>
      <c r="I1676" s="1">
        <f t="shared" si="259"/>
        <v>-5.2358448888728426E-2</v>
      </c>
      <c r="J1676" s="1">
        <f t="shared" si="262"/>
        <v>5.781770155059214E-3</v>
      </c>
      <c r="K1676" s="1">
        <f t="shared" si="263"/>
        <v>8.3589279927183107E-3</v>
      </c>
      <c r="L1676" s="1">
        <f t="shared" si="264"/>
        <v>6.6024510718576392</v>
      </c>
      <c r="M1676" s="1">
        <f t="shared" si="265"/>
        <v>3.652985214706931</v>
      </c>
    </row>
    <row r="1677" spans="1:13" x14ac:dyDescent="0.2">
      <c r="A1677" s="2">
        <v>43705</v>
      </c>
      <c r="B1677" s="1">
        <v>276.35410000000002</v>
      </c>
      <c r="C1677" s="1">
        <v>181.9059</v>
      </c>
      <c r="D1677" s="1">
        <f t="shared" si="260"/>
        <v>7.0417171819867619E-3</v>
      </c>
      <c r="E1677" s="1">
        <f t="shared" si="261"/>
        <v>3.5788923143467155E-3</v>
      </c>
      <c r="F1677" s="1">
        <f t="shared" ref="F1677:F1740" si="266" xml:space="preserve"> ($B1677/$B1667) -1</f>
        <v>1.75767341260753E-2</v>
      </c>
      <c r="G1677" s="1">
        <f t="shared" ref="G1677:G1740" si="267" xml:space="preserve"> ($C1677/$C1667) - 1</f>
        <v>1.2748864243719904E-2</v>
      </c>
      <c r="H1677" s="1">
        <f t="shared" si="258"/>
        <v>-3.9338730013171341E-2</v>
      </c>
      <c r="I1677" s="1">
        <f t="shared" si="259"/>
        <v>-4.4844638701492912E-2</v>
      </c>
      <c r="J1677" s="1">
        <f t="shared" si="262"/>
        <v>5.8565810621231326E-3</v>
      </c>
      <c r="K1677" s="1">
        <f t="shared" si="263"/>
        <v>8.8302177595029393E-3</v>
      </c>
      <c r="L1677" s="1">
        <f t="shared" si="264"/>
        <v>6.8456230104650002</v>
      </c>
      <c r="M1677" s="1">
        <f t="shared" si="265"/>
        <v>3.2741438581685927</v>
      </c>
    </row>
    <row r="1678" spans="1:13" x14ac:dyDescent="0.2">
      <c r="A1678" s="2">
        <v>43706</v>
      </c>
      <c r="B1678" s="1">
        <v>279.88389999999998</v>
      </c>
      <c r="C1678" s="1">
        <v>184.68719999999999</v>
      </c>
      <c r="D1678" s="1">
        <f t="shared" si="260"/>
        <v>1.2772743375256468E-2</v>
      </c>
      <c r="E1678" s="1">
        <f t="shared" si="261"/>
        <v>1.528977344879956E-2</v>
      </c>
      <c r="F1678" s="1">
        <f t="shared" si="266"/>
        <v>2.7858438968175081E-2</v>
      </c>
      <c r="G1678" s="1">
        <f t="shared" si="267"/>
        <v>2.9416486074323567E-2</v>
      </c>
      <c r="H1678" s="1">
        <f t="shared" si="258"/>
        <v>-1.6306561672410291E-2</v>
      </c>
      <c r="I1678" s="1">
        <f t="shared" si="259"/>
        <v>-1.6640532445923562E-2</v>
      </c>
      <c r="J1678" s="1">
        <f t="shared" si="262"/>
        <v>5.7712140869406129E-3</v>
      </c>
      <c r="K1678" s="1">
        <f t="shared" si="263"/>
        <v>9.0092631159344079E-3</v>
      </c>
      <c r="L1678" s="1">
        <f t="shared" si="264"/>
        <v>4.7226197616938208</v>
      </c>
      <c r="M1678" s="1">
        <f t="shared" si="265"/>
        <v>1.3896430517100713</v>
      </c>
    </row>
    <row r="1679" spans="1:13" x14ac:dyDescent="0.2">
      <c r="A1679" s="2">
        <v>43707</v>
      </c>
      <c r="B1679" s="1">
        <v>279.75959999999998</v>
      </c>
      <c r="C1679" s="1">
        <v>184.2449</v>
      </c>
      <c r="D1679" s="1">
        <f t="shared" si="260"/>
        <v>-4.4411271959554632E-4</v>
      </c>
      <c r="E1679" s="1">
        <f t="shared" si="261"/>
        <v>-2.3948600661009012E-3</v>
      </c>
      <c r="F1679" s="1">
        <f t="shared" si="266"/>
        <v>1.2463275715684619E-2</v>
      </c>
      <c r="G1679" s="1">
        <f t="shared" si="267"/>
        <v>1.0728556601268702E-2</v>
      </c>
      <c r="H1679" s="1">
        <f t="shared" si="258"/>
        <v>-8.1061274069221811E-3</v>
      </c>
      <c r="I1679" s="1">
        <f t="shared" si="259"/>
        <v>-1.4094161563537488E-2</v>
      </c>
      <c r="J1679" s="1">
        <f t="shared" si="262"/>
        <v>5.8620551441276505E-3</v>
      </c>
      <c r="K1679" s="1">
        <f t="shared" si="263"/>
        <v>8.6211361998417869E-3</v>
      </c>
      <c r="L1679" s="1">
        <f t="shared" si="264"/>
        <v>3.2418581562244801</v>
      </c>
      <c r="M1679" s="1">
        <f t="shared" si="265"/>
        <v>0.78444253589903834</v>
      </c>
    </row>
    <row r="1680" spans="1:13" x14ac:dyDescent="0.2">
      <c r="A1680" s="2">
        <v>43711</v>
      </c>
      <c r="B1680" s="1">
        <v>278.12380000000002</v>
      </c>
      <c r="C1680" s="1">
        <v>182.4563</v>
      </c>
      <c r="D1680" s="1">
        <f t="shared" si="260"/>
        <v>-5.8471630642878969E-3</v>
      </c>
      <c r="E1680" s="1">
        <f t="shared" si="261"/>
        <v>-9.7077313944646804E-3</v>
      </c>
      <c r="F1680" s="1">
        <f t="shared" si="266"/>
        <v>-5.4390426712742634E-3</v>
      </c>
      <c r="G1680" s="1">
        <f t="shared" si="267"/>
        <v>-1.4753083886463791E-2</v>
      </c>
      <c r="H1680" s="1">
        <f t="shared" si="258"/>
        <v>-6.4246422756035759E-3</v>
      </c>
      <c r="I1680" s="1">
        <f t="shared" si="259"/>
        <v>-9.0736285281355356E-3</v>
      </c>
      <c r="J1680" s="1">
        <f t="shared" si="262"/>
        <v>7.0078444862183209E-3</v>
      </c>
      <c r="K1680" s="1">
        <f t="shared" si="263"/>
        <v>9.3601488997141179E-3</v>
      </c>
      <c r="L1680" s="1">
        <f t="shared" si="264"/>
        <v>1.0460533984237974</v>
      </c>
      <c r="M1680" s="1">
        <f t="shared" si="265"/>
        <v>0.10135920501993655</v>
      </c>
    </row>
    <row r="1681" spans="1:13" x14ac:dyDescent="0.2">
      <c r="A1681" s="2">
        <v>43712</v>
      </c>
      <c r="B1681" s="1">
        <v>281.28059999999999</v>
      </c>
      <c r="C1681" s="1">
        <v>185.09010000000001</v>
      </c>
      <c r="D1681" s="1">
        <f t="shared" si="260"/>
        <v>1.1350341107089656E-2</v>
      </c>
      <c r="E1681" s="1">
        <f t="shared" si="261"/>
        <v>1.4435237369167409E-2</v>
      </c>
      <c r="F1681" s="1">
        <f t="shared" si="266"/>
        <v>1.3616478439794966E-2</v>
      </c>
      <c r="G1681" s="1">
        <f t="shared" si="267"/>
        <v>7.2738750554410814E-3</v>
      </c>
      <c r="H1681" s="1">
        <f t="shared" si="258"/>
        <v>3.6008664325879458E-2</v>
      </c>
      <c r="I1681" s="1">
        <f t="shared" si="259"/>
        <v>4.2051357694955938E-2</v>
      </c>
      <c r="J1681" s="1">
        <f t="shared" si="262"/>
        <v>7.131557398429216E-3</v>
      </c>
      <c r="K1681" s="1">
        <f t="shared" si="263"/>
        <v>9.4509404984878774E-3</v>
      </c>
      <c r="L1681" s="1">
        <f t="shared" si="264"/>
        <v>-0.65113624998879105</v>
      </c>
      <c r="M1681" s="1">
        <f t="shared" si="265"/>
        <v>-0.70030820031995955</v>
      </c>
    </row>
    <row r="1682" spans="1:13" x14ac:dyDescent="0.2">
      <c r="A1682" s="2">
        <v>43713</v>
      </c>
      <c r="B1682" s="1">
        <v>284.89659999999998</v>
      </c>
      <c r="C1682" s="1">
        <v>188.48079999999999</v>
      </c>
      <c r="D1682" s="1">
        <f t="shared" si="260"/>
        <v>1.2855490211553855E-2</v>
      </c>
      <c r="E1682" s="1">
        <f t="shared" si="261"/>
        <v>1.831918616933037E-2</v>
      </c>
      <c r="F1682" s="1">
        <f t="shared" si="266"/>
        <v>1.8362193826413797E-2</v>
      </c>
      <c r="G1682" s="1">
        <f t="shared" si="267"/>
        <v>1.669930145373133E-2</v>
      </c>
      <c r="H1682" s="1">
        <f t="shared" si="258"/>
        <v>3.4815848526432269E-2</v>
      </c>
      <c r="I1682" s="1">
        <f t="shared" si="259"/>
        <v>4.6491149169884061E-2</v>
      </c>
      <c r="J1682" s="1">
        <f t="shared" si="262"/>
        <v>7.307236559934707E-3</v>
      </c>
      <c r="K1682" s="1">
        <f t="shared" si="263"/>
        <v>9.471856672563006E-3</v>
      </c>
      <c r="L1682" s="1">
        <f t="shared" si="264"/>
        <v>-1.0607750781043173</v>
      </c>
      <c r="M1682" s="1">
        <f t="shared" si="265"/>
        <v>-1.0564431316978939</v>
      </c>
    </row>
    <row r="1683" spans="1:13" x14ac:dyDescent="0.2">
      <c r="A1683" s="2">
        <v>43714</v>
      </c>
      <c r="B1683" s="1">
        <v>285.11660000000001</v>
      </c>
      <c r="C1683" s="1">
        <v>188.29409999999999</v>
      </c>
      <c r="D1683" s="1">
        <f t="shared" si="260"/>
        <v>7.7220998776406091E-4</v>
      </c>
      <c r="E1683" s="1">
        <f t="shared" si="261"/>
        <v>-9.905518227851795E-4</v>
      </c>
      <c r="F1683" s="1">
        <f t="shared" si="266"/>
        <v>1.946233733263969E-2</v>
      </c>
      <c r="G1683" s="1">
        <f t="shared" si="267"/>
        <v>1.8987420549772427E-2</v>
      </c>
      <c r="H1683" s="1">
        <f t="shared" si="258"/>
        <v>3.5003666407719125E-2</v>
      </c>
      <c r="I1683" s="1">
        <f t="shared" si="259"/>
        <v>3.9837574821777855E-2</v>
      </c>
      <c r="J1683" s="1">
        <f t="shared" si="262"/>
        <v>6.7997672009446454E-3</v>
      </c>
      <c r="K1683" s="1">
        <f t="shared" si="263"/>
        <v>8.5844166735015194E-3</v>
      </c>
      <c r="L1683" s="1">
        <f t="shared" si="264"/>
        <v>-1.0424675542051955</v>
      </c>
      <c r="M1683" s="1">
        <f t="shared" si="265"/>
        <v>-1.5726845379058878</v>
      </c>
    </row>
    <row r="1684" spans="1:13" x14ac:dyDescent="0.2">
      <c r="A1684" s="2">
        <v>43717</v>
      </c>
      <c r="B1684" s="1">
        <v>285.26010000000002</v>
      </c>
      <c r="C1684" s="1">
        <v>187.90090000000001</v>
      </c>
      <c r="D1684" s="1">
        <f t="shared" si="260"/>
        <v>5.0330285925137552E-4</v>
      </c>
      <c r="E1684" s="1">
        <f t="shared" si="261"/>
        <v>-2.0882226262001202E-3</v>
      </c>
      <c r="F1684" s="1">
        <f t="shared" si="266"/>
        <v>4.6866777203076637E-2</v>
      </c>
      <c r="G1684" s="1">
        <f t="shared" si="267"/>
        <v>5.0090590138025526E-2</v>
      </c>
      <c r="H1684" s="1">
        <f t="shared" si="258"/>
        <v>1.5598542859055264E-2</v>
      </c>
      <c r="I1684" s="1">
        <f t="shared" si="259"/>
        <v>1.5563064596852083E-2</v>
      </c>
      <c r="J1684" s="1">
        <f t="shared" si="262"/>
        <v>7.5058640674629242E-3</v>
      </c>
      <c r="K1684" s="1">
        <f t="shared" si="263"/>
        <v>9.1076846356286205E-3</v>
      </c>
      <c r="L1684" s="1">
        <f t="shared" si="264"/>
        <v>-1.6167873418609044</v>
      </c>
      <c r="M1684" s="1">
        <f t="shared" si="265"/>
        <v>-1.7022335817625247</v>
      </c>
    </row>
    <row r="1685" spans="1:13" x14ac:dyDescent="0.2">
      <c r="A1685" s="2">
        <v>43718</v>
      </c>
      <c r="B1685" s="1">
        <v>285.19310000000002</v>
      </c>
      <c r="C1685" s="1">
        <v>187.3604</v>
      </c>
      <c r="D1685" s="1">
        <f t="shared" si="260"/>
        <v>-2.3487336644700818E-4</v>
      </c>
      <c r="E1685" s="1">
        <f t="shared" si="261"/>
        <v>-2.8765162913003683E-3</v>
      </c>
      <c r="F1685" s="1">
        <f t="shared" si="266"/>
        <v>3.5173520985456896E-2</v>
      </c>
      <c r="G1685" s="1">
        <f t="shared" si="267"/>
        <v>3.1490223821229346E-2</v>
      </c>
      <c r="H1685" s="1">
        <f t="shared" si="258"/>
        <v>2.2323540967058353E-2</v>
      </c>
      <c r="I1685" s="1">
        <f t="shared" si="259"/>
        <v>2.2253164253079216E-2</v>
      </c>
      <c r="J1685" s="1">
        <f t="shared" si="262"/>
        <v>7.8425705132219269E-3</v>
      </c>
      <c r="K1685" s="1">
        <f t="shared" si="263"/>
        <v>9.4077724935536736E-3</v>
      </c>
      <c r="L1685" s="1">
        <f t="shared" si="264"/>
        <v>-3.5652593540873161</v>
      </c>
      <c r="M1685" s="1">
        <f t="shared" si="265"/>
        <v>-2.9999509225645191</v>
      </c>
    </row>
    <row r="1686" spans="1:13" x14ac:dyDescent="0.2">
      <c r="A1686" s="2">
        <v>43719</v>
      </c>
      <c r="B1686" s="1">
        <v>287.22109999999998</v>
      </c>
      <c r="C1686" s="1">
        <v>189.11959999999999</v>
      </c>
      <c r="D1686" s="1">
        <f t="shared" si="260"/>
        <v>7.1109714786226075E-3</v>
      </c>
      <c r="E1686" s="1">
        <f t="shared" si="261"/>
        <v>9.3893907143665079E-3</v>
      </c>
      <c r="F1686" s="1">
        <f t="shared" si="266"/>
        <v>4.6641355257255546E-2</v>
      </c>
      <c r="G1686" s="1">
        <f t="shared" si="267"/>
        <v>4.3377035505347994E-2</v>
      </c>
      <c r="H1686" s="1">
        <f t="shared" si="258"/>
        <v>4.2281514361526051E-2</v>
      </c>
      <c r="I1686" s="1">
        <f t="shared" si="259"/>
        <v>4.382967966415463E-2</v>
      </c>
      <c r="J1686" s="1">
        <f t="shared" si="262"/>
        <v>8.008027740878873E-3</v>
      </c>
      <c r="K1686" s="1">
        <f t="shared" si="263"/>
        <v>9.56819763644025E-3</v>
      </c>
      <c r="L1686" s="1">
        <f t="shared" si="264"/>
        <v>-2.3101063421873325</v>
      </c>
      <c r="M1686" s="1">
        <f t="shared" si="265"/>
        <v>-1.6623516362819291</v>
      </c>
    </row>
    <row r="1687" spans="1:13" x14ac:dyDescent="0.2">
      <c r="A1687" s="2">
        <v>43720</v>
      </c>
      <c r="B1687" s="1">
        <v>288.21600000000001</v>
      </c>
      <c r="C1687" s="1">
        <v>189.9059</v>
      </c>
      <c r="D1687" s="1">
        <f t="shared" si="260"/>
        <v>3.4638820058834341E-3</v>
      </c>
      <c r="E1687" s="1">
        <f t="shared" si="261"/>
        <v>4.1576864587278273E-3</v>
      </c>
      <c r="F1687" s="1">
        <f t="shared" si="266"/>
        <v>4.2922829804225682E-2</v>
      </c>
      <c r="G1687" s="1">
        <f t="shared" si="267"/>
        <v>4.397878243641351E-2</v>
      </c>
      <c r="H1687" s="1">
        <f t="shared" ref="H1687:H1750" si="268" xml:space="preserve"> ($B1687/$B1666) - 1</f>
        <v>2.9875449875506943E-2</v>
      </c>
      <c r="I1687" s="1">
        <f t="shared" ref="I1687:I1750" si="269" xml:space="preserve"> ($C1687/$C1666) - 1</f>
        <v>2.5691726289784889E-2</v>
      </c>
      <c r="J1687" s="1">
        <f t="shared" si="262"/>
        <v>8.1837656538675096E-3</v>
      </c>
      <c r="K1687" s="1">
        <f t="shared" si="263"/>
        <v>9.7639834365762807E-3</v>
      </c>
      <c r="L1687" s="1">
        <f t="shared" si="264"/>
        <v>-2.3018866227934729</v>
      </c>
      <c r="M1687" s="1">
        <f t="shared" si="265"/>
        <v>-1.793279854884968</v>
      </c>
    </row>
    <row r="1688" spans="1:13" x14ac:dyDescent="0.2">
      <c r="A1688" s="2">
        <v>43721</v>
      </c>
      <c r="B1688" s="1">
        <v>288.0247</v>
      </c>
      <c r="C1688" s="1">
        <v>189.2277</v>
      </c>
      <c r="D1688" s="1">
        <f t="shared" si="260"/>
        <v>-6.6373830738064576E-4</v>
      </c>
      <c r="E1688" s="1">
        <f t="shared" si="261"/>
        <v>-3.5712423889937561E-3</v>
      </c>
      <c r="F1688" s="1">
        <f t="shared" si="266"/>
        <v>2.9086346159961307E-2</v>
      </c>
      <c r="G1688" s="1">
        <f t="shared" si="267"/>
        <v>2.4584811508323368E-2</v>
      </c>
      <c r="H1688" s="1">
        <f t="shared" si="268"/>
        <v>6.0549612159336741E-2</v>
      </c>
      <c r="I1688" s="1">
        <f t="shared" si="269"/>
        <v>5.3512493319080701E-2</v>
      </c>
      <c r="J1688" s="1">
        <f t="shared" si="262"/>
        <v>8.1398960577153609E-3</v>
      </c>
      <c r="K1688" s="1">
        <f t="shared" si="263"/>
        <v>9.7160738294096681E-3</v>
      </c>
      <c r="L1688" s="1">
        <f t="shared" si="264"/>
        <v>-1.485093050504757</v>
      </c>
      <c r="M1688" s="1">
        <f t="shared" si="265"/>
        <v>-0.92388666201681102</v>
      </c>
    </row>
    <row r="1689" spans="1:13" x14ac:dyDescent="0.2">
      <c r="A1689" s="2">
        <v>43724</v>
      </c>
      <c r="B1689" s="1">
        <v>287.13499999999999</v>
      </c>
      <c r="C1689" s="1">
        <v>188.38249999999999</v>
      </c>
      <c r="D1689" s="1">
        <f t="shared" si="260"/>
        <v>-3.088971188929257E-3</v>
      </c>
      <c r="E1689" s="1">
        <f t="shared" si="261"/>
        <v>-4.4665765107329003E-3</v>
      </c>
      <c r="F1689" s="1">
        <f t="shared" si="266"/>
        <v>2.6363349104016498E-2</v>
      </c>
      <c r="G1689" s="1">
        <f t="shared" si="267"/>
        <v>2.2457066654219426E-2</v>
      </c>
      <c r="H1689" s="1">
        <f t="shared" si="268"/>
        <v>5.448771034392097E-2</v>
      </c>
      <c r="I1689" s="1">
        <f t="shared" si="269"/>
        <v>5.0013488687338903E-2</v>
      </c>
      <c r="J1689" s="1">
        <f t="shared" si="262"/>
        <v>8.4402561918736907E-3</v>
      </c>
      <c r="K1689" s="1">
        <f t="shared" si="263"/>
        <v>1.0074454136049566E-2</v>
      </c>
      <c r="L1689" s="1">
        <f t="shared" si="264"/>
        <v>-1.4849842235779882</v>
      </c>
      <c r="M1689" s="1">
        <f t="shared" si="265"/>
        <v>-0.5487928960306091</v>
      </c>
    </row>
    <row r="1690" spans="1:13" x14ac:dyDescent="0.2">
      <c r="A1690" s="2">
        <v>43725</v>
      </c>
      <c r="B1690" s="1">
        <v>287.86200000000002</v>
      </c>
      <c r="C1690" s="1">
        <v>189.2867</v>
      </c>
      <c r="D1690" s="1">
        <f t="shared" si="260"/>
        <v>2.531910077141486E-3</v>
      </c>
      <c r="E1690" s="1">
        <f t="shared" si="261"/>
        <v>4.7998088994465338E-3</v>
      </c>
      <c r="F1690" s="1">
        <f t="shared" si="266"/>
        <v>3.5013903880214414E-2</v>
      </c>
      <c r="G1690" s="1">
        <f t="shared" si="267"/>
        <v>3.7435813397509454E-2</v>
      </c>
      <c r="H1690" s="1">
        <f t="shared" si="268"/>
        <v>4.1786246027190721E-2</v>
      </c>
      <c r="I1690" s="1">
        <f t="shared" si="269"/>
        <v>3.8386805142597513E-2</v>
      </c>
      <c r="J1690" s="1">
        <f t="shared" si="262"/>
        <v>8.4210735880741808E-3</v>
      </c>
      <c r="K1690" s="1">
        <f t="shared" si="263"/>
        <v>1.0037872032613559E-2</v>
      </c>
      <c r="L1690" s="1">
        <f t="shared" si="264"/>
        <v>3.94956963726939E-2</v>
      </c>
      <c r="M1690" s="1">
        <f t="shared" si="265"/>
        <v>1.1592527937553048</v>
      </c>
    </row>
    <row r="1691" spans="1:13" x14ac:dyDescent="0.2">
      <c r="A1691" s="2">
        <v>43726</v>
      </c>
      <c r="B1691" s="1">
        <v>288.0342</v>
      </c>
      <c r="C1691" s="1">
        <v>189.2081</v>
      </c>
      <c r="D1691" s="1">
        <f t="shared" si="260"/>
        <v>5.9820330575055536E-4</v>
      </c>
      <c r="E1691" s="1">
        <f t="shared" si="261"/>
        <v>-4.1524312062068969E-4</v>
      </c>
      <c r="F1691" s="1">
        <f t="shared" si="266"/>
        <v>2.4010187691579254E-2</v>
      </c>
      <c r="G1691" s="1">
        <f t="shared" si="267"/>
        <v>2.2248623778365229E-2</v>
      </c>
      <c r="H1691" s="1">
        <f t="shared" si="268"/>
        <v>3.0000200254036713E-2</v>
      </c>
      <c r="I1691" s="1">
        <f t="shared" si="269"/>
        <v>2.1706003183784794E-2</v>
      </c>
      <c r="J1691" s="1">
        <f t="shared" si="262"/>
        <v>8.4275698113982066E-3</v>
      </c>
      <c r="K1691" s="1">
        <f t="shared" si="263"/>
        <v>1.0003942081026281E-2</v>
      </c>
      <c r="L1691" s="1">
        <f t="shared" si="264"/>
        <v>-0.45041645262343688</v>
      </c>
      <c r="M1691" s="1">
        <f t="shared" si="265"/>
        <v>0.43049974889251197</v>
      </c>
    </row>
    <row r="1692" spans="1:13" x14ac:dyDescent="0.2">
      <c r="A1692" s="2">
        <v>43727</v>
      </c>
      <c r="B1692" s="1">
        <v>288.01510000000002</v>
      </c>
      <c r="C1692" s="1">
        <v>189.52260000000001</v>
      </c>
      <c r="D1692" s="1">
        <f t="shared" si="260"/>
        <v>-6.6311569945409765E-5</v>
      </c>
      <c r="E1692" s="1">
        <f t="shared" si="261"/>
        <v>1.662190994994539E-3</v>
      </c>
      <c r="F1692" s="1">
        <f t="shared" si="266"/>
        <v>1.0946076576554553E-2</v>
      </c>
      <c r="G1692" s="1">
        <f t="shared" si="267"/>
        <v>5.5273534492639165E-3</v>
      </c>
      <c r="H1692" s="1">
        <f t="shared" si="268"/>
        <v>3.7884772001643308E-2</v>
      </c>
      <c r="I1692" s="1">
        <f t="shared" si="269"/>
        <v>3.1395864568566134E-2</v>
      </c>
      <c r="J1692" s="1">
        <f t="shared" si="262"/>
        <v>8.4772264918944323E-3</v>
      </c>
      <c r="K1692" s="1">
        <f t="shared" si="263"/>
        <v>1.0227577007218413E-2</v>
      </c>
      <c r="L1692" s="1">
        <f t="shared" si="264"/>
        <v>-0.17168147273734588</v>
      </c>
      <c r="M1692" s="1">
        <f t="shared" si="265"/>
        <v>0.72139468046929611</v>
      </c>
    </row>
    <row r="1693" spans="1:13" x14ac:dyDescent="0.2">
      <c r="A1693" s="2">
        <v>43728</v>
      </c>
      <c r="B1693" s="1">
        <v>286.65390000000002</v>
      </c>
      <c r="C1693" s="1">
        <v>187.51769999999999</v>
      </c>
      <c r="D1693" s="1">
        <f t="shared" si="260"/>
        <v>-4.7261410946856097E-3</v>
      </c>
      <c r="E1693" s="1">
        <f t="shared" si="261"/>
        <v>-1.0578685602667059E-2</v>
      </c>
      <c r="F1693" s="1">
        <f t="shared" si="266"/>
        <v>5.3918291674355245E-3</v>
      </c>
      <c r="G1693" s="1">
        <f t="shared" si="267"/>
        <v>-4.1233368437990636E-3</v>
      </c>
      <c r="H1693" s="1">
        <f t="shared" si="268"/>
        <v>2.4643658340947061E-2</v>
      </c>
      <c r="I1693" s="1">
        <f t="shared" si="269"/>
        <v>1.1504167003802968E-2</v>
      </c>
      <c r="J1693" s="1">
        <f t="shared" si="262"/>
        <v>8.6081935459560045E-3</v>
      </c>
      <c r="K1693" s="1">
        <f t="shared" si="263"/>
        <v>1.0399139996381614E-2</v>
      </c>
      <c r="L1693" s="1">
        <f t="shared" si="264"/>
        <v>-0.66918359048506015</v>
      </c>
      <c r="M1693" s="1">
        <f t="shared" si="265"/>
        <v>-0.38064368513742491</v>
      </c>
    </row>
    <row r="1694" spans="1:13" x14ac:dyDescent="0.2">
      <c r="A1694" s="2">
        <v>43731</v>
      </c>
      <c r="B1694" s="1">
        <v>286.58670000000001</v>
      </c>
      <c r="C1694" s="1">
        <v>187.60050000000001</v>
      </c>
      <c r="D1694" s="1">
        <f t="shared" si="260"/>
        <v>-2.344290449214359E-4</v>
      </c>
      <c r="E1694" s="1">
        <f t="shared" si="261"/>
        <v>4.415583168950743E-4</v>
      </c>
      <c r="F1694" s="1">
        <f t="shared" si="266"/>
        <v>4.6504926556500958E-3</v>
      </c>
      <c r="G1694" s="1">
        <f t="shared" si="267"/>
        <v>-1.5987150673573147E-3</v>
      </c>
      <c r="H1694" s="1">
        <f t="shared" si="268"/>
        <v>2.4718823914314347E-2</v>
      </c>
      <c r="I1694" s="1">
        <f t="shared" si="269"/>
        <v>1.523387928165354E-2</v>
      </c>
      <c r="J1694" s="1">
        <f t="shared" si="262"/>
        <v>8.5749526595008292E-3</v>
      </c>
      <c r="K1694" s="1">
        <f t="shared" si="263"/>
        <v>1.0283470627379403E-2</v>
      </c>
      <c r="L1694" s="1">
        <f t="shared" si="264"/>
        <v>0.66858048619779242</v>
      </c>
      <c r="M1694" s="1">
        <f t="shared" si="265"/>
        <v>1.5188249977681187</v>
      </c>
    </row>
    <row r="1695" spans="1:13" x14ac:dyDescent="0.2">
      <c r="A1695" s="2">
        <v>43732</v>
      </c>
      <c r="B1695" s="1">
        <v>284.33789999999999</v>
      </c>
      <c r="C1695" s="1">
        <v>185.10900000000001</v>
      </c>
      <c r="D1695" s="1">
        <f t="shared" si="260"/>
        <v>-7.846840066199956E-3</v>
      </c>
      <c r="E1695" s="1">
        <f t="shared" si="261"/>
        <v>-1.3280881447544135E-2</v>
      </c>
      <c r="F1695" s="1">
        <f t="shared" si="266"/>
        <v>-2.998670023924177E-3</v>
      </c>
      <c r="G1695" s="1">
        <f t="shared" si="267"/>
        <v>-1.2016413286905836E-2</v>
      </c>
      <c r="H1695" s="1">
        <f t="shared" si="268"/>
        <v>4.3482425371409006E-2</v>
      </c>
      <c r="I1695" s="1">
        <f t="shared" si="269"/>
        <v>3.4487961738659978E-2</v>
      </c>
      <c r="J1695" s="1">
        <f t="shared" si="262"/>
        <v>8.594482834643551E-3</v>
      </c>
      <c r="K1695" s="1">
        <f t="shared" si="263"/>
        <v>1.0288697644556383E-2</v>
      </c>
      <c r="L1695" s="1">
        <f t="shared" si="264"/>
        <v>0.31213149642726179</v>
      </c>
      <c r="M1695" s="1">
        <f t="shared" si="265"/>
        <v>0.68880127983076245</v>
      </c>
    </row>
    <row r="1696" spans="1:13" x14ac:dyDescent="0.2">
      <c r="A1696" s="2">
        <v>43733</v>
      </c>
      <c r="B1696" s="1">
        <v>286.0197</v>
      </c>
      <c r="C1696" s="1">
        <v>187.18690000000001</v>
      </c>
      <c r="D1696" s="1">
        <f t="shared" si="260"/>
        <v>5.9147936310988136E-3</v>
      </c>
      <c r="E1696" s="1">
        <f t="shared" si="261"/>
        <v>1.1225278079401768E-2</v>
      </c>
      <c r="F1696" s="1">
        <f t="shared" si="266"/>
        <v>-4.1828403275385728E-3</v>
      </c>
      <c r="G1696" s="1">
        <f t="shared" si="267"/>
        <v>-1.0219459009008003E-2</v>
      </c>
      <c r="H1696" s="1">
        <f t="shared" si="268"/>
        <v>3.8173854557505216E-2</v>
      </c>
      <c r="I1696" s="1">
        <f t="shared" si="269"/>
        <v>3.0535040368199873E-2</v>
      </c>
      <c r="J1696" s="1">
        <f t="shared" si="262"/>
        <v>8.4026504379730912E-3</v>
      </c>
      <c r="K1696" s="1">
        <f t="shared" si="263"/>
        <v>9.9906433490081718E-3</v>
      </c>
      <c r="L1696" s="1">
        <f t="shared" si="264"/>
        <v>1.6129720978105158</v>
      </c>
      <c r="M1696" s="1">
        <f t="shared" si="265"/>
        <v>2.2631096849274415</v>
      </c>
    </row>
    <row r="1697" spans="1:13" x14ac:dyDescent="0.2">
      <c r="A1697" s="2">
        <v>43734</v>
      </c>
      <c r="B1697" s="1">
        <v>285.42380000000003</v>
      </c>
      <c r="C1697" s="1">
        <v>186.49760000000001</v>
      </c>
      <c r="D1697" s="1">
        <f t="shared" si="260"/>
        <v>-2.0834229250641378E-3</v>
      </c>
      <c r="E1697" s="1">
        <f t="shared" si="261"/>
        <v>-3.6824158100807747E-3</v>
      </c>
      <c r="F1697" s="1">
        <f t="shared" si="266"/>
        <v>-9.6878729841507472E-3</v>
      </c>
      <c r="G1697" s="1">
        <f t="shared" si="267"/>
        <v>-1.7947309693906233E-2</v>
      </c>
      <c r="H1697" s="1">
        <f t="shared" si="268"/>
        <v>4.0091946081523666E-2</v>
      </c>
      <c r="I1697" s="1">
        <f t="shared" si="269"/>
        <v>2.8911403243567779E-2</v>
      </c>
      <c r="J1697" s="1">
        <f t="shared" si="262"/>
        <v>8.3579111581025683E-3</v>
      </c>
      <c r="K1697" s="1">
        <f t="shared" si="263"/>
        <v>9.8636286112075526E-3</v>
      </c>
      <c r="L1697" s="1">
        <f t="shared" si="264"/>
        <v>1.1055301748892656</v>
      </c>
      <c r="M1697" s="1">
        <f t="shared" si="265"/>
        <v>2.138823612504809</v>
      </c>
    </row>
    <row r="1698" spans="1:13" x14ac:dyDescent="0.2">
      <c r="A1698" s="2">
        <v>43735</v>
      </c>
      <c r="B1698" s="1">
        <v>283.88619999999997</v>
      </c>
      <c r="C1698" s="1">
        <v>184.1833</v>
      </c>
      <c r="D1698" s="1">
        <f t="shared" si="260"/>
        <v>-5.3870770412279834E-3</v>
      </c>
      <c r="E1698" s="1">
        <f t="shared" si="261"/>
        <v>-1.2409274971903139E-2</v>
      </c>
      <c r="F1698" s="1">
        <f t="shared" si="266"/>
        <v>-1.4368559363138078E-2</v>
      </c>
      <c r="G1698" s="1">
        <f t="shared" si="267"/>
        <v>-2.6657830750994704E-2</v>
      </c>
      <c r="H1698" s="1">
        <f t="shared" si="268"/>
        <v>2.72552496959515E-2</v>
      </c>
      <c r="I1698" s="1">
        <f t="shared" si="269"/>
        <v>1.2519659890086077E-2</v>
      </c>
      <c r="J1698" s="1">
        <f t="shared" si="262"/>
        <v>8.4001982370292879E-3</v>
      </c>
      <c r="K1698" s="1">
        <f t="shared" si="263"/>
        <v>9.9564240988614314E-3</v>
      </c>
      <c r="L1698" s="1">
        <f t="shared" si="264"/>
        <v>1.8437894455231654</v>
      </c>
      <c r="M1698" s="1">
        <f t="shared" si="265"/>
        <v>3.3199788131713444</v>
      </c>
    </row>
    <row r="1699" spans="1:13" x14ac:dyDescent="0.2">
      <c r="A1699" s="2">
        <v>43738</v>
      </c>
      <c r="B1699" s="1">
        <v>285.20280000000002</v>
      </c>
      <c r="C1699" s="1">
        <v>185.93620000000001</v>
      </c>
      <c r="D1699" s="1">
        <f t="shared" si="260"/>
        <v>4.637773868543249E-3</v>
      </c>
      <c r="E1699" s="1">
        <f t="shared" si="261"/>
        <v>9.5171494918377952E-3</v>
      </c>
      <c r="F1699" s="1">
        <f t="shared" si="266"/>
        <v>-6.7292388597697261E-3</v>
      </c>
      <c r="G1699" s="1">
        <f t="shared" si="267"/>
        <v>-1.2985813438084692E-2</v>
      </c>
      <c r="H1699" s="1">
        <f t="shared" si="268"/>
        <v>1.9003951281227893E-2</v>
      </c>
      <c r="I1699" s="1">
        <f t="shared" si="269"/>
        <v>6.7627859429348902E-3</v>
      </c>
      <c r="J1699" s="1">
        <f t="shared" si="262"/>
        <v>8.2855514883658429E-3</v>
      </c>
      <c r="K1699" s="1">
        <f t="shared" si="263"/>
        <v>9.6813845830486349E-3</v>
      </c>
      <c r="L1699" s="1">
        <f t="shared" si="264"/>
        <v>3.2277227092159682</v>
      </c>
      <c r="M1699" s="1">
        <f t="shared" si="265"/>
        <v>5.820936948177116</v>
      </c>
    </row>
    <row r="1700" spans="1:13" x14ac:dyDescent="0.2">
      <c r="A1700" s="2">
        <v>43739</v>
      </c>
      <c r="B1700" s="1">
        <v>281.81040000000002</v>
      </c>
      <c r="C1700" s="1">
        <v>184.41970000000001</v>
      </c>
      <c r="D1700" s="1">
        <f t="shared" si="260"/>
        <v>-1.1894693880985741E-2</v>
      </c>
      <c r="E1700" s="1">
        <f t="shared" si="261"/>
        <v>-8.1560234101805129E-3</v>
      </c>
      <c r="F1700" s="1">
        <f t="shared" si="266"/>
        <v>-2.1022573316380799E-2</v>
      </c>
      <c r="G1700" s="1">
        <f t="shared" si="267"/>
        <v>-2.5712318932074929E-2</v>
      </c>
      <c r="H1700" s="1">
        <f t="shared" si="268"/>
        <v>7.3305795404341456E-3</v>
      </c>
      <c r="I1700" s="1">
        <f t="shared" si="269"/>
        <v>9.4873725134325682E-4</v>
      </c>
      <c r="J1700" s="1">
        <f t="shared" si="262"/>
        <v>8.2614274811045798E-3</v>
      </c>
      <c r="K1700" s="1">
        <f t="shared" si="263"/>
        <v>9.5634402762401084E-3</v>
      </c>
      <c r="L1700" s="1">
        <f t="shared" si="264"/>
        <v>2.6267068267022768</v>
      </c>
      <c r="M1700" s="1">
        <f t="shared" si="265"/>
        <v>4.0040721326060416</v>
      </c>
    </row>
    <row r="1701" spans="1:13" x14ac:dyDescent="0.2">
      <c r="A1701" s="2">
        <v>43740</v>
      </c>
      <c r="B1701" s="1">
        <v>276.83229999999998</v>
      </c>
      <c r="C1701" s="1">
        <v>181.24870000000001</v>
      </c>
      <c r="D1701" s="1">
        <f t="shared" si="260"/>
        <v>-1.7664713580478386E-2</v>
      </c>
      <c r="E1701" s="1">
        <f t="shared" si="261"/>
        <v>-1.719447542751662E-2</v>
      </c>
      <c r="F1701" s="1">
        <f t="shared" si="266"/>
        <v>-3.8890867820557506E-2</v>
      </c>
      <c r="G1701" s="1">
        <f t="shared" si="267"/>
        <v>-4.2066909397642016E-2</v>
      </c>
      <c r="H1701" s="1">
        <f t="shared" si="268"/>
        <v>-4.643615540993018E-3</v>
      </c>
      <c r="I1701" s="1">
        <f t="shared" si="269"/>
        <v>-6.6185711318270668E-3</v>
      </c>
      <c r="J1701" s="1">
        <f t="shared" si="262"/>
        <v>7.7882944639707258E-3</v>
      </c>
      <c r="K1701" s="1">
        <f t="shared" si="263"/>
        <v>9.3017381976314914E-3</v>
      </c>
      <c r="L1701" s="1">
        <f t="shared" si="264"/>
        <v>4.7726413326193526</v>
      </c>
      <c r="M1701" s="1">
        <f t="shared" si="265"/>
        <v>5.5799623272082091</v>
      </c>
    </row>
    <row r="1702" spans="1:13" x14ac:dyDescent="0.2">
      <c r="A1702" s="2">
        <v>43741</v>
      </c>
      <c r="B1702" s="1">
        <v>279.1003</v>
      </c>
      <c r="C1702" s="1">
        <v>183.238</v>
      </c>
      <c r="D1702" s="1">
        <f t="shared" si="260"/>
        <v>8.1926856078573529E-3</v>
      </c>
      <c r="E1702" s="1">
        <f t="shared" si="261"/>
        <v>1.09755269968832E-2</v>
      </c>
      <c r="F1702" s="1">
        <f t="shared" si="266"/>
        <v>-3.0952543807599042E-2</v>
      </c>
      <c r="G1702" s="1">
        <f t="shared" si="267"/>
        <v>-3.3160161373894215E-2</v>
      </c>
      <c r="H1702" s="1">
        <f t="shared" si="268"/>
        <v>-7.7513344325914613E-3</v>
      </c>
      <c r="I1702" s="1">
        <f t="shared" si="269"/>
        <v>-1.0006477926156054E-2</v>
      </c>
      <c r="J1702" s="1">
        <f t="shared" si="262"/>
        <v>6.6553946938190806E-3</v>
      </c>
      <c r="K1702" s="1">
        <f t="shared" si="263"/>
        <v>8.3041566645665563E-3</v>
      </c>
      <c r="L1702" s="1">
        <f t="shared" si="264"/>
        <v>7.9649235919951433</v>
      </c>
      <c r="M1702" s="1">
        <f t="shared" si="265"/>
        <v>8.5253803420955485</v>
      </c>
    </row>
    <row r="1703" spans="1:13" x14ac:dyDescent="0.2">
      <c r="A1703" s="2">
        <v>43742</v>
      </c>
      <c r="B1703" s="1">
        <v>282.87709999999998</v>
      </c>
      <c r="C1703" s="1">
        <v>185.93620000000001</v>
      </c>
      <c r="D1703" s="1">
        <f t="shared" si="260"/>
        <v>1.3532052813988393E-2</v>
      </c>
      <c r="E1703" s="1">
        <f t="shared" si="261"/>
        <v>1.4725111603488328E-2</v>
      </c>
      <c r="F1703" s="1">
        <f t="shared" si="266"/>
        <v>-1.3175470488976604E-2</v>
      </c>
      <c r="G1703" s="1">
        <f t="shared" si="267"/>
        <v>-8.4338705092904531E-3</v>
      </c>
      <c r="H1703" s="1">
        <f t="shared" si="268"/>
        <v>-7.0885366831334728E-3</v>
      </c>
      <c r="I1703" s="1">
        <f t="shared" si="269"/>
        <v>-1.3500579369357335E-2</v>
      </c>
      <c r="J1703" s="1">
        <f t="shared" si="262"/>
        <v>6.5527961284145468E-3</v>
      </c>
      <c r="K1703" s="1">
        <f t="shared" si="263"/>
        <v>8.1620208177601485E-3</v>
      </c>
      <c r="L1703" s="1">
        <f t="shared" si="264"/>
        <v>8.2603774769325913</v>
      </c>
      <c r="M1703" s="1">
        <f t="shared" si="265"/>
        <v>8.4281654866313538</v>
      </c>
    </row>
    <row r="1704" spans="1:13" x14ac:dyDescent="0.2">
      <c r="A1704" s="2">
        <v>43745</v>
      </c>
      <c r="B1704" s="1">
        <v>281.65660000000003</v>
      </c>
      <c r="C1704" s="1">
        <v>185.3749</v>
      </c>
      <c r="D1704" s="1">
        <f t="shared" si="260"/>
        <v>-4.3145945712819156E-3</v>
      </c>
      <c r="E1704" s="1">
        <f t="shared" si="261"/>
        <v>-3.0187774085951302E-3</v>
      </c>
      <c r="F1704" s="1">
        <f t="shared" si="266"/>
        <v>-1.7202822043032584E-2</v>
      </c>
      <c r="G1704" s="1">
        <f t="shared" si="267"/>
        <v>-1.186350782647172E-2</v>
      </c>
      <c r="H1704" s="1">
        <f t="shared" si="268"/>
        <v>-1.2135386014002658E-2</v>
      </c>
      <c r="I1704" s="1">
        <f t="shared" si="269"/>
        <v>-1.5503406638869621E-2</v>
      </c>
      <c r="J1704" s="1">
        <f t="shared" si="262"/>
        <v>6.1189442291991686E-3</v>
      </c>
      <c r="K1704" s="1">
        <f t="shared" si="263"/>
        <v>7.7707188676667763E-3</v>
      </c>
      <c r="L1704" s="1">
        <f t="shared" si="264"/>
        <v>7.228859844290624</v>
      </c>
      <c r="M1704" s="1">
        <f t="shared" si="265"/>
        <v>7.6950125761610648</v>
      </c>
    </row>
    <row r="1705" spans="1:13" x14ac:dyDescent="0.2">
      <c r="A1705" s="2">
        <v>43746</v>
      </c>
      <c r="B1705" s="1">
        <v>277.28399999999999</v>
      </c>
      <c r="C1705" s="1">
        <v>182.59780000000001</v>
      </c>
      <c r="D1705" s="1">
        <f t="shared" si="260"/>
        <v>-1.5524578511563525E-2</v>
      </c>
      <c r="E1705" s="1">
        <f t="shared" si="261"/>
        <v>-1.4980992572349305E-2</v>
      </c>
      <c r="F1705" s="1">
        <f t="shared" si="266"/>
        <v>-2.4808159587589307E-2</v>
      </c>
      <c r="G1705" s="1">
        <f t="shared" si="267"/>
        <v>-1.3566061077527336E-2</v>
      </c>
      <c r="H1705" s="1">
        <f t="shared" si="268"/>
        <v>-2.7960797882353838E-2</v>
      </c>
      <c r="I1705" s="1">
        <f t="shared" si="269"/>
        <v>-2.8222855771313449E-2</v>
      </c>
      <c r="J1705" s="1">
        <f t="shared" si="262"/>
        <v>5.9728507637512654E-3</v>
      </c>
      <c r="K1705" s="1">
        <f t="shared" si="263"/>
        <v>7.7453979166800949E-3</v>
      </c>
      <c r="L1705" s="1">
        <f t="shared" si="264"/>
        <v>7.9690644183842538</v>
      </c>
      <c r="M1705" s="1">
        <f t="shared" si="265"/>
        <v>8.2099042969859468</v>
      </c>
    </row>
    <row r="1706" spans="1:13" x14ac:dyDescent="0.2">
      <c r="A1706" s="2">
        <v>43747</v>
      </c>
      <c r="B1706" s="1">
        <v>279.91719999999998</v>
      </c>
      <c r="C1706" s="1">
        <v>184.38030000000001</v>
      </c>
      <c r="D1706" s="1">
        <f t="shared" si="260"/>
        <v>9.4964008020657076E-3</v>
      </c>
      <c r="E1706" s="1">
        <f t="shared" si="261"/>
        <v>9.7618919833646345E-3</v>
      </c>
      <c r="F1706" s="1">
        <f t="shared" si="266"/>
        <v>-2.1335942943790265E-2</v>
      </c>
      <c r="G1706" s="1">
        <f t="shared" si="267"/>
        <v>-1.4993570597087724E-2</v>
      </c>
      <c r="H1706" s="1">
        <f t="shared" si="268"/>
        <v>-1.8499395672616381E-2</v>
      </c>
      <c r="I1706" s="1">
        <f t="shared" si="269"/>
        <v>-1.5905708997205337E-2</v>
      </c>
      <c r="J1706" s="1">
        <f t="shared" si="262"/>
        <v>4.4850344642861171E-3</v>
      </c>
      <c r="K1706" s="1">
        <f t="shared" si="263"/>
        <v>6.6589065811602241E-3</v>
      </c>
      <c r="L1706" s="1">
        <f t="shared" si="264"/>
        <v>14.350027296524422</v>
      </c>
      <c r="M1706" s="1">
        <f t="shared" si="265"/>
        <v>11.614261326765099</v>
      </c>
    </row>
    <row r="1707" spans="1:13" x14ac:dyDescent="0.2">
      <c r="A1707" s="2">
        <v>43748</v>
      </c>
      <c r="B1707" s="1">
        <v>281.81040000000002</v>
      </c>
      <c r="C1707" s="1">
        <v>185.8082</v>
      </c>
      <c r="D1707" s="1">
        <f t="shared" si="260"/>
        <v>6.7634286138902322E-3</v>
      </c>
      <c r="E1707" s="1">
        <f t="shared" si="261"/>
        <v>7.7443197565032484E-3</v>
      </c>
      <c r="F1707" s="1">
        <f t="shared" si="266"/>
        <v>-1.265977118936823E-2</v>
      </c>
      <c r="G1707" s="1">
        <f t="shared" si="267"/>
        <v>-3.6965623150110316E-3</v>
      </c>
      <c r="H1707" s="1">
        <f t="shared" si="268"/>
        <v>-1.8838100682714298E-2</v>
      </c>
      <c r="I1707" s="1">
        <f t="shared" si="269"/>
        <v>-1.7509554800242744E-2</v>
      </c>
      <c r="J1707" s="1">
        <f t="shared" si="262"/>
        <v>4.2448045888533424E-3</v>
      </c>
      <c r="K1707" s="1">
        <f t="shared" si="263"/>
        <v>6.5153156484747416E-3</v>
      </c>
      <c r="L1707" s="1">
        <f t="shared" si="264"/>
        <v>13.676977437551583</v>
      </c>
      <c r="M1707" s="1">
        <f t="shared" si="265"/>
        <v>10.820898081206456</v>
      </c>
    </row>
    <row r="1708" spans="1:13" x14ac:dyDescent="0.2">
      <c r="A1708" s="2">
        <v>43749</v>
      </c>
      <c r="B1708" s="1">
        <v>284.7319</v>
      </c>
      <c r="C1708" s="1">
        <v>188.2012</v>
      </c>
      <c r="D1708" s="1">
        <f t="shared" si="260"/>
        <v>1.036689916340916E-2</v>
      </c>
      <c r="E1708" s="1">
        <f t="shared" si="261"/>
        <v>1.287887186894876E-2</v>
      </c>
      <c r="F1708" s="1">
        <f t="shared" si="266"/>
        <v>2.9790106035447739E-3</v>
      </c>
      <c r="G1708" s="1">
        <f t="shared" si="267"/>
        <v>2.1814681352761101E-2</v>
      </c>
      <c r="H1708" s="1">
        <f t="shared" si="268"/>
        <v>-1.2088503067144152E-2</v>
      </c>
      <c r="I1708" s="1">
        <f t="shared" si="269"/>
        <v>-8.9765510181621933E-3</v>
      </c>
      <c r="J1708" s="1">
        <f t="shared" si="262"/>
        <v>4.2511529921463722E-3</v>
      </c>
      <c r="K1708" s="1">
        <f t="shared" si="263"/>
        <v>6.5083790527789478E-3</v>
      </c>
      <c r="L1708" s="1">
        <f t="shared" si="264"/>
        <v>12.594122817328657</v>
      </c>
      <c r="M1708" s="1">
        <f t="shared" si="265"/>
        <v>10.219875788343469</v>
      </c>
    </row>
    <row r="1709" spans="1:13" x14ac:dyDescent="0.2">
      <c r="A1709" s="2">
        <v>43752</v>
      </c>
      <c r="B1709" s="1">
        <v>284.41469999999998</v>
      </c>
      <c r="C1709" s="1">
        <v>188.1815</v>
      </c>
      <c r="D1709" s="1">
        <f t="shared" si="260"/>
        <v>-1.114030426517032E-3</v>
      </c>
      <c r="E1709" s="1">
        <f t="shared" si="261"/>
        <v>-1.0467520929724472E-4</v>
      </c>
      <c r="F1709" s="1">
        <f t="shared" si="266"/>
        <v>-2.7632968540282077E-3</v>
      </c>
      <c r="G1709" s="1">
        <f t="shared" si="267"/>
        <v>1.207564745326617E-2</v>
      </c>
      <c r="H1709" s="1">
        <f t="shared" si="268"/>
        <v>-1.2533647287888861E-2</v>
      </c>
      <c r="I1709" s="1">
        <f t="shared" si="269"/>
        <v>-5.528788861250189E-3</v>
      </c>
      <c r="J1709" s="1">
        <f t="shared" si="262"/>
        <v>3.8501558979912504E-3</v>
      </c>
      <c r="K1709" s="1">
        <f t="shared" si="263"/>
        <v>6.1148917078821556E-3</v>
      </c>
      <c r="L1709" s="1">
        <f t="shared" si="264"/>
        <v>10.580954042096296</v>
      </c>
      <c r="M1709" s="1">
        <f t="shared" si="265"/>
        <v>8.4287864931955134</v>
      </c>
    </row>
    <row r="1710" spans="1:13" x14ac:dyDescent="0.2">
      <c r="A1710" s="2">
        <v>43753</v>
      </c>
      <c r="B1710" s="1">
        <v>287.23050000000001</v>
      </c>
      <c r="C1710" s="1">
        <v>190.5746</v>
      </c>
      <c r="D1710" s="1">
        <f t="shared" si="260"/>
        <v>9.9003321558275292E-3</v>
      </c>
      <c r="E1710" s="1">
        <f t="shared" si="261"/>
        <v>1.2716978023875836E-2</v>
      </c>
      <c r="F1710" s="1">
        <f t="shared" si="266"/>
        <v>1.9233143986169488E-2</v>
      </c>
      <c r="G1710" s="1">
        <f t="shared" si="267"/>
        <v>3.3374417158253733E-2</v>
      </c>
      <c r="H1710" s="1">
        <f t="shared" si="268"/>
        <v>3.3259616556668981E-4</v>
      </c>
      <c r="I1710" s="1">
        <f t="shared" si="269"/>
        <v>1.1636431197165509E-2</v>
      </c>
      <c r="J1710" s="1">
        <f t="shared" si="262"/>
        <v>3.8081863527528077E-3</v>
      </c>
      <c r="K1710" s="1">
        <f t="shared" si="263"/>
        <v>6.1083741701486085E-3</v>
      </c>
      <c r="L1710" s="1">
        <f t="shared" si="264"/>
        <v>11.579126221134089</v>
      </c>
      <c r="M1710" s="1">
        <f t="shared" si="265"/>
        <v>8.9527203756460754</v>
      </c>
    </row>
    <row r="1711" spans="1:13" x14ac:dyDescent="0.2">
      <c r="A1711" s="2">
        <v>43754</v>
      </c>
      <c r="B1711" s="1">
        <v>286.76929999999999</v>
      </c>
      <c r="C1711" s="1">
        <v>190.1019</v>
      </c>
      <c r="D1711" s="1">
        <f t="shared" si="260"/>
        <v>-1.6056790626344242E-3</v>
      </c>
      <c r="E1711" s="1">
        <f t="shared" si="261"/>
        <v>-2.4803935046958658E-3</v>
      </c>
      <c r="F1711" s="1">
        <f t="shared" si="266"/>
        <v>3.5895377815377882E-2</v>
      </c>
      <c r="G1711" s="1">
        <f t="shared" si="267"/>
        <v>4.8845591720106052E-2</v>
      </c>
      <c r="H1711" s="1">
        <f t="shared" si="268"/>
        <v>-3.7959160986863472E-3</v>
      </c>
      <c r="I1711" s="1">
        <f t="shared" si="269"/>
        <v>4.3066945538170476E-3</v>
      </c>
      <c r="J1711" s="1">
        <f t="shared" si="262"/>
        <v>3.3730978927174887E-3</v>
      </c>
      <c r="K1711" s="1">
        <f t="shared" si="263"/>
        <v>5.6922151948875337E-3</v>
      </c>
      <c r="L1711" s="1">
        <f t="shared" si="264"/>
        <v>10.137413584265088</v>
      </c>
      <c r="M1711" s="1">
        <f t="shared" si="265"/>
        <v>7.325923017656649</v>
      </c>
    </row>
    <row r="1712" spans="1:13" x14ac:dyDescent="0.2">
      <c r="A1712" s="2">
        <v>43755</v>
      </c>
      <c r="B1712" s="1">
        <v>287.61500000000001</v>
      </c>
      <c r="C1712" s="1">
        <v>190.60409999999999</v>
      </c>
      <c r="D1712" s="1">
        <f t="shared" si="260"/>
        <v>2.9490604468471737E-3</v>
      </c>
      <c r="E1712" s="1">
        <f t="shared" si="261"/>
        <v>2.6417410872798808E-3</v>
      </c>
      <c r="F1712" s="1">
        <f t="shared" si="266"/>
        <v>3.050767053994563E-2</v>
      </c>
      <c r="G1712" s="1">
        <f t="shared" si="267"/>
        <v>4.0199631080889198E-2</v>
      </c>
      <c r="H1712" s="1">
        <f t="shared" si="268"/>
        <v>-1.4553827288564802E-3</v>
      </c>
      <c r="I1712" s="1">
        <f t="shared" si="269"/>
        <v>7.3781196470974475E-3</v>
      </c>
      <c r="J1712" s="1">
        <f t="shared" si="262"/>
        <v>3.4972658330560901E-3</v>
      </c>
      <c r="K1712" s="1">
        <f t="shared" si="263"/>
        <v>5.7227106672992382E-3</v>
      </c>
      <c r="L1712" s="1">
        <f t="shared" si="264"/>
        <v>10.684324909610595</v>
      </c>
      <c r="M1712" s="1">
        <f t="shared" si="265"/>
        <v>7.5947365481605962</v>
      </c>
    </row>
    <row r="1713" spans="1:13" x14ac:dyDescent="0.2">
      <c r="A1713" s="2">
        <v>43756</v>
      </c>
      <c r="B1713" s="1">
        <v>286.35599999999999</v>
      </c>
      <c r="C1713" s="1">
        <v>188.7724</v>
      </c>
      <c r="D1713" s="1">
        <f t="shared" si="260"/>
        <v>-4.3773794829894408E-3</v>
      </c>
      <c r="E1713" s="1">
        <f t="shared" si="261"/>
        <v>-9.6099716637784161E-3</v>
      </c>
      <c r="F1713" s="1">
        <f t="shared" si="266"/>
        <v>1.2298273702608054E-2</v>
      </c>
      <c r="G1713" s="1">
        <f t="shared" si="267"/>
        <v>1.5253619252195039E-2</v>
      </c>
      <c r="H1713" s="1">
        <f t="shared" si="268"/>
        <v>-5.7604618646731609E-3</v>
      </c>
      <c r="I1713" s="1">
        <f t="shared" si="269"/>
        <v>-3.9583669704826852E-3</v>
      </c>
      <c r="J1713" s="1">
        <f t="shared" si="262"/>
        <v>3.5005550026062414E-3</v>
      </c>
      <c r="K1713" s="1">
        <f t="shared" si="263"/>
        <v>5.7308376136422966E-3</v>
      </c>
      <c r="L1713" s="1">
        <f t="shared" si="264"/>
        <v>11.940956685664972</v>
      </c>
      <c r="M1713" s="1">
        <f t="shared" si="265"/>
        <v>8.4384524067634441</v>
      </c>
    </row>
    <row r="1714" spans="1:13" x14ac:dyDescent="0.2">
      <c r="A1714" s="2">
        <v>43759</v>
      </c>
      <c r="B1714" s="1">
        <v>288.29730000000001</v>
      </c>
      <c r="C1714" s="1">
        <v>190.44649999999999</v>
      </c>
      <c r="D1714" s="1">
        <f t="shared" si="260"/>
        <v>6.7793236391067158E-3</v>
      </c>
      <c r="E1714" s="1">
        <f t="shared" si="261"/>
        <v>8.8683515174887706E-3</v>
      </c>
      <c r="F1714" s="1">
        <f t="shared" si="266"/>
        <v>2.357729234819983E-2</v>
      </c>
      <c r="G1714" s="1">
        <f t="shared" si="267"/>
        <v>2.7358612196149545E-2</v>
      </c>
      <c r="H1714" s="1">
        <f t="shared" si="268"/>
        <v>5.7330460182121179E-3</v>
      </c>
      <c r="I1714" s="1">
        <f t="shared" si="269"/>
        <v>1.5618792252678038E-2</v>
      </c>
      <c r="J1714" s="1">
        <f t="shared" si="262"/>
        <v>3.2508966796510213E-3</v>
      </c>
      <c r="K1714" s="1">
        <f t="shared" si="263"/>
        <v>5.0950020698908591E-3</v>
      </c>
      <c r="L1714" s="1">
        <f t="shared" si="264"/>
        <v>14.504458351527763</v>
      </c>
      <c r="M1714" s="1">
        <f t="shared" si="265"/>
        <v>11.651953943092995</v>
      </c>
    </row>
    <row r="1715" spans="1:13" x14ac:dyDescent="0.2">
      <c r="A1715" s="2">
        <v>43760</v>
      </c>
      <c r="B1715" s="1">
        <v>287.35550000000001</v>
      </c>
      <c r="C1715" s="1">
        <v>188.93</v>
      </c>
      <c r="D1715" s="1">
        <f t="shared" si="260"/>
        <v>-3.2667666329168066E-3</v>
      </c>
      <c r="E1715" s="1">
        <f t="shared" si="261"/>
        <v>-7.9628662117706694E-3</v>
      </c>
      <c r="F1715" s="1">
        <f t="shared" si="266"/>
        <v>3.6321965926631172E-2</v>
      </c>
      <c r="G1715" s="1">
        <f t="shared" si="267"/>
        <v>3.4678402478014458E-2</v>
      </c>
      <c r="H1715" s="1">
        <f t="shared" si="268"/>
        <v>2.6826087881957061E-3</v>
      </c>
      <c r="I1715" s="1">
        <f t="shared" si="269"/>
        <v>7.0868681053621874E-3</v>
      </c>
      <c r="J1715" s="1">
        <f t="shared" si="262"/>
        <v>3.2996684171259275E-3</v>
      </c>
      <c r="K1715" s="1">
        <f t="shared" si="263"/>
        <v>5.2228757469911487E-3</v>
      </c>
      <c r="L1715" s="1">
        <f t="shared" si="264"/>
        <v>12.062204305273754</v>
      </c>
      <c r="M1715" s="1">
        <f t="shared" si="265"/>
        <v>9.8806809730827467</v>
      </c>
    </row>
    <row r="1716" spans="1:13" x14ac:dyDescent="0.2">
      <c r="A1716" s="2">
        <v>43761</v>
      </c>
      <c r="B1716" s="1">
        <v>288.19159999999999</v>
      </c>
      <c r="C1716" s="1">
        <v>189.29429999999999</v>
      </c>
      <c r="D1716" s="1">
        <f t="shared" si="260"/>
        <v>2.9096363215599386E-3</v>
      </c>
      <c r="E1716" s="1">
        <f t="shared" si="261"/>
        <v>1.9282273858041155E-3</v>
      </c>
      <c r="F1716" s="1">
        <f t="shared" si="266"/>
        <v>2.9560169935966885E-2</v>
      </c>
      <c r="G1716" s="1">
        <f t="shared" si="267"/>
        <v>2.6651437273938594E-2</v>
      </c>
      <c r="H1716" s="1">
        <f t="shared" si="268"/>
        <v>1.3553240704105907E-2</v>
      </c>
      <c r="I1716" s="1">
        <f t="shared" si="269"/>
        <v>2.2609921721796322E-2</v>
      </c>
      <c r="J1716" s="1">
        <f t="shared" si="262"/>
        <v>3.2003974099439284E-3</v>
      </c>
      <c r="K1716" s="1">
        <f t="shared" si="263"/>
        <v>4.8285861689770374E-3</v>
      </c>
      <c r="L1716" s="1">
        <f t="shared" si="264"/>
        <v>12.288998972654234</v>
      </c>
      <c r="M1716" s="1">
        <f t="shared" si="265"/>
        <v>11.118701683807906</v>
      </c>
    </row>
    <row r="1717" spans="1:13" x14ac:dyDescent="0.2">
      <c r="A1717" s="2">
        <v>43762</v>
      </c>
      <c r="B1717" s="1">
        <v>288.66250000000002</v>
      </c>
      <c r="C1717" s="1">
        <v>191.13589999999999</v>
      </c>
      <c r="D1717" s="1">
        <f t="shared" si="260"/>
        <v>1.6339823922697505E-3</v>
      </c>
      <c r="E1717" s="1">
        <f t="shared" si="261"/>
        <v>9.7287662650169526E-3</v>
      </c>
      <c r="F1717" s="1">
        <f t="shared" si="266"/>
        <v>2.4314574621802532E-2</v>
      </c>
      <c r="G1717" s="1">
        <f t="shared" si="267"/>
        <v>2.8673115610613475E-2</v>
      </c>
      <c r="H1717" s="1">
        <f t="shared" si="268"/>
        <v>9.2399229843260766E-3</v>
      </c>
      <c r="I1717" s="1">
        <f t="shared" si="269"/>
        <v>2.1096561778628731E-2</v>
      </c>
      <c r="J1717" s="1">
        <f t="shared" si="262"/>
        <v>3.1912439040890431E-3</v>
      </c>
      <c r="K1717" s="1">
        <f t="shared" si="263"/>
        <v>4.8409022033776778E-3</v>
      </c>
      <c r="L1717" s="1">
        <f t="shared" si="264"/>
        <v>10.85692287767508</v>
      </c>
      <c r="M1717" s="1">
        <f t="shared" si="265"/>
        <v>10.187970845331165</v>
      </c>
    </row>
    <row r="1718" spans="1:13" x14ac:dyDescent="0.2">
      <c r="A1718" s="2">
        <v>43763</v>
      </c>
      <c r="B1718" s="1">
        <v>289.84449999999998</v>
      </c>
      <c r="C1718" s="1">
        <v>192.66229999999999</v>
      </c>
      <c r="D1718" s="1">
        <f t="shared" si="260"/>
        <v>4.0947473260293243E-3</v>
      </c>
      <c r="E1718" s="1">
        <f t="shared" si="261"/>
        <v>7.9859408933642406E-3</v>
      </c>
      <c r="F1718" s="1">
        <f t="shared" si="266"/>
        <v>1.7955838457159201E-2</v>
      </c>
      <c r="G1718" s="1">
        <f t="shared" si="267"/>
        <v>2.3703887116554023E-2</v>
      </c>
      <c r="H1718" s="1">
        <f t="shared" si="268"/>
        <v>1.5488196849736902E-2</v>
      </c>
      <c r="I1718" s="1">
        <f t="shared" si="269"/>
        <v>3.3055117063168549E-2</v>
      </c>
      <c r="J1718" s="1">
        <f t="shared" si="262"/>
        <v>3.4455773635783671E-3</v>
      </c>
      <c r="K1718" s="1">
        <f t="shared" si="263"/>
        <v>5.0145658064600735E-3</v>
      </c>
      <c r="L1718" s="1">
        <f t="shared" si="264"/>
        <v>10.232362916989217</v>
      </c>
      <c r="M1718" s="1">
        <f t="shared" si="265"/>
        <v>7.95251943771291</v>
      </c>
    </row>
    <row r="1719" spans="1:13" x14ac:dyDescent="0.2">
      <c r="A1719" s="2">
        <v>43766</v>
      </c>
      <c r="B1719" s="1">
        <v>291.47829999999999</v>
      </c>
      <c r="C1719" s="1">
        <v>194.56290000000001</v>
      </c>
      <c r="D1719" s="1">
        <f t="shared" si="260"/>
        <v>5.6368156028492322E-3</v>
      </c>
      <c r="E1719" s="1">
        <f t="shared" si="261"/>
        <v>9.8649294646644403E-3</v>
      </c>
      <c r="F1719" s="1">
        <f t="shared" si="266"/>
        <v>2.4835565812878269E-2</v>
      </c>
      <c r="G1719" s="1">
        <f t="shared" si="267"/>
        <v>3.391087859327313E-2</v>
      </c>
      <c r="H1719" s="1">
        <f t="shared" si="268"/>
        <v>2.6743462697376597E-2</v>
      </c>
      <c r="I1719" s="1">
        <f t="shared" si="269"/>
        <v>5.6354729228980105E-2</v>
      </c>
      <c r="J1719" s="1">
        <f t="shared" si="262"/>
        <v>3.4128532044563559E-3</v>
      </c>
      <c r="K1719" s="1">
        <f t="shared" si="263"/>
        <v>4.8527742345194367E-3</v>
      </c>
      <c r="L1719" s="1">
        <f t="shared" si="264"/>
        <v>11.434833587572912</v>
      </c>
      <c r="M1719" s="1">
        <f t="shared" si="265"/>
        <v>9.0373071463941095</v>
      </c>
    </row>
    <row r="1720" spans="1:13" x14ac:dyDescent="0.2">
      <c r="A1720" s="2">
        <v>43767</v>
      </c>
      <c r="B1720" s="1">
        <v>291.39179999999999</v>
      </c>
      <c r="C1720" s="1">
        <v>193.05619999999999</v>
      </c>
      <c r="D1720" s="1">
        <f t="shared" si="260"/>
        <v>-2.9676308665171902E-4</v>
      </c>
      <c r="E1720" s="1">
        <f t="shared" si="261"/>
        <v>-7.7440251969930207E-3</v>
      </c>
      <c r="F1720" s="1">
        <f t="shared" si="266"/>
        <v>1.4487667570122209E-2</v>
      </c>
      <c r="G1720" s="1">
        <f t="shared" si="267"/>
        <v>1.3021672352978797E-2</v>
      </c>
      <c r="H1720" s="1">
        <f t="shared" si="268"/>
        <v>2.1700347962923194E-2</v>
      </c>
      <c r="I1720" s="1">
        <f t="shared" si="269"/>
        <v>3.8292704701935243E-2</v>
      </c>
      <c r="J1720" s="1">
        <f t="shared" si="262"/>
        <v>3.3593834610042752E-3</v>
      </c>
      <c r="K1720" s="1">
        <f t="shared" si="263"/>
        <v>4.6674426784613062E-3</v>
      </c>
      <c r="L1720" s="1">
        <f t="shared" si="264"/>
        <v>10.579997464052116</v>
      </c>
      <c r="M1720" s="1">
        <f t="shared" si="265"/>
        <v>7.634417601040437</v>
      </c>
    </row>
    <row r="1721" spans="1:13" x14ac:dyDescent="0.2">
      <c r="A1721" s="2">
        <v>43768</v>
      </c>
      <c r="B1721" s="1">
        <v>292.28550000000001</v>
      </c>
      <c r="C1721" s="1">
        <v>193.99170000000001</v>
      </c>
      <c r="D1721" s="1">
        <f t="shared" si="260"/>
        <v>3.0670046308785004E-3</v>
      </c>
      <c r="E1721" s="1">
        <f t="shared" si="261"/>
        <v>4.8457392199785509E-3</v>
      </c>
      <c r="F1721" s="1">
        <f t="shared" si="266"/>
        <v>1.9235671321860659E-2</v>
      </c>
      <c r="G1721" s="1">
        <f t="shared" si="267"/>
        <v>2.0461657668860767E-2</v>
      </c>
      <c r="H1721" s="1">
        <f t="shared" si="268"/>
        <v>3.7170736069357169E-2</v>
      </c>
      <c r="I1721" s="1">
        <f t="shared" si="269"/>
        <v>5.1903348720337306E-2</v>
      </c>
      <c r="J1721" s="1">
        <f t="shared" si="262"/>
        <v>3.5348017565110519E-3</v>
      </c>
      <c r="K1721" s="1">
        <f t="shared" si="263"/>
        <v>4.3950722542465742E-3</v>
      </c>
      <c r="L1721" s="1">
        <f t="shared" si="264"/>
        <v>11.448116311605482</v>
      </c>
      <c r="M1721" s="1">
        <f t="shared" si="265"/>
        <v>11.606183885380196</v>
      </c>
    </row>
    <row r="1722" spans="1:13" x14ac:dyDescent="0.2">
      <c r="A1722" s="2">
        <v>43769</v>
      </c>
      <c r="B1722" s="1">
        <v>291.50709999999998</v>
      </c>
      <c r="C1722" s="1">
        <v>194.0804</v>
      </c>
      <c r="D1722" s="1">
        <f t="shared" si="260"/>
        <v>-2.6631495575388797E-3</v>
      </c>
      <c r="E1722" s="1">
        <f t="shared" si="261"/>
        <v>4.5723605700653813E-4</v>
      </c>
      <c r="F1722" s="1">
        <f t="shared" si="266"/>
        <v>1.3532326199954703E-2</v>
      </c>
      <c r="G1722" s="1">
        <f t="shared" si="267"/>
        <v>1.8238327507120733E-2</v>
      </c>
      <c r="H1722" s="1">
        <f t="shared" si="268"/>
        <v>5.300971021083889E-2</v>
      </c>
      <c r="I1722" s="1">
        <f t="shared" si="269"/>
        <v>7.0796093985777464E-2</v>
      </c>
      <c r="J1722" s="1">
        <f t="shared" si="262"/>
        <v>4.1232609038323502E-3</v>
      </c>
      <c r="K1722" s="1">
        <f t="shared" si="263"/>
        <v>5.0660064720317814E-3</v>
      </c>
      <c r="L1722" s="1">
        <f t="shared" si="264"/>
        <v>8.1097314647191823</v>
      </c>
      <c r="M1722" s="1">
        <f t="shared" si="265"/>
        <v>8.1266778581640065</v>
      </c>
    </row>
    <row r="1723" spans="1:13" x14ac:dyDescent="0.2">
      <c r="A1723" s="2">
        <v>43770</v>
      </c>
      <c r="B1723" s="1">
        <v>294.20760000000001</v>
      </c>
      <c r="C1723" s="1">
        <v>195.84309999999999</v>
      </c>
      <c r="D1723" s="1">
        <f t="shared" si="260"/>
        <v>9.263925304049403E-3</v>
      </c>
      <c r="E1723" s="1">
        <f t="shared" si="261"/>
        <v>9.082318461833383E-3</v>
      </c>
      <c r="F1723" s="1">
        <f t="shared" si="266"/>
        <v>2.741901688806947E-2</v>
      </c>
      <c r="G1723" s="1">
        <f t="shared" si="267"/>
        <v>3.7456217116485169E-2</v>
      </c>
      <c r="H1723" s="1">
        <f t="shared" si="268"/>
        <v>5.4128569550086603E-2</v>
      </c>
      <c r="I1723" s="1">
        <f t="shared" si="269"/>
        <v>6.8790862157412702E-2</v>
      </c>
      <c r="J1723" s="1">
        <f t="shared" si="262"/>
        <v>4.3817308672495243E-3</v>
      </c>
      <c r="K1723" s="1">
        <f t="shared" si="263"/>
        <v>5.4328602668017459E-3</v>
      </c>
      <c r="L1723" s="1">
        <f t="shared" si="264"/>
        <v>6.2523014357635596</v>
      </c>
      <c r="M1723" s="1">
        <f t="shared" si="265"/>
        <v>5.5290547655103559</v>
      </c>
    </row>
    <row r="1724" spans="1:13" x14ac:dyDescent="0.2">
      <c r="A1724" s="2">
        <v>43773</v>
      </c>
      <c r="B1724" s="1">
        <v>295.38959999999997</v>
      </c>
      <c r="C1724" s="1">
        <v>197.05439999999999</v>
      </c>
      <c r="D1724" s="1">
        <f t="shared" si="260"/>
        <v>4.0175712660037721E-3</v>
      </c>
      <c r="E1724" s="1">
        <f t="shared" si="261"/>
        <v>6.1850532390468338E-3</v>
      </c>
      <c r="F1724" s="1">
        <f t="shared" si="266"/>
        <v>2.4600646624161726E-2</v>
      </c>
      <c r="G1724" s="1">
        <f t="shared" si="267"/>
        <v>3.4696883376696297E-2</v>
      </c>
      <c r="H1724" s="1">
        <f t="shared" si="268"/>
        <v>4.4232990227911717E-2</v>
      </c>
      <c r="I1724" s="1">
        <f t="shared" si="269"/>
        <v>5.979577941250791E-2</v>
      </c>
      <c r="J1724" s="1">
        <f t="shared" si="262"/>
        <v>4.1448397322348353E-3</v>
      </c>
      <c r="K1724" s="1">
        <f t="shared" si="263"/>
        <v>5.2113084023878006E-3</v>
      </c>
      <c r="L1724" s="1">
        <f t="shared" si="264"/>
        <v>2.6873737102960247</v>
      </c>
      <c r="M1724" s="1">
        <f t="shared" si="265"/>
        <v>2.4509141282417666</v>
      </c>
    </row>
    <row r="1725" spans="1:13" x14ac:dyDescent="0.2">
      <c r="A1725" s="2">
        <v>43774</v>
      </c>
      <c r="B1725" s="1">
        <v>295.06290000000001</v>
      </c>
      <c r="C1725" s="1">
        <v>197.1627</v>
      </c>
      <c r="D1725" s="1">
        <f t="shared" si="260"/>
        <v>-1.1059969613010923E-3</v>
      </c>
      <c r="E1725" s="1">
        <f t="shared" si="261"/>
        <v>5.495944267166486E-4</v>
      </c>
      <c r="F1725" s="1">
        <f t="shared" si="266"/>
        <v>2.682182871043004E-2</v>
      </c>
      <c r="G1725" s="1">
        <f t="shared" si="267"/>
        <v>4.3575398295665035E-2</v>
      </c>
      <c r="H1725" s="1">
        <f t="shared" si="268"/>
        <v>4.7598032497729426E-2</v>
      </c>
      <c r="I1725" s="1">
        <f t="shared" si="269"/>
        <v>6.3588975638017908E-2</v>
      </c>
      <c r="J1725" s="1">
        <f t="shared" si="262"/>
        <v>4.0892184493281922E-3</v>
      </c>
      <c r="K1725" s="1">
        <f t="shared" si="263"/>
        <v>5.0805836742755491E-3</v>
      </c>
      <c r="L1725" s="1">
        <f t="shared" si="264"/>
        <v>3.2540433747423068</v>
      </c>
      <c r="M1725" s="1">
        <f t="shared" si="265"/>
        <v>2.2918612252777915</v>
      </c>
    </row>
    <row r="1726" spans="1:13" x14ac:dyDescent="0.2">
      <c r="A1726" s="2">
        <v>43775</v>
      </c>
      <c r="B1726" s="1">
        <v>295.13010000000003</v>
      </c>
      <c r="C1726" s="1">
        <v>196.71960000000001</v>
      </c>
      <c r="D1726" s="1">
        <f t="shared" si="260"/>
        <v>2.2774804965308704E-4</v>
      </c>
      <c r="E1726" s="1">
        <f t="shared" si="261"/>
        <v>-2.2473824917187413E-3</v>
      </c>
      <c r="F1726" s="1">
        <f t="shared" si="266"/>
        <v>2.4075996663331045E-2</v>
      </c>
      <c r="G1726" s="1">
        <f t="shared" si="267"/>
        <v>3.9226220757835994E-2</v>
      </c>
      <c r="H1726" s="1">
        <f t="shared" si="268"/>
        <v>6.4360366988358564E-2</v>
      </c>
      <c r="I1726" s="1">
        <f t="shared" si="269"/>
        <v>7.7338281184110791E-2</v>
      </c>
      <c r="J1726" s="1">
        <f t="shared" si="262"/>
        <v>4.4424893056166388E-3</v>
      </c>
      <c r="K1726" s="1">
        <f t="shared" si="263"/>
        <v>5.5152241496326977E-3</v>
      </c>
      <c r="L1726" s="1">
        <f t="shared" si="264"/>
        <v>3.6584143998616998</v>
      </c>
      <c r="M1726" s="1">
        <f t="shared" si="265"/>
        <v>2.372823562431019</v>
      </c>
    </row>
    <row r="1727" spans="1:13" x14ac:dyDescent="0.2">
      <c r="A1727" s="2">
        <v>43776</v>
      </c>
      <c r="B1727" s="1">
        <v>296.16809999999998</v>
      </c>
      <c r="C1727" s="1">
        <v>197.3794</v>
      </c>
      <c r="D1727" s="1">
        <f t="shared" si="260"/>
        <v>3.5170929701848763E-3</v>
      </c>
      <c r="E1727" s="1">
        <f t="shared" si="261"/>
        <v>3.3540125132420773E-3</v>
      </c>
      <c r="F1727" s="1">
        <f t="shared" si="266"/>
        <v>2.6001299094963626E-2</v>
      </c>
      <c r="G1727" s="1">
        <f t="shared" si="267"/>
        <v>3.2665239758726816E-2</v>
      </c>
      <c r="H1727" s="1">
        <f t="shared" si="268"/>
        <v>5.8056096588562589E-2</v>
      </c>
      <c r="I1727" s="1">
        <f t="shared" si="269"/>
        <v>7.0501566599034726E-2</v>
      </c>
      <c r="J1727" s="1">
        <f t="shared" si="262"/>
        <v>4.5332825458063155E-3</v>
      </c>
      <c r="K1727" s="1">
        <f t="shared" si="263"/>
        <v>5.6020841479095347E-3</v>
      </c>
      <c r="L1727" s="1">
        <f t="shared" si="264"/>
        <v>5.5812501819661646</v>
      </c>
      <c r="M1727" s="1">
        <f t="shared" si="265"/>
        <v>4.6824082227121382</v>
      </c>
    </row>
    <row r="1728" spans="1:13" x14ac:dyDescent="0.2">
      <c r="A1728" s="2">
        <v>43777</v>
      </c>
      <c r="B1728" s="1">
        <v>296.89839999999998</v>
      </c>
      <c r="C1728" s="1">
        <v>198.16720000000001</v>
      </c>
      <c r="D1728" s="1">
        <f t="shared" si="260"/>
        <v>2.4658293719006519E-3</v>
      </c>
      <c r="E1728" s="1">
        <f t="shared" si="261"/>
        <v>3.9912979773979451E-3</v>
      </c>
      <c r="F1728" s="1">
        <f t="shared" si="266"/>
        <v>2.4336842686337068E-2</v>
      </c>
      <c r="G1728" s="1">
        <f t="shared" si="267"/>
        <v>2.8572792912780587E-2</v>
      </c>
      <c r="H1728" s="1">
        <f t="shared" si="268"/>
        <v>5.3539542898345616E-2</v>
      </c>
      <c r="I1728" s="1">
        <f t="shared" si="269"/>
        <v>6.6514825502857367E-2</v>
      </c>
      <c r="J1728" s="1">
        <f t="shared" si="262"/>
        <v>4.5184997683894515E-3</v>
      </c>
      <c r="K1728" s="1">
        <f t="shared" si="263"/>
        <v>5.5889021166260116E-3</v>
      </c>
      <c r="L1728" s="1">
        <f t="shared" si="264"/>
        <v>4.0933004959131498</v>
      </c>
      <c r="M1728" s="1">
        <f t="shared" si="265"/>
        <v>3.2494688080986154</v>
      </c>
    </row>
    <row r="1729" spans="1:13" x14ac:dyDescent="0.2">
      <c r="A1729" s="2">
        <v>43780</v>
      </c>
      <c r="B1729" s="1">
        <v>296.33139999999997</v>
      </c>
      <c r="C1729" s="1">
        <v>197.90129999999999</v>
      </c>
      <c r="D1729" s="1">
        <f t="shared" si="260"/>
        <v>-1.909744208793307E-3</v>
      </c>
      <c r="E1729" s="1">
        <f t="shared" si="261"/>
        <v>-1.3417962205652945E-3</v>
      </c>
      <c r="F1729" s="1">
        <f t="shared" si="266"/>
        <v>1.6649953015370311E-2</v>
      </c>
      <c r="G1729" s="1">
        <f t="shared" si="267"/>
        <v>1.715846135105914E-2</v>
      </c>
      <c r="H1729" s="1">
        <f t="shared" si="268"/>
        <v>4.0738322611551414E-2</v>
      </c>
      <c r="I1729" s="1">
        <f t="shared" si="269"/>
        <v>5.1541116634750361E-2</v>
      </c>
      <c r="J1729" s="1">
        <f t="shared" si="262"/>
        <v>4.5257673349618039E-3</v>
      </c>
      <c r="K1729" s="1">
        <f t="shared" si="263"/>
        <v>5.6312063887726692E-3</v>
      </c>
      <c r="L1729" s="1">
        <f t="shared" si="264"/>
        <v>3.282818125613193</v>
      </c>
      <c r="M1729" s="1">
        <f t="shared" si="265"/>
        <v>2.3562612473730264</v>
      </c>
    </row>
    <row r="1730" spans="1:13" x14ac:dyDescent="0.2">
      <c r="A1730" s="2">
        <v>43781</v>
      </c>
      <c r="B1730" s="1">
        <v>296.95609999999999</v>
      </c>
      <c r="C1730" s="1">
        <v>198.4725</v>
      </c>
      <c r="D1730" s="1">
        <f t="shared" si="260"/>
        <v>2.1081127413429268E-3</v>
      </c>
      <c r="E1730" s="1">
        <f t="shared" si="261"/>
        <v>2.886287255313702E-3</v>
      </c>
      <c r="F1730" s="1">
        <f t="shared" si="266"/>
        <v>1.9095595689377687E-2</v>
      </c>
      <c r="G1730" s="1">
        <f t="shared" si="267"/>
        <v>2.80555610231632E-2</v>
      </c>
      <c r="H1730" s="1">
        <f t="shared" si="268"/>
        <v>4.409547045212503E-2</v>
      </c>
      <c r="I1730" s="1">
        <f t="shared" si="269"/>
        <v>5.4686565895159633E-2</v>
      </c>
      <c r="J1730" s="1">
        <f t="shared" si="262"/>
        <v>4.7744130592805275E-3</v>
      </c>
      <c r="K1730" s="1">
        <f t="shared" si="263"/>
        <v>5.778672728207806E-3</v>
      </c>
      <c r="L1730" s="1">
        <f t="shared" si="264"/>
        <v>4.1231021548977154</v>
      </c>
      <c r="M1730" s="1">
        <f t="shared" si="265"/>
        <v>3.4616791746757176</v>
      </c>
    </row>
    <row r="1731" spans="1:13" x14ac:dyDescent="0.2">
      <c r="A1731" s="2">
        <v>43782</v>
      </c>
      <c r="B1731" s="1">
        <v>297.05220000000003</v>
      </c>
      <c r="C1731" s="1">
        <v>198.52170000000001</v>
      </c>
      <c r="D1731" s="1">
        <f t="shared" ref="D1731:D1794" si="270">( $B1731 / $B1730) - 1</f>
        <v>3.2361685784554339E-4</v>
      </c>
      <c r="E1731" s="1">
        <f t="shared" ref="E1731:E1794" si="271" xml:space="preserve"> ($C1731 / $C1730) -1</f>
        <v>2.4789328496388485E-4</v>
      </c>
      <c r="F1731" s="1">
        <f t="shared" si="266"/>
        <v>1.6308369727543903E-2</v>
      </c>
      <c r="G1731" s="1">
        <f t="shared" si="267"/>
        <v>2.3351514523559436E-2</v>
      </c>
      <c r="H1731" s="1">
        <f t="shared" si="268"/>
        <v>3.4194488398690215E-2</v>
      </c>
      <c r="I1731" s="1">
        <f t="shared" si="269"/>
        <v>4.1700730317681511E-2</v>
      </c>
      <c r="J1731" s="1">
        <f t="shared" ref="J1731:J1794" si="272">STDEV(D1731:D1752)</f>
        <v>4.7729072108873881E-3</v>
      </c>
      <c r="K1731" s="1">
        <f t="shared" ref="K1731:K1794" si="273">STDEV(E1731:E1752)</f>
        <v>5.7847884121967506E-3</v>
      </c>
      <c r="L1731" s="1">
        <f t="shared" ref="L1731:L1794" si="274" xml:space="preserve"> $H1751 / J1731</f>
        <v>5.5124941373254792</v>
      </c>
      <c r="M1731" s="1">
        <f t="shared" ref="M1731:M1794" si="275" xml:space="preserve"> $I1751 / $K1731</f>
        <v>4.262876663280216</v>
      </c>
    </row>
    <row r="1732" spans="1:13" x14ac:dyDescent="0.2">
      <c r="A1732" s="2">
        <v>43783</v>
      </c>
      <c r="B1732" s="1">
        <v>297.48469999999998</v>
      </c>
      <c r="C1732" s="1">
        <v>198.36420000000001</v>
      </c>
      <c r="D1732" s="1">
        <f t="shared" si="270"/>
        <v>1.4559730579337682E-3</v>
      </c>
      <c r="E1732" s="1">
        <f t="shared" si="271"/>
        <v>-7.933641511229661E-4</v>
      </c>
      <c r="F1732" s="1">
        <f t="shared" si="266"/>
        <v>2.0505847027396662E-2</v>
      </c>
      <c r="G1732" s="1">
        <f t="shared" si="267"/>
        <v>2.2072295811426779E-2</v>
      </c>
      <c r="H1732" s="1">
        <f t="shared" si="268"/>
        <v>3.7365924455651234E-2</v>
      </c>
      <c r="I1732" s="1">
        <f t="shared" si="269"/>
        <v>4.3462479859486036E-2</v>
      </c>
      <c r="J1732" s="1">
        <f t="shared" si="272"/>
        <v>4.9163146169712265E-3</v>
      </c>
      <c r="K1732" s="1">
        <f t="shared" si="273"/>
        <v>6.0716447802291913E-3</v>
      </c>
      <c r="L1732" s="1">
        <f t="shared" si="274"/>
        <v>5.4091952803866743</v>
      </c>
      <c r="M1732" s="1">
        <f t="shared" si="275"/>
        <v>4.5752562822820204</v>
      </c>
    </row>
    <row r="1733" spans="1:13" x14ac:dyDescent="0.2">
      <c r="A1733" s="2">
        <v>43784</v>
      </c>
      <c r="B1733" s="1">
        <v>299.63729999999998</v>
      </c>
      <c r="C1733" s="1">
        <v>199.82159999999999</v>
      </c>
      <c r="D1733" s="1">
        <f t="shared" si="270"/>
        <v>7.2360023893665026E-3</v>
      </c>
      <c r="E1733" s="1">
        <f t="shared" si="271"/>
        <v>7.347091864358557E-3</v>
      </c>
      <c r="F1733" s="1">
        <f t="shared" si="266"/>
        <v>1.8455335620153779E-2</v>
      </c>
      <c r="G1733" s="1">
        <f t="shared" si="267"/>
        <v>2.0314731537644182E-2</v>
      </c>
      <c r="H1733" s="1">
        <f t="shared" si="268"/>
        <v>4.1799975661908961E-2</v>
      </c>
      <c r="I1733" s="1">
        <f t="shared" si="269"/>
        <v>4.8359400453610313E-2</v>
      </c>
      <c r="J1733" s="1">
        <f t="shared" si="272"/>
        <v>4.9241090326495136E-3</v>
      </c>
      <c r="K1733" s="1">
        <f t="shared" si="273"/>
        <v>6.0516770604181567E-3</v>
      </c>
      <c r="L1733" s="1">
        <f t="shared" si="274"/>
        <v>6.5277120122661518</v>
      </c>
      <c r="M1733" s="1">
        <f t="shared" si="275"/>
        <v>6.4314961343472294</v>
      </c>
    </row>
    <row r="1734" spans="1:13" x14ac:dyDescent="0.2">
      <c r="A1734" s="2">
        <v>43787</v>
      </c>
      <c r="B1734" s="1">
        <v>299.85840000000002</v>
      </c>
      <c r="C1734" s="1">
        <v>199.97919999999999</v>
      </c>
      <c r="D1734" s="1">
        <f t="shared" si="270"/>
        <v>7.3789211156305434E-4</v>
      </c>
      <c r="E1734" s="1">
        <f t="shared" si="271"/>
        <v>7.8870352354298845E-4</v>
      </c>
      <c r="F1734" s="1">
        <f t="shared" si="266"/>
        <v>1.5128494706651896E-2</v>
      </c>
      <c r="G1734" s="1">
        <f t="shared" si="267"/>
        <v>1.484260183989794E-2</v>
      </c>
      <c r="H1734" s="1">
        <f t="shared" si="268"/>
        <v>4.715249549511813E-2</v>
      </c>
      <c r="I1734" s="1">
        <f t="shared" si="269"/>
        <v>5.9366729458331768E-2</v>
      </c>
      <c r="J1734" s="1">
        <f t="shared" si="272"/>
        <v>4.7581743014880537E-3</v>
      </c>
      <c r="K1734" s="1">
        <f t="shared" si="273"/>
        <v>5.924754122038807E-3</v>
      </c>
      <c r="L1734" s="1">
        <f t="shared" si="274"/>
        <v>5.2442035668906515</v>
      </c>
      <c r="M1734" s="1">
        <f t="shared" si="275"/>
        <v>5.3901792034075902</v>
      </c>
    </row>
    <row r="1735" spans="1:13" x14ac:dyDescent="0.2">
      <c r="A1735" s="2">
        <v>43788</v>
      </c>
      <c r="B1735" s="1">
        <v>299.77190000000002</v>
      </c>
      <c r="C1735" s="1">
        <v>200.27459999999999</v>
      </c>
      <c r="D1735" s="1">
        <f t="shared" si="270"/>
        <v>-2.8846949093308538E-4</v>
      </c>
      <c r="E1735" s="1">
        <f t="shared" si="271"/>
        <v>1.4771536239768235E-3</v>
      </c>
      <c r="F1735" s="1">
        <f t="shared" si="266"/>
        <v>1.5959309015128653E-2</v>
      </c>
      <c r="G1735" s="1">
        <f t="shared" si="267"/>
        <v>1.5783411365334343E-2</v>
      </c>
      <c r="H1735" s="1">
        <f t="shared" si="268"/>
        <v>3.9801274587032198E-2</v>
      </c>
      <c r="I1735" s="1">
        <f t="shared" si="269"/>
        <v>5.1605569018070785E-2</v>
      </c>
      <c r="J1735" s="1">
        <f t="shared" si="272"/>
        <v>4.7986247486712557E-3</v>
      </c>
      <c r="K1735" s="1">
        <f t="shared" si="273"/>
        <v>6.0082133900762752E-3</v>
      </c>
      <c r="L1735" s="1">
        <f t="shared" si="274"/>
        <v>5.0558481200348293</v>
      </c>
      <c r="M1735" s="1">
        <f t="shared" si="275"/>
        <v>5.311116067523173</v>
      </c>
    </row>
    <row r="1736" spans="1:13" x14ac:dyDescent="0.2">
      <c r="A1736" s="2">
        <v>43789</v>
      </c>
      <c r="B1736" s="1">
        <v>298.65710000000001</v>
      </c>
      <c r="C1736" s="1">
        <v>199.07320000000001</v>
      </c>
      <c r="D1736" s="1">
        <f t="shared" si="270"/>
        <v>-3.7188275485461331E-3</v>
      </c>
      <c r="E1736" s="1">
        <f t="shared" si="271"/>
        <v>-5.9987636974433434E-3</v>
      </c>
      <c r="F1736" s="1">
        <f t="shared" si="266"/>
        <v>1.1950661759000392E-2</v>
      </c>
      <c r="G1736" s="1">
        <f t="shared" si="267"/>
        <v>1.1964237422198876E-2</v>
      </c>
      <c r="H1736" s="1">
        <f t="shared" si="268"/>
        <v>3.9329680482886209E-2</v>
      </c>
      <c r="I1736" s="1">
        <f t="shared" si="269"/>
        <v>5.368760916741655E-2</v>
      </c>
      <c r="J1736" s="1">
        <f t="shared" si="272"/>
        <v>4.8288644542257338E-3</v>
      </c>
      <c r="K1736" s="1">
        <f t="shared" si="273"/>
        <v>6.0277452856383074E-3</v>
      </c>
      <c r="L1736" s="1">
        <f t="shared" si="274"/>
        <v>5.9551332385683846</v>
      </c>
      <c r="M1736" s="1">
        <f t="shared" si="275"/>
        <v>6.1099849849299943</v>
      </c>
    </row>
    <row r="1737" spans="1:13" x14ac:dyDescent="0.2">
      <c r="A1737" s="2">
        <v>43790</v>
      </c>
      <c r="B1737" s="1">
        <v>298.17660000000001</v>
      </c>
      <c r="C1737" s="1">
        <v>198.6301</v>
      </c>
      <c r="D1737" s="1">
        <f t="shared" si="270"/>
        <v>-1.6088684983548429E-3</v>
      </c>
      <c r="E1737" s="1">
        <f t="shared" si="271"/>
        <v>-2.2258144240411282E-3</v>
      </c>
      <c r="F1737" s="1">
        <f t="shared" si="266"/>
        <v>6.7816216533786999E-3</v>
      </c>
      <c r="G1737" s="1">
        <f t="shared" si="267"/>
        <v>6.336527520095725E-3</v>
      </c>
      <c r="H1737" s="1">
        <f t="shared" si="268"/>
        <v>3.4647088950545468E-2</v>
      </c>
      <c r="I1737" s="1">
        <f t="shared" si="269"/>
        <v>4.9318970513111182E-2</v>
      </c>
      <c r="J1737" s="1">
        <f t="shared" si="272"/>
        <v>4.6863159826395486E-3</v>
      </c>
      <c r="K1737" s="1">
        <f t="shared" si="273"/>
        <v>5.7681746423389668E-3</v>
      </c>
      <c r="L1737" s="1">
        <f t="shared" si="274"/>
        <v>7.9216831896402979</v>
      </c>
      <c r="M1737" s="1">
        <f t="shared" si="275"/>
        <v>8.1987201213838343</v>
      </c>
    </row>
    <row r="1738" spans="1:13" x14ac:dyDescent="0.2">
      <c r="A1738" s="2">
        <v>43791</v>
      </c>
      <c r="B1738" s="1">
        <v>298.83969999999999</v>
      </c>
      <c r="C1738" s="1">
        <v>198.75810000000001</v>
      </c>
      <c r="D1738" s="1">
        <f t="shared" si="270"/>
        <v>2.2238498929827433E-3</v>
      </c>
      <c r="E1738" s="1">
        <f t="shared" si="271"/>
        <v>6.4441391309788543E-4</v>
      </c>
      <c r="F1738" s="1">
        <f t="shared" si="266"/>
        <v>6.5386004101066764E-3</v>
      </c>
      <c r="G1738" s="1">
        <f t="shared" si="267"/>
        <v>2.9818254484093032E-3</v>
      </c>
      <c r="H1738" s="1">
        <f t="shared" si="268"/>
        <v>3.5256398042696757E-2</v>
      </c>
      <c r="I1738" s="1">
        <f t="shared" si="269"/>
        <v>3.987843204756425E-2</v>
      </c>
      <c r="J1738" s="1">
        <f t="shared" si="272"/>
        <v>4.6433829784854989E-3</v>
      </c>
      <c r="K1738" s="1">
        <f t="shared" si="273"/>
        <v>5.6962498607070937E-3</v>
      </c>
      <c r="L1738" s="1">
        <f t="shared" si="274"/>
        <v>8.6966278554482752</v>
      </c>
      <c r="M1738" s="1">
        <f t="shared" si="275"/>
        <v>9.1988426754610995</v>
      </c>
    </row>
    <row r="1739" spans="1:13" x14ac:dyDescent="0.2">
      <c r="A1739" s="2">
        <v>43794</v>
      </c>
      <c r="B1739" s="1">
        <v>301.1558</v>
      </c>
      <c r="C1739" s="1">
        <v>201.11170000000001</v>
      </c>
      <c r="D1739" s="1">
        <f t="shared" si="270"/>
        <v>7.7503089448958118E-3</v>
      </c>
      <c r="E1739" s="1">
        <f t="shared" si="271"/>
        <v>1.1841529980413323E-2</v>
      </c>
      <c r="F1739" s="1">
        <f t="shared" si="266"/>
        <v>1.6280421177101045E-2</v>
      </c>
      <c r="G1739" s="1">
        <f t="shared" si="267"/>
        <v>1.6222227948982759E-2</v>
      </c>
      <c r="H1739" s="1">
        <f t="shared" si="268"/>
        <v>3.902540845177338E-2</v>
      </c>
      <c r="I1739" s="1">
        <f t="shared" si="269"/>
        <v>4.3856011269459705E-2</v>
      </c>
      <c r="J1739" s="1">
        <f t="shared" si="272"/>
        <v>4.7030819258927214E-3</v>
      </c>
      <c r="K1739" s="1">
        <f t="shared" si="273"/>
        <v>5.8437481259598599E-3</v>
      </c>
      <c r="L1739" s="1">
        <f t="shared" si="274"/>
        <v>8.1022857206840939</v>
      </c>
      <c r="M1739" s="1">
        <f t="shared" si="275"/>
        <v>8.9440973728534221</v>
      </c>
    </row>
    <row r="1740" spans="1:13" x14ac:dyDescent="0.2">
      <c r="A1740" s="2">
        <v>43795</v>
      </c>
      <c r="B1740" s="1">
        <v>301.8381</v>
      </c>
      <c r="C1740" s="1">
        <v>201.4958</v>
      </c>
      <c r="D1740" s="1">
        <f t="shared" si="270"/>
        <v>2.2656047135733992E-3</v>
      </c>
      <c r="E1740" s="1">
        <f t="shared" si="271"/>
        <v>1.9098839102846821E-3</v>
      </c>
      <c r="F1740" s="1">
        <f t="shared" si="266"/>
        <v>1.6440140478676923E-2</v>
      </c>
      <c r="G1740" s="1">
        <f t="shared" si="267"/>
        <v>1.5232840821776339E-2</v>
      </c>
      <c r="H1740" s="1">
        <f t="shared" si="268"/>
        <v>3.5542268498203855E-2</v>
      </c>
      <c r="I1740" s="1">
        <f t="shared" si="269"/>
        <v>3.5633206536292317E-2</v>
      </c>
      <c r="J1740" s="1">
        <f t="shared" si="272"/>
        <v>4.5399611459476909E-3</v>
      </c>
      <c r="K1740" s="1">
        <f t="shared" si="273"/>
        <v>5.5191926261318304E-3</v>
      </c>
      <c r="L1740" s="1">
        <f t="shared" si="274"/>
        <v>7.8426861894489948</v>
      </c>
      <c r="M1740" s="1">
        <f t="shared" si="275"/>
        <v>8.9014680666723418</v>
      </c>
    </row>
    <row r="1741" spans="1:13" x14ac:dyDescent="0.2">
      <c r="A1741" s="2">
        <v>43796</v>
      </c>
      <c r="B1741" s="1">
        <v>303.18349999999998</v>
      </c>
      <c r="C1741" s="1">
        <v>202.904</v>
      </c>
      <c r="D1741" s="1">
        <f t="shared" si="270"/>
        <v>4.4573564437357938E-3</v>
      </c>
      <c r="E1741" s="1">
        <f t="shared" si="271"/>
        <v>6.9887312787659805E-3</v>
      </c>
      <c r="F1741" s="1">
        <f t="shared" ref="F1741:F1804" si="276" xml:space="preserve"> ($B1741/$B1731) -1</f>
        <v>2.0640480023376151E-2</v>
      </c>
      <c r="G1741" s="1">
        <f t="shared" ref="G1741:G1804" si="277" xml:space="preserve"> ($C1741/$C1731) - 1</f>
        <v>2.2074664885501027E-2</v>
      </c>
      <c r="H1741" s="1">
        <f t="shared" si="268"/>
        <v>4.0466821647005879E-2</v>
      </c>
      <c r="I1741" s="1">
        <f t="shared" si="269"/>
        <v>5.1010016772318201E-2</v>
      </c>
      <c r="J1741" s="1">
        <f t="shared" si="272"/>
        <v>4.7813391595841305E-3</v>
      </c>
      <c r="K1741" s="1">
        <f t="shared" si="273"/>
        <v>5.8239391499320557E-3</v>
      </c>
      <c r="L1741" s="1">
        <f t="shared" si="274"/>
        <v>6.9035939411100129</v>
      </c>
      <c r="M1741" s="1">
        <f t="shared" si="275"/>
        <v>7.9409507729367661</v>
      </c>
    </row>
    <row r="1742" spans="1:13" x14ac:dyDescent="0.2">
      <c r="A1742" s="2">
        <v>43798</v>
      </c>
      <c r="B1742" s="1">
        <v>302.0591</v>
      </c>
      <c r="C1742" s="1">
        <v>201.97829999999999</v>
      </c>
      <c r="D1742" s="1">
        <f t="shared" si="270"/>
        <v>-3.7086450944724403E-3</v>
      </c>
      <c r="E1742" s="1">
        <f t="shared" si="271"/>
        <v>-4.5622560422663438E-3</v>
      </c>
      <c r="F1742" s="1">
        <f t="shared" si="276"/>
        <v>1.537692526708101E-2</v>
      </c>
      <c r="G1742" s="1">
        <f t="shared" si="277"/>
        <v>1.8219517433085031E-2</v>
      </c>
      <c r="H1742" s="1">
        <f t="shared" si="268"/>
        <v>3.3438538689055664E-2</v>
      </c>
      <c r="I1742" s="1">
        <f t="shared" si="269"/>
        <v>4.1169802625576235E-2</v>
      </c>
      <c r="J1742" s="1">
        <f t="shared" si="272"/>
        <v>4.7356168596808428E-3</v>
      </c>
      <c r="K1742" s="1">
        <f t="shared" si="273"/>
        <v>5.7067916622677113E-3</v>
      </c>
      <c r="L1742" s="1">
        <f t="shared" si="274"/>
        <v>4.804978341434949</v>
      </c>
      <c r="M1742" s="1">
        <f t="shared" si="275"/>
        <v>5.6383332124911529</v>
      </c>
    </row>
    <row r="1743" spans="1:13" x14ac:dyDescent="0.2">
      <c r="A1743" s="2">
        <v>43801</v>
      </c>
      <c r="B1743" s="1">
        <v>299.4932</v>
      </c>
      <c r="C1743" s="1">
        <v>199.91030000000001</v>
      </c>
      <c r="D1743" s="1">
        <f t="shared" si="270"/>
        <v>-8.4946952434142853E-3</v>
      </c>
      <c r="E1743" s="1">
        <f t="shared" si="271"/>
        <v>-1.0238723664868887E-2</v>
      </c>
      <c r="F1743" s="1">
        <f t="shared" si="276"/>
        <v>-4.8091475927725114E-4</v>
      </c>
      <c r="G1743" s="1">
        <f t="shared" si="277"/>
        <v>4.4389595519200853E-4</v>
      </c>
      <c r="H1743" s="1">
        <f t="shared" si="268"/>
        <v>2.7395902192433708E-2</v>
      </c>
      <c r="I1743" s="1">
        <f t="shared" si="269"/>
        <v>3.0038581948512055E-2</v>
      </c>
      <c r="J1743" s="1">
        <f t="shared" si="272"/>
        <v>4.9135688858968638E-3</v>
      </c>
      <c r="K1743" s="1">
        <f t="shared" si="273"/>
        <v>6.3837329392646726E-3</v>
      </c>
      <c r="L1743" s="1">
        <f t="shared" si="274"/>
        <v>5.9133336505671279</v>
      </c>
      <c r="M1743" s="1">
        <f t="shared" si="275"/>
        <v>6.0876756517373209</v>
      </c>
    </row>
    <row r="1744" spans="1:13" x14ac:dyDescent="0.2">
      <c r="A1744" s="2">
        <v>43802</v>
      </c>
      <c r="B1744" s="1">
        <v>297.48469999999998</v>
      </c>
      <c r="C1744" s="1">
        <v>198.34450000000001</v>
      </c>
      <c r="D1744" s="1">
        <f t="shared" si="270"/>
        <v>-6.7063292255050699E-3</v>
      </c>
      <c r="E1744" s="1">
        <f t="shared" si="271"/>
        <v>-7.8325128820275758E-3</v>
      </c>
      <c r="F1744" s="1">
        <f t="shared" si="276"/>
        <v>-7.9160697182404371E-3</v>
      </c>
      <c r="G1744" s="1">
        <f t="shared" si="277"/>
        <v>-8.1743501324136325E-3</v>
      </c>
      <c r="H1744" s="1">
        <f t="shared" si="268"/>
        <v>1.1138733329798312E-2</v>
      </c>
      <c r="I1744" s="1">
        <f t="shared" si="269"/>
        <v>1.2772469390037289E-2</v>
      </c>
      <c r="J1744" s="1">
        <f t="shared" si="272"/>
        <v>4.8252223609948856E-3</v>
      </c>
      <c r="K1744" s="1">
        <f t="shared" si="273"/>
        <v>6.284529482273901E-3</v>
      </c>
      <c r="L1744" s="1">
        <f t="shared" si="274"/>
        <v>9.860279647064738</v>
      </c>
      <c r="M1744" s="1">
        <f t="shared" si="275"/>
        <v>10.682440083626821</v>
      </c>
    </row>
    <row r="1745" spans="1:13" x14ac:dyDescent="0.2">
      <c r="A1745" s="2">
        <v>43803</v>
      </c>
      <c r="B1745" s="1">
        <v>299.3202</v>
      </c>
      <c r="C1745" s="1">
        <v>199.34889999999999</v>
      </c>
      <c r="D1745" s="1">
        <f t="shared" si="270"/>
        <v>6.1700652167995251E-3</v>
      </c>
      <c r="E1745" s="1">
        <f t="shared" si="271"/>
        <v>5.0639165694030819E-3</v>
      </c>
      <c r="F1745" s="1">
        <f t="shared" si="276"/>
        <v>-1.5068123463206629E-3</v>
      </c>
      <c r="G1745" s="1">
        <f t="shared" si="277"/>
        <v>-4.622153782856131E-3</v>
      </c>
      <c r="H1745" s="1">
        <f t="shared" si="268"/>
        <v>1.3306494202910413E-2</v>
      </c>
      <c r="I1745" s="1">
        <f t="shared" si="269"/>
        <v>1.1643992724851504E-2</v>
      </c>
      <c r="J1745" s="1">
        <f t="shared" si="272"/>
        <v>4.4509531138443746E-3</v>
      </c>
      <c r="K1745" s="1">
        <f t="shared" si="273"/>
        <v>5.8849852902366877E-3</v>
      </c>
      <c r="L1745" s="1">
        <f t="shared" si="274"/>
        <v>10.484253535152758</v>
      </c>
      <c r="M1745" s="1">
        <f t="shared" si="275"/>
        <v>11.165089011780953</v>
      </c>
    </row>
    <row r="1746" spans="1:13" x14ac:dyDescent="0.2">
      <c r="A1746" s="2">
        <v>43804</v>
      </c>
      <c r="B1746" s="1">
        <v>299.85840000000002</v>
      </c>
      <c r="C1746" s="1">
        <v>199.74289999999999</v>
      </c>
      <c r="D1746" s="1">
        <f t="shared" si="270"/>
        <v>1.798074436673458E-3</v>
      </c>
      <c r="E1746" s="1">
        <f t="shared" si="271"/>
        <v>1.9764342818044955E-3</v>
      </c>
      <c r="F1746" s="1">
        <f t="shared" si="276"/>
        <v>4.0223386619637758E-3</v>
      </c>
      <c r="G1746" s="1">
        <f t="shared" si="277"/>
        <v>3.3640891893031988E-3</v>
      </c>
      <c r="H1746" s="1">
        <f t="shared" si="268"/>
        <v>1.6252466846899516E-2</v>
      </c>
      <c r="I1746" s="1">
        <f t="shared" si="269"/>
        <v>1.3086653814337046E-2</v>
      </c>
      <c r="J1746" s="1">
        <f t="shared" si="272"/>
        <v>4.4868274378213162E-3</v>
      </c>
      <c r="K1746" s="1">
        <f t="shared" si="273"/>
        <v>5.9112603260142371E-3</v>
      </c>
      <c r="L1746" s="1">
        <f t="shared" si="274"/>
        <v>9.8543699633137471</v>
      </c>
      <c r="M1746" s="1">
        <f t="shared" si="275"/>
        <v>11.362918485391694</v>
      </c>
    </row>
    <row r="1747" spans="1:13" x14ac:dyDescent="0.2">
      <c r="A1747" s="2">
        <v>43805</v>
      </c>
      <c r="B1747" s="1">
        <v>302.59730000000002</v>
      </c>
      <c r="C1747" s="1">
        <v>201.87979999999999</v>
      </c>
      <c r="D1747" s="1">
        <f t="shared" si="270"/>
        <v>9.1339779042374225E-3</v>
      </c>
      <c r="E1747" s="1">
        <f t="shared" si="271"/>
        <v>1.0698252603722036E-2</v>
      </c>
      <c r="F1747" s="1">
        <f t="shared" si="276"/>
        <v>1.4825777743793456E-2</v>
      </c>
      <c r="G1747" s="1">
        <f t="shared" si="277"/>
        <v>1.6360561667138951E-2</v>
      </c>
      <c r="H1747" s="1">
        <f t="shared" si="268"/>
        <v>2.5301384033685537E-2</v>
      </c>
      <c r="I1747" s="1">
        <f t="shared" si="269"/>
        <v>2.6231244878496929E-2</v>
      </c>
      <c r="J1747" s="1">
        <f t="shared" si="272"/>
        <v>4.5476449686940937E-3</v>
      </c>
      <c r="K1747" s="1">
        <f t="shared" si="273"/>
        <v>5.9844810855429675E-3</v>
      </c>
      <c r="L1747" s="1">
        <f t="shared" si="274"/>
        <v>8.6660095706385754</v>
      </c>
      <c r="M1747" s="1">
        <f t="shared" si="275"/>
        <v>10.847381506450537</v>
      </c>
    </row>
    <row r="1748" spans="1:13" x14ac:dyDescent="0.2">
      <c r="A1748" s="2">
        <v>43808</v>
      </c>
      <c r="B1748" s="1">
        <v>301.64589999999998</v>
      </c>
      <c r="C1748" s="1">
        <v>200.964</v>
      </c>
      <c r="D1748" s="1">
        <f t="shared" si="270"/>
        <v>-3.1441126540125985E-3</v>
      </c>
      <c r="E1748" s="1">
        <f t="shared" si="271"/>
        <v>-4.5363627267314133E-3</v>
      </c>
      <c r="F1748" s="1">
        <f t="shared" si="276"/>
        <v>9.3903186223249779E-3</v>
      </c>
      <c r="G1748" s="1">
        <f t="shared" si="277"/>
        <v>1.1098415611741075E-2</v>
      </c>
      <c r="H1748" s="1">
        <f t="shared" si="268"/>
        <v>1.8495577342731995E-2</v>
      </c>
      <c r="I1748" s="1">
        <f t="shared" si="269"/>
        <v>1.8160963099492555E-2</v>
      </c>
      <c r="J1748" s="1">
        <f t="shared" si="272"/>
        <v>4.3972936618871441E-3</v>
      </c>
      <c r="K1748" s="1">
        <f t="shared" si="273"/>
        <v>5.8698125783576138E-3</v>
      </c>
      <c r="L1748" s="1">
        <f t="shared" si="274"/>
        <v>8.0711903131300424</v>
      </c>
      <c r="M1748" s="1">
        <f t="shared" si="275"/>
        <v>10.488131452556352</v>
      </c>
    </row>
    <row r="1749" spans="1:13" x14ac:dyDescent="0.2">
      <c r="A1749" s="2">
        <v>43809</v>
      </c>
      <c r="B1749" s="1">
        <v>301.30950000000001</v>
      </c>
      <c r="C1749" s="1">
        <v>200.79660000000001</v>
      </c>
      <c r="D1749" s="1">
        <f t="shared" si="270"/>
        <v>-1.1152148926936167E-3</v>
      </c>
      <c r="E1749" s="1">
        <f t="shared" si="271"/>
        <v>-8.3298501224093879E-4</v>
      </c>
      <c r="F1749" s="1">
        <f t="shared" si="276"/>
        <v>5.1036705917661962E-4</v>
      </c>
      <c r="G1749" s="1">
        <f t="shared" si="277"/>
        <v>-1.5667909922695289E-3</v>
      </c>
      <c r="H1749" s="1">
        <f t="shared" si="268"/>
        <v>1.4857271039520725E-2</v>
      </c>
      <c r="I1749" s="1">
        <f t="shared" si="269"/>
        <v>1.3268593389824446E-2</v>
      </c>
      <c r="J1749" s="1">
        <f t="shared" si="272"/>
        <v>4.383074548753591E-3</v>
      </c>
      <c r="K1749" s="1">
        <f t="shared" si="273"/>
        <v>5.7610416068495764E-3</v>
      </c>
      <c r="L1749" s="1">
        <f t="shared" si="274"/>
        <v>10.449450827930065</v>
      </c>
      <c r="M1749" s="1">
        <f t="shared" si="275"/>
        <v>13.09431511142178</v>
      </c>
    </row>
    <row r="1750" spans="1:13" x14ac:dyDescent="0.2">
      <c r="A1750" s="2">
        <v>43810</v>
      </c>
      <c r="B1750" s="1">
        <v>302.16480000000001</v>
      </c>
      <c r="C1750" s="1">
        <v>201.86009999999999</v>
      </c>
      <c r="D1750" s="1">
        <f t="shared" si="270"/>
        <v>2.8386094696648545E-3</v>
      </c>
      <c r="E1750" s="1">
        <f t="shared" si="271"/>
        <v>5.2964044211902817E-3</v>
      </c>
      <c r="F1750" s="1">
        <f t="shared" si="276"/>
        <v>1.0823683292466857E-3</v>
      </c>
      <c r="G1750" s="1">
        <f t="shared" si="277"/>
        <v>1.8079781315540888E-3</v>
      </c>
      <c r="H1750" s="1">
        <f t="shared" si="268"/>
        <v>1.9685392773091337E-2</v>
      </c>
      <c r="I1750" s="1">
        <f t="shared" si="269"/>
        <v>2.0003911040503475E-2</v>
      </c>
      <c r="J1750" s="1">
        <f t="shared" si="272"/>
        <v>4.4506196383097205E-3</v>
      </c>
      <c r="K1750" s="1">
        <f t="shared" si="273"/>
        <v>5.9482275287840716E-3</v>
      </c>
      <c r="L1750" s="1">
        <f t="shared" si="274"/>
        <v>9.876257979539087</v>
      </c>
      <c r="M1750" s="1">
        <f t="shared" si="275"/>
        <v>12.370227401528945</v>
      </c>
    </row>
    <row r="1751" spans="1:13" x14ac:dyDescent="0.2">
      <c r="A1751" s="2">
        <v>43811</v>
      </c>
      <c r="B1751" s="1">
        <v>304.76920000000001</v>
      </c>
      <c r="C1751" s="1">
        <v>203.36680000000001</v>
      </c>
      <c r="D1751" s="1">
        <f t="shared" si="270"/>
        <v>8.6191376361508532E-3</v>
      </c>
      <c r="E1751" s="1">
        <f t="shared" si="271"/>
        <v>7.4640803209748974E-3</v>
      </c>
      <c r="F1751" s="1">
        <f t="shared" si="276"/>
        <v>5.2301658896345415E-3</v>
      </c>
      <c r="G1751" s="1">
        <f t="shared" si="277"/>
        <v>2.2808815991799403E-3</v>
      </c>
      <c r="H1751" s="1">
        <f t="shared" ref="H1751:H1814" si="278" xml:space="preserve"> ($B1751/$B1730) - 1</f>
        <v>2.6310623018015233E-2</v>
      </c>
      <c r="I1751" s="1">
        <f t="shared" ref="I1751:I1814" si="279" xml:space="preserve"> ($C1751/$C1730) - 1</f>
        <v>2.4659839524367344E-2</v>
      </c>
      <c r="J1751" s="1">
        <f t="shared" si="272"/>
        <v>4.521150029136352E-3</v>
      </c>
      <c r="K1751" s="1">
        <f t="shared" si="273"/>
        <v>6.1576737834900478E-3</v>
      </c>
      <c r="L1751" s="1">
        <f t="shared" si="274"/>
        <v>10.652115461474745</v>
      </c>
      <c r="M1751" s="1">
        <f t="shared" si="275"/>
        <v>13.031736095097557</v>
      </c>
    </row>
    <row r="1752" spans="1:13" x14ac:dyDescent="0.2">
      <c r="A1752" s="2">
        <v>43812</v>
      </c>
      <c r="B1752" s="1">
        <v>304.95179999999999</v>
      </c>
      <c r="C1752" s="1">
        <v>204.03649999999999</v>
      </c>
      <c r="D1752" s="1">
        <f t="shared" si="270"/>
        <v>5.9914190804044587E-4</v>
      </c>
      <c r="E1752" s="1">
        <f t="shared" si="271"/>
        <v>3.2930645513424839E-3</v>
      </c>
      <c r="F1752" s="1">
        <f t="shared" si="276"/>
        <v>9.5766027244337248E-3</v>
      </c>
      <c r="G1752" s="1">
        <f t="shared" si="277"/>
        <v>1.0190203601079917E-2</v>
      </c>
      <c r="H1752" s="1">
        <f t="shared" si="278"/>
        <v>2.6593305823016777E-2</v>
      </c>
      <c r="I1752" s="1">
        <f t="shared" si="279"/>
        <v>2.7779330924528445E-2</v>
      </c>
      <c r="J1752" s="1">
        <f t="shared" si="272"/>
        <v>4.2800617184044383E-3</v>
      </c>
      <c r="K1752" s="1">
        <f t="shared" si="273"/>
        <v>6.1169460811448598E-3</v>
      </c>
      <c r="L1752" s="1">
        <f t="shared" si="274"/>
        <v>8.7891963041374783</v>
      </c>
      <c r="M1752" s="1">
        <f t="shared" si="275"/>
        <v>11.119920173169426</v>
      </c>
    </row>
    <row r="1753" spans="1:13" x14ac:dyDescent="0.2">
      <c r="A1753" s="2">
        <v>43815</v>
      </c>
      <c r="B1753" s="1">
        <v>307.04680000000002</v>
      </c>
      <c r="C1753" s="1">
        <v>206.0848</v>
      </c>
      <c r="D1753" s="1">
        <f t="shared" si="270"/>
        <v>6.8699381344856647E-3</v>
      </c>
      <c r="E1753" s="1">
        <f t="shared" si="271"/>
        <v>1.0038890100545705E-2</v>
      </c>
      <c r="F1753" s="1">
        <f t="shared" si="276"/>
        <v>2.5221273805215105E-2</v>
      </c>
      <c r="G1753" s="1">
        <f t="shared" si="277"/>
        <v>3.0886352529109207E-2</v>
      </c>
      <c r="H1753" s="1">
        <f t="shared" si="278"/>
        <v>3.2143165682134489E-2</v>
      </c>
      <c r="I1753" s="1">
        <f t="shared" si="279"/>
        <v>3.8921337620397178E-2</v>
      </c>
      <c r="J1753" s="1">
        <f t="shared" si="272"/>
        <v>4.4889691751929337E-3</v>
      </c>
      <c r="K1753" s="1">
        <f t="shared" si="273"/>
        <v>6.2747129190562304E-3</v>
      </c>
      <c r="L1753" s="1">
        <f t="shared" si="274"/>
        <v>8.763847958328304</v>
      </c>
      <c r="M1753" s="1">
        <f t="shared" si="275"/>
        <v>10.351015967383303</v>
      </c>
    </row>
    <row r="1754" spans="1:13" x14ac:dyDescent="0.2">
      <c r="A1754" s="2">
        <v>43816</v>
      </c>
      <c r="B1754" s="1">
        <v>307.11410000000001</v>
      </c>
      <c r="C1754" s="1">
        <v>206.203</v>
      </c>
      <c r="D1754" s="1">
        <f t="shared" si="270"/>
        <v>2.1918482785032722E-4</v>
      </c>
      <c r="E1754" s="1">
        <f t="shared" si="271"/>
        <v>5.7355030550532149E-4</v>
      </c>
      <c r="F1754" s="1">
        <f t="shared" si="276"/>
        <v>3.2369395804221268E-2</v>
      </c>
      <c r="G1754" s="1">
        <f t="shared" si="277"/>
        <v>3.96204583439419E-2</v>
      </c>
      <c r="H1754" s="1">
        <f t="shared" si="278"/>
        <v>2.4952834643751087E-2</v>
      </c>
      <c r="I1754" s="1">
        <f t="shared" si="279"/>
        <v>3.1935486453916972E-2</v>
      </c>
      <c r="J1754" s="1">
        <f t="shared" si="272"/>
        <v>4.3704476258539966E-3</v>
      </c>
      <c r="K1754" s="1">
        <f t="shared" si="273"/>
        <v>6.1066862554437478E-3</v>
      </c>
      <c r="L1754" s="1">
        <f t="shared" si="274"/>
        <v>9.3436182993086074</v>
      </c>
      <c r="M1754" s="1">
        <f t="shared" si="275"/>
        <v>10.557211370484319</v>
      </c>
    </row>
    <row r="1755" spans="1:13" x14ac:dyDescent="0.2">
      <c r="A1755" s="2">
        <v>43817</v>
      </c>
      <c r="B1755" s="1">
        <v>307.13330000000002</v>
      </c>
      <c r="C1755" s="1">
        <v>206.36060000000001</v>
      </c>
      <c r="D1755" s="1">
        <f t="shared" si="270"/>
        <v>6.2517481288049126E-5</v>
      </c>
      <c r="E1755" s="1">
        <f t="shared" si="271"/>
        <v>7.6429537882582999E-4</v>
      </c>
      <c r="F1755" s="1">
        <f t="shared" si="276"/>
        <v>2.6102815646922739E-2</v>
      </c>
      <c r="G1755" s="1">
        <f t="shared" si="277"/>
        <v>3.5173005720122053E-2</v>
      </c>
      <c r="H1755" s="1">
        <f t="shared" si="278"/>
        <v>2.4261117914322172E-2</v>
      </c>
      <c r="I1755" s="1">
        <f t="shared" si="279"/>
        <v>3.191031867314198E-2</v>
      </c>
      <c r="J1755" s="1">
        <f t="shared" si="272"/>
        <v>4.4361734566888827E-3</v>
      </c>
      <c r="K1755" s="1">
        <f t="shared" si="273"/>
        <v>6.1305348137176531E-3</v>
      </c>
      <c r="L1755" s="1">
        <f t="shared" si="274"/>
        <v>9.8838719466164395</v>
      </c>
      <c r="M1755" s="1">
        <f t="shared" si="275"/>
        <v>11.275380966984814</v>
      </c>
    </row>
    <row r="1756" spans="1:13" x14ac:dyDescent="0.2">
      <c r="A1756" s="2">
        <v>43818</v>
      </c>
      <c r="B1756" s="1">
        <v>308.39229999999998</v>
      </c>
      <c r="C1756" s="1">
        <v>207.6506</v>
      </c>
      <c r="D1756" s="1">
        <f t="shared" si="270"/>
        <v>4.099197319209491E-3</v>
      </c>
      <c r="E1756" s="1">
        <f t="shared" si="271"/>
        <v>6.2511932994961938E-3</v>
      </c>
      <c r="F1756" s="1">
        <f t="shared" si="276"/>
        <v>2.8459766343047033E-2</v>
      </c>
      <c r="G1756" s="1">
        <f t="shared" si="277"/>
        <v>3.9589392163626336E-2</v>
      </c>
      <c r="H1756" s="1">
        <f t="shared" si="278"/>
        <v>2.8756531215901049E-2</v>
      </c>
      <c r="I1756" s="1">
        <f t="shared" si="279"/>
        <v>3.6829433188232619E-2</v>
      </c>
      <c r="J1756" s="1">
        <f t="shared" si="272"/>
        <v>4.4350612550179162E-3</v>
      </c>
      <c r="K1756" s="1">
        <f t="shared" si="273"/>
        <v>6.1103755443456054E-3</v>
      </c>
      <c r="L1756" s="1">
        <f t="shared" si="274"/>
        <v>9.4108232982493139</v>
      </c>
      <c r="M1756" s="1">
        <f t="shared" si="275"/>
        <v>11.100680067254382</v>
      </c>
    </row>
    <row r="1757" spans="1:13" x14ac:dyDescent="0.2">
      <c r="A1757" s="2">
        <v>43819</v>
      </c>
      <c r="B1757" s="1">
        <v>309.74430000000001</v>
      </c>
      <c r="C1757" s="1">
        <v>208.48769999999999</v>
      </c>
      <c r="D1757" s="1">
        <f t="shared" si="270"/>
        <v>4.3840264494283687E-3</v>
      </c>
      <c r="E1757" s="1">
        <f t="shared" si="271"/>
        <v>4.0312910244419964E-3</v>
      </c>
      <c r="F1757" s="1">
        <f t="shared" si="276"/>
        <v>2.3618849209824377E-2</v>
      </c>
      <c r="G1757" s="1">
        <f t="shared" si="277"/>
        <v>3.2731853310732362E-2</v>
      </c>
      <c r="H1757" s="1">
        <f t="shared" si="278"/>
        <v>3.7123510541018367E-2</v>
      </c>
      <c r="I1757" s="1">
        <f t="shared" si="279"/>
        <v>4.7291649503800492E-2</v>
      </c>
      <c r="J1757" s="1">
        <f t="shared" si="272"/>
        <v>4.4091540774961304E-3</v>
      </c>
      <c r="K1757" s="1">
        <f t="shared" si="273"/>
        <v>6.0705801809604479E-3</v>
      </c>
      <c r="L1757" s="1">
        <f t="shared" si="274"/>
        <v>8.5299555839960863</v>
      </c>
      <c r="M1757" s="1">
        <f t="shared" si="275"/>
        <v>10.542619184028256</v>
      </c>
    </row>
    <row r="1758" spans="1:13" x14ac:dyDescent="0.2">
      <c r="A1758" s="2">
        <v>43822</v>
      </c>
      <c r="B1758" s="1">
        <v>310.21749999999997</v>
      </c>
      <c r="C1758" s="1">
        <v>209.03809999999999</v>
      </c>
      <c r="D1758" s="1">
        <f t="shared" si="270"/>
        <v>1.5277117286740527E-3</v>
      </c>
      <c r="E1758" s="1">
        <f t="shared" si="271"/>
        <v>2.6399638923542135E-3</v>
      </c>
      <c r="F1758" s="1">
        <f t="shared" si="276"/>
        <v>2.8416099804439598E-2</v>
      </c>
      <c r="G1758" s="1">
        <f t="shared" si="277"/>
        <v>4.0176847594594056E-2</v>
      </c>
      <c r="H1758" s="1">
        <f t="shared" si="278"/>
        <v>4.038177375421137E-2</v>
      </c>
      <c r="I1758" s="1">
        <f t="shared" si="279"/>
        <v>5.2398906308761761E-2</v>
      </c>
      <c r="J1758" s="1">
        <f t="shared" si="272"/>
        <v>4.9103480164038255E-3</v>
      </c>
      <c r="K1758" s="1">
        <f t="shared" si="273"/>
        <v>6.5312137110875718E-3</v>
      </c>
      <c r="L1758" s="1">
        <f t="shared" si="274"/>
        <v>6.9782595657444242</v>
      </c>
      <c r="M1758" s="1">
        <f t="shared" si="275"/>
        <v>9.6668247999821766</v>
      </c>
    </row>
    <row r="1759" spans="1:13" x14ac:dyDescent="0.2">
      <c r="A1759" s="2">
        <v>43823</v>
      </c>
      <c r="B1759" s="1">
        <v>310.22719999999998</v>
      </c>
      <c r="C1759" s="1">
        <v>209.14660000000001</v>
      </c>
      <c r="D1759" s="1">
        <f t="shared" si="270"/>
        <v>3.1268384278693162E-5</v>
      </c>
      <c r="E1759" s="1">
        <f t="shared" si="271"/>
        <v>5.1904413597347876E-4</v>
      </c>
      <c r="F1759" s="1">
        <f t="shared" si="276"/>
        <v>2.9596478040021967E-2</v>
      </c>
      <c r="G1759" s="1">
        <f t="shared" si="277"/>
        <v>4.1584369456454828E-2</v>
      </c>
      <c r="H1759" s="1">
        <f t="shared" si="278"/>
        <v>3.8105713531368046E-2</v>
      </c>
      <c r="I1759" s="1">
        <f t="shared" si="279"/>
        <v>5.226705226101469E-2</v>
      </c>
      <c r="J1759" s="1">
        <f t="shared" si="272"/>
        <v>6.1213296079244721E-3</v>
      </c>
      <c r="K1759" s="1">
        <f t="shared" si="273"/>
        <v>8.1755964067177483E-3</v>
      </c>
      <c r="L1759" s="1">
        <f t="shared" si="274"/>
        <v>3.8397138936769459</v>
      </c>
      <c r="M1759" s="1">
        <f t="shared" si="275"/>
        <v>6.2886658567132026</v>
      </c>
    </row>
    <row r="1760" spans="1:13" x14ac:dyDescent="0.2">
      <c r="A1760" s="2">
        <v>43825</v>
      </c>
      <c r="B1760" s="1">
        <v>311.87860000000001</v>
      </c>
      <c r="C1760" s="1">
        <v>210.99209999999999</v>
      </c>
      <c r="D1760" s="1">
        <f t="shared" si="270"/>
        <v>5.3231953871228921E-3</v>
      </c>
      <c r="E1760" s="1">
        <f t="shared" si="271"/>
        <v>8.8239541068322325E-3</v>
      </c>
      <c r="F1760" s="1">
        <f t="shared" si="276"/>
        <v>3.2147357998019599E-2</v>
      </c>
      <c r="G1760" s="1">
        <f t="shared" si="277"/>
        <v>4.5239252333670654E-2</v>
      </c>
      <c r="H1760" s="1">
        <f t="shared" si="278"/>
        <v>3.5605490579958987E-2</v>
      </c>
      <c r="I1760" s="1">
        <f t="shared" si="279"/>
        <v>4.9128916915325949E-2</v>
      </c>
      <c r="J1760" s="1">
        <f t="shared" si="272"/>
        <v>6.4904360910648115E-3</v>
      </c>
      <c r="K1760" s="1">
        <f t="shared" si="273"/>
        <v>8.6982285752572261E-3</v>
      </c>
      <c r="L1760" s="1">
        <f t="shared" si="274"/>
        <v>1.0887456238511275</v>
      </c>
      <c r="M1760" s="1">
        <f t="shared" si="275"/>
        <v>3.3526184383698836</v>
      </c>
    </row>
    <row r="1761" spans="1:13" x14ac:dyDescent="0.2">
      <c r="A1761" s="2">
        <v>43826</v>
      </c>
      <c r="B1761" s="1">
        <v>311.80130000000003</v>
      </c>
      <c r="C1761" s="1">
        <v>210.81450000000001</v>
      </c>
      <c r="D1761" s="1">
        <f t="shared" si="270"/>
        <v>-2.4785285043593674E-4</v>
      </c>
      <c r="E1761" s="1">
        <f t="shared" si="271"/>
        <v>-8.4173767643425101E-4</v>
      </c>
      <c r="F1761" s="1">
        <f t="shared" si="276"/>
        <v>2.3073525802476125E-2</v>
      </c>
      <c r="G1761" s="1">
        <f t="shared" si="277"/>
        <v>3.662200516505143E-2</v>
      </c>
      <c r="H1761" s="1">
        <f t="shared" si="278"/>
        <v>3.3008424052497043E-2</v>
      </c>
      <c r="I1761" s="1">
        <f t="shared" si="279"/>
        <v>4.6247614094189649E-2</v>
      </c>
      <c r="J1761" s="1">
        <f t="shared" si="272"/>
        <v>6.4190312048609871E-3</v>
      </c>
      <c r="K1761" s="1">
        <f t="shared" si="273"/>
        <v>8.5651642508272636E-3</v>
      </c>
      <c r="L1761" s="1">
        <f t="shared" si="274"/>
        <v>1.9054840875498413</v>
      </c>
      <c r="M1761" s="1">
        <f t="shared" si="275"/>
        <v>4.1831979473757759</v>
      </c>
    </row>
    <row r="1762" spans="1:13" x14ac:dyDescent="0.2">
      <c r="A1762" s="2">
        <v>43829</v>
      </c>
      <c r="B1762" s="1">
        <v>310.08229999999998</v>
      </c>
      <c r="C1762" s="1">
        <v>209.43279999999999</v>
      </c>
      <c r="D1762" s="1">
        <f t="shared" si="270"/>
        <v>-5.5131264686839598E-3</v>
      </c>
      <c r="E1762" s="1">
        <f t="shared" si="271"/>
        <v>-6.5541032519111919E-3</v>
      </c>
      <c r="F1762" s="1">
        <f t="shared" si="276"/>
        <v>1.6823970214309147E-2</v>
      </c>
      <c r="G1762" s="1">
        <f t="shared" si="277"/>
        <v>2.6447718913037654E-2</v>
      </c>
      <c r="H1762" s="1">
        <f t="shared" si="278"/>
        <v>2.2754536444100637E-2</v>
      </c>
      <c r="I1762" s="1">
        <f t="shared" si="279"/>
        <v>3.2176792966131629E-2</v>
      </c>
      <c r="J1762" s="1">
        <f t="shared" si="272"/>
        <v>6.4419112771494967E-3</v>
      </c>
      <c r="K1762" s="1">
        <f t="shared" si="273"/>
        <v>8.554124416070322E-3</v>
      </c>
      <c r="L1762" s="1">
        <f t="shared" si="274"/>
        <v>1.8078794532559204</v>
      </c>
      <c r="M1762" s="1">
        <f t="shared" si="275"/>
        <v>4.4876336916183543</v>
      </c>
    </row>
    <row r="1763" spans="1:13" x14ac:dyDescent="0.2">
      <c r="A1763" s="2">
        <v>43830</v>
      </c>
      <c r="B1763" s="1">
        <v>310.8356</v>
      </c>
      <c r="C1763" s="1">
        <v>209.82759999999999</v>
      </c>
      <c r="D1763" s="1">
        <f t="shared" si="270"/>
        <v>2.4293550454186352E-3</v>
      </c>
      <c r="E1763" s="1">
        <f t="shared" si="271"/>
        <v>1.8850915424899473E-3</v>
      </c>
      <c r="F1763" s="1">
        <f t="shared" si="276"/>
        <v>1.2339487009797701E-2</v>
      </c>
      <c r="G1763" s="1">
        <f t="shared" si="277"/>
        <v>1.816145586671114E-2</v>
      </c>
      <c r="H1763" s="1">
        <f t="shared" si="278"/>
        <v>2.9055572237353555E-2</v>
      </c>
      <c r="I1763" s="1">
        <f t="shared" si="279"/>
        <v>3.8862095581555067E-2</v>
      </c>
      <c r="J1763" s="1">
        <f t="shared" si="272"/>
        <v>7.4993789497067916E-3</v>
      </c>
      <c r="K1763" s="1">
        <f t="shared" si="273"/>
        <v>9.1982698099209812E-3</v>
      </c>
      <c r="L1763" s="1">
        <f t="shared" si="274"/>
        <v>2.7410047176302919</v>
      </c>
      <c r="M1763" s="1">
        <f t="shared" si="275"/>
        <v>5.3228284517362656</v>
      </c>
    </row>
    <row r="1764" spans="1:13" x14ac:dyDescent="0.2">
      <c r="A1764" s="2">
        <v>43832</v>
      </c>
      <c r="B1764" s="1">
        <v>313.74250000000001</v>
      </c>
      <c r="C1764" s="1">
        <v>213.33109999999999</v>
      </c>
      <c r="D1764" s="1">
        <f t="shared" si="270"/>
        <v>9.3518889084776013E-3</v>
      </c>
      <c r="E1764" s="1">
        <f t="shared" si="271"/>
        <v>1.6697040808740127E-2</v>
      </c>
      <c r="F1764" s="1">
        <f t="shared" si="276"/>
        <v>2.158285796712045E-2</v>
      </c>
      <c r="G1764" s="1">
        <f t="shared" si="277"/>
        <v>3.4568362244972173E-2</v>
      </c>
      <c r="H1764" s="1">
        <f t="shared" si="278"/>
        <v>4.757804183867953E-2</v>
      </c>
      <c r="I1764" s="1">
        <f t="shared" si="279"/>
        <v>6.7134109648177231E-2</v>
      </c>
      <c r="J1764" s="1">
        <f t="shared" si="272"/>
        <v>7.6470035902090052E-3</v>
      </c>
      <c r="K1764" s="1">
        <f t="shared" si="273"/>
        <v>9.6466540973032672E-3</v>
      </c>
      <c r="L1764" s="1">
        <f t="shared" si="274"/>
        <v>-5.2798511495985918E-2</v>
      </c>
      <c r="M1764" s="1">
        <f t="shared" si="275"/>
        <v>3.1496922272405574</v>
      </c>
    </row>
    <row r="1765" spans="1:13" x14ac:dyDescent="0.2">
      <c r="A1765" s="2">
        <v>43833</v>
      </c>
      <c r="B1765" s="1">
        <v>311.36680000000001</v>
      </c>
      <c r="C1765" s="1">
        <v>211.37700000000001</v>
      </c>
      <c r="D1765" s="1">
        <f t="shared" si="270"/>
        <v>-7.5721331984031082E-3</v>
      </c>
      <c r="E1765" s="1">
        <f t="shared" si="271"/>
        <v>-9.1599396431180091E-3</v>
      </c>
      <c r="F1765" s="1">
        <f t="shared" si="276"/>
        <v>1.3783917276309676E-2</v>
      </c>
      <c r="G1765" s="1">
        <f t="shared" si="277"/>
        <v>2.4308903928366155E-2</v>
      </c>
      <c r="H1765" s="1">
        <f t="shared" si="278"/>
        <v>4.6664920918622066E-2</v>
      </c>
      <c r="I1765" s="1">
        <f t="shared" si="279"/>
        <v>6.5706384598514189E-2</v>
      </c>
      <c r="J1765" s="1">
        <f t="shared" si="272"/>
        <v>8.0687381602274379E-3</v>
      </c>
      <c r="K1765" s="1">
        <f t="shared" si="273"/>
        <v>1.0169314686752938E-2</v>
      </c>
      <c r="L1765" s="1">
        <f t="shared" si="274"/>
        <v>-0.28611426418557906</v>
      </c>
      <c r="M1765" s="1">
        <f t="shared" si="275"/>
        <v>2.8295897633738458</v>
      </c>
    </row>
    <row r="1766" spans="1:13" x14ac:dyDescent="0.2">
      <c r="A1766" s="2">
        <v>43836</v>
      </c>
      <c r="B1766" s="1">
        <v>312.55459999999999</v>
      </c>
      <c r="C1766" s="1">
        <v>212.739</v>
      </c>
      <c r="D1766" s="1">
        <f t="shared" si="270"/>
        <v>3.8147933562602265E-3</v>
      </c>
      <c r="E1766" s="1">
        <f t="shared" si="271"/>
        <v>6.443463574561159E-3</v>
      </c>
      <c r="F1766" s="1">
        <f t="shared" si="276"/>
        <v>1.3496770185247975E-2</v>
      </c>
      <c r="G1766" s="1">
        <f t="shared" si="277"/>
        <v>2.4504624595353963E-2</v>
      </c>
      <c r="H1766" s="1">
        <f t="shared" si="278"/>
        <v>4.4214857533838359E-2</v>
      </c>
      <c r="I1766" s="1">
        <f t="shared" si="279"/>
        <v>6.7169169230429704E-2</v>
      </c>
      <c r="J1766" s="1">
        <f t="shared" si="272"/>
        <v>8.1740648062881144E-3</v>
      </c>
      <c r="K1766" s="1">
        <f t="shared" si="273"/>
        <v>9.8381562462478995E-3</v>
      </c>
      <c r="L1766" s="1">
        <f t="shared" si="274"/>
        <v>2.5233264861361855</v>
      </c>
      <c r="M1766" s="1">
        <f t="shared" si="275"/>
        <v>6.3071516557826222</v>
      </c>
    </row>
    <row r="1767" spans="1:13" x14ac:dyDescent="0.2">
      <c r="A1767" s="2">
        <v>43837</v>
      </c>
      <c r="B1767" s="1">
        <v>311.67579999999998</v>
      </c>
      <c r="C1767" s="1">
        <v>212.70939999999999</v>
      </c>
      <c r="D1767" s="1">
        <f t="shared" si="270"/>
        <v>-2.8116687452368616E-3</v>
      </c>
      <c r="E1767" s="1">
        <f t="shared" si="271"/>
        <v>-1.3913762873762892E-4</v>
      </c>
      <c r="F1767" s="1">
        <f t="shared" si="276"/>
        <v>6.2357886811799101E-3</v>
      </c>
      <c r="G1767" s="1">
        <f t="shared" si="277"/>
        <v>2.024915618523293E-2</v>
      </c>
      <c r="H1767" s="1">
        <f t="shared" si="278"/>
        <v>3.9409934822569381E-2</v>
      </c>
      <c r="I1767" s="1">
        <f t="shared" si="279"/>
        <v>6.4915949453021815E-2</v>
      </c>
      <c r="J1767" s="1">
        <f t="shared" si="272"/>
        <v>8.168514888423635E-3</v>
      </c>
      <c r="K1767" s="1">
        <f t="shared" si="273"/>
        <v>9.8862518506307659E-3</v>
      </c>
      <c r="L1767" s="1">
        <f t="shared" si="274"/>
        <v>3.4875938753819828</v>
      </c>
      <c r="M1767" s="1">
        <f t="shared" si="275"/>
        <v>5.9406387841269268</v>
      </c>
    </row>
    <row r="1768" spans="1:13" x14ac:dyDescent="0.2">
      <c r="A1768" s="2">
        <v>43838</v>
      </c>
      <c r="B1768" s="1">
        <v>313.33690000000001</v>
      </c>
      <c r="C1768" s="1">
        <v>214.3082</v>
      </c>
      <c r="D1768" s="1">
        <f t="shared" si="270"/>
        <v>5.3295764380809629E-3</v>
      </c>
      <c r="E1768" s="1">
        <f t="shared" si="271"/>
        <v>7.5163579982830964E-3</v>
      </c>
      <c r="F1768" s="1">
        <f t="shared" si="276"/>
        <v>1.0055525558680722E-2</v>
      </c>
      <c r="G1768" s="1">
        <f t="shared" si="277"/>
        <v>2.5211193557538092E-2</v>
      </c>
      <c r="H1768" s="1">
        <f t="shared" si="278"/>
        <v>3.549139400781165E-2</v>
      </c>
      <c r="I1768" s="1">
        <f t="shared" si="279"/>
        <v>6.1563365923683389E-2</v>
      </c>
      <c r="J1768" s="1">
        <f t="shared" si="272"/>
        <v>8.2485116692466616E-3</v>
      </c>
      <c r="K1768" s="1">
        <f t="shared" si="273"/>
        <v>9.9891698922646138E-3</v>
      </c>
      <c r="L1768" s="1">
        <f t="shared" si="274"/>
        <v>4.2260931258819836</v>
      </c>
      <c r="M1768" s="1">
        <f t="shared" si="275"/>
        <v>6.8091894840491465</v>
      </c>
    </row>
    <row r="1769" spans="1:13" x14ac:dyDescent="0.2">
      <c r="A1769" s="2">
        <v>43839</v>
      </c>
      <c r="B1769" s="1">
        <v>315.4615</v>
      </c>
      <c r="C1769" s="1">
        <v>216.1241</v>
      </c>
      <c r="D1769" s="1">
        <f t="shared" si="270"/>
        <v>6.7805611148894496E-3</v>
      </c>
      <c r="E1769" s="1">
        <f t="shared" si="271"/>
        <v>8.473310867246342E-3</v>
      </c>
      <c r="F1769" s="1">
        <f t="shared" si="276"/>
        <v>1.6872472819920326E-2</v>
      </c>
      <c r="G1769" s="1">
        <f t="shared" si="277"/>
        <v>3.3361766339973897E-2</v>
      </c>
      <c r="H1769" s="1">
        <f t="shared" si="278"/>
        <v>4.5800721972352409E-2</v>
      </c>
      <c r="I1769" s="1">
        <f t="shared" si="279"/>
        <v>7.5436894170100022E-2</v>
      </c>
      <c r="J1769" s="1">
        <f t="shared" si="272"/>
        <v>8.3099496593835205E-3</v>
      </c>
      <c r="K1769" s="1">
        <f t="shared" si="273"/>
        <v>1.013727302653865E-2</v>
      </c>
      <c r="L1769" s="1">
        <f t="shared" si="274"/>
        <v>2.8744374163518533</v>
      </c>
      <c r="M1769" s="1">
        <f t="shared" si="275"/>
        <v>5.4740142579342308</v>
      </c>
    </row>
    <row r="1770" spans="1:13" x14ac:dyDescent="0.2">
      <c r="A1770" s="2">
        <v>43840</v>
      </c>
      <c r="B1770" s="1">
        <v>314.55369999999999</v>
      </c>
      <c r="C1770" s="1">
        <v>215.57140000000001</v>
      </c>
      <c r="D1770" s="1">
        <f t="shared" si="270"/>
        <v>-2.8776887195426371E-3</v>
      </c>
      <c r="E1770" s="1">
        <f t="shared" si="271"/>
        <v>-2.5573270172090101E-3</v>
      </c>
      <c r="F1770" s="1">
        <f t="shared" si="276"/>
        <v>8.5773759405101124E-3</v>
      </c>
      <c r="G1770" s="1">
        <f t="shared" si="277"/>
        <v>2.1703656203241772E-2</v>
      </c>
      <c r="H1770" s="1">
        <f t="shared" si="278"/>
        <v>4.3955467716749741E-2</v>
      </c>
      <c r="I1770" s="1">
        <f t="shared" si="279"/>
        <v>7.3580927167093524E-2</v>
      </c>
      <c r="J1770" s="1">
        <f t="shared" si="272"/>
        <v>8.2248698607786559E-3</v>
      </c>
      <c r="K1770" s="1">
        <f t="shared" si="273"/>
        <v>1.008029558701156E-2</v>
      </c>
      <c r="L1770" s="1">
        <f t="shared" si="274"/>
        <v>2.9888657137365584</v>
      </c>
      <c r="M1770" s="1">
        <f t="shared" si="275"/>
        <v>5.8799827909790059</v>
      </c>
    </row>
    <row r="1771" spans="1:13" x14ac:dyDescent="0.2">
      <c r="A1771" s="2">
        <v>43843</v>
      </c>
      <c r="B1771" s="1">
        <v>316.71699999999998</v>
      </c>
      <c r="C1771" s="1">
        <v>218.05840000000001</v>
      </c>
      <c r="D1771" s="1">
        <f t="shared" si="270"/>
        <v>6.8773630702800848E-3</v>
      </c>
      <c r="E1771" s="1">
        <f t="shared" si="271"/>
        <v>1.15367808531186E-2</v>
      </c>
      <c r="F1771" s="1">
        <f t="shared" si="276"/>
        <v>1.5765489111174258E-2</v>
      </c>
      <c r="G1771" s="1">
        <f t="shared" si="277"/>
        <v>3.4361488417542496E-2</v>
      </c>
      <c r="H1771" s="1">
        <f t="shared" si="278"/>
        <v>4.8159812129010326E-2</v>
      </c>
      <c r="I1771" s="1">
        <f t="shared" si="279"/>
        <v>8.0245179706143199E-2</v>
      </c>
      <c r="J1771" s="1">
        <f t="shared" si="272"/>
        <v>8.2440048759379516E-3</v>
      </c>
      <c r="K1771" s="1">
        <f t="shared" si="273"/>
        <v>1.0117127254529998E-2</v>
      </c>
      <c r="L1771" s="1">
        <f t="shared" si="274"/>
        <v>3.5565953946570352</v>
      </c>
      <c r="M1771" s="1">
        <f t="shared" si="275"/>
        <v>6.1451286615296334</v>
      </c>
    </row>
    <row r="1772" spans="1:13" x14ac:dyDescent="0.2">
      <c r="A1772" s="2">
        <v>43844</v>
      </c>
      <c r="B1772" s="1">
        <v>316.23410000000001</v>
      </c>
      <c r="C1772" s="1">
        <v>217.19980000000001</v>
      </c>
      <c r="D1772" s="1">
        <f t="shared" si="270"/>
        <v>-1.5247050205703383E-3</v>
      </c>
      <c r="E1772" s="1">
        <f t="shared" si="271"/>
        <v>-3.9374772996592089E-3</v>
      </c>
      <c r="F1772" s="1">
        <f t="shared" si="276"/>
        <v>1.9839249128376757E-2</v>
      </c>
      <c r="G1772" s="1">
        <f t="shared" si="277"/>
        <v>3.7085881485612759E-2</v>
      </c>
      <c r="H1772" s="1">
        <f t="shared" si="278"/>
        <v>3.7618302636880596E-2</v>
      </c>
      <c r="I1772" s="1">
        <f t="shared" si="279"/>
        <v>6.8019952125912386E-2</v>
      </c>
      <c r="J1772" s="1">
        <f t="shared" si="272"/>
        <v>8.1773582450518304E-3</v>
      </c>
      <c r="K1772" s="1">
        <f t="shared" si="273"/>
        <v>9.9845472855638016E-3</v>
      </c>
      <c r="L1772" s="1">
        <f t="shared" si="274"/>
        <v>3.5312446190581452</v>
      </c>
      <c r="M1772" s="1">
        <f t="shared" si="275"/>
        <v>6.0378527557477062</v>
      </c>
    </row>
    <row r="1773" spans="1:13" x14ac:dyDescent="0.2">
      <c r="A1773" s="2">
        <v>43845</v>
      </c>
      <c r="B1773" s="1">
        <v>316.94880000000001</v>
      </c>
      <c r="C1773" s="1">
        <v>217.2886</v>
      </c>
      <c r="D1773" s="1">
        <f t="shared" si="270"/>
        <v>2.2600345756513818E-3</v>
      </c>
      <c r="E1773" s="1">
        <f t="shared" si="271"/>
        <v>4.0884015546982511E-4</v>
      </c>
      <c r="F1773" s="1">
        <f t="shared" si="276"/>
        <v>1.9666987951187043E-2</v>
      </c>
      <c r="G1773" s="1">
        <f t="shared" si="277"/>
        <v>3.5557762658487313E-2</v>
      </c>
      <c r="H1773" s="1">
        <f t="shared" si="278"/>
        <v>3.9340643341013282E-2</v>
      </c>
      <c r="I1773" s="1">
        <f t="shared" si="279"/>
        <v>6.4949653615897329E-2</v>
      </c>
      <c r="J1773" s="1">
        <f t="shared" si="272"/>
        <v>8.1534596136600985E-3</v>
      </c>
      <c r="K1773" s="1">
        <f t="shared" si="273"/>
        <v>9.8754510059035922E-3</v>
      </c>
      <c r="L1773" s="1">
        <f t="shared" si="274"/>
        <v>3.5994775577496569</v>
      </c>
      <c r="M1773" s="1">
        <f t="shared" si="275"/>
        <v>6.3909301708015773</v>
      </c>
    </row>
    <row r="1774" spans="1:13" x14ac:dyDescent="0.2">
      <c r="A1774" s="2">
        <v>43846</v>
      </c>
      <c r="B1774" s="1">
        <v>319.58530000000002</v>
      </c>
      <c r="C1774" s="1">
        <v>219.37100000000001</v>
      </c>
      <c r="D1774" s="1">
        <f t="shared" si="270"/>
        <v>8.3183782364848469E-3</v>
      </c>
      <c r="E1774" s="1">
        <f t="shared" si="271"/>
        <v>9.5835676607056719E-3</v>
      </c>
      <c r="F1774" s="1">
        <f t="shared" si="276"/>
        <v>1.862291528881177E-2</v>
      </c>
      <c r="G1774" s="1">
        <f t="shared" si="277"/>
        <v>2.8312327644680169E-2</v>
      </c>
      <c r="H1774" s="1">
        <f t="shared" si="278"/>
        <v>4.0835794413099258E-2</v>
      </c>
      <c r="I1774" s="1">
        <f t="shared" si="279"/>
        <v>6.4469577571951042E-2</v>
      </c>
      <c r="J1774" s="1">
        <f t="shared" si="272"/>
        <v>8.1948513877086373E-3</v>
      </c>
      <c r="K1774" s="1">
        <f t="shared" si="273"/>
        <v>9.8757648965290389E-3</v>
      </c>
      <c r="L1774" s="1">
        <f t="shared" si="274"/>
        <v>3.4988376232489373</v>
      </c>
      <c r="M1774" s="1">
        <f t="shared" si="275"/>
        <v>6.6549042547840402</v>
      </c>
    </row>
    <row r="1775" spans="1:13" x14ac:dyDescent="0.2">
      <c r="A1775" s="2">
        <v>43847</v>
      </c>
      <c r="B1775" s="1">
        <v>320.58</v>
      </c>
      <c r="C1775" s="1">
        <v>220.45660000000001</v>
      </c>
      <c r="D1775" s="1">
        <f t="shared" si="270"/>
        <v>3.1124710679746315E-3</v>
      </c>
      <c r="E1775" s="1">
        <f t="shared" si="271"/>
        <v>4.948694221205141E-3</v>
      </c>
      <c r="F1775" s="1">
        <f t="shared" si="276"/>
        <v>2.9589538769065893E-2</v>
      </c>
      <c r="G1775" s="1">
        <f t="shared" si="277"/>
        <v>4.2954531476934621E-2</v>
      </c>
      <c r="H1775" s="1">
        <f t="shared" si="278"/>
        <v>4.3846570378891725E-2</v>
      </c>
      <c r="I1775" s="1">
        <f t="shared" si="279"/>
        <v>6.9124115556029819E-2</v>
      </c>
      <c r="J1775" s="1">
        <f t="shared" si="272"/>
        <v>8.0824771225408935E-3</v>
      </c>
      <c r="K1775" s="1">
        <f t="shared" si="273"/>
        <v>9.8758322966902064E-3</v>
      </c>
      <c r="L1775" s="1">
        <f t="shared" si="274"/>
        <v>2.1722459184605527</v>
      </c>
      <c r="M1775" s="1">
        <f t="shared" si="275"/>
        <v>5.6714808679092963</v>
      </c>
    </row>
    <row r="1776" spans="1:13" x14ac:dyDescent="0.2">
      <c r="A1776" s="2">
        <v>43851</v>
      </c>
      <c r="B1776" s="1">
        <v>319.95229999999998</v>
      </c>
      <c r="C1776" s="1">
        <v>220.3579</v>
      </c>
      <c r="D1776" s="1">
        <f t="shared" si="270"/>
        <v>-1.9580136003494175E-3</v>
      </c>
      <c r="E1776" s="1">
        <f t="shared" si="271"/>
        <v>-4.4770716775999198E-4</v>
      </c>
      <c r="F1776" s="1">
        <f t="shared" si="276"/>
        <v>2.3668504638869381E-2</v>
      </c>
      <c r="G1776" s="1">
        <f t="shared" si="277"/>
        <v>3.5813367553668929E-2</v>
      </c>
      <c r="H1776" s="1">
        <f t="shared" si="278"/>
        <v>4.1737577787885449E-2</v>
      </c>
      <c r="I1776" s="1">
        <f t="shared" si="279"/>
        <v>6.7829324008555902E-2</v>
      </c>
      <c r="J1776" s="1">
        <f t="shared" si="272"/>
        <v>8.1407003575862755E-3</v>
      </c>
      <c r="K1776" s="1">
        <f t="shared" si="273"/>
        <v>1.0200302022130297E-2</v>
      </c>
      <c r="L1776" s="1">
        <f t="shared" si="274"/>
        <v>2.3646365050839031</v>
      </c>
      <c r="M1776" s="1">
        <f t="shared" si="275"/>
        <v>5.9687629875124992</v>
      </c>
    </row>
    <row r="1777" spans="1:13" x14ac:dyDescent="0.2">
      <c r="A1777" s="2">
        <v>43852</v>
      </c>
      <c r="B1777" s="1">
        <v>319.99090000000001</v>
      </c>
      <c r="C1777" s="1">
        <v>220.9402</v>
      </c>
      <c r="D1777" s="1">
        <f t="shared" si="270"/>
        <v>1.2064298334490964E-4</v>
      </c>
      <c r="E1777" s="1">
        <f t="shared" si="271"/>
        <v>2.6425192834020894E-3</v>
      </c>
      <c r="F1777" s="1">
        <f t="shared" si="276"/>
        <v>2.667868342681734E-2</v>
      </c>
      <c r="G1777" s="1">
        <f t="shared" si="277"/>
        <v>3.8695045917105819E-2</v>
      </c>
      <c r="H1777" s="1">
        <f t="shared" si="278"/>
        <v>3.7609888444037232E-2</v>
      </c>
      <c r="I1777" s="1">
        <f t="shared" si="279"/>
        <v>6.3999815073975341E-2</v>
      </c>
      <c r="J1777" s="1">
        <f t="shared" si="272"/>
        <v>8.4589054843882162E-3</v>
      </c>
      <c r="K1777" s="1">
        <f t="shared" si="273"/>
        <v>1.1179517856484762E-2</v>
      </c>
      <c r="L1777" s="1">
        <f t="shared" si="274"/>
        <v>2.0160754972799655</v>
      </c>
      <c r="M1777" s="1">
        <f t="shared" si="275"/>
        <v>4.6070723266168061</v>
      </c>
    </row>
    <row r="1778" spans="1:13" x14ac:dyDescent="0.2">
      <c r="A1778" s="2">
        <v>43853</v>
      </c>
      <c r="B1778" s="1">
        <v>320.35789999999997</v>
      </c>
      <c r="C1778" s="1">
        <v>221.6508</v>
      </c>
      <c r="D1778" s="1">
        <f t="shared" si="270"/>
        <v>1.1469076151850999E-3</v>
      </c>
      <c r="E1778" s="1">
        <f t="shared" si="271"/>
        <v>3.2162548961212067E-3</v>
      </c>
      <c r="F1778" s="1">
        <f t="shared" si="276"/>
        <v>2.2407191747923605E-2</v>
      </c>
      <c r="G1778" s="1">
        <f t="shared" si="277"/>
        <v>3.4261871454288828E-2</v>
      </c>
      <c r="H1778" s="1">
        <f t="shared" si="278"/>
        <v>3.4265683016604154E-2</v>
      </c>
      <c r="I1778" s="1">
        <f t="shared" si="279"/>
        <v>6.313609867632497E-2</v>
      </c>
      <c r="J1778" s="1">
        <f t="shared" si="272"/>
        <v>1.1071878234984095E-2</v>
      </c>
      <c r="K1778" s="1">
        <f t="shared" si="273"/>
        <v>1.4054437006943702E-2</v>
      </c>
      <c r="L1778" s="1">
        <f t="shared" si="274"/>
        <v>0.58333563917203912</v>
      </c>
      <c r="M1778" s="1">
        <f t="shared" si="275"/>
        <v>2.0341105534264941</v>
      </c>
    </row>
    <row r="1779" spans="1:13" x14ac:dyDescent="0.2">
      <c r="A1779" s="2">
        <v>43854</v>
      </c>
      <c r="B1779" s="1">
        <v>317.50889999999998</v>
      </c>
      <c r="C1779" s="1">
        <v>219.78550000000001</v>
      </c>
      <c r="D1779" s="1">
        <f t="shared" si="270"/>
        <v>-8.8931785356315407E-3</v>
      </c>
      <c r="E1779" s="1">
        <f t="shared" si="271"/>
        <v>-8.4154895899315463E-3</v>
      </c>
      <c r="F1779" s="1">
        <f t="shared" si="276"/>
        <v>6.4901739197968933E-3</v>
      </c>
      <c r="G1779" s="1">
        <f t="shared" si="277"/>
        <v>1.6941192583335374E-2</v>
      </c>
      <c r="H1779" s="1">
        <f t="shared" si="278"/>
        <v>2.3504154343323647E-2</v>
      </c>
      <c r="I1779" s="1">
        <f t="shared" si="279"/>
        <v>5.1413593981193051E-2</v>
      </c>
      <c r="J1779" s="1">
        <f t="shared" si="272"/>
        <v>1.2671665028568603E-2</v>
      </c>
      <c r="K1779" s="1">
        <f t="shared" si="273"/>
        <v>1.5134456265333517E-2</v>
      </c>
      <c r="L1779" s="1">
        <f t="shared" si="274"/>
        <v>-2.2124820307246615</v>
      </c>
      <c r="M1779" s="1">
        <f t="shared" si="275"/>
        <v>-0.9414337246404193</v>
      </c>
    </row>
    <row r="1780" spans="1:13" x14ac:dyDescent="0.2">
      <c r="A1780" s="2">
        <v>43857</v>
      </c>
      <c r="B1780" s="1">
        <v>312.4194</v>
      </c>
      <c r="C1780" s="1">
        <v>215.2457</v>
      </c>
      <c r="D1780" s="1">
        <f t="shared" si="270"/>
        <v>-1.6029471929763228E-2</v>
      </c>
      <c r="E1780" s="1">
        <f t="shared" si="271"/>
        <v>-2.0655593749360213E-2</v>
      </c>
      <c r="F1780" s="1">
        <f t="shared" si="276"/>
        <v>-6.7851689552530514E-3</v>
      </c>
      <c r="G1780" s="1">
        <f t="shared" si="277"/>
        <v>-1.510868324833492E-3</v>
      </c>
      <c r="H1780" s="1">
        <f t="shared" si="278"/>
        <v>7.0664338910322311E-3</v>
      </c>
      <c r="I1780" s="1">
        <f t="shared" si="279"/>
        <v>2.9161841502563179E-2</v>
      </c>
      <c r="J1780" s="1">
        <f t="shared" si="272"/>
        <v>1.2597090804181739E-2</v>
      </c>
      <c r="K1780" s="1">
        <f t="shared" si="273"/>
        <v>1.5128219337515071E-2</v>
      </c>
      <c r="L1780" s="1">
        <f t="shared" si="274"/>
        <v>-3.8922531632825117</v>
      </c>
      <c r="M1780" s="1">
        <f t="shared" si="275"/>
        <v>-2.175663143758785</v>
      </c>
    </row>
    <row r="1781" spans="1:13" x14ac:dyDescent="0.2">
      <c r="A1781" s="2">
        <v>43858</v>
      </c>
      <c r="B1781" s="1">
        <v>315.69330000000002</v>
      </c>
      <c r="C1781" s="1">
        <v>218.55189999999999</v>
      </c>
      <c r="D1781" s="1">
        <f t="shared" si="270"/>
        <v>1.0479182790825492E-2</v>
      </c>
      <c r="E1781" s="1">
        <f t="shared" si="271"/>
        <v>1.536012101519324E-2</v>
      </c>
      <c r="F1781" s="1">
        <f t="shared" si="276"/>
        <v>-3.2322230887510406E-3</v>
      </c>
      <c r="G1781" s="1">
        <f t="shared" si="277"/>
        <v>2.2631551914531478E-3</v>
      </c>
      <c r="H1781" s="1">
        <f t="shared" si="278"/>
        <v>1.2231361818348496E-2</v>
      </c>
      <c r="I1781" s="1">
        <f t="shared" si="279"/>
        <v>3.5829777512996985E-2</v>
      </c>
      <c r="J1781" s="1">
        <f t="shared" si="272"/>
        <v>1.5302608443074042E-2</v>
      </c>
      <c r="K1781" s="1">
        <f t="shared" si="273"/>
        <v>1.7965960226527418E-2</v>
      </c>
      <c r="L1781" s="1">
        <f t="shared" si="274"/>
        <v>-2.4240342706715223</v>
      </c>
      <c r="M1781" s="1">
        <f t="shared" si="275"/>
        <v>-0.41343688653668115</v>
      </c>
    </row>
    <row r="1782" spans="1:13" x14ac:dyDescent="0.2">
      <c r="A1782" s="2">
        <v>43859</v>
      </c>
      <c r="B1782" s="1">
        <v>315.43259999999998</v>
      </c>
      <c r="C1782" s="1">
        <v>218.90719999999999</v>
      </c>
      <c r="D1782" s="1">
        <f t="shared" si="270"/>
        <v>-8.258014978462791E-4</v>
      </c>
      <c r="E1782" s="1">
        <f t="shared" si="271"/>
        <v>1.6257008060784894E-3</v>
      </c>
      <c r="F1782" s="1">
        <f t="shared" si="276"/>
        <v>-2.534514778766872E-3</v>
      </c>
      <c r="G1782" s="1">
        <f t="shared" si="277"/>
        <v>7.8609648811829302E-3</v>
      </c>
      <c r="H1782" s="1">
        <f t="shared" si="278"/>
        <v>1.164619903765618E-2</v>
      </c>
      <c r="I1782" s="1">
        <f t="shared" si="279"/>
        <v>3.8387776931852358E-2</v>
      </c>
      <c r="J1782" s="1">
        <f t="shared" si="272"/>
        <v>1.4972015309153203E-2</v>
      </c>
      <c r="K1782" s="1">
        <f t="shared" si="273"/>
        <v>1.7539054164748238E-2</v>
      </c>
      <c r="L1782" s="1">
        <f t="shared" si="274"/>
        <v>-6.0030276694931484</v>
      </c>
      <c r="M1782" s="1">
        <f t="shared" si="275"/>
        <v>-4.0705222797840444</v>
      </c>
    </row>
    <row r="1783" spans="1:13" x14ac:dyDescent="0.2">
      <c r="A1783" s="2">
        <v>43860</v>
      </c>
      <c r="B1783" s="1">
        <v>316.4563</v>
      </c>
      <c r="C1783" s="1">
        <v>219.68680000000001</v>
      </c>
      <c r="D1783" s="1">
        <f t="shared" si="270"/>
        <v>3.2453842754363027E-3</v>
      </c>
      <c r="E1783" s="1">
        <f t="shared" si="271"/>
        <v>3.5613264433513869E-3</v>
      </c>
      <c r="F1783" s="1">
        <f t="shared" si="276"/>
        <v>-1.5538787337261439E-3</v>
      </c>
      <c r="G1783" s="1">
        <f t="shared" si="277"/>
        <v>1.1036934289235578E-2</v>
      </c>
      <c r="H1783" s="1">
        <f t="shared" si="278"/>
        <v>2.055583308044362E-2</v>
      </c>
      <c r="I1783" s="1">
        <f t="shared" si="279"/>
        <v>4.8960812250994135E-2</v>
      </c>
      <c r="J1783" s="1">
        <f t="shared" si="272"/>
        <v>1.8097421961455345E-2</v>
      </c>
      <c r="K1783" s="1">
        <f t="shared" si="273"/>
        <v>2.1071570317759452E-2</v>
      </c>
      <c r="L1783" s="1">
        <f t="shared" si="274"/>
        <v>-5.1362027485806863</v>
      </c>
      <c r="M1783" s="1">
        <f t="shared" si="275"/>
        <v>-3.4254204205901781</v>
      </c>
    </row>
    <row r="1784" spans="1:13" x14ac:dyDescent="0.2">
      <c r="A1784" s="2">
        <v>43861</v>
      </c>
      <c r="B1784" s="1">
        <v>310.71010000000001</v>
      </c>
      <c r="C1784" s="1">
        <v>216.203</v>
      </c>
      <c r="D1784" s="1">
        <f t="shared" si="270"/>
        <v>-1.8157957354617338E-2</v>
      </c>
      <c r="E1784" s="1">
        <f t="shared" si="271"/>
        <v>-1.5858030614492979E-2</v>
      </c>
      <c r="F1784" s="1">
        <f t="shared" si="276"/>
        <v>-2.7770989466662011E-2</v>
      </c>
      <c r="G1784" s="1">
        <f t="shared" si="277"/>
        <v>-1.4441288957975362E-2</v>
      </c>
      <c r="H1784" s="1">
        <f t="shared" si="278"/>
        <v>-4.0375040696749576E-4</v>
      </c>
      <c r="I1784" s="1">
        <f t="shared" si="279"/>
        <v>3.0383991429154378E-2</v>
      </c>
      <c r="J1784" s="1">
        <f t="shared" si="272"/>
        <v>1.8887262497553708E-2</v>
      </c>
      <c r="K1784" s="1">
        <f t="shared" si="273"/>
        <v>2.2058031982044618E-2</v>
      </c>
      <c r="L1784" s="1">
        <f t="shared" si="274"/>
        <v>-3.0037343824750637</v>
      </c>
      <c r="M1784" s="1">
        <f t="shared" si="275"/>
        <v>-1.2586211606880005</v>
      </c>
    </row>
    <row r="1785" spans="1:13" x14ac:dyDescent="0.2">
      <c r="A1785" s="2">
        <v>43864</v>
      </c>
      <c r="B1785" s="1">
        <v>313.01819999999998</v>
      </c>
      <c r="C1785" s="1">
        <v>219.46969999999999</v>
      </c>
      <c r="D1785" s="1">
        <f t="shared" si="270"/>
        <v>7.4284678869465104E-3</v>
      </c>
      <c r="E1785" s="1">
        <f t="shared" si="271"/>
        <v>1.510941106275121E-2</v>
      </c>
      <c r="F1785" s="1">
        <f t="shared" si="276"/>
        <v>-2.3587871982032604E-2</v>
      </c>
      <c r="G1785" s="1">
        <f t="shared" si="277"/>
        <v>-4.4766180735801298E-3</v>
      </c>
      <c r="H1785" s="1">
        <f t="shared" si="278"/>
        <v>-2.3085810816195762E-3</v>
      </c>
      <c r="I1785" s="1">
        <f t="shared" si="279"/>
        <v>2.8774988738163421E-2</v>
      </c>
      <c r="J1785" s="1">
        <f t="shared" si="272"/>
        <v>2.0954257099289619E-2</v>
      </c>
      <c r="K1785" s="1">
        <f t="shared" si="273"/>
        <v>2.3751690625436393E-2</v>
      </c>
      <c r="L1785" s="1">
        <f t="shared" si="274"/>
        <v>-3.1876760059006086</v>
      </c>
      <c r="M1785" s="1">
        <f t="shared" si="275"/>
        <v>-1.8430683102786942</v>
      </c>
    </row>
    <row r="1786" spans="1:13" x14ac:dyDescent="0.2">
      <c r="A1786" s="2">
        <v>43865</v>
      </c>
      <c r="B1786" s="1">
        <v>317.78899999999999</v>
      </c>
      <c r="C1786" s="1">
        <v>224.4931</v>
      </c>
      <c r="D1786" s="1">
        <f t="shared" si="270"/>
        <v>1.5241286289423561E-2</v>
      </c>
      <c r="E1786" s="1">
        <f t="shared" si="271"/>
        <v>2.2888808796840854E-2</v>
      </c>
      <c r="F1786" s="1">
        <f t="shared" si="276"/>
        <v>-6.761320359316092E-3</v>
      </c>
      <c r="G1786" s="1">
        <f t="shared" si="277"/>
        <v>1.876583503473217E-2</v>
      </c>
      <c r="H1786" s="1">
        <f t="shared" si="278"/>
        <v>2.0625834225100448E-2</v>
      </c>
      <c r="I1786" s="1">
        <f t="shared" si="279"/>
        <v>6.2050743458370583E-2</v>
      </c>
      <c r="J1786" s="1">
        <f t="shared" si="272"/>
        <v>2.1940513248459803E-2</v>
      </c>
      <c r="K1786" s="1">
        <f t="shared" si="273"/>
        <v>2.4354713881968887E-2</v>
      </c>
      <c r="L1786" s="1">
        <f t="shared" si="274"/>
        <v>-1.5833792079578852</v>
      </c>
      <c r="M1786" s="1">
        <f t="shared" si="275"/>
        <v>-0.76808353346996505</v>
      </c>
    </row>
    <row r="1787" spans="1:13" x14ac:dyDescent="0.2">
      <c r="A1787" s="2">
        <v>43866</v>
      </c>
      <c r="B1787" s="1">
        <v>321.4588</v>
      </c>
      <c r="C1787" s="1">
        <v>225.23330000000001</v>
      </c>
      <c r="D1787" s="1">
        <f t="shared" si="270"/>
        <v>1.1547913867377524E-2</v>
      </c>
      <c r="E1787" s="1">
        <f t="shared" si="271"/>
        <v>3.2972060165770145E-3</v>
      </c>
      <c r="F1787" s="1">
        <f t="shared" si="276"/>
        <v>4.5873179518542972E-3</v>
      </c>
      <c r="G1787" s="1">
        <f t="shared" si="277"/>
        <v>1.9431049668643396E-2</v>
      </c>
      <c r="H1787" s="1">
        <f t="shared" si="278"/>
        <v>2.8488462495832811E-2</v>
      </c>
      <c r="I1787" s="1">
        <f t="shared" si="279"/>
        <v>5.8730651173503734E-2</v>
      </c>
      <c r="J1787" s="1">
        <f t="shared" si="272"/>
        <v>2.1733622253915275E-2</v>
      </c>
      <c r="K1787" s="1">
        <f t="shared" si="273"/>
        <v>2.3892674470113982E-2</v>
      </c>
      <c r="L1787" s="1">
        <f t="shared" si="274"/>
        <v>-3.7194141017926987</v>
      </c>
      <c r="M1787" s="1">
        <f t="shared" si="275"/>
        <v>-2.9218788320120437</v>
      </c>
    </row>
    <row r="1788" spans="1:13" x14ac:dyDescent="0.2">
      <c r="A1788" s="2">
        <v>43867</v>
      </c>
      <c r="B1788" s="1">
        <v>322.54050000000001</v>
      </c>
      <c r="C1788" s="1">
        <v>227.17750000000001</v>
      </c>
      <c r="D1788" s="1">
        <f t="shared" si="270"/>
        <v>3.3649724319260166E-3</v>
      </c>
      <c r="E1788" s="1">
        <f t="shared" si="271"/>
        <v>8.631938527739802E-3</v>
      </c>
      <c r="F1788" s="1">
        <f t="shared" si="276"/>
        <v>6.8130050796313402E-3</v>
      </c>
      <c r="G1788" s="1">
        <f t="shared" si="277"/>
        <v>2.4934265971519265E-2</v>
      </c>
      <c r="H1788" s="1">
        <f t="shared" si="278"/>
        <v>3.4858978464160639E-2</v>
      </c>
      <c r="I1788" s="1">
        <f t="shared" si="279"/>
        <v>6.801815058478855E-2</v>
      </c>
      <c r="J1788" s="1">
        <f t="shared" si="272"/>
        <v>2.6492671558598527E-2</v>
      </c>
      <c r="K1788" s="1">
        <f t="shared" si="273"/>
        <v>2.761251281703864E-2</v>
      </c>
      <c r="L1788" s="1">
        <f t="shared" si="274"/>
        <v>-4.0143478192836382</v>
      </c>
      <c r="M1788" s="1">
        <f t="shared" si="275"/>
        <v>-3.2054630918244333</v>
      </c>
    </row>
    <row r="1789" spans="1:13" x14ac:dyDescent="0.2">
      <c r="A1789" s="2">
        <v>43868</v>
      </c>
      <c r="B1789" s="1">
        <v>320.82139999999998</v>
      </c>
      <c r="C1789" s="1">
        <v>226.20050000000001</v>
      </c>
      <c r="D1789" s="1">
        <f t="shared" si="270"/>
        <v>-5.3298733027326017E-3</v>
      </c>
      <c r="E1789" s="1">
        <f t="shared" si="271"/>
        <v>-4.3006019522180416E-3</v>
      </c>
      <c r="F1789" s="1">
        <f t="shared" si="276"/>
        <v>1.0432778419754429E-2</v>
      </c>
      <c r="G1789" s="1">
        <f t="shared" si="277"/>
        <v>2.918754876914087E-2</v>
      </c>
      <c r="H1789" s="1">
        <f t="shared" si="278"/>
        <v>2.3886430228932332E-2</v>
      </c>
      <c r="I1789" s="1">
        <f t="shared" si="279"/>
        <v>5.5491577083844668E-2</v>
      </c>
      <c r="J1789" s="1">
        <f t="shared" si="272"/>
        <v>2.9369887470853076E-2</v>
      </c>
      <c r="K1789" s="1">
        <f t="shared" si="273"/>
        <v>3.0438084617877618E-2</v>
      </c>
      <c r="L1789" s="1">
        <f t="shared" si="274"/>
        <v>-6.0913789564275183</v>
      </c>
      <c r="M1789" s="1">
        <f t="shared" si="275"/>
        <v>-5.2265357338001861</v>
      </c>
    </row>
    <row r="1790" spans="1:13" x14ac:dyDescent="0.2">
      <c r="A1790" s="2">
        <v>43871</v>
      </c>
      <c r="B1790" s="1">
        <v>323.2165</v>
      </c>
      <c r="C1790" s="1">
        <v>228.9342</v>
      </c>
      <c r="D1790" s="1">
        <f t="shared" si="270"/>
        <v>7.4655244319736802E-3</v>
      </c>
      <c r="E1790" s="1">
        <f t="shared" si="271"/>
        <v>1.2085296009513691E-2</v>
      </c>
      <c r="F1790" s="1">
        <f t="shared" si="276"/>
        <v>3.4559633620703467E-2</v>
      </c>
      <c r="G1790" s="1">
        <f t="shared" si="277"/>
        <v>6.3594766353056054E-2</v>
      </c>
      <c r="H1790" s="1">
        <f t="shared" si="278"/>
        <v>2.4583031526826504E-2</v>
      </c>
      <c r="I1790" s="1">
        <f t="shared" si="279"/>
        <v>5.9271964579609593E-2</v>
      </c>
      <c r="J1790" s="1">
        <f t="shared" si="272"/>
        <v>3.0733742156936639E-2</v>
      </c>
      <c r="K1790" s="1">
        <f t="shared" si="273"/>
        <v>3.1525813838872332E-2</v>
      </c>
      <c r="L1790" s="1">
        <f t="shared" si="274"/>
        <v>-4.2880546758628606</v>
      </c>
      <c r="M1790" s="1">
        <f t="shared" si="275"/>
        <v>-3.4723267843048995</v>
      </c>
    </row>
    <row r="1791" spans="1:13" x14ac:dyDescent="0.2">
      <c r="A1791" s="2">
        <v>43872</v>
      </c>
      <c r="B1791" s="1">
        <v>323.77659999999997</v>
      </c>
      <c r="C1791" s="1">
        <v>228.97370000000001</v>
      </c>
      <c r="D1791" s="1">
        <f t="shared" si="270"/>
        <v>1.7328942055865326E-3</v>
      </c>
      <c r="E1791" s="1">
        <f t="shared" si="271"/>
        <v>1.7253865957989056E-4</v>
      </c>
      <c r="F1791" s="1">
        <f t="shared" si="276"/>
        <v>2.5604914643421184E-2</v>
      </c>
      <c r="G1791" s="1">
        <f t="shared" si="277"/>
        <v>4.7685698454234426E-2</v>
      </c>
      <c r="H1791" s="1">
        <f t="shared" si="278"/>
        <v>2.9320589775291062E-2</v>
      </c>
      <c r="I1791" s="1">
        <f t="shared" si="279"/>
        <v>6.2171048664154904E-2</v>
      </c>
      <c r="J1791" s="1">
        <f t="shared" si="272"/>
        <v>3.5696249716105008E-2</v>
      </c>
      <c r="K1791" s="1">
        <f t="shared" si="273"/>
        <v>3.6011693178494023E-2</v>
      </c>
      <c r="L1791" s="1">
        <f t="shared" si="274"/>
        <v>-5.0490409348182599</v>
      </c>
      <c r="M1791" s="1">
        <f t="shared" si="275"/>
        <v>-4.3992775693096569</v>
      </c>
    </row>
    <row r="1792" spans="1:13" x14ac:dyDescent="0.2">
      <c r="A1792" s="2">
        <v>43873</v>
      </c>
      <c r="B1792" s="1">
        <v>325.86259999999999</v>
      </c>
      <c r="C1792" s="1">
        <v>231.20410000000001</v>
      </c>
      <c r="D1792" s="1">
        <f t="shared" si="270"/>
        <v>6.4427138959393115E-3</v>
      </c>
      <c r="E1792" s="1">
        <f t="shared" si="271"/>
        <v>9.7408567010097702E-3</v>
      </c>
      <c r="F1792" s="1">
        <f t="shared" si="276"/>
        <v>3.3065700881899973E-2</v>
      </c>
      <c r="G1792" s="1">
        <f t="shared" si="277"/>
        <v>5.6174031735822361E-2</v>
      </c>
      <c r="H1792" s="1">
        <f t="shared" si="278"/>
        <v>2.8876252300950034E-2</v>
      </c>
      <c r="I1792" s="1">
        <f t="shared" si="279"/>
        <v>6.0285226343034681E-2</v>
      </c>
      <c r="J1792" s="1">
        <f t="shared" si="272"/>
        <v>4.1348667801388309E-2</v>
      </c>
      <c r="K1792" s="1">
        <f t="shared" si="273"/>
        <v>4.1420954935218475E-2</v>
      </c>
      <c r="L1792" s="1">
        <f t="shared" si="274"/>
        <v>-6.2867187521800956</v>
      </c>
      <c r="M1792" s="1">
        <f t="shared" si="275"/>
        <v>-5.6909046553865519</v>
      </c>
    </row>
    <row r="1793" spans="1:13" x14ac:dyDescent="0.2">
      <c r="A1793" s="2">
        <v>43874</v>
      </c>
      <c r="B1793" s="1">
        <v>325.51499999999999</v>
      </c>
      <c r="C1793" s="1">
        <v>230.90799999999999</v>
      </c>
      <c r="D1793" s="1">
        <f t="shared" si="270"/>
        <v>-1.0667072563712576E-3</v>
      </c>
      <c r="E1793" s="1">
        <f t="shared" si="271"/>
        <v>-1.2806866314223342E-3</v>
      </c>
      <c r="F1793" s="1">
        <f t="shared" si="276"/>
        <v>2.8625437382665542E-2</v>
      </c>
      <c r="G1793" s="1">
        <f t="shared" si="277"/>
        <v>5.1078171287487484E-2</v>
      </c>
      <c r="H1793" s="1">
        <f t="shared" si="278"/>
        <v>2.9348194897387714E-2</v>
      </c>
      <c r="I1793" s="1">
        <f t="shared" si="279"/>
        <v>6.3113317783902056E-2</v>
      </c>
      <c r="J1793" s="1">
        <f t="shared" si="272"/>
        <v>4.6353111018594698E-2</v>
      </c>
      <c r="K1793" s="1">
        <f t="shared" si="273"/>
        <v>4.7577192764356083E-2</v>
      </c>
      <c r="L1793" s="1">
        <f t="shared" si="274"/>
        <v>-4.3540886525613516</v>
      </c>
      <c r="M1793" s="1">
        <f t="shared" si="275"/>
        <v>-3.7619128975656775</v>
      </c>
    </row>
    <row r="1794" spans="1:13" x14ac:dyDescent="0.2">
      <c r="A1794" s="2">
        <v>43875</v>
      </c>
      <c r="B1794" s="1">
        <v>326.03649999999999</v>
      </c>
      <c r="C1794" s="1">
        <v>231.5693</v>
      </c>
      <c r="D1794" s="1">
        <f t="shared" si="270"/>
        <v>1.6020767092146393E-3</v>
      </c>
      <c r="E1794" s="1">
        <f t="shared" si="271"/>
        <v>2.8639111680843765E-3</v>
      </c>
      <c r="F1794" s="1">
        <f t="shared" si="276"/>
        <v>4.93270093247693E-2</v>
      </c>
      <c r="G1794" s="1">
        <f t="shared" si="277"/>
        <v>7.1073481866579025E-2</v>
      </c>
      <c r="H1794" s="1">
        <f t="shared" si="278"/>
        <v>2.8672454352248744E-2</v>
      </c>
      <c r="I1794" s="1">
        <f t="shared" si="279"/>
        <v>6.5722269829157964E-2</v>
      </c>
      <c r="J1794" s="1">
        <f t="shared" si="272"/>
        <v>4.8539276354514452E-2</v>
      </c>
      <c r="K1794" s="1">
        <f t="shared" si="273"/>
        <v>5.1225841947268071E-2</v>
      </c>
      <c r="L1794" s="1">
        <f t="shared" si="274"/>
        <v>-5.9416987374255008</v>
      </c>
      <c r="M1794" s="1">
        <f t="shared" si="275"/>
        <v>-5.3957673052402111</v>
      </c>
    </row>
    <row r="1795" spans="1:13" x14ac:dyDescent="0.2">
      <c r="A1795" s="2">
        <v>43879</v>
      </c>
      <c r="B1795" s="1">
        <v>325.19630000000001</v>
      </c>
      <c r="C1795" s="1">
        <v>231.65809999999999</v>
      </c>
      <c r="D1795" s="1">
        <f t="shared" ref="D1795:D1858" si="280">( $B1795 / $B1794) - 1</f>
        <v>-2.577012083002872E-3</v>
      </c>
      <c r="E1795" s="1">
        <f t="shared" ref="E1795:E1858" si="281" xml:space="preserve"> ($C1795 / $C1794) -1</f>
        <v>3.8347052048770536E-4</v>
      </c>
      <c r="F1795" s="1">
        <f t="shared" si="276"/>
        <v>3.8905405500383239E-2</v>
      </c>
      <c r="G1795" s="1">
        <f t="shared" si="277"/>
        <v>5.5535684424774745E-2</v>
      </c>
      <c r="H1795" s="1">
        <f t="shared" si="278"/>
        <v>1.7557127940490247E-2</v>
      </c>
      <c r="I1795" s="1">
        <f t="shared" si="279"/>
        <v>5.6010593925359231E-2</v>
      </c>
      <c r="J1795" s="1">
        <f t="shared" ref="J1795:J1858" si="282">STDEV(D1795:D1816)</f>
        <v>4.9124084408092059E-2</v>
      </c>
      <c r="K1795" s="1">
        <f t="shared" ref="K1795:K1858" si="283">STDEV(E1795:E1816)</f>
        <v>5.1317699330577428E-2</v>
      </c>
      <c r="L1795" s="1">
        <f t="shared" ref="L1795:L1858" si="284" xml:space="preserve"> $H1815 / J1795</f>
        <v>-5.1132710770106886</v>
      </c>
      <c r="M1795" s="1">
        <f t="shared" ref="M1795:M1858" si="285" xml:space="preserve"> $I1815 / $K1795</f>
        <v>-4.3600410496234527</v>
      </c>
    </row>
    <row r="1796" spans="1:13" x14ac:dyDescent="0.2">
      <c r="A1796" s="2">
        <v>43880</v>
      </c>
      <c r="B1796" s="1">
        <v>326.75110000000001</v>
      </c>
      <c r="C1796" s="1">
        <v>233.87870000000001</v>
      </c>
      <c r="D1796" s="1">
        <f t="shared" si="280"/>
        <v>4.7811122082261903E-3</v>
      </c>
      <c r="E1796" s="1">
        <f t="shared" si="281"/>
        <v>9.5856782042156308E-3</v>
      </c>
      <c r="F1796" s="1">
        <f t="shared" si="276"/>
        <v>2.8201416663257817E-2</v>
      </c>
      <c r="G1796" s="1">
        <f t="shared" si="277"/>
        <v>4.1807966480929659E-2</v>
      </c>
      <c r="H1796" s="1">
        <f t="shared" si="278"/>
        <v>1.924979724249809E-2</v>
      </c>
      <c r="I1796" s="1">
        <f t="shared" si="279"/>
        <v>6.0883185171140219E-2</v>
      </c>
      <c r="J1796" s="1">
        <f t="shared" si="282"/>
        <v>4.9187346825063802E-2</v>
      </c>
      <c r="K1796" s="1">
        <f t="shared" si="283"/>
        <v>5.1393905907243943E-2</v>
      </c>
      <c r="L1796" s="1">
        <f t="shared" si="284"/>
        <v>-5.8401767833135176</v>
      </c>
      <c r="M1796" s="1">
        <f t="shared" si="285"/>
        <v>-4.8185951113892074</v>
      </c>
    </row>
    <row r="1797" spans="1:13" x14ac:dyDescent="0.2">
      <c r="A1797" s="2">
        <v>43881</v>
      </c>
      <c r="B1797" s="1">
        <v>325.40870000000001</v>
      </c>
      <c r="C1797" s="1">
        <v>231.70740000000001</v>
      </c>
      <c r="D1797" s="1">
        <f t="shared" si="280"/>
        <v>-4.1083258786275278E-3</v>
      </c>
      <c r="E1797" s="1">
        <f t="shared" si="281"/>
        <v>-9.283872366316448E-3</v>
      </c>
      <c r="F1797" s="1">
        <f t="shared" si="276"/>
        <v>1.2287422213982158E-2</v>
      </c>
      <c r="G1797" s="1">
        <f t="shared" si="277"/>
        <v>2.8743973471063056E-2</v>
      </c>
      <c r="H1797" s="1">
        <f t="shared" si="278"/>
        <v>1.7053792080882202E-2</v>
      </c>
      <c r="I1797" s="1">
        <f t="shared" si="279"/>
        <v>5.1504847341529381E-2</v>
      </c>
      <c r="J1797" s="1">
        <f t="shared" si="282"/>
        <v>4.9375228299836579E-2</v>
      </c>
      <c r="K1797" s="1">
        <f t="shared" si="283"/>
        <v>5.1501396340462496E-2</v>
      </c>
      <c r="L1797" s="1">
        <f t="shared" si="284"/>
        <v>-5.8561146753628259</v>
      </c>
      <c r="M1797" s="1">
        <f t="shared" si="285"/>
        <v>-4.8603829801117273</v>
      </c>
    </row>
    <row r="1798" spans="1:13" x14ac:dyDescent="0.2">
      <c r="A1798" s="2">
        <v>43882</v>
      </c>
      <c r="B1798" s="1">
        <v>322.05759999999998</v>
      </c>
      <c r="C1798" s="1">
        <v>227.25649999999999</v>
      </c>
      <c r="D1798" s="1">
        <f t="shared" si="280"/>
        <v>-1.0298126632754534E-2</v>
      </c>
      <c r="E1798" s="1">
        <f t="shared" si="281"/>
        <v>-1.9209140493570809E-2</v>
      </c>
      <c r="F1798" s="1">
        <f t="shared" si="276"/>
        <v>-1.4971763235935853E-3</v>
      </c>
      <c r="G1798" s="1">
        <f t="shared" si="277"/>
        <v>3.4774570545059724E-4</v>
      </c>
      <c r="H1798" s="1">
        <f t="shared" si="278"/>
        <v>6.4586211670394356E-3</v>
      </c>
      <c r="I1798" s="1">
        <f t="shared" si="279"/>
        <v>2.8588278638292053E-2</v>
      </c>
      <c r="J1798" s="1">
        <f t="shared" si="282"/>
        <v>4.9337258675523042E-2</v>
      </c>
      <c r="K1798" s="1">
        <f t="shared" si="283"/>
        <v>5.1584691422781673E-2</v>
      </c>
      <c r="L1798" s="1">
        <f t="shared" si="284"/>
        <v>-6.424674996589979</v>
      </c>
      <c r="M1798" s="1">
        <f t="shared" si="285"/>
        <v>-5.2910278540349056</v>
      </c>
    </row>
    <row r="1799" spans="1:13" x14ac:dyDescent="0.2">
      <c r="A1799" s="2">
        <v>43885</v>
      </c>
      <c r="B1799" s="1">
        <v>311.37639999999999</v>
      </c>
      <c r="C1799" s="1">
        <v>218.49270000000001</v>
      </c>
      <c r="D1799" s="1">
        <f t="shared" si="280"/>
        <v>-3.3165495861609773E-2</v>
      </c>
      <c r="E1799" s="1">
        <f t="shared" si="281"/>
        <v>-3.8563473432002948E-2</v>
      </c>
      <c r="F1799" s="1">
        <f t="shared" si="276"/>
        <v>-2.9440056056110997E-2</v>
      </c>
      <c r="G1799" s="1">
        <f t="shared" si="277"/>
        <v>-3.407507940963872E-2</v>
      </c>
      <c r="H1799" s="1">
        <f t="shared" si="278"/>
        <v>-2.8035831175070136E-2</v>
      </c>
      <c r="I1799" s="1">
        <f t="shared" si="279"/>
        <v>-1.4248087532280462E-2</v>
      </c>
      <c r="J1799" s="1">
        <f t="shared" si="282"/>
        <v>5.4432352041493909E-2</v>
      </c>
      <c r="K1799" s="1">
        <f t="shared" si="283"/>
        <v>5.5036506205475885E-2</v>
      </c>
      <c r="L1799" s="1">
        <f t="shared" si="284"/>
        <v>-6.0169012022005752</v>
      </c>
      <c r="M1799" s="1">
        <f t="shared" si="285"/>
        <v>-4.6907496605384429</v>
      </c>
    </row>
    <row r="1800" spans="1:13" x14ac:dyDescent="0.2">
      <c r="A1800" s="2">
        <v>43886</v>
      </c>
      <c r="B1800" s="1">
        <v>301.94110000000001</v>
      </c>
      <c r="C1800" s="1">
        <v>212.5515</v>
      </c>
      <c r="D1800" s="1">
        <f t="shared" si="280"/>
        <v>-3.0301911127497139E-2</v>
      </c>
      <c r="E1800" s="1">
        <f t="shared" si="281"/>
        <v>-2.7191755147883745E-2</v>
      </c>
      <c r="F1800" s="1">
        <f t="shared" si="276"/>
        <v>-6.5823991040061314E-2</v>
      </c>
      <c r="G1800" s="1">
        <f t="shared" si="277"/>
        <v>-7.1560736665819302E-2</v>
      </c>
      <c r="H1800" s="1">
        <f t="shared" si="278"/>
        <v>-4.9031066530733414E-2</v>
      </c>
      <c r="I1800" s="1">
        <f t="shared" si="279"/>
        <v>-3.2913909243330486E-2</v>
      </c>
      <c r="J1800" s="1">
        <f t="shared" si="282"/>
        <v>5.4532556033038762E-2</v>
      </c>
      <c r="K1800" s="1">
        <f t="shared" si="283"/>
        <v>5.4630120690609393E-2</v>
      </c>
      <c r="L1800" s="1">
        <f t="shared" si="284"/>
        <v>-4.4271926726048534</v>
      </c>
      <c r="M1800" s="1">
        <f t="shared" si="285"/>
        <v>-3.0872509745603254</v>
      </c>
    </row>
    <row r="1801" spans="1:13" x14ac:dyDescent="0.2">
      <c r="A1801" s="2">
        <v>43887</v>
      </c>
      <c r="B1801" s="1">
        <v>300.83049999999997</v>
      </c>
      <c r="C1801" s="1">
        <v>213.64689999999999</v>
      </c>
      <c r="D1801" s="1">
        <f t="shared" si="280"/>
        <v>-3.6782008146623024E-3</v>
      </c>
      <c r="E1801" s="1">
        <f t="shared" si="281"/>
        <v>5.1535745454629467E-3</v>
      </c>
      <c r="F1801" s="1">
        <f t="shared" si="276"/>
        <v>-7.0870161710265722E-2</v>
      </c>
      <c r="G1801" s="1">
        <f t="shared" si="277"/>
        <v>-6.6936945160077421E-2</v>
      </c>
      <c r="H1801" s="1">
        <f t="shared" si="278"/>
        <v>-3.7094047296678867E-2</v>
      </c>
      <c r="I1801" s="1">
        <f t="shared" si="279"/>
        <v>-7.427790659697342E-3</v>
      </c>
      <c r="J1801" s="1">
        <f t="shared" si="282"/>
        <v>5.624164017751631E-2</v>
      </c>
      <c r="K1801" s="1">
        <f t="shared" si="283"/>
        <v>5.5881022359992226E-2</v>
      </c>
      <c r="L1801" s="1">
        <f t="shared" si="284"/>
        <v>-3.6629569845551311</v>
      </c>
      <c r="M1801" s="1">
        <f t="shared" si="285"/>
        <v>-2.7155497104308419</v>
      </c>
    </row>
    <row r="1802" spans="1:13" x14ac:dyDescent="0.2">
      <c r="A1802" s="2">
        <v>43888</v>
      </c>
      <c r="B1802" s="1">
        <v>287.31959999999998</v>
      </c>
      <c r="C1802" s="1">
        <v>202.94880000000001</v>
      </c>
      <c r="D1802" s="1">
        <f t="shared" si="280"/>
        <v>-4.4912001941292523E-2</v>
      </c>
      <c r="E1802" s="1">
        <f t="shared" si="281"/>
        <v>-5.0073743171560103E-2</v>
      </c>
      <c r="F1802" s="1">
        <f t="shared" si="276"/>
        <v>-0.11827991306765495</v>
      </c>
      <c r="G1802" s="1">
        <f t="shared" si="277"/>
        <v>-0.12220933798319322</v>
      </c>
      <c r="H1802" s="1">
        <f t="shared" si="278"/>
        <v>-8.9877422168921695E-2</v>
      </c>
      <c r="I1802" s="1">
        <f t="shared" si="279"/>
        <v>-7.139311074394683E-2</v>
      </c>
      <c r="J1802" s="1">
        <f t="shared" si="282"/>
        <v>5.6457513754292046E-2</v>
      </c>
      <c r="K1802" s="1">
        <f t="shared" si="283"/>
        <v>5.6220121104124728E-2</v>
      </c>
      <c r="L1802" s="1">
        <f t="shared" si="284"/>
        <v>-2.7728394961838245</v>
      </c>
      <c r="M1802" s="1">
        <f t="shared" si="285"/>
        <v>-1.9860539811419942</v>
      </c>
    </row>
    <row r="1803" spans="1:13" x14ac:dyDescent="0.2">
      <c r="A1803" s="2">
        <v>43889</v>
      </c>
      <c r="B1803" s="1">
        <v>286.11250000000001</v>
      </c>
      <c r="C1803" s="1">
        <v>203.10669999999999</v>
      </c>
      <c r="D1803" s="1">
        <f t="shared" si="280"/>
        <v>-4.2012448854863438E-3</v>
      </c>
      <c r="E1803" s="1">
        <f t="shared" si="281"/>
        <v>7.7802874419541368E-4</v>
      </c>
      <c r="F1803" s="1">
        <f t="shared" si="276"/>
        <v>-0.12104664915595276</v>
      </c>
      <c r="G1803" s="1">
        <f t="shared" si="277"/>
        <v>-0.12039989952708441</v>
      </c>
      <c r="H1803" s="1">
        <f t="shared" si="278"/>
        <v>-9.2952028420651422E-2</v>
      </c>
      <c r="I1803" s="1">
        <f t="shared" si="279"/>
        <v>-7.2178987260355099E-2</v>
      </c>
      <c r="J1803" s="1">
        <f t="shared" si="282"/>
        <v>5.6429024377939889E-2</v>
      </c>
      <c r="K1803" s="1">
        <f t="shared" si="283"/>
        <v>5.5971388461949163E-2</v>
      </c>
      <c r="L1803" s="1">
        <f t="shared" si="284"/>
        <v>-2.5375119989914872</v>
      </c>
      <c r="M1803" s="1">
        <f t="shared" si="285"/>
        <v>-1.7328844851709153</v>
      </c>
    </row>
    <row r="1804" spans="1:13" x14ac:dyDescent="0.2">
      <c r="A1804" s="2">
        <v>43892</v>
      </c>
      <c r="B1804" s="1">
        <v>298.50299999999999</v>
      </c>
      <c r="C1804" s="1">
        <v>213.58770000000001</v>
      </c>
      <c r="D1804" s="1">
        <f t="shared" si="280"/>
        <v>4.3306391716545045E-2</v>
      </c>
      <c r="E1804" s="1">
        <f t="shared" si="281"/>
        <v>5.1603418301809034E-2</v>
      </c>
      <c r="F1804" s="1">
        <f t="shared" si="276"/>
        <v>-8.4449133762630857E-2</v>
      </c>
      <c r="G1804" s="1">
        <f t="shared" si="277"/>
        <v>-7.7651053054096475E-2</v>
      </c>
      <c r="H1804" s="1">
        <f t="shared" si="278"/>
        <v>-5.6732319754733918E-2</v>
      </c>
      <c r="I1804" s="1">
        <f t="shared" si="279"/>
        <v>-2.7762705815734035E-2</v>
      </c>
      <c r="J1804" s="1">
        <f t="shared" si="282"/>
        <v>5.6476759827064286E-2</v>
      </c>
      <c r="K1804" s="1">
        <f t="shared" si="283"/>
        <v>5.5988609936943774E-2</v>
      </c>
      <c r="L1804" s="1">
        <f t="shared" si="284"/>
        <v>-1.9765938021337159</v>
      </c>
      <c r="M1804" s="1">
        <f t="shared" si="285"/>
        <v>-1.1587048779292566</v>
      </c>
    </row>
    <row r="1805" spans="1:13" x14ac:dyDescent="0.2">
      <c r="A1805" s="2">
        <v>43893</v>
      </c>
      <c r="B1805" s="1">
        <v>289.95609999999999</v>
      </c>
      <c r="C1805" s="1">
        <v>206.73849999999999</v>
      </c>
      <c r="D1805" s="1">
        <f t="shared" si="280"/>
        <v>-2.8632543056518633E-2</v>
      </c>
      <c r="E1805" s="1">
        <f t="shared" si="281"/>
        <v>-3.2067389648374078E-2</v>
      </c>
      <c r="F1805" s="1">
        <f t="shared" ref="F1805:F1868" si="286" xml:space="preserve"> ($B1805/$B1795) -1</f>
        <v>-0.10836593159270269</v>
      </c>
      <c r="G1805" s="1">
        <f t="shared" ref="G1805:G1868" si="287" xml:space="preserve"> ($C1805/$C1795) - 1</f>
        <v>-0.10757059649543876</v>
      </c>
      <c r="H1805" s="1">
        <f t="shared" si="278"/>
        <v>-6.6795382576878004E-2</v>
      </c>
      <c r="I1805" s="1">
        <f t="shared" si="279"/>
        <v>-4.3775988307285352E-2</v>
      </c>
      <c r="J1805" s="1">
        <f t="shared" si="282"/>
        <v>5.6053180857593116E-2</v>
      </c>
      <c r="K1805" s="1">
        <f t="shared" si="283"/>
        <v>5.529488211942836E-2</v>
      </c>
      <c r="L1805" s="1">
        <f t="shared" si="284"/>
        <v>-2.8758114606433312</v>
      </c>
      <c r="M1805" s="1">
        <f t="shared" si="285"/>
        <v>-2.1404439914816757</v>
      </c>
    </row>
    <row r="1806" spans="1:13" x14ac:dyDescent="0.2">
      <c r="A1806" s="2">
        <v>43894</v>
      </c>
      <c r="B1806" s="1">
        <v>302.14389999999997</v>
      </c>
      <c r="C1806" s="1">
        <v>215.36420000000001</v>
      </c>
      <c r="D1806" s="1">
        <f t="shared" si="280"/>
        <v>4.2033259517561428E-2</v>
      </c>
      <c r="E1806" s="1">
        <f t="shared" si="281"/>
        <v>4.1722756042053222E-2</v>
      </c>
      <c r="F1806" s="1">
        <f t="shared" si="286"/>
        <v>-7.5308698272171237E-2</v>
      </c>
      <c r="G1806" s="1">
        <f t="shared" si="287"/>
        <v>-7.9162830988884436E-2</v>
      </c>
      <c r="H1806" s="1">
        <f t="shared" si="278"/>
        <v>-3.4740152489535769E-2</v>
      </c>
      <c r="I1806" s="1">
        <f t="shared" si="279"/>
        <v>-1.8706454695112673E-2</v>
      </c>
      <c r="J1806" s="1">
        <f t="shared" si="282"/>
        <v>5.6253570503900847E-2</v>
      </c>
      <c r="K1806" s="1">
        <f t="shared" si="283"/>
        <v>5.5255209574298088E-2</v>
      </c>
      <c r="L1806" s="1">
        <f t="shared" si="284"/>
        <v>-3.1168962388386863</v>
      </c>
      <c r="M1806" s="1">
        <f t="shared" si="285"/>
        <v>-2.3137899622766125</v>
      </c>
    </row>
    <row r="1807" spans="1:13" x14ac:dyDescent="0.2">
      <c r="A1807" s="2">
        <v>43895</v>
      </c>
      <c r="B1807" s="1">
        <v>292.1001</v>
      </c>
      <c r="C1807" s="1">
        <v>208.82089999999999</v>
      </c>
      <c r="D1807" s="1">
        <f t="shared" si="280"/>
        <v>-3.3241776517745292E-2</v>
      </c>
      <c r="E1807" s="1">
        <f t="shared" si="281"/>
        <v>-3.0382486968586364E-2</v>
      </c>
      <c r="F1807" s="1">
        <f t="shared" si="286"/>
        <v>-0.10235927926942334</v>
      </c>
      <c r="G1807" s="1">
        <f t="shared" si="287"/>
        <v>-9.8773280439036548E-2</v>
      </c>
      <c r="H1807" s="1">
        <f t="shared" si="278"/>
        <v>-8.0836341094248088E-2</v>
      </c>
      <c r="I1807" s="1">
        <f t="shared" si="279"/>
        <v>-6.9811499774380614E-2</v>
      </c>
      <c r="J1807" s="1">
        <f t="shared" si="282"/>
        <v>5.5228270798656887E-2</v>
      </c>
      <c r="K1807" s="1">
        <f t="shared" si="283"/>
        <v>5.4339160068271754E-2</v>
      </c>
      <c r="L1807" s="1">
        <f t="shared" si="284"/>
        <v>-3.4464191222126392</v>
      </c>
      <c r="M1807" s="1">
        <f t="shared" si="285"/>
        <v>-2.6829341841517538</v>
      </c>
    </row>
    <row r="1808" spans="1:13" x14ac:dyDescent="0.2">
      <c r="A1808" s="2">
        <v>43896</v>
      </c>
      <c r="B1808" s="1">
        <v>287.27140000000003</v>
      </c>
      <c r="C1808" s="1">
        <v>205.29769999999999</v>
      </c>
      <c r="D1808" s="1">
        <f t="shared" si="280"/>
        <v>-1.6530976880870574E-2</v>
      </c>
      <c r="E1808" s="1">
        <f t="shared" si="281"/>
        <v>-1.687187441486937E-2</v>
      </c>
      <c r="F1808" s="1">
        <f t="shared" si="286"/>
        <v>-0.10801235555378896</v>
      </c>
      <c r="G1808" s="1">
        <f t="shared" si="287"/>
        <v>-9.6625619069201529E-2</v>
      </c>
      <c r="H1808" s="1">
        <f t="shared" si="278"/>
        <v>-0.10635079829825766</v>
      </c>
      <c r="I1808" s="1">
        <f t="shared" si="279"/>
        <v>-8.8510890707546475E-2</v>
      </c>
      <c r="J1808" s="1">
        <f t="shared" si="282"/>
        <v>5.7220011153504877E-2</v>
      </c>
      <c r="K1808" s="1">
        <f t="shared" si="283"/>
        <v>5.6492636403159747E-2</v>
      </c>
      <c r="L1808" s="1">
        <f t="shared" si="284"/>
        <v>-3.0514651521899077</v>
      </c>
      <c r="M1808" s="1">
        <f t="shared" si="285"/>
        <v>-2.3281906513227844</v>
      </c>
    </row>
    <row r="1809" spans="1:13" x14ac:dyDescent="0.2">
      <c r="A1809" s="2">
        <v>43899</v>
      </c>
      <c r="B1809" s="1">
        <v>264.83699999999999</v>
      </c>
      <c r="C1809" s="1">
        <v>191.0368</v>
      </c>
      <c r="D1809" s="1">
        <f t="shared" si="280"/>
        <v>-7.8094791197453106E-2</v>
      </c>
      <c r="E1809" s="1">
        <f t="shared" si="281"/>
        <v>-6.9464489860334488E-2</v>
      </c>
      <c r="F1809" s="1">
        <f t="shared" si="286"/>
        <v>-0.14946347892775436</v>
      </c>
      <c r="G1809" s="1">
        <f t="shared" si="287"/>
        <v>-0.12566049117430478</v>
      </c>
      <c r="H1809" s="1">
        <f t="shared" si="278"/>
        <v>-0.17890311449259866</v>
      </c>
      <c r="I1809" s="1">
        <f t="shared" si="279"/>
        <v>-0.15908573692377115</v>
      </c>
      <c r="J1809" s="1">
        <f t="shared" si="282"/>
        <v>5.7161885305645178E-2</v>
      </c>
      <c r="K1809" s="1">
        <f t="shared" si="283"/>
        <v>5.6391421128671564E-2</v>
      </c>
      <c r="L1809" s="1">
        <f t="shared" si="284"/>
        <v>-1.8257016000305584</v>
      </c>
      <c r="M1809" s="1">
        <f t="shared" si="285"/>
        <v>-0.94809298184657442</v>
      </c>
    </row>
    <row r="1810" spans="1:13" x14ac:dyDescent="0.2">
      <c r="A1810" s="2">
        <v>43900</v>
      </c>
      <c r="B1810" s="1">
        <v>278.541</v>
      </c>
      <c r="C1810" s="1">
        <v>201.43879999999999</v>
      </c>
      <c r="D1810" s="1">
        <f t="shared" si="280"/>
        <v>5.1745035625686775E-2</v>
      </c>
      <c r="E1810" s="1">
        <f t="shared" si="281"/>
        <v>5.4450242047605402E-2</v>
      </c>
      <c r="F1810" s="1">
        <f t="shared" si="286"/>
        <v>-7.7498889684113892E-2</v>
      </c>
      <c r="G1810" s="1">
        <f t="shared" si="287"/>
        <v>-5.228238803301799E-2</v>
      </c>
      <c r="H1810" s="1">
        <f t="shared" si="278"/>
        <v>-0.13178796676281568</v>
      </c>
      <c r="I1810" s="1">
        <f t="shared" si="279"/>
        <v>-0.10946792778972647</v>
      </c>
      <c r="J1810" s="1">
        <f t="shared" si="282"/>
        <v>5.5133199353482938E-2</v>
      </c>
      <c r="K1810" s="1">
        <f t="shared" si="283"/>
        <v>5.4427322078899283E-2</v>
      </c>
      <c r="L1810" s="1">
        <f t="shared" si="284"/>
        <v>-0.49879767245226853</v>
      </c>
      <c r="M1810" s="1">
        <f t="shared" si="285"/>
        <v>0.30830128003029067</v>
      </c>
    </row>
    <row r="1811" spans="1:13" x14ac:dyDescent="0.2">
      <c r="A1811" s="2">
        <v>43901</v>
      </c>
      <c r="B1811" s="1">
        <v>264.96260000000001</v>
      </c>
      <c r="C1811" s="1">
        <v>192.6652</v>
      </c>
      <c r="D1811" s="1">
        <f t="shared" si="280"/>
        <v>-4.8748299173191678E-2</v>
      </c>
      <c r="E1811" s="1">
        <f t="shared" si="281"/>
        <v>-4.3554667720419271E-2</v>
      </c>
      <c r="F1811" s="1">
        <f t="shared" si="286"/>
        <v>-0.11922959939234878</v>
      </c>
      <c r="G1811" s="1">
        <f t="shared" si="287"/>
        <v>-9.8207369262086175E-2</v>
      </c>
      <c r="H1811" s="1">
        <f t="shared" si="278"/>
        <v>-0.18023182603610888</v>
      </c>
      <c r="I1811" s="1">
        <f t="shared" si="279"/>
        <v>-0.15842543403301035</v>
      </c>
      <c r="J1811" s="1">
        <f t="shared" si="282"/>
        <v>5.4094431271028025E-2</v>
      </c>
      <c r="K1811" s="1">
        <f t="shared" si="283"/>
        <v>5.3207506218875954E-2</v>
      </c>
      <c r="L1811" s="1">
        <f t="shared" si="284"/>
        <v>-0.81907324317856078</v>
      </c>
      <c r="M1811" s="1">
        <f t="shared" si="285"/>
        <v>-0.28663779528725214</v>
      </c>
    </row>
    <row r="1812" spans="1:13" x14ac:dyDescent="0.2">
      <c r="A1812" s="2">
        <v>43902</v>
      </c>
      <c r="B1812" s="1">
        <v>239.61170000000001</v>
      </c>
      <c r="C1812" s="1">
        <v>174.99940000000001</v>
      </c>
      <c r="D1812" s="1">
        <f t="shared" si="280"/>
        <v>-9.5677276717544224E-2</v>
      </c>
      <c r="E1812" s="1">
        <f t="shared" si="281"/>
        <v>-9.1691701459319042E-2</v>
      </c>
      <c r="F1812" s="1">
        <f t="shared" si="286"/>
        <v>-0.16604471118573172</v>
      </c>
      <c r="G1812" s="1">
        <f t="shared" si="287"/>
        <v>-0.13771650780886602</v>
      </c>
      <c r="H1812" s="1">
        <f t="shared" si="278"/>
        <v>-0.25994744524465319</v>
      </c>
      <c r="I1812" s="1">
        <f t="shared" si="279"/>
        <v>-0.23572270527139139</v>
      </c>
      <c r="J1812" s="1">
        <f t="shared" si="282"/>
        <v>5.3042264496965828E-2</v>
      </c>
      <c r="K1812" s="1">
        <f t="shared" si="283"/>
        <v>5.230741469266538E-2</v>
      </c>
      <c r="L1812" s="1">
        <f t="shared" si="284"/>
        <v>0.37624296388976958</v>
      </c>
      <c r="M1812" s="1">
        <f t="shared" si="285"/>
        <v>0.5941960546451277</v>
      </c>
    </row>
    <row r="1813" spans="1:13" x14ac:dyDescent="0.2">
      <c r="A1813" s="2">
        <v>43903</v>
      </c>
      <c r="B1813" s="1">
        <v>260.09519999999998</v>
      </c>
      <c r="C1813" s="1">
        <v>189.8229</v>
      </c>
      <c r="D1813" s="1">
        <f t="shared" si="280"/>
        <v>8.5486226256898057E-2</v>
      </c>
      <c r="E1813" s="1">
        <f t="shared" si="281"/>
        <v>8.4706004706301741E-2</v>
      </c>
      <c r="F1813" s="1">
        <f t="shared" si="286"/>
        <v>-9.0933811000917575E-2</v>
      </c>
      <c r="G1813" s="1">
        <f t="shared" si="287"/>
        <v>-6.5403061543513719E-2</v>
      </c>
      <c r="H1813" s="1">
        <f t="shared" si="278"/>
        <v>-0.20182555469697971</v>
      </c>
      <c r="I1813" s="1">
        <f t="shared" si="279"/>
        <v>-0.17898125509019958</v>
      </c>
      <c r="J1813" s="1">
        <f t="shared" si="282"/>
        <v>4.8612563139774981E-2</v>
      </c>
      <c r="K1813" s="1">
        <f t="shared" si="283"/>
        <v>4.8424837241118339E-2</v>
      </c>
      <c r="L1813" s="1">
        <f t="shared" si="284"/>
        <v>2.4185237017922465</v>
      </c>
      <c r="M1813" s="1">
        <f t="shared" si="285"/>
        <v>3.0445165778599224</v>
      </c>
    </row>
    <row r="1814" spans="1:13" x14ac:dyDescent="0.2">
      <c r="A1814" s="2">
        <v>43906</v>
      </c>
      <c r="B1814" s="1">
        <v>231.63460000000001</v>
      </c>
      <c r="C1814" s="1">
        <v>167.08439999999999</v>
      </c>
      <c r="D1814" s="1">
        <f t="shared" si="280"/>
        <v>-0.1094237802158593</v>
      </c>
      <c r="E1814" s="1">
        <f t="shared" si="281"/>
        <v>-0.1197879707875078</v>
      </c>
      <c r="F1814" s="1">
        <f t="shared" si="286"/>
        <v>-0.22401248898671033</v>
      </c>
      <c r="G1814" s="1">
        <f t="shared" si="287"/>
        <v>-0.21772461616469496</v>
      </c>
      <c r="H1814" s="1">
        <f t="shared" si="278"/>
        <v>-0.288405757031166</v>
      </c>
      <c r="I1814" s="1">
        <f t="shared" si="279"/>
        <v>-0.27640272316247161</v>
      </c>
      <c r="J1814" s="1">
        <f t="shared" si="282"/>
        <v>4.5700484540518692E-2</v>
      </c>
      <c r="K1814" s="1">
        <f t="shared" si="283"/>
        <v>4.5554115854839206E-2</v>
      </c>
      <c r="L1814" s="1">
        <f t="shared" si="284"/>
        <v>1.3111959445233416</v>
      </c>
      <c r="M1814" s="1">
        <f t="shared" si="285"/>
        <v>2.2793120578809338</v>
      </c>
    </row>
    <row r="1815" spans="1:13" x14ac:dyDescent="0.2">
      <c r="A1815" s="2">
        <v>43907</v>
      </c>
      <c r="B1815" s="1">
        <v>244.14109999999999</v>
      </c>
      <c r="C1815" s="1">
        <v>179.75630000000001</v>
      </c>
      <c r="D1815" s="1">
        <f t="shared" si="280"/>
        <v>5.399236556196696E-2</v>
      </c>
      <c r="E1815" s="1">
        <f t="shared" si="281"/>
        <v>7.5841311337264461E-2</v>
      </c>
      <c r="F1815" s="1">
        <f t="shared" si="286"/>
        <v>-0.15800667756256892</v>
      </c>
      <c r="G1815" s="1">
        <f t="shared" si="287"/>
        <v>-0.13051366823305766</v>
      </c>
      <c r="H1815" s="1">
        <f t="shared" ref="H1815:H1878" si="288" xml:space="preserve"> ($B1815/$B1794) - 1</f>
        <v>-0.25118475998852885</v>
      </c>
      <c r="I1815" s="1">
        <f t="shared" ref="I1815:I1878" si="289" xml:space="preserve"> ($C1815/$C1794) - 1</f>
        <v>-0.22374727565355157</v>
      </c>
      <c r="J1815" s="1">
        <f t="shared" si="282"/>
        <v>3.8237626027478239E-2</v>
      </c>
      <c r="K1815" s="1">
        <f t="shared" si="283"/>
        <v>3.6070042308229112E-2</v>
      </c>
      <c r="L1815" s="1">
        <f t="shared" si="284"/>
        <v>4.31158656161604</v>
      </c>
      <c r="M1815" s="1">
        <f t="shared" si="285"/>
        <v>6.644535992953811</v>
      </c>
    </row>
    <row r="1816" spans="1:13" x14ac:dyDescent="0.2">
      <c r="A1816" s="2">
        <v>43908</v>
      </c>
      <c r="B1816" s="1">
        <v>231.77950000000001</v>
      </c>
      <c r="C1816" s="1">
        <v>174.28880000000001</v>
      </c>
      <c r="D1816" s="1">
        <f t="shared" si="280"/>
        <v>-5.0633015088405786E-2</v>
      </c>
      <c r="E1816" s="1">
        <f t="shared" si="281"/>
        <v>-3.0416180128318149E-2</v>
      </c>
      <c r="F1816" s="1">
        <f t="shared" si="286"/>
        <v>-0.23288373520034644</v>
      </c>
      <c r="G1816" s="1">
        <f t="shared" si="287"/>
        <v>-0.1907252923187791</v>
      </c>
      <c r="H1816" s="1">
        <f t="shared" si="288"/>
        <v>-0.28726280096052748</v>
      </c>
      <c r="I1816" s="1">
        <f t="shared" si="289"/>
        <v>-0.24764642375984258</v>
      </c>
      <c r="J1816" s="1">
        <f t="shared" si="282"/>
        <v>3.7103788389407845E-2</v>
      </c>
      <c r="K1816" s="1">
        <f t="shared" si="283"/>
        <v>3.306087094897521E-2</v>
      </c>
      <c r="L1816" s="1">
        <f t="shared" si="284"/>
        <v>2.9787958416362037</v>
      </c>
      <c r="M1816" s="1">
        <f t="shared" si="285"/>
        <v>5.241717151000115</v>
      </c>
    </row>
    <row r="1817" spans="1:13" x14ac:dyDescent="0.2">
      <c r="A1817" s="2">
        <v>43909</v>
      </c>
      <c r="B1817" s="1">
        <v>232.27199999999999</v>
      </c>
      <c r="C1817" s="1">
        <v>175.33500000000001</v>
      </c>
      <c r="D1817" s="1">
        <f t="shared" si="280"/>
        <v>2.1248643646223364E-3</v>
      </c>
      <c r="E1817" s="1">
        <f t="shared" si="281"/>
        <v>6.0026806082777995E-3</v>
      </c>
      <c r="F1817" s="1">
        <f t="shared" si="286"/>
        <v>-0.2048205392603426</v>
      </c>
      <c r="G1817" s="1">
        <f t="shared" si="287"/>
        <v>-0.16035703322799577</v>
      </c>
      <c r="H1817" s="1">
        <f t="shared" si="288"/>
        <v>-0.28914699904606289</v>
      </c>
      <c r="I1817" s="1">
        <f t="shared" si="289"/>
        <v>-0.25031651022517232</v>
      </c>
      <c r="J1817" s="1">
        <f t="shared" si="282"/>
        <v>3.5300819164905926E-2</v>
      </c>
      <c r="K1817" s="1">
        <f t="shared" si="283"/>
        <v>3.2254100410019713E-2</v>
      </c>
      <c r="L1817" s="1">
        <f t="shared" si="284"/>
        <v>5.703943356928054</v>
      </c>
      <c r="M1817" s="1">
        <f t="shared" si="285"/>
        <v>6.8728816914395487</v>
      </c>
    </row>
    <row r="1818" spans="1:13" x14ac:dyDescent="0.2">
      <c r="A1818" s="2">
        <v>43910</v>
      </c>
      <c r="B1818" s="1">
        <v>222.262</v>
      </c>
      <c r="C1818" s="1">
        <v>168.46610000000001</v>
      </c>
      <c r="D1818" s="1">
        <f t="shared" si="280"/>
        <v>-4.3096025349590117E-2</v>
      </c>
      <c r="E1818" s="1">
        <f t="shared" si="281"/>
        <v>-3.9175863347306605E-2</v>
      </c>
      <c r="F1818" s="1">
        <f t="shared" si="286"/>
        <v>-0.22629958986519372</v>
      </c>
      <c r="G1818" s="1">
        <f t="shared" si="287"/>
        <v>-0.179405809222412</v>
      </c>
      <c r="H1818" s="1">
        <f t="shared" si="288"/>
        <v>-0.3169758522129249</v>
      </c>
      <c r="I1818" s="1">
        <f t="shared" si="289"/>
        <v>-0.2729360391597333</v>
      </c>
      <c r="J1818" s="1">
        <f t="shared" si="282"/>
        <v>3.6231782492108754E-2</v>
      </c>
      <c r="K1818" s="1">
        <f t="shared" si="283"/>
        <v>3.3713184637020097E-2</v>
      </c>
      <c r="L1818" s="1">
        <f t="shared" si="284"/>
        <v>4.9041494159254819</v>
      </c>
      <c r="M1818" s="1">
        <f t="shared" si="285"/>
        <v>5.9325493923060382</v>
      </c>
    </row>
    <row r="1819" spans="1:13" x14ac:dyDescent="0.2">
      <c r="A1819" s="2">
        <v>43913</v>
      </c>
      <c r="B1819" s="1">
        <v>216.57919999999999</v>
      </c>
      <c r="C1819" s="1">
        <v>168.5874</v>
      </c>
      <c r="D1819" s="1">
        <f t="shared" si="280"/>
        <v>-2.5568023323825129E-2</v>
      </c>
      <c r="E1819" s="1">
        <f t="shared" si="281"/>
        <v>7.2002616550159715E-4</v>
      </c>
      <c r="F1819" s="1">
        <f t="shared" si="286"/>
        <v>-0.18221698629723193</v>
      </c>
      <c r="G1819" s="1">
        <f t="shared" si="287"/>
        <v>-0.11751348431297004</v>
      </c>
      <c r="H1819" s="1">
        <f t="shared" si="288"/>
        <v>-0.32751408443706964</v>
      </c>
      <c r="I1819" s="1">
        <f t="shared" si="289"/>
        <v>-0.25816247280055793</v>
      </c>
      <c r="J1819" s="1">
        <f t="shared" si="282"/>
        <v>3.459888041391735E-2</v>
      </c>
      <c r="K1819" s="1">
        <f t="shared" si="283"/>
        <v>3.2378843093691351E-2</v>
      </c>
      <c r="L1819" s="1">
        <f t="shared" si="284"/>
        <v>5.5885316748608487</v>
      </c>
      <c r="M1819" s="1">
        <f t="shared" si="285"/>
        <v>6.2648478520821138</v>
      </c>
    </row>
    <row r="1820" spans="1:13" x14ac:dyDescent="0.2">
      <c r="A1820" s="2">
        <v>43914</v>
      </c>
      <c r="B1820" s="1">
        <v>236.202</v>
      </c>
      <c r="C1820" s="1">
        <v>181.64240000000001</v>
      </c>
      <c r="D1820" s="1">
        <f t="shared" si="280"/>
        <v>9.0603345104239175E-2</v>
      </c>
      <c r="E1820" s="1">
        <f t="shared" si="281"/>
        <v>7.7437578371811977E-2</v>
      </c>
      <c r="F1820" s="1">
        <f t="shared" si="286"/>
        <v>-0.15200275722425061</v>
      </c>
      <c r="G1820" s="1">
        <f t="shared" si="287"/>
        <v>-9.8275009581073602E-2</v>
      </c>
      <c r="H1820" s="1">
        <f t="shared" si="288"/>
        <v>-0.24142613248788281</v>
      </c>
      <c r="I1820" s="1">
        <f t="shared" si="289"/>
        <v>-0.16865689334243206</v>
      </c>
      <c r="J1820" s="1">
        <f t="shared" si="282"/>
        <v>3.3780967676472935E-2</v>
      </c>
      <c r="K1820" s="1">
        <f t="shared" si="283"/>
        <v>3.2424570938352666E-2</v>
      </c>
      <c r="L1820" s="1">
        <f t="shared" si="284"/>
        <v>7.455385349267023</v>
      </c>
      <c r="M1820" s="1">
        <f t="shared" si="285"/>
        <v>7.3293556550067915</v>
      </c>
    </row>
    <row r="1821" spans="1:13" x14ac:dyDescent="0.2">
      <c r="A1821" s="2">
        <v>43915</v>
      </c>
      <c r="B1821" s="1">
        <v>239.738</v>
      </c>
      <c r="C1821" s="1">
        <v>180.29730000000001</v>
      </c>
      <c r="D1821" s="1">
        <f t="shared" si="280"/>
        <v>1.4970237339226644E-2</v>
      </c>
      <c r="E1821" s="1">
        <f t="shared" si="281"/>
        <v>-7.4052093564057619E-3</v>
      </c>
      <c r="F1821" s="1">
        <f t="shared" si="286"/>
        <v>-9.5200605670385241E-2</v>
      </c>
      <c r="G1821" s="1">
        <f t="shared" si="287"/>
        <v>-6.4193741267234539E-2</v>
      </c>
      <c r="H1821" s="1">
        <f t="shared" si="288"/>
        <v>-0.20601070871106986</v>
      </c>
      <c r="I1821" s="1">
        <f t="shared" si="289"/>
        <v>-0.15174769408825628</v>
      </c>
      <c r="J1821" s="1">
        <f t="shared" si="282"/>
        <v>2.8732902663743398E-2</v>
      </c>
      <c r="K1821" s="1">
        <f t="shared" si="283"/>
        <v>2.8791125570900782E-2</v>
      </c>
      <c r="L1821" s="1">
        <f t="shared" si="284"/>
        <v>5.1428447932118662</v>
      </c>
      <c r="M1821" s="1">
        <f t="shared" si="285"/>
        <v>5.0796326992414329</v>
      </c>
    </row>
    <row r="1822" spans="1:13" x14ac:dyDescent="0.2">
      <c r="A1822" s="2">
        <v>43916</v>
      </c>
      <c r="B1822" s="1">
        <v>253.7362</v>
      </c>
      <c r="C1822" s="1">
        <v>189.7919</v>
      </c>
      <c r="D1822" s="1">
        <f t="shared" si="280"/>
        <v>5.8389575286354356E-2</v>
      </c>
      <c r="E1822" s="1">
        <f t="shared" si="281"/>
        <v>5.2660799690289251E-2</v>
      </c>
      <c r="F1822" s="1">
        <f t="shared" si="286"/>
        <v>5.8947455403888904E-2</v>
      </c>
      <c r="G1822" s="1">
        <f t="shared" si="287"/>
        <v>8.4528861241809805E-2</v>
      </c>
      <c r="H1822" s="1">
        <f t="shared" si="288"/>
        <v>-0.15654762399424249</v>
      </c>
      <c r="I1822" s="1">
        <f t="shared" si="289"/>
        <v>-0.11165619533913196</v>
      </c>
      <c r="J1822" s="1">
        <f t="shared" si="282"/>
        <v>2.8726135260840235E-2</v>
      </c>
      <c r="K1822" s="1">
        <f t="shared" si="283"/>
        <v>2.8602383185231398E-2</v>
      </c>
      <c r="L1822" s="1">
        <f t="shared" si="284"/>
        <v>5.1034405656788815</v>
      </c>
      <c r="M1822" s="1">
        <f t="shared" si="285"/>
        <v>6.0488478820863403</v>
      </c>
    </row>
    <row r="1823" spans="1:13" x14ac:dyDescent="0.2">
      <c r="A1823" s="2">
        <v>43917</v>
      </c>
      <c r="B1823" s="1">
        <v>246.17850000000001</v>
      </c>
      <c r="C1823" s="1">
        <v>183.26439999999999</v>
      </c>
      <c r="D1823" s="1">
        <f t="shared" si="280"/>
        <v>-2.9785659279204069E-2</v>
      </c>
      <c r="E1823" s="1">
        <f t="shared" si="281"/>
        <v>-3.4392932469720749E-2</v>
      </c>
      <c r="F1823" s="1">
        <f t="shared" si="286"/>
        <v>-5.3506177737997374E-2</v>
      </c>
      <c r="G1823" s="1">
        <f t="shared" si="287"/>
        <v>-3.4550625872853069E-2</v>
      </c>
      <c r="H1823" s="1">
        <f t="shared" si="288"/>
        <v>-0.14318932645040561</v>
      </c>
      <c r="I1823" s="1">
        <f t="shared" si="289"/>
        <v>-9.699195067918609E-2</v>
      </c>
      <c r="J1823" s="1">
        <f t="shared" si="282"/>
        <v>2.6437611758399083E-2</v>
      </c>
      <c r="K1823" s="1">
        <f t="shared" si="283"/>
        <v>2.7323358938984112E-2</v>
      </c>
      <c r="L1823" s="1">
        <f t="shared" si="284"/>
        <v>3.7433854192790186</v>
      </c>
      <c r="M1823" s="1">
        <f t="shared" si="285"/>
        <v>4.5123829801499644</v>
      </c>
    </row>
    <row r="1824" spans="1:13" x14ac:dyDescent="0.2">
      <c r="A1824" s="2">
        <v>43920</v>
      </c>
      <c r="B1824" s="1">
        <v>254.17330000000001</v>
      </c>
      <c r="C1824" s="1">
        <v>189.93029999999999</v>
      </c>
      <c r="D1824" s="1">
        <f t="shared" si="280"/>
        <v>3.2475622363447698E-2</v>
      </c>
      <c r="E1824" s="1">
        <f t="shared" si="281"/>
        <v>3.6373130842651369E-2</v>
      </c>
      <c r="F1824" s="1">
        <f t="shared" si="286"/>
        <v>9.7302820908448107E-2</v>
      </c>
      <c r="G1824" s="1">
        <f t="shared" si="287"/>
        <v>0.13673269317781922</v>
      </c>
      <c r="H1824" s="1">
        <f t="shared" si="288"/>
        <v>-0.11163161343876971</v>
      </c>
      <c r="I1824" s="1">
        <f t="shared" si="289"/>
        <v>-6.4874275442415197E-2</v>
      </c>
      <c r="J1824" s="1">
        <f t="shared" si="282"/>
        <v>2.5671005112897174E-2</v>
      </c>
      <c r="K1824" s="1">
        <f t="shared" si="283"/>
        <v>2.6603314473322946E-2</v>
      </c>
      <c r="L1824" s="1">
        <f t="shared" si="284"/>
        <v>4.9665254125486902</v>
      </c>
      <c r="M1824" s="1">
        <f t="shared" si="285"/>
        <v>5.3148428713685201</v>
      </c>
    </row>
    <row r="1825" spans="1:13" x14ac:dyDescent="0.2">
      <c r="A1825" s="2">
        <v>43921</v>
      </c>
      <c r="B1825" s="1">
        <v>250.38480000000001</v>
      </c>
      <c r="C1825" s="1">
        <v>188.30840000000001</v>
      </c>
      <c r="D1825" s="1">
        <f t="shared" si="280"/>
        <v>-1.4905184769604007E-2</v>
      </c>
      <c r="E1825" s="1">
        <f t="shared" si="281"/>
        <v>-8.53944841870935E-3</v>
      </c>
      <c r="F1825" s="1">
        <f t="shared" si="286"/>
        <v>2.5574145442942786E-2</v>
      </c>
      <c r="G1825" s="1">
        <f t="shared" si="287"/>
        <v>4.7576079391932202E-2</v>
      </c>
      <c r="H1825" s="1">
        <f t="shared" si="288"/>
        <v>-0.16119837991577968</v>
      </c>
      <c r="I1825" s="1">
        <f t="shared" si="289"/>
        <v>-0.11835559819221797</v>
      </c>
      <c r="J1825" s="1">
        <f t="shared" si="282"/>
        <v>2.5235655038696077E-2</v>
      </c>
      <c r="K1825" s="1">
        <f t="shared" si="283"/>
        <v>2.5878466151256191E-2</v>
      </c>
      <c r="L1825" s="1">
        <f t="shared" si="284"/>
        <v>4.7797165589371762</v>
      </c>
      <c r="M1825" s="1">
        <f t="shared" si="285"/>
        <v>5.424889370601897</v>
      </c>
    </row>
    <row r="1826" spans="1:13" x14ac:dyDescent="0.2">
      <c r="A1826" s="2">
        <v>43922</v>
      </c>
      <c r="B1826" s="1">
        <v>239.11619999999999</v>
      </c>
      <c r="C1826" s="1">
        <v>180.30719999999999</v>
      </c>
      <c r="D1826" s="1">
        <f t="shared" si="280"/>
        <v>-4.5005128106818115E-2</v>
      </c>
      <c r="E1826" s="1">
        <f t="shared" si="281"/>
        <v>-4.2489872995575384E-2</v>
      </c>
      <c r="F1826" s="1">
        <f t="shared" si="286"/>
        <v>3.1653791642487716E-2</v>
      </c>
      <c r="G1826" s="1">
        <f t="shared" si="287"/>
        <v>3.4531191906766123E-2</v>
      </c>
      <c r="H1826" s="1">
        <f t="shared" si="288"/>
        <v>-0.1753365423248554</v>
      </c>
      <c r="I1826" s="1">
        <f t="shared" si="289"/>
        <v>-0.12784894927650148</v>
      </c>
      <c r="J1826" s="1">
        <f t="shared" si="282"/>
        <v>2.5786066681886224E-2</v>
      </c>
      <c r="K1826" s="1">
        <f t="shared" si="283"/>
        <v>2.6739081347432019E-2</v>
      </c>
      <c r="L1826" s="1">
        <f t="shared" si="284"/>
        <v>4.9244946427266392</v>
      </c>
      <c r="M1826" s="1">
        <f t="shared" si="285"/>
        <v>5.5999435363070775</v>
      </c>
    </row>
    <row r="1827" spans="1:13" x14ac:dyDescent="0.2">
      <c r="A1827" s="2">
        <v>43923</v>
      </c>
      <c r="B1827" s="1">
        <v>244.63390000000001</v>
      </c>
      <c r="C1827" s="1">
        <v>183.9666</v>
      </c>
      <c r="D1827" s="1">
        <f t="shared" si="280"/>
        <v>2.3075391796959055E-2</v>
      </c>
      <c r="E1827" s="1">
        <f t="shared" si="281"/>
        <v>2.0295362581194798E-2</v>
      </c>
      <c r="F1827" s="1">
        <f t="shared" si="286"/>
        <v>5.3221653922986834E-2</v>
      </c>
      <c r="G1827" s="1">
        <f t="shared" si="287"/>
        <v>4.9229189836598408E-2</v>
      </c>
      <c r="H1827" s="1">
        <f t="shared" si="288"/>
        <v>-0.19033976856722901</v>
      </c>
      <c r="I1827" s="1">
        <f t="shared" si="289"/>
        <v>-0.14578839008526023</v>
      </c>
      <c r="J1827" s="1">
        <f t="shared" si="282"/>
        <v>2.3307766293058932E-2</v>
      </c>
      <c r="K1827" s="1">
        <f t="shared" si="283"/>
        <v>2.4521836745713073E-2</v>
      </c>
      <c r="L1827" s="1">
        <f t="shared" si="284"/>
        <v>6.3864006380081886</v>
      </c>
      <c r="M1827" s="1">
        <f t="shared" si="285"/>
        <v>6.8067277917508715</v>
      </c>
    </row>
    <row r="1828" spans="1:13" x14ac:dyDescent="0.2">
      <c r="A1828" s="2">
        <v>43924</v>
      </c>
      <c r="B1828" s="1">
        <v>241.09800000000001</v>
      </c>
      <c r="C1828" s="1">
        <v>181.35560000000001</v>
      </c>
      <c r="D1828" s="1">
        <f t="shared" si="280"/>
        <v>-1.4453843069173966E-2</v>
      </c>
      <c r="E1828" s="1">
        <f t="shared" si="281"/>
        <v>-1.4192793691898409E-2</v>
      </c>
      <c r="F1828" s="1">
        <f t="shared" si="286"/>
        <v>8.474683031737329E-2</v>
      </c>
      <c r="G1828" s="1">
        <f t="shared" si="287"/>
        <v>7.6510941963991552E-2</v>
      </c>
      <c r="H1828" s="1">
        <f t="shared" si="288"/>
        <v>-0.17460487004283798</v>
      </c>
      <c r="I1828" s="1">
        <f t="shared" si="289"/>
        <v>-0.13152562794241374</v>
      </c>
      <c r="J1828" s="1">
        <f t="shared" si="282"/>
        <v>2.3030141250289366E-2</v>
      </c>
      <c r="K1828" s="1">
        <f t="shared" si="283"/>
        <v>2.4379378823043876E-2</v>
      </c>
      <c r="L1828" s="1">
        <f t="shared" si="284"/>
        <v>5.4727290968803928</v>
      </c>
      <c r="M1828" s="1">
        <f t="shared" si="285"/>
        <v>6.441283207961547</v>
      </c>
    </row>
    <row r="1829" spans="1:13" x14ac:dyDescent="0.2">
      <c r="A1829" s="2">
        <v>43927</v>
      </c>
      <c r="B1829" s="1">
        <v>257.29160000000002</v>
      </c>
      <c r="C1829" s="1">
        <v>194.32159999999999</v>
      </c>
      <c r="D1829" s="1">
        <f t="shared" si="280"/>
        <v>6.7166048660710631E-2</v>
      </c>
      <c r="E1829" s="1">
        <f t="shared" si="281"/>
        <v>7.1494897317755823E-2</v>
      </c>
      <c r="F1829" s="1">
        <f t="shared" si="286"/>
        <v>0.18797927040085116</v>
      </c>
      <c r="G1829" s="1">
        <f t="shared" si="287"/>
        <v>0.1526460459085317</v>
      </c>
      <c r="H1829" s="1">
        <f t="shared" si="288"/>
        <v>-0.10436054546327966</v>
      </c>
      <c r="I1829" s="1">
        <f t="shared" si="289"/>
        <v>-5.346431060844814E-2</v>
      </c>
      <c r="J1829" s="1">
        <f t="shared" si="282"/>
        <v>2.2760833421852665E-2</v>
      </c>
      <c r="K1829" s="1">
        <f t="shared" si="283"/>
        <v>2.3900575098075437E-2</v>
      </c>
      <c r="L1829" s="1">
        <f t="shared" si="284"/>
        <v>6.7268309900170813</v>
      </c>
      <c r="M1829" s="1">
        <f t="shared" si="285"/>
        <v>7.8240340186868531</v>
      </c>
    </row>
    <row r="1830" spans="1:13" x14ac:dyDescent="0.2">
      <c r="A1830" s="2">
        <v>43928</v>
      </c>
      <c r="B1830" s="1">
        <v>257.5539</v>
      </c>
      <c r="C1830" s="1">
        <v>194.2424</v>
      </c>
      <c r="D1830" s="1">
        <f t="shared" si="280"/>
        <v>1.0194658511974986E-3</v>
      </c>
      <c r="E1830" s="1">
        <f t="shared" si="281"/>
        <v>-4.0757177791861388E-4</v>
      </c>
      <c r="F1830" s="1">
        <f t="shared" si="286"/>
        <v>9.0396779028119933E-2</v>
      </c>
      <c r="G1830" s="1">
        <f t="shared" si="287"/>
        <v>6.9367064077550111E-2</v>
      </c>
      <c r="H1830" s="1">
        <f t="shared" si="288"/>
        <v>-2.7500311512364206E-2</v>
      </c>
      <c r="I1830" s="1">
        <f t="shared" si="289"/>
        <v>1.6780013065545551E-2</v>
      </c>
      <c r="J1830" s="1">
        <f t="shared" si="282"/>
        <v>1.8366599882473189E-2</v>
      </c>
      <c r="K1830" s="1">
        <f t="shared" si="283"/>
        <v>1.9365680440473657E-2</v>
      </c>
      <c r="L1830" s="1">
        <f t="shared" si="284"/>
        <v>3.9859514397183764</v>
      </c>
      <c r="M1830" s="1">
        <f t="shared" si="285"/>
        <v>5.9185739551986964</v>
      </c>
    </row>
    <row r="1831" spans="1:13" x14ac:dyDescent="0.2">
      <c r="A1831" s="2">
        <v>43929</v>
      </c>
      <c r="B1831" s="1">
        <v>266.19959999999998</v>
      </c>
      <c r="C1831" s="1">
        <v>198.36660000000001</v>
      </c>
      <c r="D1831" s="1">
        <f t="shared" si="280"/>
        <v>3.3568507407575554E-2</v>
      </c>
      <c r="E1831" s="1">
        <f t="shared" si="281"/>
        <v>2.1232233539124401E-2</v>
      </c>
      <c r="F1831" s="1">
        <f t="shared" si="286"/>
        <v>0.11037716173489387</v>
      </c>
      <c r="G1831" s="1">
        <f t="shared" si="287"/>
        <v>0.10021947084066141</v>
      </c>
      <c r="H1831" s="1">
        <f t="shared" si="288"/>
        <v>-4.4307301259060683E-2</v>
      </c>
      <c r="I1831" s="1">
        <f t="shared" si="289"/>
        <v>-1.5251282275311362E-2</v>
      </c>
      <c r="J1831" s="1">
        <f t="shared" si="282"/>
        <v>1.8547084439217449E-2</v>
      </c>
      <c r="K1831" s="1">
        <f t="shared" si="283"/>
        <v>1.9387186596769843E-2</v>
      </c>
      <c r="L1831" s="1">
        <f t="shared" si="284"/>
        <v>4.5857605447930601</v>
      </c>
      <c r="M1831" s="1">
        <f t="shared" si="285"/>
        <v>6.6760605572189036</v>
      </c>
    </row>
    <row r="1832" spans="1:13" x14ac:dyDescent="0.2">
      <c r="A1832" s="2">
        <v>43930</v>
      </c>
      <c r="B1832" s="1">
        <v>270.25040000000001</v>
      </c>
      <c r="C1832" s="1">
        <v>198.6534</v>
      </c>
      <c r="D1832" s="1">
        <f t="shared" si="280"/>
        <v>1.5217152843205017E-2</v>
      </c>
      <c r="E1832" s="1">
        <f t="shared" si="281"/>
        <v>1.4458079132273483E-3</v>
      </c>
      <c r="F1832" s="1">
        <f t="shared" si="286"/>
        <v>6.5084130683757513E-2</v>
      </c>
      <c r="G1832" s="1">
        <f t="shared" si="287"/>
        <v>4.6690612191563563E-2</v>
      </c>
      <c r="H1832" s="1">
        <f t="shared" si="288"/>
        <v>1.995677880576352E-2</v>
      </c>
      <c r="I1832" s="1">
        <f t="shared" si="289"/>
        <v>3.1080859439068353E-2</v>
      </c>
      <c r="J1832" s="1">
        <f t="shared" si="282"/>
        <v>1.7396560694688371E-2</v>
      </c>
      <c r="K1832" s="1">
        <f t="shared" si="283"/>
        <v>1.9113017571521229E-2</v>
      </c>
      <c r="L1832" s="1">
        <f t="shared" si="284"/>
        <v>3.8618147557083637</v>
      </c>
      <c r="M1832" s="1">
        <f t="shared" si="285"/>
        <v>6.3362608553683382</v>
      </c>
    </row>
    <row r="1833" spans="1:13" x14ac:dyDescent="0.2">
      <c r="A1833" s="2">
        <v>43934</v>
      </c>
      <c r="B1833" s="1">
        <v>267.78300000000002</v>
      </c>
      <c r="C1833" s="1">
        <v>200.7996</v>
      </c>
      <c r="D1833" s="1">
        <f t="shared" si="280"/>
        <v>-9.1300512413672319E-3</v>
      </c>
      <c r="E1833" s="1">
        <f t="shared" si="281"/>
        <v>1.0803741592139815E-2</v>
      </c>
      <c r="F1833" s="1">
        <f t="shared" si="286"/>
        <v>8.7759491588420557E-2</v>
      </c>
      <c r="G1833" s="1">
        <f t="shared" si="287"/>
        <v>9.5682522082848553E-2</v>
      </c>
      <c r="H1833" s="1">
        <f t="shared" si="288"/>
        <v>0.1175706361584179</v>
      </c>
      <c r="I1833" s="1">
        <f t="shared" si="289"/>
        <v>0.14743021976075332</v>
      </c>
      <c r="J1833" s="1">
        <f t="shared" si="282"/>
        <v>1.7840415582274904E-2</v>
      </c>
      <c r="K1833" s="1">
        <f t="shared" si="283"/>
        <v>1.993342009808519E-2</v>
      </c>
      <c r="L1833" s="1">
        <f t="shared" si="284"/>
        <v>2.8812086150672767</v>
      </c>
      <c r="M1833" s="1">
        <f t="shared" si="285"/>
        <v>6.4962950804768971</v>
      </c>
    </row>
    <row r="1834" spans="1:13" x14ac:dyDescent="0.2">
      <c r="A1834" s="2">
        <v>43935</v>
      </c>
      <c r="B1834" s="1">
        <v>275.6807</v>
      </c>
      <c r="C1834" s="1">
        <v>209.5326</v>
      </c>
      <c r="D1834" s="1">
        <f t="shared" si="280"/>
        <v>2.9492910304238729E-2</v>
      </c>
      <c r="E1834" s="1">
        <f t="shared" si="281"/>
        <v>4.3491122492275824E-2</v>
      </c>
      <c r="F1834" s="1">
        <f t="shared" si="286"/>
        <v>8.4617070321705734E-2</v>
      </c>
      <c r="G1834" s="1">
        <f t="shared" si="287"/>
        <v>0.10320786098900503</v>
      </c>
      <c r="H1834" s="1">
        <f t="shared" si="288"/>
        <v>5.9922289992279776E-2</v>
      </c>
      <c r="I1834" s="1">
        <f t="shared" si="289"/>
        <v>0.10383204555404002</v>
      </c>
      <c r="J1834" s="1">
        <f t="shared" si="282"/>
        <v>1.81736761503613E-2</v>
      </c>
      <c r="K1834" s="1">
        <f t="shared" si="283"/>
        <v>2.0215491072009269E-2</v>
      </c>
      <c r="L1834" s="1">
        <f t="shared" si="284"/>
        <v>2.1977143505150765</v>
      </c>
      <c r="M1834" s="1">
        <f t="shared" si="285"/>
        <v>4.6511650581928032</v>
      </c>
    </row>
    <row r="1835" spans="1:13" x14ac:dyDescent="0.2">
      <c r="A1835" s="2">
        <v>43936</v>
      </c>
      <c r="B1835" s="1">
        <v>269.82299999999998</v>
      </c>
      <c r="C1835" s="1">
        <v>207.1293</v>
      </c>
      <c r="D1835" s="1">
        <f t="shared" si="280"/>
        <v>-2.1248132350215387E-2</v>
      </c>
      <c r="E1835" s="1">
        <f t="shared" si="281"/>
        <v>-1.1469814243702414E-2</v>
      </c>
      <c r="F1835" s="1">
        <f t="shared" si="286"/>
        <v>7.7633306814151481E-2</v>
      </c>
      <c r="G1835" s="1">
        <f t="shared" si="287"/>
        <v>9.9947214250665439E-2</v>
      </c>
      <c r="H1835" s="1">
        <f t="shared" si="288"/>
        <v>0.16486483452817491</v>
      </c>
      <c r="I1835" s="1">
        <f t="shared" si="289"/>
        <v>0.23966869438439509</v>
      </c>
      <c r="J1835" s="1">
        <f t="shared" si="282"/>
        <v>1.7230740587313813E-2</v>
      </c>
      <c r="K1835" s="1">
        <f t="shared" si="283"/>
        <v>1.8271895456791181E-2</v>
      </c>
      <c r="L1835" s="1">
        <f t="shared" si="284"/>
        <v>-0.44785646515441657</v>
      </c>
      <c r="M1835" s="1">
        <f t="shared" si="285"/>
        <v>1.9322680915111685</v>
      </c>
    </row>
    <row r="1836" spans="1:13" x14ac:dyDescent="0.2">
      <c r="A1836" s="2">
        <v>43937</v>
      </c>
      <c r="B1836" s="1">
        <v>271.12470000000002</v>
      </c>
      <c r="C1836" s="1">
        <v>210.90729999999999</v>
      </c>
      <c r="D1836" s="1">
        <f t="shared" si="280"/>
        <v>4.8242736905306227E-3</v>
      </c>
      <c r="E1836" s="1">
        <f t="shared" si="281"/>
        <v>1.8239814454063197E-2</v>
      </c>
      <c r="F1836" s="1">
        <f t="shared" si="286"/>
        <v>0.13386169569439477</v>
      </c>
      <c r="G1836" s="1">
        <f t="shared" si="287"/>
        <v>0.16971091559294349</v>
      </c>
      <c r="H1836" s="1">
        <f t="shared" si="288"/>
        <v>0.11052461056331775</v>
      </c>
      <c r="I1836" s="1">
        <f t="shared" si="289"/>
        <v>0.17329573428024481</v>
      </c>
      <c r="J1836" s="1">
        <f t="shared" si="282"/>
        <v>1.6557350801542595E-2</v>
      </c>
      <c r="K1836" s="1">
        <f t="shared" si="283"/>
        <v>1.8029233918821844E-2</v>
      </c>
      <c r="L1836" s="1">
        <f t="shared" si="284"/>
        <v>1.5677482348478537</v>
      </c>
      <c r="M1836" s="1">
        <f t="shared" si="285"/>
        <v>3.2840234410502673</v>
      </c>
    </row>
    <row r="1837" spans="1:13" x14ac:dyDescent="0.2">
      <c r="A1837" s="2">
        <v>43938</v>
      </c>
      <c r="B1837" s="1">
        <v>278.44920000000002</v>
      </c>
      <c r="C1837" s="1">
        <v>212.92490000000001</v>
      </c>
      <c r="D1837" s="1">
        <f t="shared" si="280"/>
        <v>2.7015244276895389E-2</v>
      </c>
      <c r="E1837" s="1">
        <f t="shared" si="281"/>
        <v>9.566288127532907E-3</v>
      </c>
      <c r="F1837" s="1">
        <f t="shared" si="286"/>
        <v>0.1382281850553011</v>
      </c>
      <c r="G1837" s="1">
        <f t="shared" si="287"/>
        <v>0.15741063867028049</v>
      </c>
      <c r="H1837" s="1">
        <f t="shared" si="288"/>
        <v>0.20135387296978369</v>
      </c>
      <c r="I1837" s="1">
        <f t="shared" si="289"/>
        <v>0.22167861618187734</v>
      </c>
      <c r="J1837" s="1">
        <f t="shared" si="282"/>
        <v>1.7666950841456485E-2</v>
      </c>
      <c r="K1837" s="1">
        <f t="shared" si="283"/>
        <v>1.8045141735429558E-2</v>
      </c>
      <c r="L1837" s="1">
        <f t="shared" si="284"/>
        <v>1.4561330989019501</v>
      </c>
      <c r="M1837" s="1">
        <f t="shared" si="285"/>
        <v>2.6038846711675254</v>
      </c>
    </row>
    <row r="1838" spans="1:13" x14ac:dyDescent="0.2">
      <c r="A1838" s="2">
        <v>43941</v>
      </c>
      <c r="B1838" s="1">
        <v>273.54349999999999</v>
      </c>
      <c r="C1838" s="1">
        <v>210.40289999999999</v>
      </c>
      <c r="D1838" s="1">
        <f t="shared" si="280"/>
        <v>-1.7617935336140422E-2</v>
      </c>
      <c r="E1838" s="1">
        <f t="shared" si="281"/>
        <v>-1.1844551764495503E-2</v>
      </c>
      <c r="F1838" s="1">
        <f t="shared" si="286"/>
        <v>0.13457390770558031</v>
      </c>
      <c r="G1838" s="1">
        <f t="shared" si="287"/>
        <v>0.16016764853139343</v>
      </c>
      <c r="H1838" s="1">
        <f t="shared" si="288"/>
        <v>0.17768607494661426</v>
      </c>
      <c r="I1838" s="1">
        <f t="shared" si="289"/>
        <v>0.20000513303105483</v>
      </c>
      <c r="J1838" s="1">
        <f t="shared" si="282"/>
        <v>1.6996059008179739E-2</v>
      </c>
      <c r="K1838" s="1">
        <f t="shared" si="283"/>
        <v>1.8022259842567719E-2</v>
      </c>
      <c r="L1838" s="1">
        <f t="shared" si="284"/>
        <v>1.7160344461373467</v>
      </c>
      <c r="M1838" s="1">
        <f t="shared" si="285"/>
        <v>3.1288731793299975</v>
      </c>
    </row>
    <row r="1839" spans="1:13" x14ac:dyDescent="0.2">
      <c r="A1839" s="2">
        <v>43942</v>
      </c>
      <c r="B1839" s="1">
        <v>265.23790000000002</v>
      </c>
      <c r="C1839" s="1">
        <v>202.63919999999999</v>
      </c>
      <c r="D1839" s="1">
        <f t="shared" si="280"/>
        <v>-3.0362995282285921E-2</v>
      </c>
      <c r="E1839" s="1">
        <f t="shared" si="281"/>
        <v>-3.6899206237176352E-2</v>
      </c>
      <c r="F1839" s="1">
        <f t="shared" si="286"/>
        <v>3.0884412860738619E-2</v>
      </c>
      <c r="G1839" s="1">
        <f t="shared" si="287"/>
        <v>4.2803270454751186E-2</v>
      </c>
      <c r="H1839" s="1">
        <f t="shared" si="288"/>
        <v>0.19335693910789975</v>
      </c>
      <c r="I1839" s="1">
        <f t="shared" si="289"/>
        <v>0.20284852560841604</v>
      </c>
      <c r="J1839" s="1">
        <f t="shared" si="282"/>
        <v>1.6793452811893629E-2</v>
      </c>
      <c r="K1839" s="1">
        <f t="shared" si="283"/>
        <v>1.8089486202015212E-2</v>
      </c>
      <c r="L1839" s="1">
        <f t="shared" si="284"/>
        <v>2.19503069589268</v>
      </c>
      <c r="M1839" s="1">
        <f t="shared" si="285"/>
        <v>3.6691027756327936</v>
      </c>
    </row>
    <row r="1840" spans="1:13" x14ac:dyDescent="0.2">
      <c r="A1840" s="2">
        <v>43943</v>
      </c>
      <c r="B1840" s="1">
        <v>271.12470000000002</v>
      </c>
      <c r="C1840" s="1">
        <v>208.6524</v>
      </c>
      <c r="D1840" s="1">
        <f t="shared" si="280"/>
        <v>2.2194414900736259E-2</v>
      </c>
      <c r="E1840" s="1">
        <f t="shared" si="281"/>
        <v>2.9674416401170189E-2</v>
      </c>
      <c r="F1840" s="1">
        <f t="shared" si="286"/>
        <v>5.2691106599434212E-2</v>
      </c>
      <c r="G1840" s="1">
        <f t="shared" si="287"/>
        <v>7.418565668463728E-2</v>
      </c>
      <c r="H1840" s="1">
        <f t="shared" si="288"/>
        <v>0.25185013149923918</v>
      </c>
      <c r="I1840" s="1">
        <f t="shared" si="289"/>
        <v>0.23765121236818398</v>
      </c>
      <c r="J1840" s="1">
        <f t="shared" si="282"/>
        <v>1.5280822970750837E-2</v>
      </c>
      <c r="K1840" s="1">
        <f t="shared" si="283"/>
        <v>1.6022181507272297E-2</v>
      </c>
      <c r="L1840" s="1">
        <f t="shared" si="284"/>
        <v>5.7258806480162168</v>
      </c>
      <c r="M1840" s="1">
        <f t="shared" si="285"/>
        <v>8.0724187823245899</v>
      </c>
    </row>
    <row r="1841" spans="1:13" x14ac:dyDescent="0.2">
      <c r="A1841" s="2">
        <v>43944</v>
      </c>
      <c r="B1841" s="1">
        <v>271.1053</v>
      </c>
      <c r="C1841" s="1">
        <v>208.2073</v>
      </c>
      <c r="D1841" s="1">
        <f t="shared" si="280"/>
        <v>-7.1553790562117747E-5</v>
      </c>
      <c r="E1841" s="1">
        <f t="shared" si="281"/>
        <v>-2.1332129417155343E-3</v>
      </c>
      <c r="F1841" s="1">
        <f t="shared" si="286"/>
        <v>1.8428652785353661E-2</v>
      </c>
      <c r="G1841" s="1">
        <f t="shared" si="287"/>
        <v>4.9608653876207054E-2</v>
      </c>
      <c r="H1841" s="1">
        <f t="shared" si="288"/>
        <v>0.1477688588580961</v>
      </c>
      <c r="I1841" s="1">
        <f t="shared" si="289"/>
        <v>0.14624834289791377</v>
      </c>
      <c r="J1841" s="1">
        <f t="shared" si="282"/>
        <v>1.4707636123967418E-2</v>
      </c>
      <c r="K1841" s="1">
        <f t="shared" si="283"/>
        <v>1.5058511356428383E-2</v>
      </c>
      <c r="L1841" s="1">
        <f t="shared" si="284"/>
        <v>3.8441886867882995</v>
      </c>
      <c r="M1841" s="1">
        <f t="shared" si="285"/>
        <v>5.6344146379312736</v>
      </c>
    </row>
    <row r="1842" spans="1:13" x14ac:dyDescent="0.2">
      <c r="A1842" s="2">
        <v>43945</v>
      </c>
      <c r="B1842" s="1">
        <v>274.88409999999999</v>
      </c>
      <c r="C1842" s="1">
        <v>211.49080000000001</v>
      </c>
      <c r="D1842" s="1">
        <f t="shared" si="280"/>
        <v>1.3938495484964619E-2</v>
      </c>
      <c r="E1842" s="1">
        <f t="shared" si="281"/>
        <v>1.5770340425143692E-2</v>
      </c>
      <c r="F1842" s="1">
        <f t="shared" si="286"/>
        <v>1.7145950570285784E-2</v>
      </c>
      <c r="G1842" s="1">
        <f t="shared" si="287"/>
        <v>6.4622100603362487E-2</v>
      </c>
      <c r="H1842" s="1">
        <f t="shared" si="288"/>
        <v>0.14660212398535055</v>
      </c>
      <c r="I1842" s="1">
        <f t="shared" si="289"/>
        <v>0.17301146495260888</v>
      </c>
      <c r="J1842" s="1">
        <f t="shared" si="282"/>
        <v>1.4833495811606475E-2</v>
      </c>
      <c r="K1842" s="1">
        <f t="shared" si="283"/>
        <v>1.5069931594466913E-2</v>
      </c>
      <c r="L1842" s="1">
        <f t="shared" si="284"/>
        <v>3.9519432441323024</v>
      </c>
      <c r="M1842" s="1">
        <f t="shared" si="285"/>
        <v>6.0330759438839117</v>
      </c>
    </row>
    <row r="1843" spans="1:13" x14ac:dyDescent="0.2">
      <c r="A1843" s="2">
        <v>43948</v>
      </c>
      <c r="B1843" s="1">
        <v>278.84750000000003</v>
      </c>
      <c r="C1843" s="1">
        <v>213.19200000000001</v>
      </c>
      <c r="D1843" s="1">
        <f t="shared" si="280"/>
        <v>1.441844035358919E-2</v>
      </c>
      <c r="E1843" s="1">
        <f t="shared" si="281"/>
        <v>8.0438487158780436E-3</v>
      </c>
      <c r="F1843" s="1">
        <f t="shared" si="286"/>
        <v>4.1318903739221646E-2</v>
      </c>
      <c r="G1843" s="1">
        <f t="shared" si="287"/>
        <v>6.171526238100089E-2</v>
      </c>
      <c r="H1843" s="1">
        <f t="shared" si="288"/>
        <v>9.8966170376950657E-2</v>
      </c>
      <c r="I1843" s="1">
        <f t="shared" si="289"/>
        <v>0.12329345983680029</v>
      </c>
      <c r="J1843" s="1">
        <f t="shared" si="282"/>
        <v>1.4867059839728084E-2</v>
      </c>
      <c r="K1843" s="1">
        <f t="shared" si="283"/>
        <v>1.484337445649692E-2</v>
      </c>
      <c r="L1843" s="1">
        <f t="shared" si="284"/>
        <v>3.8294050647205036</v>
      </c>
      <c r="M1843" s="1">
        <f t="shared" si="285"/>
        <v>4.788774895535143</v>
      </c>
    </row>
    <row r="1844" spans="1:13" x14ac:dyDescent="0.2">
      <c r="A1844" s="2">
        <v>43949</v>
      </c>
      <c r="B1844" s="1">
        <v>277.5652</v>
      </c>
      <c r="C1844" s="1">
        <v>209.17660000000001</v>
      </c>
      <c r="D1844" s="1">
        <f t="shared" si="280"/>
        <v>-4.5985709034508382E-3</v>
      </c>
      <c r="E1844" s="1">
        <f t="shared" si="281"/>
        <v>-1.8834665465871092E-2</v>
      </c>
      <c r="F1844" s="1">
        <f t="shared" si="286"/>
        <v>6.8358067866194361E-3</v>
      </c>
      <c r="G1844" s="1">
        <f t="shared" si="287"/>
        <v>-1.6990196274947467E-3</v>
      </c>
      <c r="H1844" s="1">
        <f t="shared" si="288"/>
        <v>0.12749569925887116</v>
      </c>
      <c r="I1844" s="1">
        <f t="shared" si="289"/>
        <v>0.14139243628331544</v>
      </c>
      <c r="J1844" s="1">
        <f t="shared" si="282"/>
        <v>1.4691108473694843E-2</v>
      </c>
      <c r="K1844" s="1">
        <f t="shared" si="283"/>
        <v>1.4840270883511832E-2</v>
      </c>
      <c r="L1844" s="1">
        <f t="shared" si="284"/>
        <v>3.9079193901950675</v>
      </c>
      <c r="M1844" s="1">
        <f t="shared" si="285"/>
        <v>4.6045816857092383</v>
      </c>
    </row>
    <row r="1845" spans="1:13" x14ac:dyDescent="0.2">
      <c r="A1845" s="2">
        <v>43950</v>
      </c>
      <c r="B1845" s="1">
        <v>284.83150000000001</v>
      </c>
      <c r="C1845" s="1">
        <v>216.5942</v>
      </c>
      <c r="D1845" s="1">
        <f t="shared" si="280"/>
        <v>2.6178714046285245E-2</v>
      </c>
      <c r="E1845" s="1">
        <f t="shared" si="281"/>
        <v>3.5460945440359826E-2</v>
      </c>
      <c r="F1845" s="1">
        <f t="shared" si="286"/>
        <v>5.5623501332354941E-2</v>
      </c>
      <c r="G1845" s="1">
        <f t="shared" si="287"/>
        <v>4.5695611388635093E-2</v>
      </c>
      <c r="H1845" s="1">
        <f t="shared" si="288"/>
        <v>0.12061927826408203</v>
      </c>
      <c r="I1845" s="1">
        <f t="shared" si="289"/>
        <v>0.14038781595143068</v>
      </c>
      <c r="J1845" s="1">
        <f t="shared" si="282"/>
        <v>1.4607623547657888E-2</v>
      </c>
      <c r="K1845" s="1">
        <f t="shared" si="283"/>
        <v>1.4191394649865048E-2</v>
      </c>
      <c r="L1845" s="1">
        <f t="shared" si="284"/>
        <v>4.1305017452423618</v>
      </c>
      <c r="M1845" s="1">
        <f t="shared" si="285"/>
        <v>6.1602670291757384</v>
      </c>
    </row>
    <row r="1846" spans="1:13" x14ac:dyDescent="0.2">
      <c r="A1846" s="2">
        <v>43951</v>
      </c>
      <c r="B1846" s="1">
        <v>282.17950000000002</v>
      </c>
      <c r="C1846" s="1">
        <v>216.5052</v>
      </c>
      <c r="D1846" s="1">
        <f t="shared" si="280"/>
        <v>-9.3107679452588687E-3</v>
      </c>
      <c r="E1846" s="1">
        <f t="shared" si="281"/>
        <v>-4.1090666324394842E-4</v>
      </c>
      <c r="F1846" s="1">
        <f t="shared" si="286"/>
        <v>4.0773857933268376E-2</v>
      </c>
      <c r="G1846" s="1">
        <f t="shared" si="287"/>
        <v>2.6541992619506294E-2</v>
      </c>
      <c r="H1846" s="1">
        <f t="shared" si="288"/>
        <v>0.1269833472319406</v>
      </c>
      <c r="I1846" s="1">
        <f t="shared" si="289"/>
        <v>0.14973734575834108</v>
      </c>
      <c r="J1846" s="1">
        <f t="shared" si="282"/>
        <v>1.3664879391669639E-2</v>
      </c>
      <c r="K1846" s="1">
        <f t="shared" si="283"/>
        <v>1.2402133090806186E-2</v>
      </c>
      <c r="L1846" s="1">
        <f t="shared" si="284"/>
        <v>2.7728618808001526</v>
      </c>
      <c r="M1846" s="1">
        <f t="shared" si="285"/>
        <v>5.2870377805400794</v>
      </c>
    </row>
    <row r="1847" spans="1:13" x14ac:dyDescent="0.2">
      <c r="A1847" s="2">
        <v>43952</v>
      </c>
      <c r="B1847" s="1">
        <v>274.70929999999998</v>
      </c>
      <c r="C1847" s="1">
        <v>210.40289999999999</v>
      </c>
      <c r="D1847" s="1">
        <f t="shared" si="280"/>
        <v>-2.6473220060280855E-2</v>
      </c>
      <c r="E1847" s="1">
        <f t="shared" si="281"/>
        <v>-2.8185466215130184E-2</v>
      </c>
      <c r="F1847" s="1">
        <f t="shared" si="286"/>
        <v>-1.3431175237709536E-2</v>
      </c>
      <c r="G1847" s="1">
        <f t="shared" si="287"/>
        <v>-1.1844551764495503E-2</v>
      </c>
      <c r="H1847" s="1">
        <f t="shared" si="288"/>
        <v>0.14885273352453732</v>
      </c>
      <c r="I1847" s="1">
        <f t="shared" si="289"/>
        <v>0.16691346768182291</v>
      </c>
      <c r="J1847" s="1">
        <f t="shared" si="282"/>
        <v>1.3487189815199353E-2</v>
      </c>
      <c r="K1847" s="1">
        <f t="shared" si="283"/>
        <v>1.2398999947792571E-2</v>
      </c>
      <c r="L1847" s="1">
        <f t="shared" si="284"/>
        <v>3.8465939846587367</v>
      </c>
      <c r="M1847" s="1">
        <f t="shared" si="285"/>
        <v>5.5815945042503952</v>
      </c>
    </row>
    <row r="1848" spans="1:13" x14ac:dyDescent="0.2">
      <c r="A1848" s="2">
        <v>43955</v>
      </c>
      <c r="B1848" s="1">
        <v>275.46699999999998</v>
      </c>
      <c r="C1848" s="1">
        <v>212.85570000000001</v>
      </c>
      <c r="D1848" s="1">
        <f t="shared" si="280"/>
        <v>2.7581883831380161E-3</v>
      </c>
      <c r="E1848" s="1">
        <f t="shared" si="281"/>
        <v>1.165763399648978E-2</v>
      </c>
      <c r="F1848" s="1">
        <f t="shared" si="286"/>
        <v>7.0317883627284417E-3</v>
      </c>
      <c r="G1848" s="1">
        <f t="shared" si="287"/>
        <v>1.165763399648978E-2</v>
      </c>
      <c r="H1848" s="1">
        <f t="shared" si="288"/>
        <v>0.126037724125724</v>
      </c>
      <c r="I1848" s="1">
        <f t="shared" si="289"/>
        <v>0.15703448343340587</v>
      </c>
      <c r="J1848" s="1">
        <f t="shared" si="282"/>
        <v>1.1961037403048665E-2</v>
      </c>
      <c r="K1848" s="1">
        <f t="shared" si="283"/>
        <v>1.0192949573063546E-2</v>
      </c>
      <c r="L1848" s="1">
        <f t="shared" si="284"/>
        <v>7.4767906137353997</v>
      </c>
      <c r="M1848" s="1">
        <f t="shared" si="285"/>
        <v>10.555965664639894</v>
      </c>
    </row>
    <row r="1849" spans="1:13" x14ac:dyDescent="0.2">
      <c r="A1849" s="2">
        <v>43956</v>
      </c>
      <c r="B1849" s="1">
        <v>278.01209999999998</v>
      </c>
      <c r="C1849" s="1">
        <v>215.2689</v>
      </c>
      <c r="D1849" s="1">
        <f t="shared" si="280"/>
        <v>9.2392192168209153E-3</v>
      </c>
      <c r="E1849" s="1">
        <f t="shared" si="281"/>
        <v>1.1337258057923627E-2</v>
      </c>
      <c r="F1849" s="1">
        <f t="shared" si="286"/>
        <v>4.8161292183356741E-2</v>
      </c>
      <c r="G1849" s="1">
        <f t="shared" si="287"/>
        <v>6.2326045503535488E-2</v>
      </c>
      <c r="H1849" s="1">
        <f t="shared" si="288"/>
        <v>0.15310827962073503</v>
      </c>
      <c r="I1849" s="1">
        <f t="shared" si="289"/>
        <v>0.18699891263352209</v>
      </c>
      <c r="J1849" s="1">
        <f t="shared" si="282"/>
        <v>1.2054658484547341E-2</v>
      </c>
      <c r="K1849" s="1">
        <f t="shared" si="283"/>
        <v>1.0379983112330007E-2</v>
      </c>
      <c r="L1849" s="1">
        <f t="shared" si="284"/>
        <v>8.369539460509591</v>
      </c>
      <c r="M1849" s="1">
        <f t="shared" si="285"/>
        <v>9.6106315311128743</v>
      </c>
    </row>
    <row r="1850" spans="1:13" x14ac:dyDescent="0.2">
      <c r="A1850" s="2">
        <v>43957</v>
      </c>
      <c r="B1850" s="1">
        <v>276.1275</v>
      </c>
      <c r="C1850" s="1">
        <v>216.5942</v>
      </c>
      <c r="D1850" s="1">
        <f t="shared" si="280"/>
        <v>-6.7788416403458118E-3</v>
      </c>
      <c r="E1850" s="1">
        <f t="shared" si="281"/>
        <v>6.1564861436091967E-3</v>
      </c>
      <c r="F1850" s="1">
        <f t="shared" si="286"/>
        <v>1.845202594968276E-2</v>
      </c>
      <c r="G1850" s="1">
        <f t="shared" si="287"/>
        <v>3.8062346754698329E-2</v>
      </c>
      <c r="H1850" s="1">
        <f t="shared" si="288"/>
        <v>7.320837524427537E-2</v>
      </c>
      <c r="I1850" s="1">
        <f t="shared" si="289"/>
        <v>0.11461721187968821</v>
      </c>
      <c r="J1850" s="1">
        <f t="shared" si="282"/>
        <v>1.2852701414179714E-2</v>
      </c>
      <c r="K1850" s="1">
        <f t="shared" si="283"/>
        <v>1.0812171409028438E-2</v>
      </c>
      <c r="L1850" s="1">
        <f t="shared" si="284"/>
        <v>6.8428174878498194</v>
      </c>
      <c r="M1850" s="1">
        <f t="shared" si="285"/>
        <v>7.3808898148993132</v>
      </c>
    </row>
    <row r="1851" spans="1:13" x14ac:dyDescent="0.2">
      <c r="A1851" s="2">
        <v>43958</v>
      </c>
      <c r="B1851" s="1">
        <v>279.45949999999999</v>
      </c>
      <c r="C1851" s="1">
        <v>219.38319999999999</v>
      </c>
      <c r="D1851" s="1">
        <f t="shared" si="280"/>
        <v>1.2066889389865221E-2</v>
      </c>
      <c r="E1851" s="1">
        <f t="shared" si="281"/>
        <v>1.2876614424578214E-2</v>
      </c>
      <c r="F1851" s="1">
        <f t="shared" si="286"/>
        <v>3.0815332640121706E-2</v>
      </c>
      <c r="G1851" s="1">
        <f t="shared" si="287"/>
        <v>5.3676792312277177E-2</v>
      </c>
      <c r="H1851" s="1">
        <f t="shared" si="288"/>
        <v>8.5052488042308694E-2</v>
      </c>
      <c r="I1851" s="1">
        <f t="shared" si="289"/>
        <v>0.12943003175413814</v>
      </c>
      <c r="J1851" s="1">
        <f t="shared" si="282"/>
        <v>1.2652114098994692E-2</v>
      </c>
      <c r="K1851" s="1">
        <f t="shared" si="283"/>
        <v>1.0829625809987486E-2</v>
      </c>
      <c r="L1851" s="1">
        <f t="shared" si="284"/>
        <v>9.7570794664764904</v>
      </c>
      <c r="M1851" s="1">
        <f t="shared" si="285"/>
        <v>8.7237389937096754</v>
      </c>
    </row>
    <row r="1852" spans="1:13" x14ac:dyDescent="0.2">
      <c r="A1852" s="2">
        <v>43959</v>
      </c>
      <c r="B1852" s="1">
        <v>284.08350000000002</v>
      </c>
      <c r="C1852" s="1">
        <v>222.38980000000001</v>
      </c>
      <c r="D1852" s="1">
        <f t="shared" si="280"/>
        <v>1.6546225839522366E-2</v>
      </c>
      <c r="E1852" s="1">
        <f t="shared" si="281"/>
        <v>1.3704786875202934E-2</v>
      </c>
      <c r="F1852" s="1">
        <f t="shared" si="286"/>
        <v>3.3466468231520219E-2</v>
      </c>
      <c r="G1852" s="1">
        <f t="shared" si="287"/>
        <v>5.1534156568512568E-2</v>
      </c>
      <c r="H1852" s="1">
        <f t="shared" si="288"/>
        <v>6.7182294789323693E-2</v>
      </c>
      <c r="I1852" s="1">
        <f t="shared" si="289"/>
        <v>0.12110506506639718</v>
      </c>
      <c r="J1852" s="1">
        <f t="shared" si="282"/>
        <v>1.2883770818584866E-2</v>
      </c>
      <c r="K1852" s="1">
        <f t="shared" si="283"/>
        <v>1.0688344231376387E-2</v>
      </c>
      <c r="L1852" s="1">
        <f t="shared" si="284"/>
        <v>9.5834120870629391</v>
      </c>
      <c r="M1852" s="1">
        <f t="shared" si="285"/>
        <v>8.3217506106014572</v>
      </c>
    </row>
    <row r="1853" spans="1:13" x14ac:dyDescent="0.2">
      <c r="A1853" s="2">
        <v>43962</v>
      </c>
      <c r="B1853" s="1">
        <v>284.14179999999999</v>
      </c>
      <c r="C1853" s="1">
        <v>224.3777</v>
      </c>
      <c r="D1853" s="1">
        <f t="shared" si="280"/>
        <v>2.0522135217282411E-4</v>
      </c>
      <c r="E1853" s="1">
        <f t="shared" si="281"/>
        <v>8.9388092439490752E-3</v>
      </c>
      <c r="F1853" s="1">
        <f t="shared" si="286"/>
        <v>1.8986363514106985E-2</v>
      </c>
      <c r="G1853" s="1">
        <f t="shared" si="287"/>
        <v>5.2467728620210874E-2</v>
      </c>
      <c r="H1853" s="1">
        <f t="shared" si="288"/>
        <v>5.1401959072030934E-2</v>
      </c>
      <c r="I1853" s="1">
        <f t="shared" si="289"/>
        <v>0.12949337892027013</v>
      </c>
      <c r="J1853" s="1">
        <f t="shared" si="282"/>
        <v>1.2806408211866346E-2</v>
      </c>
      <c r="K1853" s="1">
        <f t="shared" si="283"/>
        <v>1.0622676474890045E-2</v>
      </c>
      <c r="L1853" s="1">
        <f t="shared" si="284"/>
        <v>7.5698802247295456</v>
      </c>
      <c r="M1853" s="1">
        <f t="shared" si="285"/>
        <v>7.7199431916399472</v>
      </c>
    </row>
    <row r="1854" spans="1:13" x14ac:dyDescent="0.2">
      <c r="A1854" s="2">
        <v>43963</v>
      </c>
      <c r="B1854" s="1">
        <v>278.47840000000002</v>
      </c>
      <c r="C1854" s="1">
        <v>219.6799</v>
      </c>
      <c r="D1854" s="1">
        <f t="shared" si="280"/>
        <v>-1.993159753334417E-2</v>
      </c>
      <c r="E1854" s="1">
        <f t="shared" si="281"/>
        <v>-2.0937018250922423E-2</v>
      </c>
      <c r="F1854" s="1">
        <f t="shared" si="286"/>
        <v>3.2900378001277097E-3</v>
      </c>
      <c r="G1854" s="1">
        <f t="shared" si="287"/>
        <v>5.0212595481521349E-2</v>
      </c>
      <c r="H1854" s="1">
        <f t="shared" si="288"/>
        <v>3.9940548877262616E-2</v>
      </c>
      <c r="I1854" s="1">
        <f t="shared" si="289"/>
        <v>9.4025585708338077E-2</v>
      </c>
      <c r="J1854" s="1">
        <f t="shared" si="282"/>
        <v>1.8364652847341022E-2</v>
      </c>
      <c r="K1854" s="1">
        <f t="shared" si="283"/>
        <v>1.5552012408478507E-2</v>
      </c>
      <c r="L1854" s="1">
        <f t="shared" si="284"/>
        <v>4.9333046104041811</v>
      </c>
      <c r="M1854" s="1">
        <f t="shared" si="285"/>
        <v>5.4842424789120967</v>
      </c>
    </row>
    <row r="1855" spans="1:13" x14ac:dyDescent="0.2">
      <c r="A1855" s="2">
        <v>43964</v>
      </c>
      <c r="B1855" s="1">
        <v>273.55329999999998</v>
      </c>
      <c r="C1855" s="1">
        <v>216.93039999999999</v>
      </c>
      <c r="D1855" s="1">
        <f t="shared" si="280"/>
        <v>-1.7685752288148948E-2</v>
      </c>
      <c r="E1855" s="1">
        <f t="shared" si="281"/>
        <v>-1.2515937962462753E-2</v>
      </c>
      <c r="F1855" s="1">
        <f t="shared" si="286"/>
        <v>-3.9596041870369025E-2</v>
      </c>
      <c r="G1855" s="1">
        <f t="shared" si="287"/>
        <v>1.5522114627262162E-3</v>
      </c>
      <c r="H1855" s="1">
        <f t="shared" si="288"/>
        <v>-7.7168985714270999E-3</v>
      </c>
      <c r="I1855" s="1">
        <f t="shared" si="289"/>
        <v>3.5306200562585488E-2</v>
      </c>
      <c r="J1855" s="1">
        <f t="shared" si="282"/>
        <v>1.7851945268889748E-2</v>
      </c>
      <c r="K1855" s="1">
        <f t="shared" si="283"/>
        <v>1.4764401422137601E-2</v>
      </c>
      <c r="L1855" s="1">
        <f t="shared" si="284"/>
        <v>2.7239110373538828</v>
      </c>
      <c r="M1855" s="1">
        <f t="shared" si="285"/>
        <v>3.6286448694810995</v>
      </c>
    </row>
    <row r="1856" spans="1:13" x14ac:dyDescent="0.2">
      <c r="A1856" s="2">
        <v>43965</v>
      </c>
      <c r="B1856" s="1">
        <v>276.827</v>
      </c>
      <c r="C1856" s="1">
        <v>219.3931</v>
      </c>
      <c r="D1856" s="1">
        <f t="shared" si="280"/>
        <v>1.1967320445412266E-2</v>
      </c>
      <c r="E1856" s="1">
        <f t="shared" si="281"/>
        <v>1.135248909327613E-2</v>
      </c>
      <c r="F1856" s="1">
        <f t="shared" si="286"/>
        <v>-1.8968422582079869E-2</v>
      </c>
      <c r="G1856" s="1">
        <f t="shared" si="287"/>
        <v>1.3338709647620517E-2</v>
      </c>
      <c r="H1856" s="1">
        <f t="shared" si="288"/>
        <v>2.59577574928751E-2</v>
      </c>
      <c r="I1856" s="1">
        <f t="shared" si="289"/>
        <v>5.920842681358951E-2</v>
      </c>
      <c r="J1856" s="1">
        <f t="shared" si="282"/>
        <v>1.7291983458477111E-2</v>
      </c>
      <c r="K1856" s="1">
        <f t="shared" si="283"/>
        <v>1.4476841642941475E-2</v>
      </c>
      <c r="L1856" s="1">
        <f t="shared" si="284"/>
        <v>4.6432566358960567</v>
      </c>
      <c r="M1856" s="1">
        <f t="shared" si="285"/>
        <v>5.2088749056122126</v>
      </c>
    </row>
    <row r="1857" spans="1:13" x14ac:dyDescent="0.2">
      <c r="A1857" s="2">
        <v>43966</v>
      </c>
      <c r="B1857" s="1">
        <v>278.09949999999998</v>
      </c>
      <c r="C1857" s="1">
        <v>220.81729999999999</v>
      </c>
      <c r="D1857" s="1">
        <f t="shared" si="280"/>
        <v>4.5967337001087127E-3</v>
      </c>
      <c r="E1857" s="1">
        <f t="shared" si="281"/>
        <v>6.4915441734492152E-3</v>
      </c>
      <c r="F1857" s="1">
        <f t="shared" si="286"/>
        <v>1.2341045607120016E-2</v>
      </c>
      <c r="G1857" s="1">
        <f t="shared" si="287"/>
        <v>4.9497416623059953E-2</v>
      </c>
      <c r="H1857" s="1">
        <f t="shared" si="288"/>
        <v>2.5725431876918448E-2</v>
      </c>
      <c r="I1857" s="1">
        <f t="shared" si="289"/>
        <v>4.6987467953930384E-2</v>
      </c>
      <c r="J1857" s="1">
        <f t="shared" si="282"/>
        <v>1.7518175934914126E-2</v>
      </c>
      <c r="K1857" s="1">
        <f t="shared" si="283"/>
        <v>1.467019815147412E-2</v>
      </c>
      <c r="L1857" s="1">
        <f t="shared" si="284"/>
        <v>4.4229264691802692</v>
      </c>
      <c r="M1857" s="1">
        <f t="shared" si="285"/>
        <v>5.1992825007100363</v>
      </c>
    </row>
    <row r="1858" spans="1:13" x14ac:dyDescent="0.2">
      <c r="A1858" s="2">
        <v>43969</v>
      </c>
      <c r="B1858" s="1">
        <v>286.57040000000001</v>
      </c>
      <c r="C1858" s="1">
        <v>224.9316</v>
      </c>
      <c r="D1858" s="1">
        <f t="shared" si="280"/>
        <v>3.0459961272853997E-2</v>
      </c>
      <c r="E1858" s="1">
        <f t="shared" si="281"/>
        <v>1.8632145216882945E-2</v>
      </c>
      <c r="F1858" s="1">
        <f t="shared" si="286"/>
        <v>4.0307550450689345E-2</v>
      </c>
      <c r="G1858" s="1">
        <f t="shared" si="287"/>
        <v>5.673280067200448E-2</v>
      </c>
      <c r="H1858" s="1">
        <f t="shared" si="288"/>
        <v>2.9165822706619382E-2</v>
      </c>
      <c r="I1858" s="1">
        <f t="shared" si="289"/>
        <v>5.6389365452326201E-2</v>
      </c>
      <c r="J1858" s="1">
        <f t="shared" si="282"/>
        <v>1.761298163959546E-2</v>
      </c>
      <c r="K1858" s="1">
        <f t="shared" si="283"/>
        <v>1.4662883953807205E-2</v>
      </c>
      <c r="L1858" s="1">
        <f t="shared" si="284"/>
        <v>5.2912915581433095</v>
      </c>
      <c r="M1858" s="1">
        <f t="shared" si="285"/>
        <v>5.9808480091105878</v>
      </c>
    </row>
    <row r="1859" spans="1:13" x14ac:dyDescent="0.2">
      <c r="A1859" s="2">
        <v>43970</v>
      </c>
      <c r="B1859" s="1">
        <v>283.62689999999998</v>
      </c>
      <c r="C1859" s="1">
        <v>224.36779999999999</v>
      </c>
      <c r="D1859" s="1">
        <f t="shared" ref="D1859:D1922" si="290">( $B1859 / $B1858) - 1</f>
        <v>-1.0271472559622463E-2</v>
      </c>
      <c r="E1859" s="1">
        <f t="shared" ref="E1859:E1922" si="291" xml:space="preserve"> ($C1859 / $C1858) -1</f>
        <v>-2.5065397658666777E-3</v>
      </c>
      <c r="F1859" s="1">
        <f t="shared" si="286"/>
        <v>2.0196243257038171E-2</v>
      </c>
      <c r="G1859" s="1">
        <f t="shared" si="287"/>
        <v>4.2267601125847598E-2</v>
      </c>
      <c r="H1859" s="1">
        <f t="shared" si="288"/>
        <v>3.6862144412131759E-2</v>
      </c>
      <c r="I1859" s="1">
        <f t="shared" si="289"/>
        <v>6.6372184033585135E-2</v>
      </c>
      <c r="J1859" s="1">
        <f t="shared" ref="J1859:J1922" si="292">STDEV(D1859:D1880)</f>
        <v>1.6601116296318566E-2</v>
      </c>
      <c r="K1859" s="1">
        <f t="shared" ref="K1859:K1922" si="293">STDEV(E1859:E1880)</f>
        <v>1.4298692756993053E-2</v>
      </c>
      <c r="L1859" s="1">
        <f t="shared" ref="L1859:L1922" si="294" xml:space="preserve"> $H1879 / J1859</f>
        <v>3.4018453343657371</v>
      </c>
      <c r="M1859" s="1">
        <f t="shared" ref="M1859:M1922" si="295" xml:space="preserve"> $I1879 / $K1859</f>
        <v>4.9785341082365893</v>
      </c>
    </row>
    <row r="1860" spans="1:13" x14ac:dyDescent="0.2">
      <c r="A1860" s="2">
        <v>43971</v>
      </c>
      <c r="B1860" s="1">
        <v>288.4452</v>
      </c>
      <c r="C1860" s="1">
        <v>228.84809999999999</v>
      </c>
      <c r="D1860" s="1">
        <f t="shared" si="290"/>
        <v>1.6988162970437592E-2</v>
      </c>
      <c r="E1860" s="1">
        <f t="shared" si="291"/>
        <v>1.9968551637088661E-2</v>
      </c>
      <c r="F1860" s="1">
        <f t="shared" si="286"/>
        <v>4.4608740527473767E-2</v>
      </c>
      <c r="G1860" s="1">
        <f t="shared" si="287"/>
        <v>5.6575383828375791E-2</v>
      </c>
      <c r="H1860" s="1">
        <f t="shared" si="288"/>
        <v>8.7496168533983898E-2</v>
      </c>
      <c r="I1860" s="1">
        <f t="shared" si="289"/>
        <v>0.12933775893311861</v>
      </c>
      <c r="J1860" s="1">
        <f t="shared" si="292"/>
        <v>1.6460012162526294E-2</v>
      </c>
      <c r="K1860" s="1">
        <f t="shared" si="293"/>
        <v>1.4261644954402398E-2</v>
      </c>
      <c r="L1860" s="1">
        <f t="shared" si="294"/>
        <v>4.122092927928299</v>
      </c>
      <c r="M1860" s="1">
        <f t="shared" si="295"/>
        <v>5.38418331690779</v>
      </c>
    </row>
    <row r="1861" spans="1:13" x14ac:dyDescent="0.2">
      <c r="A1861" s="2">
        <v>43972</v>
      </c>
      <c r="B1861" s="1">
        <v>286.4538</v>
      </c>
      <c r="C1861" s="1">
        <v>226.35570000000001</v>
      </c>
      <c r="D1861" s="1">
        <f t="shared" si="290"/>
        <v>-6.9039110375211932E-3</v>
      </c>
      <c r="E1861" s="1">
        <f t="shared" si="291"/>
        <v>-1.0891067044034752E-2</v>
      </c>
      <c r="F1861" s="1">
        <f t="shared" si="286"/>
        <v>2.5027955750296593E-2</v>
      </c>
      <c r="G1861" s="1">
        <f t="shared" si="287"/>
        <v>3.1782287795966369E-2</v>
      </c>
      <c r="H1861" s="1">
        <f t="shared" si="288"/>
        <v>5.6538928397154464E-2</v>
      </c>
      <c r="I1861" s="1">
        <f t="shared" si="289"/>
        <v>8.4845896812114407E-2</v>
      </c>
      <c r="J1861" s="1">
        <f t="shared" si="292"/>
        <v>1.6179809672535721E-2</v>
      </c>
      <c r="K1861" s="1">
        <f t="shared" si="293"/>
        <v>1.3919304325396897E-2</v>
      </c>
      <c r="L1861" s="1">
        <f t="shared" si="294"/>
        <v>2.720169585052334</v>
      </c>
      <c r="M1861" s="1">
        <f t="shared" si="295"/>
        <v>3.9896950689590782</v>
      </c>
    </row>
    <row r="1862" spans="1:13" x14ac:dyDescent="0.2">
      <c r="A1862" s="2">
        <v>43973</v>
      </c>
      <c r="B1862" s="1">
        <v>286.99779999999998</v>
      </c>
      <c r="C1862" s="1">
        <v>227.1371</v>
      </c>
      <c r="D1862" s="1">
        <f t="shared" si="290"/>
        <v>1.8990845993314132E-3</v>
      </c>
      <c r="E1862" s="1">
        <f t="shared" si="291"/>
        <v>3.4520889025546619E-3</v>
      </c>
      <c r="F1862" s="1">
        <f t="shared" si="286"/>
        <v>1.0258603544380351E-2</v>
      </c>
      <c r="G1862" s="1">
        <f t="shared" si="287"/>
        <v>2.1346752414004522E-2</v>
      </c>
      <c r="H1862" s="1">
        <f t="shared" si="288"/>
        <v>5.8621133559543015E-2</v>
      </c>
      <c r="I1862" s="1">
        <f t="shared" si="289"/>
        <v>9.0918041778554448E-2</v>
      </c>
      <c r="J1862" s="1">
        <f t="shared" si="292"/>
        <v>1.6050922830354752E-2</v>
      </c>
      <c r="K1862" s="1">
        <f t="shared" si="293"/>
        <v>1.360182539278741E-2</v>
      </c>
      <c r="L1862" s="1">
        <f t="shared" si="294"/>
        <v>3.6143649343302808</v>
      </c>
      <c r="M1862" s="1">
        <f t="shared" si="295"/>
        <v>5.8782973635610727</v>
      </c>
    </row>
    <row r="1863" spans="1:13" x14ac:dyDescent="0.2">
      <c r="A1863" s="2">
        <v>43977</v>
      </c>
      <c r="B1863" s="1">
        <v>290.53379999999999</v>
      </c>
      <c r="C1863" s="1">
        <v>226.5239</v>
      </c>
      <c r="D1863" s="1">
        <f t="shared" si="290"/>
        <v>1.2320651935310956E-2</v>
      </c>
      <c r="E1863" s="1">
        <f t="shared" si="291"/>
        <v>-2.6996910676415631E-3</v>
      </c>
      <c r="F1863" s="1">
        <f t="shared" si="286"/>
        <v>2.2495810190545695E-2</v>
      </c>
      <c r="G1863" s="1">
        <f t="shared" si="287"/>
        <v>9.5651216676166939E-3</v>
      </c>
      <c r="H1863" s="1">
        <f t="shared" si="288"/>
        <v>5.6931994247757522E-2</v>
      </c>
      <c r="I1863" s="1">
        <f t="shared" si="289"/>
        <v>7.1081578962300052E-2</v>
      </c>
      <c r="J1863" s="1">
        <f t="shared" si="292"/>
        <v>1.7157905352334742E-2</v>
      </c>
      <c r="K1863" s="1">
        <f t="shared" si="293"/>
        <v>1.4579037105125958E-2</v>
      </c>
      <c r="L1863" s="1">
        <f t="shared" si="294"/>
        <v>3.5476244522246767</v>
      </c>
      <c r="M1863" s="1">
        <f t="shared" si="295"/>
        <v>5.857723158689395</v>
      </c>
    </row>
    <row r="1864" spans="1:13" x14ac:dyDescent="0.2">
      <c r="A1864" s="2">
        <v>43978</v>
      </c>
      <c r="B1864" s="1">
        <v>294.85660000000001</v>
      </c>
      <c r="C1864" s="1">
        <v>227.76009999999999</v>
      </c>
      <c r="D1864" s="1">
        <f t="shared" si="290"/>
        <v>1.4878819607219596E-2</v>
      </c>
      <c r="E1864" s="1">
        <f t="shared" si="291"/>
        <v>5.4572608011780321E-3</v>
      </c>
      <c r="F1864" s="1">
        <f t="shared" si="286"/>
        <v>5.8813179047279673E-2</v>
      </c>
      <c r="G1864" s="1">
        <f t="shared" si="287"/>
        <v>3.6781699190503891E-2</v>
      </c>
      <c r="H1864" s="1">
        <f t="shared" si="288"/>
        <v>5.7411667667811139E-2</v>
      </c>
      <c r="I1864" s="1">
        <f t="shared" si="289"/>
        <v>6.8333239521182643E-2</v>
      </c>
      <c r="J1864" s="1">
        <f t="shared" si="292"/>
        <v>1.7113880639256989E-2</v>
      </c>
      <c r="K1864" s="1">
        <f t="shared" si="293"/>
        <v>1.4588884875016632E-2</v>
      </c>
      <c r="L1864" s="1">
        <f t="shared" si="294"/>
        <v>1.2403058306499668</v>
      </c>
      <c r="M1864" s="1">
        <f t="shared" si="295"/>
        <v>4.5172207828334825</v>
      </c>
    </row>
    <row r="1865" spans="1:13" x14ac:dyDescent="0.2">
      <c r="A1865" s="2">
        <v>43979</v>
      </c>
      <c r="B1865" s="1">
        <v>294.31259999999997</v>
      </c>
      <c r="C1865" s="1">
        <v>227.46340000000001</v>
      </c>
      <c r="D1865" s="1">
        <f t="shared" si="290"/>
        <v>-1.8449646370474193E-3</v>
      </c>
      <c r="E1865" s="1">
        <f t="shared" si="291"/>
        <v>-1.3026864670325766E-3</v>
      </c>
      <c r="F1865" s="1">
        <f t="shared" si="286"/>
        <v>7.5887587537785128E-2</v>
      </c>
      <c r="G1865" s="1">
        <f t="shared" si="287"/>
        <v>4.8554743825669489E-2</v>
      </c>
      <c r="H1865" s="1">
        <f t="shared" si="288"/>
        <v>6.0336814557444329E-2</v>
      </c>
      <c r="I1865" s="1">
        <f t="shared" si="289"/>
        <v>8.7422780559584634E-2</v>
      </c>
      <c r="J1865" s="1">
        <f t="shared" si="292"/>
        <v>1.7657911052278149E-2</v>
      </c>
      <c r="K1865" s="1">
        <f t="shared" si="293"/>
        <v>1.5673852923134765E-2</v>
      </c>
      <c r="L1865" s="1">
        <f t="shared" si="294"/>
        <v>0.9651301611185239</v>
      </c>
      <c r="M1865" s="1">
        <f t="shared" si="295"/>
        <v>4.4792843383419063</v>
      </c>
    </row>
    <row r="1866" spans="1:13" x14ac:dyDescent="0.2">
      <c r="A1866" s="2">
        <v>43980</v>
      </c>
      <c r="B1866" s="1">
        <v>295.62400000000002</v>
      </c>
      <c r="C1866" s="1">
        <v>230.79640000000001</v>
      </c>
      <c r="D1866" s="1">
        <f t="shared" si="290"/>
        <v>4.4558065132109803E-3</v>
      </c>
      <c r="E1866" s="1">
        <f t="shared" si="291"/>
        <v>1.4652906797313348E-2</v>
      </c>
      <c r="F1866" s="1">
        <f t="shared" si="286"/>
        <v>6.7901613643178038E-2</v>
      </c>
      <c r="G1866" s="1">
        <f t="shared" si="287"/>
        <v>5.1976566263934432E-2</v>
      </c>
      <c r="H1866" s="1">
        <f t="shared" si="288"/>
        <v>3.7890823170892318E-2</v>
      </c>
      <c r="I1866" s="1">
        <f t="shared" si="289"/>
        <v>6.5570546210378611E-2</v>
      </c>
      <c r="J1866" s="1">
        <f t="shared" si="292"/>
        <v>1.7933385603695982E-2</v>
      </c>
      <c r="K1866" s="1">
        <f t="shared" si="293"/>
        <v>1.5762814070656311E-2</v>
      </c>
      <c r="L1866" s="1">
        <f t="shared" si="294"/>
        <v>-0.29437167809435499</v>
      </c>
      <c r="M1866" s="1">
        <f t="shared" si="295"/>
        <v>2.9371657639435287</v>
      </c>
    </row>
    <row r="1867" spans="1:13" x14ac:dyDescent="0.2">
      <c r="A1867" s="2">
        <v>43983</v>
      </c>
      <c r="B1867" s="1">
        <v>296.81889999999999</v>
      </c>
      <c r="C1867" s="1">
        <v>231.48869999999999</v>
      </c>
      <c r="D1867" s="1">
        <f t="shared" si="290"/>
        <v>4.0419587042999083E-3</v>
      </c>
      <c r="E1867" s="1">
        <f t="shared" si="291"/>
        <v>2.9996135121690415E-3</v>
      </c>
      <c r="F1867" s="1">
        <f t="shared" si="286"/>
        <v>6.7311879381300566E-2</v>
      </c>
      <c r="G1867" s="1">
        <f t="shared" si="287"/>
        <v>4.8326829464901522E-2</v>
      </c>
      <c r="H1867" s="1">
        <f t="shared" si="288"/>
        <v>5.1879743213096408E-2</v>
      </c>
      <c r="I1867" s="1">
        <f t="shared" si="289"/>
        <v>6.9206189966799947E-2</v>
      </c>
      <c r="J1867" s="1">
        <f t="shared" si="292"/>
        <v>1.810697162142462E-2</v>
      </c>
      <c r="K1867" s="1">
        <f t="shared" si="293"/>
        <v>1.5975753192559294E-2</v>
      </c>
      <c r="L1867" s="1">
        <f t="shared" si="294"/>
        <v>0.26860430523583101</v>
      </c>
      <c r="M1867" s="1">
        <f t="shared" si="295"/>
        <v>2.6562005244822346</v>
      </c>
    </row>
    <row r="1868" spans="1:13" x14ac:dyDescent="0.2">
      <c r="A1868" s="2">
        <v>43984</v>
      </c>
      <c r="B1868" s="1">
        <v>299.27659999999997</v>
      </c>
      <c r="C1868" s="1">
        <v>233.04150000000001</v>
      </c>
      <c r="D1868" s="1">
        <f t="shared" si="290"/>
        <v>8.2801331047315241E-3</v>
      </c>
      <c r="E1868" s="1">
        <f t="shared" si="291"/>
        <v>6.7078868212575582E-3</v>
      </c>
      <c r="F1868" s="1">
        <f t="shared" si="286"/>
        <v>4.4338843090563351E-2</v>
      </c>
      <c r="G1868" s="1">
        <f t="shared" si="287"/>
        <v>3.6054960708055361E-2</v>
      </c>
      <c r="H1868" s="1">
        <f t="shared" si="288"/>
        <v>8.9430172185652301E-2</v>
      </c>
      <c r="I1868" s="1">
        <f t="shared" si="289"/>
        <v>0.10759642571466466</v>
      </c>
      <c r="J1868" s="1">
        <f t="shared" si="292"/>
        <v>1.8141977839933626E-2</v>
      </c>
      <c r="K1868" s="1">
        <f t="shared" si="293"/>
        <v>1.6084968584334357E-2</v>
      </c>
      <c r="L1868" s="1">
        <f t="shared" si="294"/>
        <v>0.75175279058282118</v>
      </c>
      <c r="M1868" s="1">
        <f t="shared" si="295"/>
        <v>3.710874928707955</v>
      </c>
    </row>
    <row r="1869" spans="1:13" x14ac:dyDescent="0.2">
      <c r="A1869" s="2">
        <v>43985</v>
      </c>
      <c r="B1869" s="1">
        <v>303.25940000000003</v>
      </c>
      <c r="C1869" s="1">
        <v>234.0898</v>
      </c>
      <c r="D1869" s="1">
        <f t="shared" si="290"/>
        <v>1.3308090241602732E-2</v>
      </c>
      <c r="E1869" s="1">
        <f t="shared" si="291"/>
        <v>4.4983404243450487E-3</v>
      </c>
      <c r="F1869" s="1">
        <f t="shared" ref="F1869:F1932" si="296" xml:space="preserve"> ($B1869/$B1859) -1</f>
        <v>6.921945696970222E-2</v>
      </c>
      <c r="G1869" s="1">
        <f t="shared" ref="G1869:G1932" si="297" xml:space="preserve"> ($C1869/$C1859) - 1</f>
        <v>4.3330638353631823E-2</v>
      </c>
      <c r="H1869" s="1">
        <f t="shared" si="288"/>
        <v>0.10089193986938572</v>
      </c>
      <c r="I1869" s="1">
        <f t="shared" si="289"/>
        <v>9.9758192991777905E-2</v>
      </c>
      <c r="J1869" s="1">
        <f t="shared" si="292"/>
        <v>1.8099252358369167E-2</v>
      </c>
      <c r="K1869" s="1">
        <f t="shared" si="293"/>
        <v>1.6085776074518894E-2</v>
      </c>
      <c r="L1869" s="1">
        <f t="shared" si="294"/>
        <v>0.68268720896211688</v>
      </c>
      <c r="M1869" s="1">
        <f t="shared" si="295"/>
        <v>4.0355291476801938</v>
      </c>
    </row>
    <row r="1870" spans="1:13" x14ac:dyDescent="0.2">
      <c r="A1870" s="2">
        <v>43986</v>
      </c>
      <c r="B1870" s="1">
        <v>302.46289999999999</v>
      </c>
      <c r="C1870" s="1">
        <v>232.44810000000001</v>
      </c>
      <c r="D1870" s="1">
        <f t="shared" si="290"/>
        <v>-2.6264643404294574E-3</v>
      </c>
      <c r="E1870" s="1">
        <f t="shared" si="291"/>
        <v>-7.0131206058529072E-3</v>
      </c>
      <c r="F1870" s="1">
        <f t="shared" si="296"/>
        <v>4.8597445892668567E-2</v>
      </c>
      <c r="G1870" s="1">
        <f t="shared" si="297"/>
        <v>1.5730958657729888E-2</v>
      </c>
      <c r="H1870" s="1">
        <f t="shared" si="288"/>
        <v>8.7948690003061047E-2</v>
      </c>
      <c r="I1870" s="1">
        <f t="shared" si="289"/>
        <v>7.9803445829843556E-2</v>
      </c>
      <c r="J1870" s="1">
        <f t="shared" si="292"/>
        <v>1.8173913754910943E-2</v>
      </c>
      <c r="K1870" s="1">
        <f t="shared" si="293"/>
        <v>1.6714930558192308E-2</v>
      </c>
      <c r="L1870" s="1">
        <f t="shared" si="294"/>
        <v>0.25104282834514641</v>
      </c>
      <c r="M1870" s="1">
        <f t="shared" si="295"/>
        <v>4.0287827503437965</v>
      </c>
    </row>
    <row r="1871" spans="1:13" x14ac:dyDescent="0.2">
      <c r="A1871" s="2">
        <v>43987</v>
      </c>
      <c r="B1871" s="1">
        <v>310.21480000000003</v>
      </c>
      <c r="C1871" s="1">
        <v>237.05690000000001</v>
      </c>
      <c r="D1871" s="1">
        <f t="shared" si="290"/>
        <v>2.5629258993417059E-2</v>
      </c>
      <c r="E1871" s="1">
        <f t="shared" si="291"/>
        <v>1.9827221646466553E-2</v>
      </c>
      <c r="F1871" s="1">
        <f t="shared" si="296"/>
        <v>8.2948803611612165E-2</v>
      </c>
      <c r="G1871" s="1">
        <f t="shared" si="297"/>
        <v>4.7276035019219842E-2</v>
      </c>
      <c r="H1871" s="1">
        <f t="shared" si="288"/>
        <v>0.1234476826828188</v>
      </c>
      <c r="I1871" s="1">
        <f t="shared" si="289"/>
        <v>9.4474828965872559E-2</v>
      </c>
      <c r="J1871" s="1">
        <f t="shared" si="292"/>
        <v>1.83215538628884E-2</v>
      </c>
      <c r="K1871" s="1">
        <f t="shared" si="293"/>
        <v>1.6710975405861934E-2</v>
      </c>
      <c r="L1871" s="1">
        <f t="shared" si="294"/>
        <v>1.2420441804884303</v>
      </c>
      <c r="M1871" s="1">
        <f t="shared" si="295"/>
        <v>6.0621436936747681</v>
      </c>
    </row>
    <row r="1872" spans="1:13" x14ac:dyDescent="0.2">
      <c r="A1872" s="2">
        <v>43990</v>
      </c>
      <c r="B1872" s="1">
        <v>313.96449999999999</v>
      </c>
      <c r="C1872" s="1">
        <v>238.8964</v>
      </c>
      <c r="D1872" s="1">
        <f t="shared" si="290"/>
        <v>1.2087431031659213E-2</v>
      </c>
      <c r="E1872" s="1">
        <f t="shared" si="291"/>
        <v>7.759740383004976E-3</v>
      </c>
      <c r="F1872" s="1">
        <f t="shared" si="296"/>
        <v>9.3961347438900278E-2</v>
      </c>
      <c r="G1872" s="1">
        <f t="shared" si="297"/>
        <v>5.1771815348527372E-2</v>
      </c>
      <c r="H1872" s="1">
        <f t="shared" si="288"/>
        <v>0.12347048498977498</v>
      </c>
      <c r="I1872" s="1">
        <f t="shared" si="289"/>
        <v>8.8945735133775017E-2</v>
      </c>
      <c r="J1872" s="1">
        <f t="shared" si="292"/>
        <v>1.7541685068535595E-2</v>
      </c>
      <c r="K1872" s="1">
        <f t="shared" si="293"/>
        <v>1.647345467403237E-2</v>
      </c>
      <c r="L1872" s="1">
        <f t="shared" si="294"/>
        <v>-0.7459998194314299</v>
      </c>
      <c r="M1872" s="1">
        <f t="shared" si="295"/>
        <v>4.3982221335591136</v>
      </c>
    </row>
    <row r="1873" spans="1:13" x14ac:dyDescent="0.2">
      <c r="A1873" s="2">
        <v>43991</v>
      </c>
      <c r="B1873" s="1">
        <v>311.6234</v>
      </c>
      <c r="C1873" s="1">
        <v>240.62719999999999</v>
      </c>
      <c r="D1873" s="1">
        <f t="shared" si="290"/>
        <v>-7.4565755045553628E-3</v>
      </c>
      <c r="E1873" s="1">
        <f t="shared" si="291"/>
        <v>7.244981506628001E-3</v>
      </c>
      <c r="F1873" s="1">
        <f t="shared" si="296"/>
        <v>7.2589144533269589E-2</v>
      </c>
      <c r="G1873" s="1">
        <f t="shared" si="297"/>
        <v>6.2259655603669195E-2</v>
      </c>
      <c r="H1873" s="1">
        <f t="shared" si="288"/>
        <v>9.6942976272821113E-2</v>
      </c>
      <c r="I1873" s="1">
        <f t="shared" si="289"/>
        <v>8.2006458929321235E-2</v>
      </c>
      <c r="J1873" s="1">
        <f t="shared" si="292"/>
        <v>1.7362000426132625E-2</v>
      </c>
      <c r="K1873" s="1">
        <f t="shared" si="293"/>
        <v>1.648143921297179E-2</v>
      </c>
      <c r="L1873" s="1">
        <f t="shared" si="294"/>
        <v>-1.0030174391777706</v>
      </c>
      <c r="M1873" s="1">
        <f t="shared" si="295"/>
        <v>4.7455443835698663</v>
      </c>
    </row>
    <row r="1874" spans="1:13" x14ac:dyDescent="0.2">
      <c r="A1874" s="2">
        <v>43992</v>
      </c>
      <c r="B1874" s="1">
        <v>309.88459999999998</v>
      </c>
      <c r="C1874" s="1">
        <v>243.51509999999999</v>
      </c>
      <c r="D1874" s="1">
        <f t="shared" si="290"/>
        <v>-5.579812042356358E-3</v>
      </c>
      <c r="E1874" s="1">
        <f t="shared" si="291"/>
        <v>1.2001552609181454E-2</v>
      </c>
      <c r="F1874" s="1">
        <f t="shared" si="296"/>
        <v>5.0967148098431503E-2</v>
      </c>
      <c r="G1874" s="1">
        <f t="shared" si="297"/>
        <v>6.9173661233903561E-2</v>
      </c>
      <c r="H1874" s="1">
        <f t="shared" si="288"/>
        <v>9.0598426560259737E-2</v>
      </c>
      <c r="I1874" s="1">
        <f t="shared" si="289"/>
        <v>8.5291007083145853E-2</v>
      </c>
      <c r="J1874" s="1">
        <f t="shared" si="292"/>
        <v>1.7453150708037608E-2</v>
      </c>
      <c r="K1874" s="1">
        <f t="shared" si="293"/>
        <v>1.6477695008560451E-2</v>
      </c>
      <c r="L1874" s="1">
        <f t="shared" si="294"/>
        <v>-0.8977515030776152</v>
      </c>
      <c r="M1874" s="1">
        <f t="shared" si="295"/>
        <v>4.8231749525311418</v>
      </c>
    </row>
    <row r="1875" spans="1:13" x14ac:dyDescent="0.2">
      <c r="A1875" s="2">
        <v>43993</v>
      </c>
      <c r="B1875" s="1">
        <v>292.02</v>
      </c>
      <c r="C1875" s="1">
        <v>231.44919999999999</v>
      </c>
      <c r="D1875" s="1">
        <f t="shared" si="290"/>
        <v>-5.7649202315958936E-2</v>
      </c>
      <c r="E1875" s="1">
        <f t="shared" si="291"/>
        <v>-4.9548878077786518E-2</v>
      </c>
      <c r="F1875" s="1">
        <f t="shared" si="296"/>
        <v>-7.7896766907022963E-3</v>
      </c>
      <c r="G1875" s="1">
        <f t="shared" si="297"/>
        <v>1.7522819055724836E-2</v>
      </c>
      <c r="H1875" s="1">
        <f t="shared" si="288"/>
        <v>4.8627110756166214E-2</v>
      </c>
      <c r="I1875" s="1">
        <f t="shared" si="289"/>
        <v>5.3574769471399053E-2</v>
      </c>
      <c r="J1875" s="1">
        <f t="shared" si="292"/>
        <v>1.7511375194509668E-2</v>
      </c>
      <c r="K1875" s="1">
        <f t="shared" si="293"/>
        <v>1.7166323213258089E-2</v>
      </c>
      <c r="L1875" s="1">
        <f t="shared" si="294"/>
        <v>-2.1929398219959393E-3</v>
      </c>
      <c r="M1875" s="1">
        <f t="shared" si="295"/>
        <v>4.3081781226703857</v>
      </c>
    </row>
    <row r="1876" spans="1:13" x14ac:dyDescent="0.2">
      <c r="A1876" s="2">
        <v>43994</v>
      </c>
      <c r="B1876" s="1">
        <v>295.5172</v>
      </c>
      <c r="C1876" s="1">
        <v>233.28870000000001</v>
      </c>
      <c r="D1876" s="1">
        <f t="shared" si="290"/>
        <v>1.1975892062187521E-2</v>
      </c>
      <c r="E1876" s="1">
        <f t="shared" si="291"/>
        <v>7.9477483611956057E-3</v>
      </c>
      <c r="F1876" s="1">
        <f t="shared" si="296"/>
        <v>-3.6126972099703725E-4</v>
      </c>
      <c r="G1876" s="1">
        <f t="shared" si="297"/>
        <v>1.079869530027322E-2</v>
      </c>
      <c r="H1876" s="1">
        <f t="shared" si="288"/>
        <v>8.0291116941378693E-2</v>
      </c>
      <c r="I1876" s="1">
        <f t="shared" si="289"/>
        <v>7.5408057146439722E-2</v>
      </c>
      <c r="J1876" s="1">
        <f t="shared" si="292"/>
        <v>1.2135059169181815E-2</v>
      </c>
      <c r="K1876" s="1">
        <f t="shared" si="293"/>
        <v>1.2650659054594967E-2</v>
      </c>
      <c r="L1876" s="1">
        <f t="shared" si="294"/>
        <v>4.2807195039263872</v>
      </c>
      <c r="M1876" s="1">
        <f t="shared" si="295"/>
        <v>8.4342989101688097</v>
      </c>
    </row>
    <row r="1877" spans="1:13" x14ac:dyDescent="0.2">
      <c r="A1877" s="2">
        <v>43997</v>
      </c>
      <c r="B1877" s="1">
        <v>298.27600000000001</v>
      </c>
      <c r="C1877" s="1">
        <v>236.12719999999999</v>
      </c>
      <c r="D1877" s="1">
        <f t="shared" si="290"/>
        <v>9.3354972231733946E-3</v>
      </c>
      <c r="E1877" s="1">
        <f t="shared" si="291"/>
        <v>1.2167327435919528E-2</v>
      </c>
      <c r="F1877" s="1">
        <f t="shared" si="296"/>
        <v>4.9090539719676141E-3</v>
      </c>
      <c r="G1877" s="1">
        <f t="shared" si="297"/>
        <v>2.0037695144514478E-2</v>
      </c>
      <c r="H1877" s="1">
        <f t="shared" si="288"/>
        <v>7.7481604034288498E-2</v>
      </c>
      <c r="I1877" s="1">
        <f t="shared" si="289"/>
        <v>7.6274504530908116E-2</v>
      </c>
      <c r="J1877" s="1">
        <f t="shared" si="292"/>
        <v>1.2050692288412967E-2</v>
      </c>
      <c r="K1877" s="1">
        <f t="shared" si="293"/>
        <v>1.2648248718637361E-2</v>
      </c>
      <c r="L1877" s="1">
        <f t="shared" si="294"/>
        <v>4.3955009072837985</v>
      </c>
      <c r="M1877" s="1">
        <f t="shared" si="295"/>
        <v>8.3604413650261833</v>
      </c>
    </row>
    <row r="1878" spans="1:13" x14ac:dyDescent="0.2">
      <c r="A1878" s="2">
        <v>43998</v>
      </c>
      <c r="B1878" s="1">
        <v>304.01710000000003</v>
      </c>
      <c r="C1878" s="1">
        <v>240.18219999999999</v>
      </c>
      <c r="D1878" s="1">
        <f t="shared" si="290"/>
        <v>1.9247609596481086E-2</v>
      </c>
      <c r="E1878" s="1">
        <f t="shared" si="291"/>
        <v>1.7172947462215316E-2</v>
      </c>
      <c r="F1878" s="1">
        <f t="shared" si="296"/>
        <v>1.5839861853549797E-2</v>
      </c>
      <c r="G1878" s="1">
        <f t="shared" si="297"/>
        <v>3.0641323541085841E-2</v>
      </c>
      <c r="H1878" s="1">
        <f t="shared" si="288"/>
        <v>9.3195421063324568E-2</v>
      </c>
      <c r="I1878" s="1">
        <f t="shared" si="289"/>
        <v>8.769648030294741E-2</v>
      </c>
      <c r="J1878" s="1">
        <f t="shared" si="292"/>
        <v>1.2027071632075831E-2</v>
      </c>
      <c r="K1878" s="1">
        <f t="shared" si="293"/>
        <v>1.2765315826805634E-2</v>
      </c>
      <c r="L1878" s="1">
        <f t="shared" si="294"/>
        <v>4.3912744286148255</v>
      </c>
      <c r="M1878" s="1">
        <f t="shared" si="295"/>
        <v>7.416699643111853</v>
      </c>
    </row>
    <row r="1879" spans="1:13" x14ac:dyDescent="0.2">
      <c r="A1879" s="2">
        <v>43999</v>
      </c>
      <c r="B1879" s="1">
        <v>302.7543</v>
      </c>
      <c r="C1879" s="1">
        <v>240.94370000000001</v>
      </c>
      <c r="D1879" s="1">
        <f t="shared" si="290"/>
        <v>-4.1537137220243325E-3</v>
      </c>
      <c r="E1879" s="1">
        <f t="shared" si="291"/>
        <v>3.1705097213698963E-3</v>
      </c>
      <c r="F1879" s="1">
        <f t="shared" si="296"/>
        <v>-1.6655707951674925E-3</v>
      </c>
      <c r="G1879" s="1">
        <f t="shared" si="297"/>
        <v>2.9278934836118431E-2</v>
      </c>
      <c r="H1879" s="1">
        <f t="shared" ref="H1879:H1942" si="298" xml:space="preserve"> ($B1879/$B1858) - 1</f>
        <v>5.6474430017894317E-2</v>
      </c>
      <c r="I1879" s="1">
        <f t="shared" ref="I1879:I1942" si="299" xml:space="preserve"> ($C1879/$C1858) - 1</f>
        <v>7.1186529593885384E-2</v>
      </c>
      <c r="J1879" s="1">
        <f t="shared" si="292"/>
        <v>1.1417154261822245E-2</v>
      </c>
      <c r="K1879" s="1">
        <f t="shared" si="293"/>
        <v>1.2423587349119011E-2</v>
      </c>
      <c r="L1879" s="1">
        <f t="shared" si="294"/>
        <v>2.586538116142818</v>
      </c>
      <c r="M1879" s="1">
        <f t="shared" si="295"/>
        <v>5.5420972516353455</v>
      </c>
    </row>
    <row r="1880" spans="1:13" x14ac:dyDescent="0.2">
      <c r="A1880" s="2">
        <v>44000</v>
      </c>
      <c r="B1880" s="1">
        <v>302.87090000000001</v>
      </c>
      <c r="C1880" s="1">
        <v>241.59639999999999</v>
      </c>
      <c r="D1880" s="1">
        <f t="shared" si="290"/>
        <v>3.8513078096658049E-4</v>
      </c>
      <c r="E1880" s="1">
        <f t="shared" si="291"/>
        <v>2.7089315885826526E-3</v>
      </c>
      <c r="F1880" s="1">
        <f t="shared" si="296"/>
        <v>1.3489257690777468E-3</v>
      </c>
      <c r="G1880" s="1">
        <f t="shared" si="297"/>
        <v>3.9356312226255907E-2</v>
      </c>
      <c r="H1880" s="1">
        <f t="shared" si="298"/>
        <v>6.7849699728763424E-2</v>
      </c>
      <c r="I1880" s="1">
        <f t="shared" si="299"/>
        <v>7.6787310835155553E-2</v>
      </c>
      <c r="J1880" s="1">
        <f t="shared" si="292"/>
        <v>1.1425710268059046E-2</v>
      </c>
      <c r="K1880" s="1">
        <f t="shared" si="293"/>
        <v>1.3536701075395584E-2</v>
      </c>
      <c r="L1880" s="1">
        <f t="shared" si="294"/>
        <v>3.2227552796377901</v>
      </c>
      <c r="M1880" s="1">
        <f t="shared" si="295"/>
        <v>4.9279447354800201</v>
      </c>
    </row>
    <row r="1881" spans="1:13" x14ac:dyDescent="0.2">
      <c r="A1881" s="2">
        <v>44001</v>
      </c>
      <c r="B1881" s="1">
        <v>301.14019999999999</v>
      </c>
      <c r="C1881" s="1">
        <v>241.55690000000001</v>
      </c>
      <c r="D1881" s="1">
        <f t="shared" si="290"/>
        <v>-5.7143159015937695E-3</v>
      </c>
      <c r="E1881" s="1">
        <f t="shared" si="291"/>
        <v>-1.6349581367924859E-4</v>
      </c>
      <c r="F1881" s="1">
        <f t="shared" si="296"/>
        <v>-2.9252633981357579E-2</v>
      </c>
      <c r="G1881" s="1">
        <f t="shared" si="297"/>
        <v>1.8982784301996736E-2</v>
      </c>
      <c r="H1881" s="1">
        <f t="shared" si="298"/>
        <v>4.4011826163167234E-2</v>
      </c>
      <c r="I1881" s="1">
        <f t="shared" si="299"/>
        <v>5.5533779830376773E-2</v>
      </c>
      <c r="J1881" s="1">
        <f t="shared" si="292"/>
        <v>1.1419481529826494E-2</v>
      </c>
      <c r="K1881" s="1">
        <f t="shared" si="293"/>
        <v>1.3895031005931271E-2</v>
      </c>
      <c r="L1881" s="1">
        <f t="shared" si="294"/>
        <v>3.9230288588497961</v>
      </c>
      <c r="M1881" s="1">
        <f t="shared" si="295"/>
        <v>6.7655857160902997</v>
      </c>
    </row>
    <row r="1882" spans="1:13" x14ac:dyDescent="0.2">
      <c r="A1882" s="2">
        <v>44004</v>
      </c>
      <c r="B1882" s="1">
        <v>303.07209999999998</v>
      </c>
      <c r="C1882" s="1">
        <v>244.45410000000001</v>
      </c>
      <c r="D1882" s="1">
        <f t="shared" si="290"/>
        <v>6.4152843094344991E-3</v>
      </c>
      <c r="E1882" s="1">
        <f t="shared" si="291"/>
        <v>1.1993861487707536E-2</v>
      </c>
      <c r="F1882" s="1">
        <f t="shared" si="296"/>
        <v>-3.4693094282952419E-2</v>
      </c>
      <c r="G1882" s="1">
        <f t="shared" si="297"/>
        <v>2.3264059232370293E-2</v>
      </c>
      <c r="H1882" s="1">
        <f t="shared" si="298"/>
        <v>5.8013892641675557E-2</v>
      </c>
      <c r="I1882" s="1">
        <f t="shared" si="299"/>
        <v>7.9955574346040281E-2</v>
      </c>
      <c r="J1882" s="1">
        <f t="shared" si="292"/>
        <v>1.1303610358474603E-2</v>
      </c>
      <c r="K1882" s="1">
        <f t="shared" si="293"/>
        <v>1.3868341043450305E-2</v>
      </c>
      <c r="L1882" s="1">
        <f t="shared" si="294"/>
        <v>4.6922249715464712</v>
      </c>
      <c r="M1882" s="1">
        <f t="shared" si="295"/>
        <v>5.9693250674983052</v>
      </c>
    </row>
    <row r="1883" spans="1:13" x14ac:dyDescent="0.2">
      <c r="A1883" s="2">
        <v>44005</v>
      </c>
      <c r="B1883" s="1">
        <v>304.46730000000002</v>
      </c>
      <c r="C1883" s="1">
        <v>246.53460000000001</v>
      </c>
      <c r="D1883" s="1">
        <f t="shared" si="290"/>
        <v>4.6035250357918667E-3</v>
      </c>
      <c r="E1883" s="1">
        <f t="shared" si="291"/>
        <v>8.5108001870288774E-3</v>
      </c>
      <c r="F1883" s="1">
        <f t="shared" si="296"/>
        <v>-2.2963936597829249E-2</v>
      </c>
      <c r="G1883" s="1">
        <f t="shared" si="297"/>
        <v>2.455000930900586E-2</v>
      </c>
      <c r="H1883" s="1">
        <f t="shared" si="298"/>
        <v>6.0869804576899389E-2</v>
      </c>
      <c r="I1883" s="1">
        <f t="shared" si="299"/>
        <v>8.539996328208832E-2</v>
      </c>
      <c r="J1883" s="1">
        <f t="shared" si="292"/>
        <v>1.1684670817982813E-2</v>
      </c>
      <c r="K1883" s="1">
        <f t="shared" si="293"/>
        <v>1.5129035686292813E-2</v>
      </c>
      <c r="L1883" s="1">
        <f t="shared" si="294"/>
        <v>4.4744614096722533</v>
      </c>
      <c r="M1883" s="1">
        <f t="shared" si="295"/>
        <v>4.8728153360306843</v>
      </c>
    </row>
    <row r="1884" spans="1:13" x14ac:dyDescent="0.2">
      <c r="A1884" s="2">
        <v>44006</v>
      </c>
      <c r="B1884" s="1">
        <v>296.70080000000002</v>
      </c>
      <c r="C1884" s="1">
        <v>241.4521</v>
      </c>
      <c r="D1884" s="1">
        <f t="shared" si="290"/>
        <v>-2.5508486461436108E-2</v>
      </c>
      <c r="E1884" s="1">
        <f t="shared" si="291"/>
        <v>-2.0615767523098238E-2</v>
      </c>
      <c r="F1884" s="1">
        <f t="shared" si="296"/>
        <v>-4.254422452745299E-2</v>
      </c>
      <c r="G1884" s="1">
        <f t="shared" si="297"/>
        <v>-8.4717539076631931E-3</v>
      </c>
      <c r="H1884" s="1">
        <f t="shared" si="298"/>
        <v>2.1226445941918026E-2</v>
      </c>
      <c r="I1884" s="1">
        <f t="shared" si="299"/>
        <v>6.5901213955790183E-2</v>
      </c>
      <c r="J1884" s="1">
        <f t="shared" si="292"/>
        <v>1.1796889107977784E-2</v>
      </c>
      <c r="K1884" s="1">
        <f t="shared" si="293"/>
        <v>1.5254611901351956E-2</v>
      </c>
      <c r="L1884" s="1">
        <f t="shared" si="294"/>
        <v>2.9636944918141803</v>
      </c>
      <c r="M1884" s="1">
        <f t="shared" si="295"/>
        <v>2.4157160760889371</v>
      </c>
    </row>
    <row r="1885" spans="1:13" x14ac:dyDescent="0.2">
      <c r="A1885" s="2">
        <v>44007</v>
      </c>
      <c r="B1885" s="1">
        <v>299.88159999999999</v>
      </c>
      <c r="C1885" s="1">
        <v>243.75059999999999</v>
      </c>
      <c r="D1885" s="1">
        <f t="shared" si="290"/>
        <v>1.0720564285637169E-2</v>
      </c>
      <c r="E1885" s="1">
        <f t="shared" si="291"/>
        <v>9.5194864737147E-3</v>
      </c>
      <c r="F1885" s="1">
        <f t="shared" si="296"/>
        <v>2.6921443736730444E-2</v>
      </c>
      <c r="G1885" s="1">
        <f t="shared" si="297"/>
        <v>5.3149460011095329E-2</v>
      </c>
      <c r="H1885" s="1">
        <f t="shared" si="298"/>
        <v>1.7042182538901773E-2</v>
      </c>
      <c r="I1885" s="1">
        <f t="shared" si="299"/>
        <v>7.020764392007206E-2</v>
      </c>
      <c r="J1885" s="1">
        <f t="shared" si="292"/>
        <v>1.0208418764691349E-2</v>
      </c>
      <c r="K1885" s="1">
        <f t="shared" si="293"/>
        <v>1.4818159681760755E-2</v>
      </c>
      <c r="L1885" s="1">
        <f t="shared" si="294"/>
        <v>5.4086605667949526</v>
      </c>
      <c r="M1885" s="1">
        <f t="shared" si="295"/>
        <v>3.2813324843816991</v>
      </c>
    </row>
    <row r="1886" spans="1:13" x14ac:dyDescent="0.2">
      <c r="A1886" s="2">
        <v>44008</v>
      </c>
      <c r="B1886" s="1">
        <v>292.75889999999998</v>
      </c>
      <c r="C1886" s="1">
        <v>237.99449999999999</v>
      </c>
      <c r="D1886" s="1">
        <f t="shared" si="290"/>
        <v>-2.375170734049703E-2</v>
      </c>
      <c r="E1886" s="1">
        <f t="shared" si="291"/>
        <v>-2.3614711102249664E-2</v>
      </c>
      <c r="F1886" s="1">
        <f t="shared" si="296"/>
        <v>-9.3338052742785171E-3</v>
      </c>
      <c r="G1886" s="1">
        <f t="shared" si="297"/>
        <v>2.0171572819429162E-2</v>
      </c>
      <c r="H1886" s="1">
        <f t="shared" si="298"/>
        <v>-5.2790808140731338E-3</v>
      </c>
      <c r="I1886" s="1">
        <f t="shared" si="299"/>
        <v>4.6297997831739046E-2</v>
      </c>
      <c r="J1886" s="1">
        <f t="shared" si="292"/>
        <v>1.0228303000027599E-2</v>
      </c>
      <c r="K1886" s="1">
        <f t="shared" si="293"/>
        <v>1.5113192694072131E-2</v>
      </c>
      <c r="L1886" s="1">
        <f t="shared" si="294"/>
        <v>5.0482188328599031</v>
      </c>
      <c r="M1886" s="1">
        <f t="shared" si="295"/>
        <v>3.7893781795607628</v>
      </c>
    </row>
    <row r="1887" spans="1:13" x14ac:dyDescent="0.2">
      <c r="A1887" s="2">
        <v>44011</v>
      </c>
      <c r="B1887" s="1">
        <v>297.06180000000001</v>
      </c>
      <c r="C1887" s="1">
        <v>240.59020000000001</v>
      </c>
      <c r="D1887" s="1">
        <f t="shared" si="290"/>
        <v>1.4697759828992574E-2</v>
      </c>
      <c r="E1887" s="1">
        <f t="shared" si="291"/>
        <v>1.090655456323586E-2</v>
      </c>
      <c r="F1887" s="1">
        <f t="shared" si="296"/>
        <v>-4.0707264412825905E-3</v>
      </c>
      <c r="G1887" s="1">
        <f t="shared" si="297"/>
        <v>1.8900829722285462E-2</v>
      </c>
      <c r="H1887" s="1">
        <f t="shared" si="298"/>
        <v>4.8636105322976686E-3</v>
      </c>
      <c r="I1887" s="1">
        <f t="shared" si="299"/>
        <v>4.2434804009074734E-2</v>
      </c>
      <c r="J1887" s="1">
        <f t="shared" si="292"/>
        <v>8.6660837930445916E-3</v>
      </c>
      <c r="K1887" s="1">
        <f t="shared" si="293"/>
        <v>1.4092966685140762E-2</v>
      </c>
      <c r="L1887" s="1">
        <f t="shared" si="294"/>
        <v>8.1222726788452668</v>
      </c>
      <c r="M1887" s="1">
        <f t="shared" si="295"/>
        <v>4.9004359081912412</v>
      </c>
    </row>
    <row r="1888" spans="1:13" x14ac:dyDescent="0.2">
      <c r="A1888" s="2">
        <v>44012</v>
      </c>
      <c r="B1888" s="1">
        <v>300.86700000000002</v>
      </c>
      <c r="C1888" s="1">
        <v>245.30609999999999</v>
      </c>
      <c r="D1888" s="1">
        <f t="shared" si="290"/>
        <v>1.2809455810205206E-2</v>
      </c>
      <c r="E1888" s="1">
        <f t="shared" si="291"/>
        <v>1.9601380272346924E-2</v>
      </c>
      <c r="F1888" s="1">
        <f t="shared" si="296"/>
        <v>-1.0361588213294581E-2</v>
      </c>
      <c r="G1888" s="1">
        <f t="shared" si="297"/>
        <v>2.133338773647675E-2</v>
      </c>
      <c r="H1888" s="1">
        <f t="shared" si="298"/>
        <v>1.3638282467861806E-2</v>
      </c>
      <c r="I1888" s="1">
        <f t="shared" si="299"/>
        <v>5.9689306648661455E-2</v>
      </c>
      <c r="J1888" s="1">
        <f t="shared" si="292"/>
        <v>8.4331005785018443E-3</v>
      </c>
      <c r="K1888" s="1">
        <f t="shared" si="293"/>
        <v>1.4005653481031761E-2</v>
      </c>
      <c r="L1888" s="1">
        <f t="shared" si="294"/>
        <v>8.0465774926272609</v>
      </c>
      <c r="M1888" s="1">
        <f t="shared" si="295"/>
        <v>4.9777379067981586</v>
      </c>
    </row>
    <row r="1889" spans="1:13" x14ac:dyDescent="0.2">
      <c r="A1889" s="2">
        <v>44013</v>
      </c>
      <c r="B1889" s="1">
        <v>302.97449999999998</v>
      </c>
      <c r="C1889" s="1">
        <v>248.16929999999999</v>
      </c>
      <c r="D1889" s="1">
        <f t="shared" si="290"/>
        <v>7.0047562544246489E-3</v>
      </c>
      <c r="E1889" s="1">
        <f t="shared" si="291"/>
        <v>1.1671947823556073E-2</v>
      </c>
      <c r="F1889" s="1">
        <f t="shared" si="296"/>
        <v>7.2732245256301731E-4</v>
      </c>
      <c r="G1889" s="1">
        <f t="shared" si="297"/>
        <v>2.9988748408860566E-2</v>
      </c>
      <c r="H1889" s="1">
        <f t="shared" si="298"/>
        <v>1.2356128076836059E-2</v>
      </c>
      <c r="I1889" s="1">
        <f t="shared" si="299"/>
        <v>6.4914618211777686E-2</v>
      </c>
      <c r="J1889" s="1">
        <f t="shared" si="292"/>
        <v>8.219593136488873E-3</v>
      </c>
      <c r="K1889" s="1">
        <f t="shared" si="293"/>
        <v>1.3913645758572362E-2</v>
      </c>
      <c r="L1889" s="1">
        <f t="shared" si="294"/>
        <v>6.1548214155788674</v>
      </c>
      <c r="M1889" s="1">
        <f t="shared" si="295"/>
        <v>3.9273948747042167</v>
      </c>
    </row>
    <row r="1890" spans="1:13" x14ac:dyDescent="0.2">
      <c r="A1890" s="2">
        <v>44014</v>
      </c>
      <c r="B1890" s="1">
        <v>304.64299999999997</v>
      </c>
      <c r="C1890" s="1">
        <v>249.8536</v>
      </c>
      <c r="D1890" s="1">
        <f t="shared" si="290"/>
        <v>5.5070641258587738E-3</v>
      </c>
      <c r="E1890" s="1">
        <f t="shared" si="291"/>
        <v>6.7868991047643767E-3</v>
      </c>
      <c r="F1890" s="1">
        <f t="shared" si="296"/>
        <v>5.851007805635966E-3</v>
      </c>
      <c r="G1890" s="1">
        <f t="shared" si="297"/>
        <v>3.417766158767277E-2</v>
      </c>
      <c r="H1890" s="1">
        <f t="shared" si="298"/>
        <v>4.5624307111336027E-3</v>
      </c>
      <c r="I1890" s="1">
        <f t="shared" si="299"/>
        <v>6.7340823906039571E-2</v>
      </c>
      <c r="J1890" s="1">
        <f t="shared" si="292"/>
        <v>8.2182729191999024E-3</v>
      </c>
      <c r="K1890" s="1">
        <f t="shared" si="293"/>
        <v>1.3971471662593027E-2</v>
      </c>
      <c r="L1890" s="1">
        <f t="shared" si="294"/>
        <v>6.2697417209314734</v>
      </c>
      <c r="M1890" s="1">
        <f t="shared" si="295"/>
        <v>4.3718000232935337</v>
      </c>
    </row>
    <row r="1891" spans="1:13" x14ac:dyDescent="0.2">
      <c r="A1891" s="2">
        <v>44018</v>
      </c>
      <c r="B1891" s="1">
        <v>309.3458</v>
      </c>
      <c r="C1891" s="1">
        <v>255.99610000000001</v>
      </c>
      <c r="D1891" s="1">
        <f t="shared" si="290"/>
        <v>1.5437085375341164E-2</v>
      </c>
      <c r="E1891" s="1">
        <f t="shared" si="291"/>
        <v>2.4584396622662208E-2</v>
      </c>
      <c r="F1891" s="1">
        <f t="shared" si="296"/>
        <v>2.7248437770845513E-2</v>
      </c>
      <c r="G1891" s="1">
        <f t="shared" si="297"/>
        <v>5.9775564266638659E-2</v>
      </c>
      <c r="H1891" s="1">
        <f t="shared" si="298"/>
        <v>2.2756179352905859E-2</v>
      </c>
      <c r="I1891" s="1">
        <f t="shared" si="299"/>
        <v>0.10130433417180007</v>
      </c>
      <c r="J1891" s="1">
        <f t="shared" si="292"/>
        <v>8.1983533375337824E-3</v>
      </c>
      <c r="K1891" s="1">
        <f t="shared" si="293"/>
        <v>1.3951377116154089E-2</v>
      </c>
      <c r="L1891" s="1">
        <f t="shared" si="294"/>
        <v>6.4693257112223943</v>
      </c>
      <c r="M1891" s="1">
        <f t="shared" si="295"/>
        <v>4.8857338970226643</v>
      </c>
    </row>
    <row r="1892" spans="1:13" x14ac:dyDescent="0.2">
      <c r="A1892" s="2">
        <v>44019</v>
      </c>
      <c r="B1892" s="1">
        <v>306.15530000000001</v>
      </c>
      <c r="C1892" s="1">
        <v>254.23259999999999</v>
      </c>
      <c r="D1892" s="1">
        <f t="shared" si="290"/>
        <v>-1.0313700719389085E-2</v>
      </c>
      <c r="E1892" s="1">
        <f t="shared" si="291"/>
        <v>-6.8887768212094747E-3</v>
      </c>
      <c r="F1892" s="1">
        <f t="shared" si="296"/>
        <v>1.0173156816480455E-2</v>
      </c>
      <c r="G1892" s="1">
        <f t="shared" si="297"/>
        <v>4.0001374491162034E-2</v>
      </c>
      <c r="H1892" s="1">
        <f t="shared" si="298"/>
        <v>-1.3086093893650563E-2</v>
      </c>
      <c r="I1892" s="1">
        <f t="shared" si="299"/>
        <v>7.2453912963512002E-2</v>
      </c>
      <c r="J1892" s="1">
        <f t="shared" si="292"/>
        <v>7.730908169302185E-3</v>
      </c>
      <c r="K1892" s="1">
        <f t="shared" si="293"/>
        <v>1.3113578523452227E-2</v>
      </c>
      <c r="L1892" s="1">
        <f t="shared" si="294"/>
        <v>5.307870691121277</v>
      </c>
      <c r="M1892" s="1">
        <f t="shared" si="295"/>
        <v>3.5385200124846086</v>
      </c>
    </row>
    <row r="1893" spans="1:13" x14ac:dyDescent="0.2">
      <c r="A1893" s="2">
        <v>44020</v>
      </c>
      <c r="B1893" s="1">
        <v>308.49700000000001</v>
      </c>
      <c r="C1893" s="1">
        <v>257.5813</v>
      </c>
      <c r="D1893" s="1">
        <f t="shared" si="290"/>
        <v>7.6487325223506542E-3</v>
      </c>
      <c r="E1893" s="1">
        <f t="shared" si="291"/>
        <v>1.3171796221255638E-2</v>
      </c>
      <c r="F1893" s="1">
        <f t="shared" si="296"/>
        <v>1.3235247266290884E-2</v>
      </c>
      <c r="G1893" s="1">
        <f t="shared" si="297"/>
        <v>4.4807909315771388E-2</v>
      </c>
      <c r="H1893" s="1">
        <f t="shared" si="298"/>
        <v>-1.7414389206422909E-2</v>
      </c>
      <c r="I1893" s="1">
        <f t="shared" si="299"/>
        <v>7.8213401290266438E-2</v>
      </c>
      <c r="J1893" s="1">
        <f t="shared" si="292"/>
        <v>7.2621851207898391E-3</v>
      </c>
      <c r="K1893" s="1">
        <f t="shared" si="293"/>
        <v>1.3147299122429212E-2</v>
      </c>
      <c r="L1893" s="1">
        <f t="shared" si="294"/>
        <v>8.0439642887145606</v>
      </c>
      <c r="M1893" s="1">
        <f t="shared" si="295"/>
        <v>4.2801255578563078</v>
      </c>
    </row>
    <row r="1894" spans="1:13" x14ac:dyDescent="0.2">
      <c r="A1894" s="2">
        <v>44021</v>
      </c>
      <c r="B1894" s="1">
        <v>306.7407</v>
      </c>
      <c r="C1894" s="1">
        <v>259.75099999999998</v>
      </c>
      <c r="D1894" s="1">
        <f t="shared" si="290"/>
        <v>-5.6930861564293833E-3</v>
      </c>
      <c r="E1894" s="1">
        <f t="shared" si="291"/>
        <v>8.4233599255845171E-3</v>
      </c>
      <c r="F1894" s="1">
        <f t="shared" si="296"/>
        <v>3.3838466225908359E-2</v>
      </c>
      <c r="G1894" s="1">
        <f t="shared" si="297"/>
        <v>7.5786874498088741E-2</v>
      </c>
      <c r="H1894" s="1">
        <f t="shared" si="298"/>
        <v>-1.5668592281580906E-2</v>
      </c>
      <c r="I1894" s="1">
        <f t="shared" si="299"/>
        <v>7.9474805840736185E-2</v>
      </c>
      <c r="J1894" s="1">
        <f t="shared" si="292"/>
        <v>7.1969971523235983E-3</v>
      </c>
      <c r="K1894" s="1">
        <f t="shared" si="293"/>
        <v>1.3307239524793102E-2</v>
      </c>
      <c r="L1894" s="1">
        <f t="shared" si="294"/>
        <v>7.9761215198659201</v>
      </c>
      <c r="M1894" s="1">
        <f t="shared" si="295"/>
        <v>4.2344186188021116</v>
      </c>
    </row>
    <row r="1895" spans="1:13" x14ac:dyDescent="0.2">
      <c r="A1895" s="2">
        <v>44022</v>
      </c>
      <c r="B1895" s="1">
        <v>309.87270000000001</v>
      </c>
      <c r="C1895" s="1">
        <v>261.52440000000001</v>
      </c>
      <c r="D1895" s="1">
        <f t="shared" si="290"/>
        <v>1.0210578511426815E-2</v>
      </c>
      <c r="E1895" s="1">
        <f t="shared" si="291"/>
        <v>6.8273076908271779E-3</v>
      </c>
      <c r="F1895" s="1">
        <f t="shared" si="296"/>
        <v>3.3316815703264391E-2</v>
      </c>
      <c r="G1895" s="1">
        <f t="shared" si="297"/>
        <v>7.2917974355755533E-2</v>
      </c>
      <c r="H1895" s="1">
        <f t="shared" si="298"/>
        <v>-3.8401392001952139E-5</v>
      </c>
      <c r="I1895" s="1">
        <f t="shared" si="299"/>
        <v>7.3955578114047293E-2</v>
      </c>
      <c r="J1895" s="1">
        <f t="shared" si="292"/>
        <v>6.9546858904702075E-3</v>
      </c>
      <c r="K1895" s="1">
        <f t="shared" si="293"/>
        <v>1.3292997628704891E-2</v>
      </c>
      <c r="L1895" s="1">
        <f t="shared" si="294"/>
        <v>9.234302019626929</v>
      </c>
      <c r="M1895" s="1">
        <f t="shared" si="295"/>
        <v>2.6655800905432927</v>
      </c>
    </row>
    <row r="1896" spans="1:13" x14ac:dyDescent="0.2">
      <c r="A1896" s="2">
        <v>44025</v>
      </c>
      <c r="B1896" s="1">
        <v>307.18950000000001</v>
      </c>
      <c r="C1896" s="1">
        <v>256.1447</v>
      </c>
      <c r="D1896" s="1">
        <f t="shared" si="290"/>
        <v>-8.6590396637070688E-3</v>
      </c>
      <c r="E1896" s="1">
        <f t="shared" si="291"/>
        <v>-2.0570547145887796E-2</v>
      </c>
      <c r="F1896" s="1">
        <f t="shared" si="296"/>
        <v>4.9291755092671918E-2</v>
      </c>
      <c r="G1896" s="1">
        <f t="shared" si="297"/>
        <v>7.6263106920538171E-2</v>
      </c>
      <c r="H1896" s="1">
        <f t="shared" si="298"/>
        <v>5.1946784466817331E-2</v>
      </c>
      <c r="I1896" s="1">
        <f t="shared" si="299"/>
        <v>0.10669943987708752</v>
      </c>
      <c r="J1896" s="1">
        <f t="shared" si="292"/>
        <v>7.1534742729670638E-3</v>
      </c>
      <c r="K1896" s="1">
        <f t="shared" si="293"/>
        <v>1.3919315805068434E-2</v>
      </c>
      <c r="L1896" s="1">
        <f t="shared" si="294"/>
        <v>7.9141814483925952</v>
      </c>
      <c r="M1896" s="1">
        <f t="shared" si="295"/>
        <v>1.7255177591062869</v>
      </c>
    </row>
    <row r="1897" spans="1:13" x14ac:dyDescent="0.2">
      <c r="A1897" s="2">
        <v>44026</v>
      </c>
      <c r="B1897" s="1">
        <v>311.17039999999997</v>
      </c>
      <c r="C1897" s="1">
        <v>257.95780000000002</v>
      </c>
      <c r="D1897" s="1">
        <f t="shared" si="290"/>
        <v>1.2959101792216154E-2</v>
      </c>
      <c r="E1897" s="1">
        <f t="shared" si="291"/>
        <v>7.0784209081820038E-3</v>
      </c>
      <c r="F1897" s="1">
        <f t="shared" si="296"/>
        <v>4.7493821151019633E-2</v>
      </c>
      <c r="G1897" s="1">
        <f t="shared" si="297"/>
        <v>7.2187478957995932E-2</v>
      </c>
      <c r="H1897" s="1">
        <f t="shared" si="298"/>
        <v>5.296882888711707E-2</v>
      </c>
      <c r="I1897" s="1">
        <f t="shared" si="299"/>
        <v>0.10574494178243521</v>
      </c>
      <c r="J1897" s="1">
        <f t="shared" si="292"/>
        <v>7.1497078819559431E-3</v>
      </c>
      <c r="K1897" s="1">
        <f t="shared" si="293"/>
        <v>1.4067030377531526E-2</v>
      </c>
      <c r="L1897" s="1">
        <f t="shared" si="294"/>
        <v>7.9786362560987385</v>
      </c>
      <c r="M1897" s="1">
        <f t="shared" si="295"/>
        <v>1.8284881876890249</v>
      </c>
    </row>
    <row r="1898" spans="1:13" x14ac:dyDescent="0.2">
      <c r="A1898" s="2">
        <v>44027</v>
      </c>
      <c r="B1898" s="1">
        <v>314.0292</v>
      </c>
      <c r="C1898" s="1">
        <v>258.48289999999997</v>
      </c>
      <c r="D1898" s="1">
        <f t="shared" si="290"/>
        <v>9.1872491728006711E-3</v>
      </c>
      <c r="E1898" s="1">
        <f t="shared" si="291"/>
        <v>2.0356042732569968E-3</v>
      </c>
      <c r="F1898" s="1">
        <f t="shared" si="296"/>
        <v>4.3747569524075436E-2</v>
      </c>
      <c r="G1898" s="1">
        <f t="shared" si="297"/>
        <v>5.3715745348362764E-2</v>
      </c>
      <c r="H1898" s="1">
        <f t="shared" si="298"/>
        <v>5.281417210905337E-2</v>
      </c>
      <c r="I1898" s="1">
        <f t="shared" si="299"/>
        <v>9.4676513336879431E-2</v>
      </c>
      <c r="J1898" s="1">
        <f t="shared" si="292"/>
        <v>6.8758800729264513E-3</v>
      </c>
      <c r="K1898" s="1">
        <f t="shared" si="293"/>
        <v>1.4027864105107712E-2</v>
      </c>
      <c r="L1898" s="1">
        <f t="shared" si="294"/>
        <v>8.4456208591903223</v>
      </c>
      <c r="M1898" s="1">
        <f t="shared" si="295"/>
        <v>3.145832518957294</v>
      </c>
    </row>
    <row r="1899" spans="1:13" x14ac:dyDescent="0.2">
      <c r="A1899" s="2">
        <v>44028</v>
      </c>
      <c r="B1899" s="1">
        <v>312.995</v>
      </c>
      <c r="C1899" s="1">
        <v>256.71940000000001</v>
      </c>
      <c r="D1899" s="1">
        <f t="shared" si="290"/>
        <v>-3.2933243150636837E-3</v>
      </c>
      <c r="E1899" s="1">
        <f t="shared" si="291"/>
        <v>-6.8225016045547759E-3</v>
      </c>
      <c r="F1899" s="1">
        <f t="shared" si="296"/>
        <v>3.3073740529318663E-2</v>
      </c>
      <c r="G1899" s="1">
        <f t="shared" si="297"/>
        <v>3.4452690159500143E-2</v>
      </c>
      <c r="H1899" s="1">
        <f t="shared" si="298"/>
        <v>2.9530904676085656E-2</v>
      </c>
      <c r="I1899" s="1">
        <f t="shared" si="299"/>
        <v>6.8852729303004123E-2</v>
      </c>
      <c r="J1899" s="1">
        <f t="shared" si="292"/>
        <v>6.7279489600779417E-3</v>
      </c>
      <c r="K1899" s="1">
        <f t="shared" si="293"/>
        <v>1.4045926014589963E-2</v>
      </c>
      <c r="L1899" s="1">
        <f t="shared" si="294"/>
        <v>6.9179244273583693</v>
      </c>
      <c r="M1899" s="1">
        <f t="shared" si="295"/>
        <v>3.1599735201397414</v>
      </c>
    </row>
    <row r="1900" spans="1:13" x14ac:dyDescent="0.2">
      <c r="A1900" s="2">
        <v>44029</v>
      </c>
      <c r="B1900" s="1">
        <v>313.9024</v>
      </c>
      <c r="C1900" s="1">
        <v>257.01659999999998</v>
      </c>
      <c r="D1900" s="1">
        <f t="shared" si="290"/>
        <v>2.8990878448538204E-3</v>
      </c>
      <c r="E1900" s="1">
        <f t="shared" si="291"/>
        <v>1.1576842264353626E-3</v>
      </c>
      <c r="F1900" s="1">
        <f t="shared" si="296"/>
        <v>3.0394264762361178E-2</v>
      </c>
      <c r="G1900" s="1">
        <f t="shared" si="297"/>
        <v>2.8668788442511861E-2</v>
      </c>
      <c r="H1900" s="1">
        <f t="shared" si="298"/>
        <v>3.6822268089999E-2</v>
      </c>
      <c r="I1900" s="1">
        <f t="shared" si="299"/>
        <v>6.6708114800262397E-2</v>
      </c>
      <c r="J1900" s="1">
        <f t="shared" si="292"/>
        <v>6.6218648587394952E-3</v>
      </c>
      <c r="K1900" s="1">
        <f t="shared" si="293"/>
        <v>1.4043348820143183E-2</v>
      </c>
      <c r="L1900" s="1">
        <f t="shared" si="294"/>
        <v>7.5556884947498997</v>
      </c>
      <c r="M1900" s="1">
        <f t="shared" si="295"/>
        <v>3.5834904311049502</v>
      </c>
    </row>
    <row r="1901" spans="1:13" x14ac:dyDescent="0.2">
      <c r="A1901" s="2">
        <v>44032</v>
      </c>
      <c r="B1901" s="1">
        <v>316.43920000000003</v>
      </c>
      <c r="C1901" s="1">
        <v>264.30840000000001</v>
      </c>
      <c r="D1901" s="1">
        <f t="shared" si="290"/>
        <v>8.0814928461840907E-3</v>
      </c>
      <c r="E1901" s="1">
        <f t="shared" si="291"/>
        <v>2.837093012669234E-2</v>
      </c>
      <c r="F1901" s="1">
        <f t="shared" si="296"/>
        <v>2.2930325868332657E-2</v>
      </c>
      <c r="G1901" s="1">
        <f t="shared" si="297"/>
        <v>3.2470416541501956E-2</v>
      </c>
      <c r="H1901" s="1">
        <f t="shared" si="298"/>
        <v>4.4798955594611556E-2</v>
      </c>
      <c r="I1901" s="1">
        <f t="shared" si="299"/>
        <v>9.4008023298360444E-2</v>
      </c>
      <c r="J1901" s="1">
        <f t="shared" si="292"/>
        <v>6.6210178442891419E-3</v>
      </c>
      <c r="K1901" s="1">
        <f t="shared" si="293"/>
        <v>1.4110505366303734E-2</v>
      </c>
      <c r="L1901" s="1">
        <f t="shared" si="294"/>
        <v>7.600536108338952</v>
      </c>
      <c r="M1901" s="1">
        <f t="shared" si="295"/>
        <v>4.3436143561421385</v>
      </c>
    </row>
    <row r="1902" spans="1:13" x14ac:dyDescent="0.2">
      <c r="A1902" s="2">
        <v>44033</v>
      </c>
      <c r="B1902" s="1">
        <v>317.11239999999998</v>
      </c>
      <c r="C1902" s="1">
        <v>261.55410000000001</v>
      </c>
      <c r="D1902" s="1">
        <f t="shared" si="290"/>
        <v>2.1274228983005905E-3</v>
      </c>
      <c r="E1902" s="1">
        <f t="shared" si="291"/>
        <v>-1.0420781178350769E-2</v>
      </c>
      <c r="F1902" s="1">
        <f t="shared" si="296"/>
        <v>3.5789352658601503E-2</v>
      </c>
      <c r="G1902" s="1">
        <f t="shared" si="297"/>
        <v>2.8798431043068451E-2</v>
      </c>
      <c r="H1902" s="1">
        <f t="shared" si="298"/>
        <v>5.3039082792665893E-2</v>
      </c>
      <c r="I1902" s="1">
        <f t="shared" si="299"/>
        <v>8.2784635835283504E-2</v>
      </c>
      <c r="J1902" s="1">
        <f t="shared" si="292"/>
        <v>6.6312428989433623E-3</v>
      </c>
      <c r="K1902" s="1">
        <f t="shared" si="293"/>
        <v>1.3080275380455779E-2</v>
      </c>
      <c r="L1902" s="1">
        <f t="shared" si="294"/>
        <v>6.6584533734166937</v>
      </c>
      <c r="M1902" s="1">
        <f t="shared" si="295"/>
        <v>3.2067032621000138</v>
      </c>
    </row>
    <row r="1903" spans="1:13" x14ac:dyDescent="0.2">
      <c r="A1903" s="2">
        <v>44034</v>
      </c>
      <c r="B1903" s="1">
        <v>318.91750000000002</v>
      </c>
      <c r="C1903" s="1">
        <v>262.47550000000001</v>
      </c>
      <c r="D1903" s="1">
        <f t="shared" si="290"/>
        <v>5.6923034230136338E-3</v>
      </c>
      <c r="E1903" s="1">
        <f t="shared" si="291"/>
        <v>3.5227893579186098E-3</v>
      </c>
      <c r="F1903" s="1">
        <f t="shared" si="296"/>
        <v>3.3778286336658025E-2</v>
      </c>
      <c r="G1903" s="1">
        <f t="shared" si="297"/>
        <v>1.9000602916438458E-2</v>
      </c>
      <c r="H1903" s="1">
        <f t="shared" si="298"/>
        <v>5.2282608659787622E-2</v>
      </c>
      <c r="I1903" s="1">
        <f t="shared" si="299"/>
        <v>7.3720997111523134E-2</v>
      </c>
      <c r="J1903" s="1">
        <f t="shared" si="292"/>
        <v>6.6369151841986634E-3</v>
      </c>
      <c r="K1903" s="1">
        <f t="shared" si="293"/>
        <v>1.3038621851631569E-2</v>
      </c>
      <c r="L1903" s="1">
        <f t="shared" si="294"/>
        <v>5.6651275740319571</v>
      </c>
      <c r="M1903" s="1">
        <f t="shared" si="295"/>
        <v>3.5151987834493283</v>
      </c>
    </row>
    <row r="1904" spans="1:13" x14ac:dyDescent="0.2">
      <c r="A1904" s="2">
        <v>44035</v>
      </c>
      <c r="B1904" s="1">
        <v>315.11219999999997</v>
      </c>
      <c r="C1904" s="1">
        <v>255.61959999999999</v>
      </c>
      <c r="D1904" s="1">
        <f t="shared" si="290"/>
        <v>-1.1931925968314827E-2</v>
      </c>
      <c r="E1904" s="1">
        <f t="shared" si="291"/>
        <v>-2.6120152166583255E-2</v>
      </c>
      <c r="F1904" s="1">
        <f t="shared" si="296"/>
        <v>2.7291780973310642E-2</v>
      </c>
      <c r="G1904" s="1">
        <f t="shared" si="297"/>
        <v>-1.5905232318643603E-2</v>
      </c>
      <c r="H1904" s="1">
        <f t="shared" si="298"/>
        <v>3.496237526985646E-2</v>
      </c>
      <c r="I1904" s="1">
        <f t="shared" si="299"/>
        <v>3.6850811204593548E-2</v>
      </c>
      <c r="J1904" s="1">
        <f t="shared" si="292"/>
        <v>6.5932647094277307E-3</v>
      </c>
      <c r="K1904" s="1">
        <f t="shared" si="293"/>
        <v>1.3068467384213486E-2</v>
      </c>
      <c r="L1904" s="1">
        <f t="shared" si="294"/>
        <v>5.2991203059688159</v>
      </c>
      <c r="M1904" s="1">
        <f t="shared" si="295"/>
        <v>4.3324895767035452</v>
      </c>
    </row>
    <row r="1905" spans="1:13" x14ac:dyDescent="0.2">
      <c r="A1905" s="2">
        <v>44036</v>
      </c>
      <c r="B1905" s="1">
        <v>313.08280000000002</v>
      </c>
      <c r="C1905" s="1">
        <v>253.19229999999999</v>
      </c>
      <c r="D1905" s="1">
        <f t="shared" si="290"/>
        <v>-6.4402457283467829E-3</v>
      </c>
      <c r="E1905" s="1">
        <f t="shared" si="291"/>
        <v>-9.4957507170811972E-3</v>
      </c>
      <c r="F1905" s="1">
        <f t="shared" si="296"/>
        <v>1.0359415334103339E-2</v>
      </c>
      <c r="G1905" s="1">
        <f t="shared" si="297"/>
        <v>-3.1859742341441288E-2</v>
      </c>
      <c r="H1905" s="1">
        <f t="shared" si="298"/>
        <v>5.5213872021915744E-2</v>
      </c>
      <c r="I1905" s="1">
        <f t="shared" si="299"/>
        <v>4.8623308722516745E-2</v>
      </c>
      <c r="J1905" s="1">
        <f t="shared" si="292"/>
        <v>6.0714105824953585E-3</v>
      </c>
      <c r="K1905" s="1">
        <f t="shared" si="293"/>
        <v>1.1355085279452512E-2</v>
      </c>
      <c r="L1905" s="1">
        <f t="shared" si="294"/>
        <v>8.4250501924812156</v>
      </c>
      <c r="M1905" s="1">
        <f t="shared" si="295"/>
        <v>8.1441272259443291</v>
      </c>
    </row>
    <row r="1906" spans="1:13" x14ac:dyDescent="0.2">
      <c r="A1906" s="2">
        <v>44039</v>
      </c>
      <c r="B1906" s="1">
        <v>315.36590000000001</v>
      </c>
      <c r="C1906" s="1">
        <v>257.71010000000001</v>
      </c>
      <c r="D1906" s="1">
        <f t="shared" si="290"/>
        <v>7.2923201146788408E-3</v>
      </c>
      <c r="E1906" s="1">
        <f t="shared" si="291"/>
        <v>1.7843354635982411E-2</v>
      </c>
      <c r="F1906" s="1">
        <f t="shared" si="296"/>
        <v>2.6616795170407936E-2</v>
      </c>
      <c r="G1906" s="1">
        <f t="shared" si="297"/>
        <v>6.1113893826418852E-3</v>
      </c>
      <c r="H1906" s="1">
        <f t="shared" si="298"/>
        <v>5.1634711832936775E-2</v>
      </c>
      <c r="I1906" s="1">
        <f t="shared" si="299"/>
        <v>5.7269602618414073E-2</v>
      </c>
      <c r="J1906" s="1">
        <f t="shared" si="292"/>
        <v>5.7145179985068082E-3</v>
      </c>
      <c r="K1906" s="1">
        <f t="shared" si="293"/>
        <v>1.0940966987190652E-2</v>
      </c>
      <c r="L1906" s="1">
        <f t="shared" si="294"/>
        <v>12.01955850106123</v>
      </c>
      <c r="M1906" s="1">
        <f t="shared" si="295"/>
        <v>10.039100162733419</v>
      </c>
    </row>
    <row r="1907" spans="1:13" x14ac:dyDescent="0.2">
      <c r="A1907" s="2">
        <v>44040</v>
      </c>
      <c r="B1907" s="1">
        <v>313.3657</v>
      </c>
      <c r="C1907" s="1">
        <v>254.4308</v>
      </c>
      <c r="D1907" s="1">
        <f t="shared" si="290"/>
        <v>-6.3424739326604085E-3</v>
      </c>
      <c r="E1907" s="1">
        <f t="shared" si="291"/>
        <v>-1.2724763212617618E-2</v>
      </c>
      <c r="F1907" s="1">
        <f t="shared" si="296"/>
        <v>7.0549769515353411E-3</v>
      </c>
      <c r="G1907" s="1">
        <f t="shared" si="297"/>
        <v>-1.3672779035950877E-2</v>
      </c>
      <c r="H1907" s="1">
        <f t="shared" si="298"/>
        <v>7.0388295624829844E-2</v>
      </c>
      <c r="I1907" s="1">
        <f t="shared" si="299"/>
        <v>6.906167999680668E-2</v>
      </c>
      <c r="J1907" s="1">
        <f t="shared" si="292"/>
        <v>5.836155650878745E-3</v>
      </c>
      <c r="K1907" s="1">
        <f t="shared" si="293"/>
        <v>1.1157149282506974E-2</v>
      </c>
      <c r="L1907" s="1">
        <f t="shared" si="294"/>
        <v>11.079559238937854</v>
      </c>
      <c r="M1907" s="1">
        <f t="shared" si="295"/>
        <v>8.8691304560940729</v>
      </c>
    </row>
    <row r="1908" spans="1:13" x14ac:dyDescent="0.2">
      <c r="A1908" s="2">
        <v>44041</v>
      </c>
      <c r="B1908" s="1">
        <v>317.21969999999999</v>
      </c>
      <c r="C1908" s="1">
        <v>257.36329999999998</v>
      </c>
      <c r="D1908" s="1">
        <f t="shared" si="290"/>
        <v>1.2298729567403077E-2</v>
      </c>
      <c r="E1908" s="1">
        <f t="shared" si="291"/>
        <v>1.1525727231137095E-2</v>
      </c>
      <c r="F1908" s="1">
        <f t="shared" si="296"/>
        <v>1.0159883221050769E-2</v>
      </c>
      <c r="G1908" s="1">
        <f t="shared" si="297"/>
        <v>-4.3314277269405066E-3</v>
      </c>
      <c r="H1908" s="1">
        <f t="shared" si="298"/>
        <v>6.7857597308034867E-2</v>
      </c>
      <c r="I1908" s="1">
        <f t="shared" si="299"/>
        <v>6.9716472242011385E-2</v>
      </c>
      <c r="J1908" s="1">
        <f t="shared" si="292"/>
        <v>5.4328585190428691E-3</v>
      </c>
      <c r="K1908" s="1">
        <f t="shared" si="293"/>
        <v>1.059078324925691E-2</v>
      </c>
      <c r="L1908" s="1">
        <f t="shared" si="294"/>
        <v>15.130062268895539</v>
      </c>
      <c r="M1908" s="1">
        <f t="shared" si="295"/>
        <v>12.923633462060563</v>
      </c>
    </row>
    <row r="1909" spans="1:13" x14ac:dyDescent="0.2">
      <c r="A1909" s="2">
        <v>44042</v>
      </c>
      <c r="B1909" s="1">
        <v>316.08789999999999</v>
      </c>
      <c r="C1909" s="1">
        <v>258.71069999999997</v>
      </c>
      <c r="D1909" s="1">
        <f t="shared" si="290"/>
        <v>-3.5678742524503093E-3</v>
      </c>
      <c r="E1909" s="1">
        <f t="shared" si="291"/>
        <v>5.2354006962143096E-3</v>
      </c>
      <c r="F1909" s="1">
        <f t="shared" si="296"/>
        <v>9.881627502036805E-3</v>
      </c>
      <c r="G1909" s="1">
        <f t="shared" si="297"/>
        <v>7.7567180353332876E-3</v>
      </c>
      <c r="H1909" s="1">
        <f t="shared" si="298"/>
        <v>5.0590127863806789E-2</v>
      </c>
      <c r="I1909" s="1">
        <f t="shared" si="299"/>
        <v>5.4644381040667156E-2</v>
      </c>
      <c r="J1909" s="1">
        <f t="shared" si="292"/>
        <v>5.1273659002530865E-3</v>
      </c>
      <c r="K1909" s="1">
        <f t="shared" si="293"/>
        <v>1.0512502423079063E-2</v>
      </c>
      <c r="L1909" s="1">
        <f t="shared" si="294"/>
        <v>13.923196738854317</v>
      </c>
      <c r="M1909" s="1">
        <f t="shared" si="295"/>
        <v>11.454381760576018</v>
      </c>
    </row>
    <row r="1910" spans="1:13" x14ac:dyDescent="0.2">
      <c r="A1910" s="2">
        <v>44043</v>
      </c>
      <c r="B1910" s="1">
        <v>318.58569999999997</v>
      </c>
      <c r="C1910" s="1">
        <v>263.32760000000002</v>
      </c>
      <c r="D1910" s="1">
        <f t="shared" si="290"/>
        <v>7.9022322588115923E-3</v>
      </c>
      <c r="E1910" s="1">
        <f t="shared" si="291"/>
        <v>1.7845802280307854E-2</v>
      </c>
      <c r="F1910" s="1">
        <f t="shared" si="296"/>
        <v>1.4919605584410967E-2</v>
      </c>
      <c r="G1910" s="1">
        <f t="shared" si="297"/>
        <v>2.4554834201370834E-2</v>
      </c>
      <c r="H1910" s="1">
        <f t="shared" si="298"/>
        <v>5.1526448595508922E-2</v>
      </c>
      <c r="I1910" s="1">
        <f t="shared" si="299"/>
        <v>6.108048013996914E-2</v>
      </c>
      <c r="J1910" s="1">
        <f t="shared" si="292"/>
        <v>5.1309519265811633E-3</v>
      </c>
      <c r="K1910" s="1">
        <f t="shared" si="293"/>
        <v>1.0526500038162028E-2</v>
      </c>
      <c r="L1910" s="1">
        <f t="shared" si="294"/>
        <v>16.014730805086714</v>
      </c>
      <c r="M1910" s="1">
        <f t="shared" si="295"/>
        <v>11.42323364017156</v>
      </c>
    </row>
    <row r="1911" spans="1:13" x14ac:dyDescent="0.2">
      <c r="A1911" s="2">
        <v>44046</v>
      </c>
      <c r="B1911" s="1">
        <v>320.80059999999997</v>
      </c>
      <c r="C1911" s="1">
        <v>266.8843</v>
      </c>
      <c r="D1911" s="1">
        <f t="shared" si="290"/>
        <v>6.9522894467641816E-3</v>
      </c>
      <c r="E1911" s="1">
        <f t="shared" si="291"/>
        <v>1.3506749767210113E-2</v>
      </c>
      <c r="F1911" s="1">
        <f t="shared" si="296"/>
        <v>1.3782742466799114E-2</v>
      </c>
      <c r="G1911" s="1">
        <f t="shared" si="297"/>
        <v>9.7458120892108813E-3</v>
      </c>
      <c r="H1911" s="1">
        <f t="shared" si="298"/>
        <v>5.3037818036193229E-2</v>
      </c>
      <c r="I1911" s="1">
        <f t="shared" si="299"/>
        <v>6.8162716086540343E-2</v>
      </c>
      <c r="J1911" s="1">
        <f t="shared" si="292"/>
        <v>5.2033869595860217E-3</v>
      </c>
      <c r="K1911" s="1">
        <f t="shared" si="293"/>
        <v>1.0485849428890413E-2</v>
      </c>
      <c r="L1911" s="1">
        <f t="shared" si="294"/>
        <v>13.413687031376531</v>
      </c>
      <c r="M1911" s="1">
        <f t="shared" si="295"/>
        <v>10.43762075306757</v>
      </c>
    </row>
    <row r="1912" spans="1:13" x14ac:dyDescent="0.2">
      <c r="A1912" s="2">
        <v>44047</v>
      </c>
      <c r="B1912" s="1">
        <v>322.03969999999998</v>
      </c>
      <c r="C1912" s="1">
        <v>267.875</v>
      </c>
      <c r="D1912" s="1">
        <f t="shared" si="290"/>
        <v>3.8625239478977669E-3</v>
      </c>
      <c r="E1912" s="1">
        <f t="shared" si="291"/>
        <v>3.7120954660878613E-3</v>
      </c>
      <c r="F1912" s="1">
        <f t="shared" si="296"/>
        <v>1.5538023741739515E-2</v>
      </c>
      <c r="G1912" s="1">
        <f t="shared" si="297"/>
        <v>2.416670203219895E-2</v>
      </c>
      <c r="H1912" s="1">
        <f t="shared" si="298"/>
        <v>4.1034660887589114E-2</v>
      </c>
      <c r="I1912" s="1">
        <f t="shared" si="299"/>
        <v>4.6402660040524069E-2</v>
      </c>
      <c r="J1912" s="1">
        <f t="shared" si="292"/>
        <v>5.6658088338632185E-3</v>
      </c>
      <c r="K1912" s="1">
        <f t="shared" si="293"/>
        <v>1.0374864403155614E-2</v>
      </c>
      <c r="L1912" s="1">
        <f t="shared" si="294"/>
        <v>12.781396085635238</v>
      </c>
      <c r="M1912" s="1">
        <f t="shared" si="295"/>
        <v>10.92752591241489</v>
      </c>
    </row>
    <row r="1913" spans="1:13" x14ac:dyDescent="0.2">
      <c r="A1913" s="2">
        <v>44048</v>
      </c>
      <c r="B1913" s="1">
        <v>324.03989999999999</v>
      </c>
      <c r="C1913" s="1">
        <v>268.53879999999998</v>
      </c>
      <c r="D1913" s="1">
        <f t="shared" si="290"/>
        <v>6.211035471713533E-3</v>
      </c>
      <c r="E1913" s="1">
        <f t="shared" si="291"/>
        <v>2.4780214652355692E-3</v>
      </c>
      <c r="F1913" s="1">
        <f t="shared" si="296"/>
        <v>1.6061834173414669E-2</v>
      </c>
      <c r="G1913" s="1">
        <f t="shared" si="297"/>
        <v>2.3100441755516066E-2</v>
      </c>
      <c r="H1913" s="1">
        <f t="shared" si="298"/>
        <v>5.8416757769667704E-2</v>
      </c>
      <c r="I1913" s="1">
        <f t="shared" si="299"/>
        <v>5.6272090990691082E-2</v>
      </c>
      <c r="J1913" s="1">
        <f t="shared" si="292"/>
        <v>9.9329880480067152E-3</v>
      </c>
      <c r="K1913" s="1">
        <f t="shared" si="293"/>
        <v>1.5837735396055454E-2</v>
      </c>
      <c r="L1913" s="1">
        <f t="shared" si="294"/>
        <v>8.4307430811274635</v>
      </c>
      <c r="M1913" s="1">
        <f t="shared" si="295"/>
        <v>7.56154335349646</v>
      </c>
    </row>
    <row r="1914" spans="1:13" x14ac:dyDescent="0.2">
      <c r="A1914" s="2">
        <v>44049</v>
      </c>
      <c r="B1914" s="1">
        <v>326.20600000000002</v>
      </c>
      <c r="C1914" s="1">
        <v>272.09559999999999</v>
      </c>
      <c r="D1914" s="1">
        <f t="shared" si="290"/>
        <v>6.684670622352451E-3</v>
      </c>
      <c r="E1914" s="1">
        <f t="shared" si="291"/>
        <v>1.3245013383540893E-2</v>
      </c>
      <c r="F1914" s="1">
        <f t="shared" si="296"/>
        <v>3.5205872701850494E-2</v>
      </c>
      <c r="G1914" s="1">
        <f t="shared" si="297"/>
        <v>6.4455151326424209E-2</v>
      </c>
      <c r="H1914" s="1">
        <f t="shared" si="298"/>
        <v>5.7404123865061996E-2</v>
      </c>
      <c r="I1914" s="1">
        <f t="shared" si="299"/>
        <v>5.6348422808643273E-2</v>
      </c>
      <c r="J1914" s="1">
        <f t="shared" si="292"/>
        <v>1.0121657135908445E-2</v>
      </c>
      <c r="K1914" s="1">
        <f t="shared" si="293"/>
        <v>1.6211886958205052E-2</v>
      </c>
      <c r="L1914" s="1">
        <f t="shared" si="294"/>
        <v>3.950612220555537</v>
      </c>
      <c r="M1914" s="1">
        <f t="shared" si="295"/>
        <v>3.7230786828654741</v>
      </c>
    </row>
    <row r="1915" spans="1:13" x14ac:dyDescent="0.2">
      <c r="A1915" s="2">
        <v>44050</v>
      </c>
      <c r="B1915" s="1">
        <v>326.44009999999997</v>
      </c>
      <c r="C1915" s="1">
        <v>268.95490000000001</v>
      </c>
      <c r="D1915" s="1">
        <f t="shared" si="290"/>
        <v>7.176446785159829E-4</v>
      </c>
      <c r="E1915" s="1">
        <f t="shared" si="291"/>
        <v>-1.1542634280010344E-2</v>
      </c>
      <c r="F1915" s="1">
        <f t="shared" si="296"/>
        <v>4.2663793731242849E-2</v>
      </c>
      <c r="G1915" s="1">
        <f t="shared" si="297"/>
        <v>6.2255447736759839E-2</v>
      </c>
      <c r="H1915" s="1">
        <f t="shared" si="298"/>
        <v>6.4221669964239947E-2</v>
      </c>
      <c r="I1915" s="1">
        <f t="shared" si="299"/>
        <v>3.543354982271496E-2</v>
      </c>
      <c r="J1915" s="1">
        <f t="shared" si="292"/>
        <v>1.1751365368257934E-2</v>
      </c>
      <c r="K1915" s="1">
        <f t="shared" si="293"/>
        <v>1.9211772222488141E-2</v>
      </c>
      <c r="L1915" s="1">
        <f t="shared" si="294"/>
        <v>2.0972952303375969</v>
      </c>
      <c r="M1915" s="1">
        <f t="shared" si="295"/>
        <v>1.6943479446335759</v>
      </c>
    </row>
    <row r="1916" spans="1:13" x14ac:dyDescent="0.2">
      <c r="A1916" s="2">
        <v>44053</v>
      </c>
      <c r="B1916" s="1">
        <v>327.41579999999999</v>
      </c>
      <c r="C1916" s="1">
        <v>267.8057</v>
      </c>
      <c r="D1916" s="1">
        <f t="shared" si="290"/>
        <v>2.9889097571040857E-3</v>
      </c>
      <c r="E1916" s="1">
        <f t="shared" si="291"/>
        <v>-4.2728353341024983E-3</v>
      </c>
      <c r="F1916" s="1">
        <f t="shared" si="296"/>
        <v>3.8209267393843005E-2</v>
      </c>
      <c r="G1916" s="1">
        <f t="shared" si="297"/>
        <v>3.9174250446528891E-2</v>
      </c>
      <c r="H1916" s="1">
        <f t="shared" si="298"/>
        <v>5.6613893382669644E-2</v>
      </c>
      <c r="I1916" s="1">
        <f t="shared" si="299"/>
        <v>2.4018026616254406E-2</v>
      </c>
      <c r="J1916" s="1">
        <f t="shared" si="292"/>
        <v>1.2490436058646467E-2</v>
      </c>
      <c r="K1916" s="1">
        <f t="shared" si="293"/>
        <v>2.006408170537952E-2</v>
      </c>
      <c r="L1916" s="1">
        <f t="shared" si="294"/>
        <v>-0.32542962923157254</v>
      </c>
      <c r="M1916" s="1">
        <f t="shared" si="295"/>
        <v>-0.27905986811005806</v>
      </c>
    </row>
    <row r="1917" spans="1:13" x14ac:dyDescent="0.2">
      <c r="A1917" s="2">
        <v>44054</v>
      </c>
      <c r="B1917" s="1">
        <v>324.7131</v>
      </c>
      <c r="C1917" s="1">
        <v>262.73309999999998</v>
      </c>
      <c r="D1917" s="1">
        <f t="shared" si="290"/>
        <v>-8.2546413459582135E-3</v>
      </c>
      <c r="E1917" s="1">
        <f t="shared" si="291"/>
        <v>-1.8941344414999506E-2</v>
      </c>
      <c r="F1917" s="1">
        <f t="shared" si="296"/>
        <v>3.6211365825934427E-2</v>
      </c>
      <c r="G1917" s="1">
        <f t="shared" si="297"/>
        <v>3.2630876450492563E-2</v>
      </c>
      <c r="H1917" s="1">
        <f t="shared" si="298"/>
        <v>5.7044918527488608E-2</v>
      </c>
      <c r="I1917" s="1">
        <f t="shared" si="299"/>
        <v>2.5721398881179081E-2</v>
      </c>
      <c r="J1917" s="1">
        <f t="shared" si="292"/>
        <v>1.3059734417217223E-2</v>
      </c>
      <c r="K1917" s="1">
        <f t="shared" si="293"/>
        <v>2.0541885499910331E-2</v>
      </c>
      <c r="L1917" s="1">
        <f t="shared" si="294"/>
        <v>0.9629408913328974</v>
      </c>
      <c r="M1917" s="1">
        <f t="shared" si="295"/>
        <v>1.3633122977621805</v>
      </c>
    </row>
    <row r="1918" spans="1:13" x14ac:dyDescent="0.2">
      <c r="A1918" s="2">
        <v>44055</v>
      </c>
      <c r="B1918" s="1">
        <v>329.24040000000002</v>
      </c>
      <c r="C1918" s="1">
        <v>269.34129999999999</v>
      </c>
      <c r="D1918" s="1">
        <f t="shared" si="290"/>
        <v>1.3942461822451957E-2</v>
      </c>
      <c r="E1918" s="1">
        <f t="shared" si="291"/>
        <v>2.5151760474793727E-2</v>
      </c>
      <c r="F1918" s="1">
        <f t="shared" si="296"/>
        <v>3.7893926512130305E-2</v>
      </c>
      <c r="G1918" s="1">
        <f t="shared" si="297"/>
        <v>4.654121236400055E-2</v>
      </c>
      <c r="H1918" s="1">
        <f t="shared" si="298"/>
        <v>5.807107616919871E-2</v>
      </c>
      <c r="I1918" s="1">
        <f t="shared" si="299"/>
        <v>4.4129311073361599E-2</v>
      </c>
      <c r="J1918" s="1">
        <f t="shared" si="292"/>
        <v>1.2933671047768616E-2</v>
      </c>
      <c r="K1918" s="1">
        <f t="shared" si="293"/>
        <v>2.0155485257459367E-2</v>
      </c>
      <c r="L1918" s="1">
        <f t="shared" si="294"/>
        <v>0.25323041888552239</v>
      </c>
      <c r="M1918" s="1">
        <f t="shared" si="295"/>
        <v>1.3376985071193734</v>
      </c>
    </row>
    <row r="1919" spans="1:13" x14ac:dyDescent="0.2">
      <c r="A1919" s="2">
        <v>44056</v>
      </c>
      <c r="B1919" s="1">
        <v>328.64519999999999</v>
      </c>
      <c r="C1919" s="1">
        <v>269.9556</v>
      </c>
      <c r="D1919" s="1">
        <f t="shared" si="290"/>
        <v>-1.8077975849866146E-3</v>
      </c>
      <c r="E1919" s="1">
        <f t="shared" si="291"/>
        <v>2.2807493689234182E-3</v>
      </c>
      <c r="F1919" s="1">
        <f t="shared" si="296"/>
        <v>3.9727240429007216E-2</v>
      </c>
      <c r="G1919" s="1">
        <f t="shared" si="297"/>
        <v>4.3465152388362904E-2</v>
      </c>
      <c r="H1919" s="1">
        <f t="shared" si="298"/>
        <v>4.6543442456943529E-2</v>
      </c>
      <c r="I1919" s="1">
        <f t="shared" si="299"/>
        <v>4.4384754271946214E-2</v>
      </c>
      <c r="J1919" s="1">
        <f t="shared" si="292"/>
        <v>1.289579307312958E-2</v>
      </c>
      <c r="K1919" s="1">
        <f t="shared" si="293"/>
        <v>1.9779684618271492E-2</v>
      </c>
      <c r="L1919" s="1">
        <f t="shared" si="294"/>
        <v>-0.77674113665075384</v>
      </c>
      <c r="M1919" s="1">
        <f t="shared" si="295"/>
        <v>-0.26220622789314713</v>
      </c>
    </row>
    <row r="1920" spans="1:13" x14ac:dyDescent="0.2">
      <c r="A1920" s="2">
        <v>44057</v>
      </c>
      <c r="B1920" s="1">
        <v>328.65499999999997</v>
      </c>
      <c r="C1920" s="1">
        <v>269.6386</v>
      </c>
      <c r="D1920" s="1">
        <f t="shared" si="290"/>
        <v>2.9819391854646327E-5</v>
      </c>
      <c r="E1920" s="1">
        <f t="shared" si="291"/>
        <v>-1.1742671757875023E-3</v>
      </c>
      <c r="F1920" s="1">
        <f t="shared" si="296"/>
        <v>3.1606252258026712E-2</v>
      </c>
      <c r="G1920" s="1">
        <f t="shared" si="297"/>
        <v>2.3966344583704835E-2</v>
      </c>
      <c r="H1920" s="1">
        <f t="shared" si="298"/>
        <v>5.0032748126966675E-2</v>
      </c>
      <c r="I1920" s="1">
        <f t="shared" si="299"/>
        <v>5.0324206117652093E-2</v>
      </c>
      <c r="J1920" s="1">
        <f t="shared" si="292"/>
        <v>1.2927390067673825E-2</v>
      </c>
      <c r="K1920" s="1">
        <f t="shared" si="293"/>
        <v>1.9985278621247181E-2</v>
      </c>
      <c r="L1920" s="1">
        <f t="shared" si="294"/>
        <v>0.37434171022837265</v>
      </c>
      <c r="M1920" s="1">
        <f t="shared" si="295"/>
        <v>0.49214682893844908</v>
      </c>
    </row>
    <row r="1921" spans="1:13" x14ac:dyDescent="0.2">
      <c r="A1921" s="2">
        <v>44060</v>
      </c>
      <c r="B1921" s="1">
        <v>329.69900000000001</v>
      </c>
      <c r="C1921" s="1">
        <v>272.76929999999999</v>
      </c>
      <c r="D1921" s="1">
        <f t="shared" si="290"/>
        <v>3.176583347279216E-3</v>
      </c>
      <c r="E1921" s="1">
        <f t="shared" si="291"/>
        <v>1.1610726357428103E-2</v>
      </c>
      <c r="F1921" s="1">
        <f t="shared" si="296"/>
        <v>2.7738102734221837E-2</v>
      </c>
      <c r="G1921" s="1">
        <f t="shared" si="297"/>
        <v>2.2050753828531722E-2</v>
      </c>
      <c r="H1921" s="1">
        <f t="shared" si="298"/>
        <v>5.0323285199476153E-2</v>
      </c>
      <c r="I1921" s="1">
        <f t="shared" si="299"/>
        <v>6.1290593681497585E-2</v>
      </c>
      <c r="J1921" s="1">
        <f t="shared" si="292"/>
        <v>1.2962803799239597E-2</v>
      </c>
      <c r="K1921" s="1">
        <f t="shared" si="293"/>
        <v>2.0317025831696207E-2</v>
      </c>
      <c r="L1921" s="1">
        <f t="shared" si="294"/>
        <v>0.76262409001562093</v>
      </c>
      <c r="M1921" s="1">
        <f t="shared" si="295"/>
        <v>1.2478427431601351</v>
      </c>
    </row>
    <row r="1922" spans="1:13" x14ac:dyDescent="0.2">
      <c r="A1922" s="2">
        <v>44061</v>
      </c>
      <c r="B1922" s="1">
        <v>330.41120000000001</v>
      </c>
      <c r="C1922" s="1">
        <v>275.3947</v>
      </c>
      <c r="D1922" s="1">
        <f t="shared" si="290"/>
        <v>2.1601521387690781E-3</v>
      </c>
      <c r="E1922" s="1">
        <f t="shared" si="291"/>
        <v>9.6249834567161408E-3</v>
      </c>
      <c r="F1922" s="1">
        <f t="shared" si="296"/>
        <v>2.5995242201505064E-2</v>
      </c>
      <c r="G1922" s="1">
        <f t="shared" si="297"/>
        <v>2.8071675221651882E-2</v>
      </c>
      <c r="H1922" s="1">
        <f t="shared" si="298"/>
        <v>4.4153821650414926E-2</v>
      </c>
      <c r="I1922" s="1">
        <f t="shared" si="299"/>
        <v>4.1944561731674046E-2</v>
      </c>
      <c r="J1922" s="1">
        <f t="shared" si="292"/>
        <v>1.3089045246846487E-2</v>
      </c>
      <c r="K1922" s="1">
        <f t="shared" si="293"/>
        <v>2.0443942780343064E-2</v>
      </c>
      <c r="L1922" s="1">
        <f t="shared" si="294"/>
        <v>0.20572617041677937</v>
      </c>
      <c r="M1922" s="1">
        <f t="shared" si="295"/>
        <v>-0.12613691878470884</v>
      </c>
    </row>
    <row r="1923" spans="1:13" x14ac:dyDescent="0.2">
      <c r="A1923" s="2">
        <v>44062</v>
      </c>
      <c r="B1923" s="1">
        <v>329.03550000000001</v>
      </c>
      <c r="C1923" s="1">
        <v>273.54199999999997</v>
      </c>
      <c r="D1923" s="1">
        <f t="shared" ref="D1923:D1986" si="300">( $B1923 / $B1922) - 1</f>
        <v>-4.1635997811212411E-3</v>
      </c>
      <c r="E1923" s="1">
        <f t="shared" ref="E1923:E1986" si="301" xml:space="preserve"> ($C1923 / $C1922) -1</f>
        <v>-6.7274352048170005E-3</v>
      </c>
      <c r="F1923" s="1">
        <f t="shared" si="296"/>
        <v>1.5416619990316072E-2</v>
      </c>
      <c r="G1923" s="1">
        <f t="shared" si="297"/>
        <v>1.8631199662767495E-2</v>
      </c>
      <c r="H1923" s="1">
        <f t="shared" si="298"/>
        <v>3.7598971216515231E-2</v>
      </c>
      <c r="I1923" s="1">
        <f t="shared" si="299"/>
        <v>4.5833347670711122E-2</v>
      </c>
      <c r="J1923" s="1">
        <f t="shared" ref="J1923:J1986" si="302">STDEV(D1923:D1944)</f>
        <v>1.3294777061264263E-2</v>
      </c>
      <c r="K1923" s="1">
        <f t="shared" ref="K1923:K1986" si="303">STDEV(E1923:E1944)</f>
        <v>2.0466344750376883E-2</v>
      </c>
      <c r="L1923" s="1">
        <f t="shared" ref="L1923:L1986" si="304" xml:space="preserve"> $H1943 / J1923</f>
        <v>-0.62191206022261669</v>
      </c>
      <c r="M1923" s="1">
        <f t="shared" ref="M1923:M1986" si="305" xml:space="preserve"> $I1943 / $K1923</f>
        <v>-1.3446887574181852</v>
      </c>
    </row>
    <row r="1924" spans="1:13" x14ac:dyDescent="0.2">
      <c r="A1924" s="2">
        <v>44063</v>
      </c>
      <c r="B1924" s="1">
        <v>330.06</v>
      </c>
      <c r="C1924" s="1">
        <v>277.33659999999998</v>
      </c>
      <c r="D1924" s="1">
        <f t="shared" si="300"/>
        <v>3.1136457920193372E-3</v>
      </c>
      <c r="E1924" s="1">
        <f t="shared" si="301"/>
        <v>1.3872092768203892E-2</v>
      </c>
      <c r="F1924" s="1">
        <f t="shared" si="296"/>
        <v>1.1814620209315452E-2</v>
      </c>
      <c r="G1924" s="1">
        <f t="shared" si="297"/>
        <v>1.9261612462678546E-2</v>
      </c>
      <c r="H1924" s="1">
        <f t="shared" si="298"/>
        <v>3.4938502904356072E-2</v>
      </c>
      <c r="I1924" s="1">
        <f t="shared" si="299"/>
        <v>5.6618998725595171E-2</v>
      </c>
      <c r="J1924" s="1">
        <f t="shared" si="302"/>
        <v>1.3460166002115893E-2</v>
      </c>
      <c r="K1924" s="1">
        <f t="shared" si="303"/>
        <v>2.0465672771483805E-2</v>
      </c>
      <c r="L1924" s="1">
        <f t="shared" si="304"/>
        <v>-1.1579696767554788</v>
      </c>
      <c r="M1924" s="1">
        <f t="shared" si="305"/>
        <v>-1.6334474648177508</v>
      </c>
    </row>
    <row r="1925" spans="1:13" x14ac:dyDescent="0.2">
      <c r="A1925" s="2">
        <v>44064</v>
      </c>
      <c r="B1925" s="1">
        <v>331.23079999999999</v>
      </c>
      <c r="C1925" s="1">
        <v>279.2586</v>
      </c>
      <c r="D1925" s="1">
        <f t="shared" si="300"/>
        <v>3.5472338362720901E-3</v>
      </c>
      <c r="E1925" s="1">
        <f t="shared" si="301"/>
        <v>6.9302068316985377E-3</v>
      </c>
      <c r="F1925" s="1">
        <f t="shared" si="296"/>
        <v>1.4675586730919399E-2</v>
      </c>
      <c r="G1925" s="1">
        <f t="shared" si="297"/>
        <v>3.8310140473365673E-2</v>
      </c>
      <c r="H1925" s="1">
        <f t="shared" si="298"/>
        <v>5.1151938896685012E-2</v>
      </c>
      <c r="I1925" s="1">
        <f t="shared" si="299"/>
        <v>9.2477259177308868E-2</v>
      </c>
      <c r="J1925" s="1">
        <f t="shared" si="302"/>
        <v>1.3649514661121418E-2</v>
      </c>
      <c r="K1925" s="1">
        <f t="shared" si="303"/>
        <v>2.065409406327532E-2</v>
      </c>
      <c r="L1925" s="1">
        <f t="shared" si="304"/>
        <v>-2.1659391851845142</v>
      </c>
      <c r="M1925" s="1">
        <f t="shared" si="305"/>
        <v>-2.0807466049632901</v>
      </c>
    </row>
    <row r="1926" spans="1:13" x14ac:dyDescent="0.2">
      <c r="A1926" s="2">
        <v>44067</v>
      </c>
      <c r="B1926" s="1">
        <v>334.5872</v>
      </c>
      <c r="C1926" s="1">
        <v>281.00229999999999</v>
      </c>
      <c r="D1926" s="1">
        <f t="shared" si="300"/>
        <v>1.0133115640212242E-2</v>
      </c>
      <c r="E1926" s="1">
        <f t="shared" si="301"/>
        <v>6.2440333081952293E-3</v>
      </c>
      <c r="F1926" s="1">
        <f t="shared" si="296"/>
        <v>2.1903035833945816E-2</v>
      </c>
      <c r="G1926" s="1">
        <f t="shared" si="297"/>
        <v>4.9276770434684591E-2</v>
      </c>
      <c r="H1926" s="1">
        <f t="shared" si="298"/>
        <v>6.8685983388419913E-2</v>
      </c>
      <c r="I1926" s="1">
        <f t="shared" si="299"/>
        <v>0.10983746346156664</v>
      </c>
      <c r="J1926" s="1">
        <f t="shared" si="302"/>
        <v>1.4411846936563368E-2</v>
      </c>
      <c r="K1926" s="1">
        <f t="shared" si="303"/>
        <v>2.1500341116079427E-2</v>
      </c>
      <c r="L1926" s="1">
        <f t="shared" si="304"/>
        <v>-1.6060464990373629</v>
      </c>
      <c r="M1926" s="1">
        <f t="shared" si="305"/>
        <v>-1.4839223443045364</v>
      </c>
    </row>
    <row r="1927" spans="1:13" x14ac:dyDescent="0.2">
      <c r="A1927" s="2">
        <v>44068</v>
      </c>
      <c r="B1927" s="1">
        <v>335.75810000000001</v>
      </c>
      <c r="C1927" s="1">
        <v>283.21159999999998</v>
      </c>
      <c r="D1927" s="1">
        <f t="shared" si="300"/>
        <v>3.4995361448375562E-3</v>
      </c>
      <c r="E1927" s="1">
        <f t="shared" si="301"/>
        <v>7.8622132274361878E-3</v>
      </c>
      <c r="F1927" s="1">
        <f t="shared" si="296"/>
        <v>3.4014642464378575E-2</v>
      </c>
      <c r="G1927" s="1">
        <f t="shared" si="297"/>
        <v>7.7944118955700636E-2</v>
      </c>
      <c r="H1927" s="1">
        <f t="shared" si="298"/>
        <v>6.4662032261572966E-2</v>
      </c>
      <c r="I1927" s="1">
        <f t="shared" si="299"/>
        <v>9.8954212504670735E-2</v>
      </c>
      <c r="J1927" s="1">
        <f t="shared" si="302"/>
        <v>1.4198114783534705E-2</v>
      </c>
      <c r="K1927" s="1">
        <f t="shared" si="303"/>
        <v>2.1471685718672164E-2</v>
      </c>
      <c r="L1927" s="1">
        <f t="shared" si="304"/>
        <v>-3.899962291242165</v>
      </c>
      <c r="M1927" s="1">
        <f t="shared" si="305"/>
        <v>-3.1338374621747187</v>
      </c>
    </row>
    <row r="1928" spans="1:13" x14ac:dyDescent="0.2">
      <c r="A1928" s="2">
        <v>44069</v>
      </c>
      <c r="B1928" s="1">
        <v>339.12419999999997</v>
      </c>
      <c r="C1928" s="1">
        <v>289.25510000000003</v>
      </c>
      <c r="D1928" s="1">
        <f t="shared" si="300"/>
        <v>1.0025372433308366E-2</v>
      </c>
      <c r="E1928" s="1">
        <f t="shared" si="301"/>
        <v>2.1339168310902767E-2</v>
      </c>
      <c r="F1928" s="1">
        <f t="shared" si="296"/>
        <v>3.002000969504337E-2</v>
      </c>
      <c r="G1928" s="1">
        <f t="shared" si="297"/>
        <v>7.3935189293287129E-2</v>
      </c>
      <c r="H1928" s="1">
        <f t="shared" si="298"/>
        <v>8.2199487691218209E-2</v>
      </c>
      <c r="I1928" s="1">
        <f t="shared" si="299"/>
        <v>0.13687140078952709</v>
      </c>
      <c r="J1928" s="1">
        <f t="shared" si="302"/>
        <v>1.4695560963195575E-2</v>
      </c>
      <c r="K1928" s="1">
        <f t="shared" si="303"/>
        <v>2.2075177160100313E-2</v>
      </c>
      <c r="L1928" s="1">
        <f t="shared" si="304"/>
        <v>-3.8213848663231196</v>
      </c>
      <c r="M1928" s="1">
        <f t="shared" si="305"/>
        <v>-3.1825769486975943</v>
      </c>
    </row>
    <row r="1929" spans="1:13" x14ac:dyDescent="0.2">
      <c r="A1929" s="2">
        <v>44070</v>
      </c>
      <c r="B1929" s="1">
        <v>339.86579999999998</v>
      </c>
      <c r="C1929" s="1">
        <v>288.3535</v>
      </c>
      <c r="D1929" s="1">
        <f t="shared" si="300"/>
        <v>2.1868094344195121E-3</v>
      </c>
      <c r="E1929" s="1">
        <f t="shared" si="301"/>
        <v>-3.1169718355874565E-3</v>
      </c>
      <c r="F1929" s="1">
        <f t="shared" si="296"/>
        <v>3.414198655571421E-2</v>
      </c>
      <c r="G1929" s="1">
        <f t="shared" si="297"/>
        <v>6.8151577518673401E-2</v>
      </c>
      <c r="H1929" s="1">
        <f t="shared" si="298"/>
        <v>7.1389324181316605E-2</v>
      </c>
      <c r="I1929" s="1">
        <f t="shared" si="299"/>
        <v>0.12041421601292801</v>
      </c>
      <c r="J1929" s="1">
        <f t="shared" si="302"/>
        <v>1.5011327997920069E-2</v>
      </c>
      <c r="K1929" s="1">
        <f t="shared" si="303"/>
        <v>2.2046749858521265E-2</v>
      </c>
      <c r="L1929" s="1">
        <f t="shared" si="304"/>
        <v>-3.3586706260538599</v>
      </c>
      <c r="M1929" s="1">
        <f t="shared" si="305"/>
        <v>-3.1078220098501648</v>
      </c>
    </row>
    <row r="1930" spans="1:13" x14ac:dyDescent="0.2">
      <c r="A1930" s="2">
        <v>44071</v>
      </c>
      <c r="B1930" s="1">
        <v>342.06110000000001</v>
      </c>
      <c r="C1930" s="1">
        <v>289.81979999999999</v>
      </c>
      <c r="D1930" s="1">
        <f t="shared" si="300"/>
        <v>6.4593142352069588E-3</v>
      </c>
      <c r="E1930" s="1">
        <f t="shared" si="301"/>
        <v>5.0850778644961903E-3</v>
      </c>
      <c r="F1930" s="1">
        <f t="shared" si="296"/>
        <v>4.0790798862028632E-2</v>
      </c>
      <c r="G1930" s="1">
        <f t="shared" si="297"/>
        <v>7.4845367095067283E-2</v>
      </c>
      <c r="H1930" s="1">
        <f t="shared" si="298"/>
        <v>8.2170813878038373E-2</v>
      </c>
      <c r="I1930" s="1">
        <f t="shared" si="299"/>
        <v>0.1202466693491997</v>
      </c>
      <c r="J1930" s="1">
        <f t="shared" si="302"/>
        <v>1.5010431504161682E-2</v>
      </c>
      <c r="K1930" s="1">
        <f t="shared" si="303"/>
        <v>2.2051945427496097E-2</v>
      </c>
      <c r="L1930" s="1">
        <f t="shared" si="304"/>
        <v>-2.448480032523765</v>
      </c>
      <c r="M1930" s="1">
        <f t="shared" si="305"/>
        <v>-2.0949853622290613</v>
      </c>
    </row>
    <row r="1931" spans="1:13" x14ac:dyDescent="0.2">
      <c r="A1931" s="2">
        <v>44074</v>
      </c>
      <c r="B1931" s="1">
        <v>340.82190000000003</v>
      </c>
      <c r="C1931" s="1">
        <v>292.1481</v>
      </c>
      <c r="D1931" s="1">
        <f t="shared" si="300"/>
        <v>-3.622744591536331E-3</v>
      </c>
      <c r="E1931" s="1">
        <f t="shared" si="301"/>
        <v>8.0336126103186523E-3</v>
      </c>
      <c r="F1931" s="1">
        <f t="shared" si="296"/>
        <v>3.3736529379828406E-2</v>
      </c>
      <c r="G1931" s="1">
        <f t="shared" si="297"/>
        <v>7.1044652019123911E-2</v>
      </c>
      <c r="H1931" s="1">
        <f t="shared" si="298"/>
        <v>6.9796604179032773E-2</v>
      </c>
      <c r="I1931" s="1">
        <f t="shared" si="299"/>
        <v>0.10944731961252829</v>
      </c>
      <c r="J1931" s="1">
        <f t="shared" si="302"/>
        <v>1.5041862854479348E-2</v>
      </c>
      <c r="K1931" s="1">
        <f t="shared" si="303"/>
        <v>2.208257289806357E-2</v>
      </c>
      <c r="L1931" s="1">
        <f t="shared" si="304"/>
        <v>-3.2008637712438137</v>
      </c>
      <c r="M1931" s="1">
        <f t="shared" si="305"/>
        <v>-2.5044035928009403</v>
      </c>
    </row>
    <row r="1932" spans="1:13" x14ac:dyDescent="0.2">
      <c r="A1932" s="2">
        <v>44075</v>
      </c>
      <c r="B1932" s="1">
        <v>344.03199999999998</v>
      </c>
      <c r="C1932" s="1">
        <v>297.14139999999998</v>
      </c>
      <c r="D1932" s="1">
        <f t="shared" si="300"/>
        <v>9.4187022606233572E-3</v>
      </c>
      <c r="E1932" s="1">
        <f t="shared" si="301"/>
        <v>1.7091673709327404E-2</v>
      </c>
      <c r="F1932" s="1">
        <f t="shared" si="296"/>
        <v>4.1223784181649847E-2</v>
      </c>
      <c r="G1932" s="1">
        <f t="shared" si="297"/>
        <v>7.8965571959082714E-2</v>
      </c>
      <c r="H1932" s="1">
        <f t="shared" si="298"/>
        <v>7.2416946851096897E-2</v>
      </c>
      <c r="I1932" s="1">
        <f t="shared" si="299"/>
        <v>0.11337159960327381</v>
      </c>
      <c r="J1932" s="1">
        <f t="shared" si="302"/>
        <v>1.5135664882821599E-2</v>
      </c>
      <c r="K1932" s="1">
        <f t="shared" si="303"/>
        <v>2.2314828469355508E-2</v>
      </c>
      <c r="L1932" s="1">
        <f t="shared" si="304"/>
        <v>-2.4738269984014782</v>
      </c>
      <c r="M1932" s="1">
        <f t="shared" si="305"/>
        <v>-2.5280727968009371</v>
      </c>
    </row>
    <row r="1933" spans="1:13" x14ac:dyDescent="0.2">
      <c r="A1933" s="2">
        <v>44076</v>
      </c>
      <c r="B1933" s="1">
        <v>349.00810000000001</v>
      </c>
      <c r="C1933" s="1">
        <v>299.95510000000002</v>
      </c>
      <c r="D1933" s="1">
        <f t="shared" si="300"/>
        <v>1.4464061482652779E-2</v>
      </c>
      <c r="E1933" s="1">
        <f t="shared" si="301"/>
        <v>9.4692291279505625E-3</v>
      </c>
      <c r="F1933" s="1">
        <f t="shared" ref="F1933:F1996" si="306" xml:space="preserve"> ($B1933/$B1923) -1</f>
        <v>6.0700441137810257E-2</v>
      </c>
      <c r="G1933" s="1">
        <f t="shared" ref="G1933:G1996" si="307" xml:space="preserve"> ($C1933/$C1923) - 1</f>
        <v>9.6559577688252851E-2</v>
      </c>
      <c r="H1933" s="1">
        <f t="shared" si="298"/>
        <v>8.37424702606544E-2</v>
      </c>
      <c r="I1933" s="1">
        <f t="shared" si="299"/>
        <v>0.11975772281847874</v>
      </c>
      <c r="J1933" s="1">
        <f t="shared" si="302"/>
        <v>1.503269304985214E-2</v>
      </c>
      <c r="K1933" s="1">
        <f t="shared" si="303"/>
        <v>2.2584458384251858E-2</v>
      </c>
      <c r="L1933" s="1">
        <f t="shared" si="304"/>
        <v>-2.6809804112394033</v>
      </c>
      <c r="M1933" s="1">
        <f t="shared" si="305"/>
        <v>-2.5479759669716748</v>
      </c>
    </row>
    <row r="1934" spans="1:13" x14ac:dyDescent="0.2">
      <c r="A1934" s="2">
        <v>44077</v>
      </c>
      <c r="B1934" s="1">
        <v>336.99720000000002</v>
      </c>
      <c r="C1934" s="1">
        <v>284.7473</v>
      </c>
      <c r="D1934" s="1">
        <f t="shared" si="300"/>
        <v>-3.441438751708048E-2</v>
      </c>
      <c r="E1934" s="1">
        <f t="shared" si="301"/>
        <v>-5.0700254804802558E-2</v>
      </c>
      <c r="F1934" s="1">
        <f t="shared" si="306"/>
        <v>2.1017996727867638E-2</v>
      </c>
      <c r="G1934" s="1">
        <f t="shared" si="307"/>
        <v>2.6720959296393065E-2</v>
      </c>
      <c r="H1934" s="1">
        <f t="shared" si="298"/>
        <v>3.9986742373393058E-2</v>
      </c>
      <c r="I1934" s="1">
        <f t="shared" si="299"/>
        <v>6.0358130743118021E-2</v>
      </c>
      <c r="J1934" s="1">
        <f t="shared" si="302"/>
        <v>1.5220145390689971E-2</v>
      </c>
      <c r="K1934" s="1">
        <f t="shared" si="303"/>
        <v>2.3051254296910011E-2</v>
      </c>
      <c r="L1934" s="1">
        <f t="shared" si="304"/>
        <v>-4.1371028247841126</v>
      </c>
      <c r="M1934" s="1">
        <f t="shared" si="305"/>
        <v>-4.0192548853808399</v>
      </c>
    </row>
    <row r="1935" spans="1:13" x14ac:dyDescent="0.2">
      <c r="A1935" s="2">
        <v>44078</v>
      </c>
      <c r="B1935" s="1">
        <v>334.2457</v>
      </c>
      <c r="C1935" s="1">
        <v>280.95269999999999</v>
      </c>
      <c r="D1935" s="1">
        <f t="shared" si="300"/>
        <v>-8.1647562650373207E-3</v>
      </c>
      <c r="E1935" s="1">
        <f t="shared" si="301"/>
        <v>-1.3326201863898324E-2</v>
      </c>
      <c r="F1935" s="1">
        <f t="shared" si="306"/>
        <v>9.1021124847086021E-3</v>
      </c>
      <c r="G1935" s="1">
        <f t="shared" si="307"/>
        <v>6.0664201568008114E-3</v>
      </c>
      <c r="H1935" s="1">
        <f t="shared" si="298"/>
        <v>2.4646082536801783E-2</v>
      </c>
      <c r="I1935" s="1">
        <f t="shared" si="299"/>
        <v>3.2551426777941206E-2</v>
      </c>
      <c r="J1935" s="1">
        <f t="shared" si="302"/>
        <v>1.3708645617089541E-2</v>
      </c>
      <c r="K1935" s="1">
        <f t="shared" si="303"/>
        <v>2.0779584056905859E-2</v>
      </c>
      <c r="L1935" s="1">
        <f t="shared" si="304"/>
        <v>-0.90177548252643602</v>
      </c>
      <c r="M1935" s="1">
        <f t="shared" si="305"/>
        <v>-1.1456108959160314</v>
      </c>
    </row>
    <row r="1936" spans="1:13" x14ac:dyDescent="0.2">
      <c r="A1936" s="2">
        <v>44082</v>
      </c>
      <c r="B1936" s="1">
        <v>325.11320000000001</v>
      </c>
      <c r="C1936" s="1">
        <v>267.44900000000001</v>
      </c>
      <c r="D1936" s="1">
        <f t="shared" si="300"/>
        <v>-2.7322714996782294E-2</v>
      </c>
      <c r="E1936" s="1">
        <f t="shared" si="301"/>
        <v>-4.8063962368042668E-2</v>
      </c>
      <c r="F1936" s="1">
        <f t="shared" si="306"/>
        <v>-2.8315488458614091E-2</v>
      </c>
      <c r="G1936" s="1">
        <f t="shared" si="307"/>
        <v>-4.8231989560227673E-2</v>
      </c>
      <c r="H1936" s="1">
        <f t="shared" si="298"/>
        <v>-4.0647579755059837E-3</v>
      </c>
      <c r="I1936" s="1">
        <f t="shared" si="299"/>
        <v>-5.5990799944526382E-3</v>
      </c>
      <c r="J1936" s="1">
        <f t="shared" si="302"/>
        <v>1.4160030644744583E-2</v>
      </c>
      <c r="K1936" s="1">
        <f t="shared" si="303"/>
        <v>2.0988711588427324E-2</v>
      </c>
      <c r="L1936" s="1">
        <f t="shared" si="304"/>
        <v>-1.2985615332860789</v>
      </c>
      <c r="M1936" s="1">
        <f t="shared" si="305"/>
        <v>-1.3472989737075118</v>
      </c>
    </row>
    <row r="1937" spans="1:13" x14ac:dyDescent="0.2">
      <c r="A1937" s="2">
        <v>44083</v>
      </c>
      <c r="B1937" s="1">
        <v>331.5333</v>
      </c>
      <c r="C1937" s="1">
        <v>275.30560000000003</v>
      </c>
      <c r="D1937" s="1">
        <f t="shared" si="300"/>
        <v>1.9747275718119184E-2</v>
      </c>
      <c r="E1937" s="1">
        <f t="shared" si="301"/>
        <v>2.9376067960620533E-2</v>
      </c>
      <c r="F1937" s="1">
        <f t="shared" si="306"/>
        <v>-1.2582868440106143E-2</v>
      </c>
      <c r="G1937" s="1">
        <f t="shared" si="307"/>
        <v>-2.7915523234217643E-2</v>
      </c>
      <c r="H1937" s="1">
        <f t="shared" si="298"/>
        <v>1.2575752300286069E-2</v>
      </c>
      <c r="I1937" s="1">
        <f t="shared" si="299"/>
        <v>2.800500512125037E-2</v>
      </c>
      <c r="J1937" s="1">
        <f t="shared" si="302"/>
        <v>1.2873880598728835E-2</v>
      </c>
      <c r="K1937" s="1">
        <f t="shared" si="303"/>
        <v>1.8091074570612323E-2</v>
      </c>
      <c r="L1937" s="1">
        <f t="shared" si="304"/>
        <v>2.0780469290030381</v>
      </c>
      <c r="M1937" s="1">
        <f t="shared" si="305"/>
        <v>2.1250031867657353</v>
      </c>
    </row>
    <row r="1938" spans="1:13" x14ac:dyDescent="0.2">
      <c r="A1938" s="2">
        <v>44084</v>
      </c>
      <c r="B1938" s="1">
        <v>325.77659999999997</v>
      </c>
      <c r="C1938" s="1">
        <v>269.81689999999998</v>
      </c>
      <c r="D1938" s="1">
        <f t="shared" si="300"/>
        <v>-1.7363866616113777E-2</v>
      </c>
      <c r="E1938" s="1">
        <f t="shared" si="301"/>
        <v>-1.9936753920007599E-2</v>
      </c>
      <c r="F1938" s="1">
        <f t="shared" si="306"/>
        <v>-3.9359031292959923E-2</v>
      </c>
      <c r="G1938" s="1">
        <f t="shared" si="307"/>
        <v>-6.7200889457091906E-2</v>
      </c>
      <c r="H1938" s="1">
        <f t="shared" si="298"/>
        <v>3.2751989371540002E-3</v>
      </c>
      <c r="I1938" s="1">
        <f t="shared" si="299"/>
        <v>2.6961962539169937E-2</v>
      </c>
      <c r="J1938" s="1">
        <f t="shared" si="302"/>
        <v>1.2346824414549967E-2</v>
      </c>
      <c r="K1938" s="1">
        <f t="shared" si="303"/>
        <v>1.7312446855272397E-2</v>
      </c>
      <c r="L1938" s="1">
        <f t="shared" si="304"/>
        <v>1.279113005982341</v>
      </c>
      <c r="M1938" s="1">
        <f t="shared" si="305"/>
        <v>0.81897295274844617</v>
      </c>
    </row>
    <row r="1939" spans="1:13" x14ac:dyDescent="0.2">
      <c r="A1939" s="2">
        <v>44085</v>
      </c>
      <c r="B1939" s="1">
        <v>325.9425</v>
      </c>
      <c r="C1939" s="1">
        <v>267.94439999999997</v>
      </c>
      <c r="D1939" s="1">
        <f t="shared" si="300"/>
        <v>5.0924467871538148E-4</v>
      </c>
      <c r="E1939" s="1">
        <f t="shared" si="301"/>
        <v>-6.9398914597269545E-3</v>
      </c>
      <c r="F1939" s="1">
        <f t="shared" si="306"/>
        <v>-4.0967052289462402E-2</v>
      </c>
      <c r="G1939" s="1">
        <f t="shared" si="307"/>
        <v>-7.0778055407685447E-2</v>
      </c>
      <c r="H1939" s="1">
        <f t="shared" si="298"/>
        <v>-1.0016692969635588E-2</v>
      </c>
      <c r="I1939" s="1">
        <f t="shared" si="299"/>
        <v>-5.1863564926730721E-3</v>
      </c>
      <c r="J1939" s="1">
        <f t="shared" si="302"/>
        <v>1.2008262462407625E-2</v>
      </c>
      <c r="K1939" s="1">
        <f t="shared" si="303"/>
        <v>1.7704673870125542E-2</v>
      </c>
      <c r="L1939" s="1">
        <f t="shared" si="304"/>
        <v>3.5787221194810557</v>
      </c>
      <c r="M1939" s="1">
        <f t="shared" si="305"/>
        <v>2.8592091666790669</v>
      </c>
    </row>
    <row r="1940" spans="1:13" x14ac:dyDescent="0.2">
      <c r="A1940" s="2">
        <v>44088</v>
      </c>
      <c r="B1940" s="1">
        <v>330.23559999999998</v>
      </c>
      <c r="C1940" s="1">
        <v>272.61079999999998</v>
      </c>
      <c r="D1940" s="1">
        <f t="shared" si="300"/>
        <v>1.3171341570982653E-2</v>
      </c>
      <c r="E1940" s="1">
        <f t="shared" si="301"/>
        <v>1.7415553375998982E-2</v>
      </c>
      <c r="F1940" s="1">
        <f t="shared" si="306"/>
        <v>-3.4571309043910703E-2</v>
      </c>
      <c r="G1940" s="1">
        <f t="shared" si="307"/>
        <v>-5.9378275742375086E-2</v>
      </c>
      <c r="H1940" s="1">
        <f t="shared" si="298"/>
        <v>4.8392613067222978E-3</v>
      </c>
      <c r="I1940" s="1">
        <f t="shared" si="299"/>
        <v>9.8356914988981803E-3</v>
      </c>
      <c r="J1940" s="1">
        <f t="shared" si="302"/>
        <v>1.2162361563090794E-2</v>
      </c>
      <c r="K1940" s="1">
        <f t="shared" si="303"/>
        <v>1.7566179974530187E-2</v>
      </c>
      <c r="L1940" s="1">
        <f t="shared" si="304"/>
        <v>4.8686119123369354</v>
      </c>
      <c r="M1940" s="1">
        <f t="shared" si="305"/>
        <v>5.1589633427514663</v>
      </c>
    </row>
    <row r="1941" spans="1:13" x14ac:dyDescent="0.2">
      <c r="A1941" s="2">
        <v>44089</v>
      </c>
      <c r="B1941" s="1">
        <v>331.904</v>
      </c>
      <c r="C1941" s="1">
        <v>276.47460000000001</v>
      </c>
      <c r="D1941" s="1">
        <f t="shared" si="300"/>
        <v>5.052150646386977E-3</v>
      </c>
      <c r="E1941" s="1">
        <f t="shared" si="301"/>
        <v>1.4173319619032121E-2</v>
      </c>
      <c r="F1941" s="1">
        <f t="shared" si="306"/>
        <v>-2.6165865515097586E-2</v>
      </c>
      <c r="G1941" s="1">
        <f t="shared" si="307"/>
        <v>-5.3649159450292472E-2</v>
      </c>
      <c r="H1941" s="1">
        <f t="shared" si="298"/>
        <v>9.8857464514461313E-3</v>
      </c>
      <c r="I1941" s="1">
        <f t="shared" si="299"/>
        <v>2.5352453246679119E-2</v>
      </c>
      <c r="J1941" s="1">
        <f t="shared" si="302"/>
        <v>1.2047902205482316E-2</v>
      </c>
      <c r="K1941" s="1">
        <f t="shared" si="303"/>
        <v>1.7494778784190156E-2</v>
      </c>
      <c r="L1941" s="1">
        <f t="shared" si="304"/>
        <v>3.2056381279902402</v>
      </c>
      <c r="M1941" s="1">
        <f t="shared" si="305"/>
        <v>4.1108425235998212</v>
      </c>
    </row>
    <row r="1942" spans="1:13" x14ac:dyDescent="0.2">
      <c r="A1942" s="2">
        <v>44090</v>
      </c>
      <c r="B1942" s="1">
        <v>330.58679999999998</v>
      </c>
      <c r="C1942" s="1">
        <v>272.0659</v>
      </c>
      <c r="D1942" s="1">
        <f t="shared" si="300"/>
        <v>-3.9686174315465284E-3</v>
      </c>
      <c r="E1942" s="1">
        <f t="shared" si="301"/>
        <v>-1.5946130313598483E-2</v>
      </c>
      <c r="F1942" s="1">
        <f t="shared" si="306"/>
        <v>-3.9081248255976142E-2</v>
      </c>
      <c r="G1942" s="1">
        <f t="shared" si="307"/>
        <v>-8.4389115754317623E-2</v>
      </c>
      <c r="H1942" s="1">
        <f t="shared" si="298"/>
        <v>2.6927591530456763E-3</v>
      </c>
      <c r="I1942" s="1">
        <f t="shared" si="299"/>
        <v>-2.5787359501233675E-3</v>
      </c>
      <c r="J1942" s="1">
        <f t="shared" si="302"/>
        <v>1.2034354365211644E-2</v>
      </c>
      <c r="K1942" s="1">
        <f t="shared" si="303"/>
        <v>1.7421852388513667E-2</v>
      </c>
      <c r="L1942" s="1">
        <f t="shared" si="304"/>
        <v>2.2358638579695453</v>
      </c>
      <c r="M1942" s="1">
        <f t="shared" si="305"/>
        <v>2.7614551270058572</v>
      </c>
    </row>
    <row r="1943" spans="1:13" x14ac:dyDescent="0.2">
      <c r="A1943" s="2">
        <v>44091</v>
      </c>
      <c r="B1943" s="1">
        <v>327.67930000000001</v>
      </c>
      <c r="C1943" s="1">
        <v>267.81560000000002</v>
      </c>
      <c r="D1943" s="1">
        <f t="shared" si="300"/>
        <v>-8.7949670101770128E-3</v>
      </c>
      <c r="E1943" s="1">
        <f t="shared" si="301"/>
        <v>-1.5622317975166999E-2</v>
      </c>
      <c r="F1943" s="1">
        <f t="shared" si="306"/>
        <v>-6.1112621741443829E-2</v>
      </c>
      <c r="G1943" s="1">
        <f t="shared" si="307"/>
        <v>-0.10714770310623156</v>
      </c>
      <c r="H1943" s="1">
        <f t="shared" ref="H1943:H2006" si="308" xml:space="preserve"> ($B1943/$B1922) - 1</f>
        <v>-8.2681821923712429E-3</v>
      </c>
      <c r="I1943" s="1">
        <f t="shared" ref="I1943:I2006" si="309" xml:space="preserve"> ($C1943/$C1922) - 1</f>
        <v>-2.7520863691276487E-2</v>
      </c>
      <c r="J1943" s="1">
        <f t="shared" si="302"/>
        <v>1.1986555955219491E-2</v>
      </c>
      <c r="K1943" s="1">
        <f t="shared" si="303"/>
        <v>1.7048050656913998E-2</v>
      </c>
      <c r="L1943" s="1">
        <f t="shared" si="304"/>
        <v>2.4798382381330457</v>
      </c>
      <c r="M1943" s="1">
        <f t="shared" si="305"/>
        <v>3.3989959379659136</v>
      </c>
    </row>
    <row r="1944" spans="1:13" x14ac:dyDescent="0.2">
      <c r="A1944" s="2">
        <v>44092</v>
      </c>
      <c r="B1944" s="1">
        <v>323.90699999999998</v>
      </c>
      <c r="C1944" s="1">
        <v>264.39760000000001</v>
      </c>
      <c r="D1944" s="1">
        <f t="shared" si="300"/>
        <v>-1.1512170588743431E-2</v>
      </c>
      <c r="E1944" s="1">
        <f t="shared" si="301"/>
        <v>-1.2762512713971885E-2</v>
      </c>
      <c r="F1944" s="1">
        <f t="shared" si="306"/>
        <v>-3.8843646178662761E-2</v>
      </c>
      <c r="G1944" s="1">
        <f t="shared" si="307"/>
        <v>-7.1465822502970178E-2</v>
      </c>
      <c r="H1944" s="1">
        <f t="shared" si="308"/>
        <v>-1.5586464074545225E-2</v>
      </c>
      <c r="I1944" s="1">
        <f t="shared" si="309"/>
        <v>-3.3429601304369894E-2</v>
      </c>
      <c r="J1944" s="1">
        <f t="shared" si="302"/>
        <v>1.2318711919787464E-2</v>
      </c>
      <c r="K1944" s="1">
        <f t="shared" si="303"/>
        <v>1.708414839302759E-2</v>
      </c>
      <c r="L1944" s="1">
        <f t="shared" si="304"/>
        <v>3.1037112080490439</v>
      </c>
      <c r="M1944" s="1">
        <f t="shared" si="305"/>
        <v>4.0297884659844572</v>
      </c>
    </row>
    <row r="1945" spans="1:13" x14ac:dyDescent="0.2">
      <c r="A1945" s="2">
        <v>44095</v>
      </c>
      <c r="B1945" s="1">
        <v>320.3021</v>
      </c>
      <c r="C1945" s="1">
        <v>265.4178</v>
      </c>
      <c r="D1945" s="1">
        <f t="shared" si="300"/>
        <v>-1.112942912626147E-2</v>
      </c>
      <c r="E1945" s="1">
        <f t="shared" si="301"/>
        <v>3.8585826800243694E-3</v>
      </c>
      <c r="F1945" s="1">
        <f t="shared" si="306"/>
        <v>-4.1716617446387549E-2</v>
      </c>
      <c r="G1945" s="1">
        <f t="shared" si="307"/>
        <v>-5.5293649073313689E-2</v>
      </c>
      <c r="H1945" s="1">
        <f t="shared" si="308"/>
        <v>-2.9564018663273406E-2</v>
      </c>
      <c r="I1945" s="1">
        <f t="shared" si="309"/>
        <v>-4.2975936100752565E-2</v>
      </c>
      <c r="J1945" s="1">
        <f t="shared" si="302"/>
        <v>1.2003474376029796E-2</v>
      </c>
      <c r="K1945" s="1">
        <f t="shared" si="303"/>
        <v>1.674555053023916E-2</v>
      </c>
      <c r="L1945" s="1">
        <f t="shared" si="304"/>
        <v>2.8622101768494104</v>
      </c>
      <c r="M1945" s="1">
        <f t="shared" si="305"/>
        <v>3.8809406068098267</v>
      </c>
    </row>
    <row r="1946" spans="1:13" x14ac:dyDescent="0.2">
      <c r="A1946" s="2">
        <v>44096</v>
      </c>
      <c r="B1946" s="1">
        <v>323.5641</v>
      </c>
      <c r="C1946" s="1">
        <v>270.34890000000001</v>
      </c>
      <c r="D1946" s="1">
        <f t="shared" si="300"/>
        <v>1.0184135539542227E-2</v>
      </c>
      <c r="E1946" s="1">
        <f t="shared" si="301"/>
        <v>1.8578633384799481E-2</v>
      </c>
      <c r="F1946" s="1">
        <f t="shared" si="306"/>
        <v>-4.7648019213000214E-3</v>
      </c>
      <c r="G1946" s="1">
        <f t="shared" si="307"/>
        <v>1.0842814891811159E-2</v>
      </c>
      <c r="H1946" s="1">
        <f t="shared" si="308"/>
        <v>-2.3146096317129938E-2</v>
      </c>
      <c r="I1946" s="1">
        <f t="shared" si="309"/>
        <v>-3.1904836592319796E-2</v>
      </c>
      <c r="J1946" s="1">
        <f t="shared" si="302"/>
        <v>1.1687543362441781E-2</v>
      </c>
      <c r="K1946" s="1">
        <f t="shared" si="303"/>
        <v>1.6764642584552205E-2</v>
      </c>
      <c r="L1946" s="1">
        <f t="shared" si="304"/>
        <v>4.2941386738951932</v>
      </c>
      <c r="M1946" s="1">
        <f t="shared" si="305"/>
        <v>3.7683544124504724</v>
      </c>
    </row>
    <row r="1947" spans="1:13" x14ac:dyDescent="0.2">
      <c r="A1947" s="2">
        <v>44097</v>
      </c>
      <c r="B1947" s="1">
        <v>316.06040000000002</v>
      </c>
      <c r="C1947" s="1">
        <v>262.09399999999999</v>
      </c>
      <c r="D1947" s="1">
        <f t="shared" si="300"/>
        <v>-2.319076807346665E-2</v>
      </c>
      <c r="E1947" s="1">
        <f t="shared" si="301"/>
        <v>-3.0534246671615861E-2</v>
      </c>
      <c r="F1947" s="1">
        <f t="shared" si="306"/>
        <v>-4.6670726590662182E-2</v>
      </c>
      <c r="G1947" s="1">
        <f t="shared" si="307"/>
        <v>-4.7988853114502739E-2</v>
      </c>
      <c r="H1947" s="1">
        <f t="shared" si="308"/>
        <v>-5.5372112262513262E-2</v>
      </c>
      <c r="I1947" s="1">
        <f t="shared" si="309"/>
        <v>-6.7288773081216724E-2</v>
      </c>
      <c r="J1947" s="1">
        <f t="shared" si="302"/>
        <v>1.1577241555065726E-2</v>
      </c>
      <c r="K1947" s="1">
        <f t="shared" si="303"/>
        <v>1.6400779140015195E-2</v>
      </c>
      <c r="L1947" s="1">
        <f t="shared" si="304"/>
        <v>3.2505781748284055</v>
      </c>
      <c r="M1947" s="1">
        <f t="shared" si="305"/>
        <v>2.620337530824778</v>
      </c>
    </row>
    <row r="1948" spans="1:13" x14ac:dyDescent="0.2">
      <c r="A1948" s="2">
        <v>44098</v>
      </c>
      <c r="B1948" s="1">
        <v>316.90280000000001</v>
      </c>
      <c r="C1948" s="1">
        <v>263.3143</v>
      </c>
      <c r="D1948" s="1">
        <f t="shared" si="300"/>
        <v>2.6653133388427896E-3</v>
      </c>
      <c r="E1948" s="1">
        <f t="shared" si="301"/>
        <v>4.655963127732754E-3</v>
      </c>
      <c r="F1948" s="1">
        <f t="shared" si="306"/>
        <v>-2.7238911573145397E-2</v>
      </c>
      <c r="G1948" s="1">
        <f t="shared" si="307"/>
        <v>-2.4100047106018874E-2</v>
      </c>
      <c r="H1948" s="1">
        <f t="shared" si="308"/>
        <v>-5.6157394266884375E-2</v>
      </c>
      <c r="I1948" s="1">
        <f t="shared" si="309"/>
        <v>-7.0255949968150877E-2</v>
      </c>
      <c r="J1948" s="1">
        <f t="shared" si="302"/>
        <v>1.0118963308402016E-2</v>
      </c>
      <c r="K1948" s="1">
        <f t="shared" si="303"/>
        <v>1.4702618536783613E-2</v>
      </c>
      <c r="L1948" s="1">
        <f t="shared" si="304"/>
        <v>6.729371470174268</v>
      </c>
      <c r="M1948" s="1">
        <f t="shared" si="305"/>
        <v>5.1546813079031857</v>
      </c>
    </row>
    <row r="1949" spans="1:13" x14ac:dyDescent="0.2">
      <c r="A1949" s="2">
        <v>44099</v>
      </c>
      <c r="B1949" s="1">
        <v>322.02620000000002</v>
      </c>
      <c r="C1949" s="1">
        <v>269.43610000000001</v>
      </c>
      <c r="D1949" s="1">
        <f t="shared" si="300"/>
        <v>1.616710234179064E-2</v>
      </c>
      <c r="E1949" s="1">
        <f t="shared" si="301"/>
        <v>2.3249022176159873E-2</v>
      </c>
      <c r="F1949" s="1">
        <f t="shared" si="306"/>
        <v>-1.2015309448752398E-2</v>
      </c>
      <c r="G1949" s="1">
        <f t="shared" si="307"/>
        <v>5.5671997623389924E-3</v>
      </c>
      <c r="H1949" s="1">
        <f t="shared" si="308"/>
        <v>-5.0418106404674035E-2</v>
      </c>
      <c r="I1949" s="1">
        <f t="shared" si="309"/>
        <v>-6.851737445597339E-2</v>
      </c>
      <c r="J1949" s="1">
        <f t="shared" si="302"/>
        <v>1.1126471015029163E-2</v>
      </c>
      <c r="K1949" s="1">
        <f t="shared" si="303"/>
        <v>1.5218195336225449E-2</v>
      </c>
      <c r="L1949" s="1">
        <f t="shared" si="304"/>
        <v>6.1899146972715764</v>
      </c>
      <c r="M1949" s="1">
        <f t="shared" si="305"/>
        <v>4.7910888271634091</v>
      </c>
    </row>
    <row r="1950" spans="1:13" x14ac:dyDescent="0.2">
      <c r="A1950" s="2">
        <v>44102</v>
      </c>
      <c r="B1950" s="1">
        <v>327.37479999999999</v>
      </c>
      <c r="C1950" s="1">
        <v>275.03199999999998</v>
      </c>
      <c r="D1950" s="1">
        <f t="shared" si="300"/>
        <v>1.6609207573793583E-2</v>
      </c>
      <c r="E1950" s="1">
        <f t="shared" si="301"/>
        <v>2.0768931854343142E-2</v>
      </c>
      <c r="F1950" s="1">
        <f t="shared" si="306"/>
        <v>-8.6629061191464407E-3</v>
      </c>
      <c r="G1950" s="1">
        <f t="shared" si="307"/>
        <v>8.8815263371810893E-3</v>
      </c>
      <c r="H1950" s="1">
        <f t="shared" si="308"/>
        <v>-3.6752741817505541E-2</v>
      </c>
      <c r="I1950" s="1">
        <f t="shared" si="309"/>
        <v>-4.6198502879278402E-2</v>
      </c>
      <c r="J1950" s="1">
        <f t="shared" si="302"/>
        <v>1.0736455824759775E-2</v>
      </c>
      <c r="K1950" s="1">
        <f t="shared" si="303"/>
        <v>1.456375290758625E-2</v>
      </c>
      <c r="L1950" s="1">
        <f t="shared" si="304"/>
        <v>3.0203445882813047</v>
      </c>
      <c r="M1950" s="1">
        <f t="shared" si="305"/>
        <v>2.2528792640104673</v>
      </c>
    </row>
    <row r="1951" spans="1:13" x14ac:dyDescent="0.2">
      <c r="A1951" s="2">
        <v>44103</v>
      </c>
      <c r="B1951" s="1">
        <v>325.59190000000001</v>
      </c>
      <c r="C1951" s="1">
        <v>273.79169999999999</v>
      </c>
      <c r="D1951" s="1">
        <f t="shared" si="300"/>
        <v>-5.4460514370684443E-3</v>
      </c>
      <c r="E1951" s="1">
        <f t="shared" si="301"/>
        <v>-4.5096570580877016E-3</v>
      </c>
      <c r="F1951" s="1">
        <f t="shared" si="306"/>
        <v>-1.9017848534515935E-2</v>
      </c>
      <c r="G1951" s="1">
        <f t="shared" si="307"/>
        <v>-9.7039655722442886E-3</v>
      </c>
      <c r="H1951" s="1">
        <f t="shared" si="308"/>
        <v>-4.8146953862921005E-2</v>
      </c>
      <c r="I1951" s="1">
        <f t="shared" si="309"/>
        <v>-5.5303674904199074E-2</v>
      </c>
      <c r="J1951" s="1">
        <f t="shared" si="302"/>
        <v>1.2597898159960296E-2</v>
      </c>
      <c r="K1951" s="1">
        <f t="shared" si="303"/>
        <v>1.6345054144829525E-2</v>
      </c>
      <c r="L1951" s="1">
        <f t="shared" si="304"/>
        <v>0.95722008648631307</v>
      </c>
      <c r="M1951" s="1">
        <f t="shared" si="305"/>
        <v>1.205072833680529</v>
      </c>
    </row>
    <row r="1952" spans="1:13" x14ac:dyDescent="0.2">
      <c r="A1952" s="2">
        <v>44104</v>
      </c>
      <c r="B1952" s="1">
        <v>328.06049999999999</v>
      </c>
      <c r="C1952" s="1">
        <v>275.66699999999997</v>
      </c>
      <c r="D1952" s="1">
        <f t="shared" si="300"/>
        <v>7.5818839473584809E-3</v>
      </c>
      <c r="E1952" s="1">
        <f t="shared" si="301"/>
        <v>6.8493676031815554E-3</v>
      </c>
      <c r="F1952" s="1">
        <f t="shared" si="306"/>
        <v>-7.6418659184214199E-3</v>
      </c>
      <c r="G1952" s="1">
        <f t="shared" si="307"/>
        <v>1.3236131393166151E-2</v>
      </c>
      <c r="H1952" s="1">
        <f t="shared" si="308"/>
        <v>-3.7443016425881215E-2</v>
      </c>
      <c r="I1952" s="1">
        <f t="shared" si="309"/>
        <v>-5.6413510818656754E-2</v>
      </c>
      <c r="J1952" s="1">
        <f t="shared" si="302"/>
        <v>1.2771530787503127E-2</v>
      </c>
      <c r="K1952" s="1">
        <f t="shared" si="303"/>
        <v>1.6773953948288008E-2</v>
      </c>
      <c r="L1952" s="1">
        <f t="shared" si="304"/>
        <v>-1.3451387869180473</v>
      </c>
      <c r="M1952" s="1">
        <f t="shared" si="305"/>
        <v>-0.9311127732808242</v>
      </c>
    </row>
    <row r="1953" spans="1:13" x14ac:dyDescent="0.2">
      <c r="A1953" s="2">
        <v>44105</v>
      </c>
      <c r="B1953" s="1">
        <v>330.16669999999999</v>
      </c>
      <c r="C1953" s="1">
        <v>280.04250000000002</v>
      </c>
      <c r="D1953" s="1">
        <f t="shared" si="300"/>
        <v>6.4201572575790511E-3</v>
      </c>
      <c r="E1953" s="1">
        <f t="shared" si="301"/>
        <v>1.5872411278825771E-2</v>
      </c>
      <c r="F1953" s="1">
        <f t="shared" si="306"/>
        <v>7.5909585988493955E-3</v>
      </c>
      <c r="G1953" s="1">
        <f t="shared" si="307"/>
        <v>4.5654173991358293E-2</v>
      </c>
      <c r="H1953" s="1">
        <f t="shared" si="308"/>
        <v>-4.030235559482831E-2</v>
      </c>
      <c r="I1953" s="1">
        <f t="shared" si="309"/>
        <v>-5.7544657190145676E-2</v>
      </c>
      <c r="J1953" s="1">
        <f t="shared" si="302"/>
        <v>1.2822638597579818E-2</v>
      </c>
      <c r="K1953" s="1">
        <f t="shared" si="303"/>
        <v>1.7554308617840013E-2</v>
      </c>
      <c r="L1953" s="1">
        <f t="shared" si="304"/>
        <v>-1.1433933804108372</v>
      </c>
      <c r="M1953" s="1">
        <f t="shared" si="305"/>
        <v>-0.29730467222690549</v>
      </c>
    </row>
    <row r="1954" spans="1:13" x14ac:dyDescent="0.2">
      <c r="A1954" s="2">
        <v>44106</v>
      </c>
      <c r="B1954" s="1">
        <v>327.03199999999998</v>
      </c>
      <c r="C1954" s="1">
        <v>272.16460000000001</v>
      </c>
      <c r="D1954" s="1">
        <f t="shared" si="300"/>
        <v>-9.4942948516613113E-3</v>
      </c>
      <c r="E1954" s="1">
        <f t="shared" si="301"/>
        <v>-2.8131087245685915E-2</v>
      </c>
      <c r="F1954" s="1">
        <f t="shared" si="306"/>
        <v>9.6478310132228629E-3</v>
      </c>
      <c r="G1954" s="1">
        <f t="shared" si="307"/>
        <v>2.937621218952069E-2</v>
      </c>
      <c r="H1954" s="1">
        <f t="shared" si="308"/>
        <v>-6.2967306489448371E-2</v>
      </c>
      <c r="I1954" s="1">
        <f t="shared" si="309"/>
        <v>-9.2648866447011646E-2</v>
      </c>
      <c r="J1954" s="1">
        <f t="shared" si="302"/>
        <v>1.2995275734224919E-2</v>
      </c>
      <c r="K1954" s="1">
        <f t="shared" si="303"/>
        <v>1.7156831220335601E-2</v>
      </c>
      <c r="L1954" s="1">
        <f t="shared" si="304"/>
        <v>-2.3973063180568626</v>
      </c>
      <c r="M1954" s="1">
        <f t="shared" si="305"/>
        <v>-2.6577214800005398</v>
      </c>
    </row>
    <row r="1955" spans="1:13" x14ac:dyDescent="0.2">
      <c r="A1955" s="2">
        <v>44109</v>
      </c>
      <c r="B1955" s="1">
        <v>332.83120000000002</v>
      </c>
      <c r="C1955" s="1">
        <v>277.96879999999999</v>
      </c>
      <c r="D1955" s="1">
        <f t="shared" si="300"/>
        <v>1.7732821252966158E-2</v>
      </c>
      <c r="E1955" s="1">
        <f t="shared" si="301"/>
        <v>2.1326065182613707E-2</v>
      </c>
      <c r="F1955" s="1">
        <f t="shared" si="306"/>
        <v>3.9116509070655558E-2</v>
      </c>
      <c r="G1955" s="1">
        <f t="shared" si="307"/>
        <v>4.7287710168647301E-2</v>
      </c>
      <c r="H1955" s="1">
        <f t="shared" si="308"/>
        <v>-1.2362120516134834E-2</v>
      </c>
      <c r="I1955" s="1">
        <f t="shared" si="309"/>
        <v>-2.3805317908194401E-2</v>
      </c>
      <c r="J1955" s="1">
        <f t="shared" si="302"/>
        <v>1.3417621756824181E-2</v>
      </c>
      <c r="K1955" s="1">
        <f t="shared" si="303"/>
        <v>1.6570315768901528E-2</v>
      </c>
      <c r="L1955" s="1">
        <f t="shared" si="304"/>
        <v>-0.81262688294757113</v>
      </c>
      <c r="M1955" s="1">
        <f t="shared" si="305"/>
        <v>-0.9526252084238257</v>
      </c>
    </row>
    <row r="1956" spans="1:13" x14ac:dyDescent="0.2">
      <c r="A1956" s="2">
        <v>44110</v>
      </c>
      <c r="B1956" s="1">
        <v>328.09969999999998</v>
      </c>
      <c r="C1956" s="1">
        <v>273.00790000000001</v>
      </c>
      <c r="D1956" s="1">
        <f t="shared" si="300"/>
        <v>-1.4215914854136424E-2</v>
      </c>
      <c r="E1956" s="1">
        <f t="shared" si="301"/>
        <v>-1.7846966997734914E-2</v>
      </c>
      <c r="F1956" s="1">
        <f t="shared" si="306"/>
        <v>1.4017624328533262E-2</v>
      </c>
      <c r="G1956" s="1">
        <f t="shared" si="307"/>
        <v>9.8354385758550045E-3</v>
      </c>
      <c r="H1956" s="1">
        <f t="shared" si="308"/>
        <v>-1.8387671105417391E-2</v>
      </c>
      <c r="I1956" s="1">
        <f t="shared" si="309"/>
        <v>-2.8278069582531096E-2</v>
      </c>
      <c r="J1956" s="1">
        <f t="shared" si="302"/>
        <v>1.3734212169018885E-2</v>
      </c>
      <c r="K1956" s="1">
        <f t="shared" si="303"/>
        <v>1.86067342044282E-2</v>
      </c>
      <c r="L1956" s="1">
        <f t="shared" si="304"/>
        <v>-0.79933508249645724</v>
      </c>
      <c r="M1956" s="1">
        <f t="shared" si="305"/>
        <v>-1.0569998455728962</v>
      </c>
    </row>
    <row r="1957" spans="1:13" x14ac:dyDescent="0.2">
      <c r="A1957" s="2">
        <v>44111</v>
      </c>
      <c r="B1957" s="1">
        <v>333.81079999999997</v>
      </c>
      <c r="C1957" s="1">
        <v>277.73070000000001</v>
      </c>
      <c r="D1957" s="1">
        <f t="shared" si="300"/>
        <v>1.7406599274549794E-2</v>
      </c>
      <c r="E1957" s="1">
        <f t="shared" si="301"/>
        <v>1.7299133102009145E-2</v>
      </c>
      <c r="F1957" s="1">
        <f t="shared" si="306"/>
        <v>5.6161417248095535E-2</v>
      </c>
      <c r="G1957" s="1">
        <f t="shared" si="307"/>
        <v>5.96606561004831E-2</v>
      </c>
      <c r="H1957" s="1">
        <f t="shared" si="308"/>
        <v>2.6752528042540247E-2</v>
      </c>
      <c r="I1957" s="1">
        <f t="shared" si="309"/>
        <v>3.8443591114567743E-2</v>
      </c>
      <c r="J1957" s="1">
        <f t="shared" si="302"/>
        <v>1.388347369554873E-2</v>
      </c>
      <c r="K1957" s="1">
        <f t="shared" si="303"/>
        <v>1.8815329159825787E-2</v>
      </c>
      <c r="L1957" s="1">
        <f t="shared" si="304"/>
        <v>1.8516129880184129</v>
      </c>
      <c r="M1957" s="1">
        <f t="shared" si="305"/>
        <v>2.2695551552494031</v>
      </c>
    </row>
    <row r="1958" spans="1:13" x14ac:dyDescent="0.2">
      <c r="A1958" s="2">
        <v>44112</v>
      </c>
      <c r="B1958" s="1">
        <v>336.76920000000001</v>
      </c>
      <c r="C1958" s="1">
        <v>279.209</v>
      </c>
      <c r="D1958" s="1">
        <f t="shared" si="300"/>
        <v>8.8625053473405657E-3</v>
      </c>
      <c r="E1958" s="1">
        <f t="shared" si="301"/>
        <v>5.3227821051111679E-3</v>
      </c>
      <c r="F1958" s="1">
        <f t="shared" si="306"/>
        <v>6.2689253613410711E-2</v>
      </c>
      <c r="G1958" s="1">
        <f t="shared" si="307"/>
        <v>6.0363983270183219E-2</v>
      </c>
      <c r="H1958" s="1">
        <f t="shared" si="308"/>
        <v>1.5792983691231166E-2</v>
      </c>
      <c r="I1958" s="1">
        <f t="shared" si="309"/>
        <v>1.4178425720362986E-2</v>
      </c>
      <c r="J1958" s="1">
        <f t="shared" si="302"/>
        <v>1.3461912269596962E-2</v>
      </c>
      <c r="K1958" s="1">
        <f t="shared" si="303"/>
        <v>1.8555677033979926E-2</v>
      </c>
      <c r="L1958" s="1">
        <f t="shared" si="304"/>
        <v>2.0665897768728536</v>
      </c>
      <c r="M1958" s="1">
        <f t="shared" si="305"/>
        <v>2.7858450476270282</v>
      </c>
    </row>
    <row r="1959" spans="1:13" x14ac:dyDescent="0.2">
      <c r="A1959" s="2">
        <v>44113</v>
      </c>
      <c r="B1959" s="1">
        <v>339.77659999999997</v>
      </c>
      <c r="C1959" s="1">
        <v>283.47539999999998</v>
      </c>
      <c r="D1959" s="1">
        <f t="shared" si="300"/>
        <v>8.9301515696802447E-3</v>
      </c>
      <c r="E1959" s="1">
        <f t="shared" si="301"/>
        <v>1.5280309732136121E-2</v>
      </c>
      <c r="F1959" s="1">
        <f t="shared" si="306"/>
        <v>5.5120980839447054E-2</v>
      </c>
      <c r="G1959" s="1">
        <f t="shared" si="307"/>
        <v>5.2106232238367411E-2</v>
      </c>
      <c r="H1959" s="1">
        <f t="shared" si="308"/>
        <v>4.2974234490752217E-2</v>
      </c>
      <c r="I1959" s="1">
        <f t="shared" si="309"/>
        <v>5.0621365822526299E-2</v>
      </c>
      <c r="J1959" s="1">
        <f t="shared" si="302"/>
        <v>1.3583262500619864E-2</v>
      </c>
      <c r="K1959" s="1">
        <f t="shared" si="303"/>
        <v>1.9170873078378843E-2</v>
      </c>
      <c r="L1959" s="1">
        <f t="shared" si="304"/>
        <v>1.3662702432089495</v>
      </c>
      <c r="M1959" s="1">
        <f t="shared" si="305"/>
        <v>2.4467741883853296</v>
      </c>
    </row>
    <row r="1960" spans="1:13" x14ac:dyDescent="0.2">
      <c r="A1960" s="2">
        <v>44116</v>
      </c>
      <c r="B1960" s="1">
        <v>345.24279999999999</v>
      </c>
      <c r="C1960" s="1">
        <v>292.22640000000001</v>
      </c>
      <c r="D1960" s="1">
        <f t="shared" si="300"/>
        <v>1.6087629342338428E-2</v>
      </c>
      <c r="E1960" s="1">
        <f t="shared" si="301"/>
        <v>3.0870403569410287E-2</v>
      </c>
      <c r="F1960" s="1">
        <f t="shared" si="306"/>
        <v>5.4579643882180395E-2</v>
      </c>
      <c r="G1960" s="1">
        <f t="shared" si="307"/>
        <v>6.251781610867102E-2</v>
      </c>
      <c r="H1960" s="1">
        <f t="shared" si="308"/>
        <v>5.9213818388212713E-2</v>
      </c>
      <c r="I1960" s="1">
        <f t="shared" si="309"/>
        <v>9.0623278560776122E-2</v>
      </c>
      <c r="J1960" s="1">
        <f t="shared" si="302"/>
        <v>1.3492746586939658E-2</v>
      </c>
      <c r="K1960" s="1">
        <f t="shared" si="303"/>
        <v>1.9325553566351971E-2</v>
      </c>
      <c r="L1960" s="1">
        <f t="shared" si="304"/>
        <v>1.6474572528699707</v>
      </c>
      <c r="M1960" s="1">
        <f t="shared" si="305"/>
        <v>0.52160160547161682</v>
      </c>
    </row>
    <row r="1961" spans="1:13" x14ac:dyDescent="0.2">
      <c r="A1961" s="2">
        <v>44117</v>
      </c>
      <c r="B1961" s="1">
        <v>342.98970000000003</v>
      </c>
      <c r="C1961" s="1">
        <v>292.2165</v>
      </c>
      <c r="D1961" s="1">
        <f t="shared" si="300"/>
        <v>-6.5261317542320008E-3</v>
      </c>
      <c r="E1961" s="1">
        <f t="shared" si="301"/>
        <v>-3.3877842659069124E-5</v>
      </c>
      <c r="F1961" s="1">
        <f t="shared" si="306"/>
        <v>5.3434375978026472E-2</v>
      </c>
      <c r="G1961" s="1">
        <f t="shared" si="307"/>
        <v>6.7294954521996075E-2</v>
      </c>
      <c r="H1961" s="1">
        <f t="shared" si="308"/>
        <v>3.8621214672191817E-2</v>
      </c>
      <c r="I1961" s="1">
        <f t="shared" si="309"/>
        <v>7.1918280567020876E-2</v>
      </c>
      <c r="J1961" s="1">
        <f t="shared" si="302"/>
        <v>1.3154346110812122E-2</v>
      </c>
      <c r="K1961" s="1">
        <f t="shared" si="303"/>
        <v>1.8751444358476924E-2</v>
      </c>
      <c r="L1961" s="1">
        <f t="shared" si="304"/>
        <v>0.34729047607885438</v>
      </c>
      <c r="M1961" s="1">
        <f t="shared" si="305"/>
        <v>-2.0116368092653705</v>
      </c>
    </row>
    <row r="1962" spans="1:13" x14ac:dyDescent="0.2">
      <c r="A1962" s="2">
        <v>44118</v>
      </c>
      <c r="B1962" s="1">
        <v>340.83460000000002</v>
      </c>
      <c r="C1962" s="1">
        <v>289.77569999999997</v>
      </c>
      <c r="D1962" s="1">
        <f t="shared" si="300"/>
        <v>-6.2832790605665823E-3</v>
      </c>
      <c r="E1962" s="1">
        <f t="shared" si="301"/>
        <v>-8.3527110892096523E-3</v>
      </c>
      <c r="F1962" s="1">
        <f t="shared" si="306"/>
        <v>3.8938244622562124E-2</v>
      </c>
      <c r="G1962" s="1">
        <f t="shared" si="307"/>
        <v>5.1180228318949972E-2</v>
      </c>
      <c r="H1962" s="1">
        <f t="shared" si="308"/>
        <v>2.6907177979174746E-2</v>
      </c>
      <c r="I1962" s="1">
        <f t="shared" si="309"/>
        <v>4.8109663600200303E-2</v>
      </c>
      <c r="J1962" s="1">
        <f t="shared" si="302"/>
        <v>1.3253596193174049E-2</v>
      </c>
      <c r="K1962" s="1">
        <f t="shared" si="303"/>
        <v>1.8771349695373935E-2</v>
      </c>
      <c r="L1962" s="1">
        <f t="shared" si="304"/>
        <v>1.409352322033987</v>
      </c>
      <c r="M1962" s="1">
        <f t="shared" si="305"/>
        <v>-0.86099240310927294</v>
      </c>
    </row>
    <row r="1963" spans="1:13" x14ac:dyDescent="0.2">
      <c r="A1963" s="2">
        <v>44119</v>
      </c>
      <c r="B1963" s="1">
        <v>340.41340000000002</v>
      </c>
      <c r="C1963" s="1">
        <v>287.83109999999999</v>
      </c>
      <c r="D1963" s="1">
        <f t="shared" si="300"/>
        <v>-1.2357900283598289E-3</v>
      </c>
      <c r="E1963" s="1">
        <f t="shared" si="301"/>
        <v>-6.7107076266228471E-3</v>
      </c>
      <c r="F1963" s="1">
        <f t="shared" si="306"/>
        <v>3.1034928719340993E-2</v>
      </c>
      <c r="G1963" s="1">
        <f t="shared" si="307"/>
        <v>2.7812207075711637E-2</v>
      </c>
      <c r="H1963" s="1">
        <f t="shared" si="308"/>
        <v>2.9724719801274668E-2</v>
      </c>
      <c r="I1963" s="1">
        <f t="shared" si="309"/>
        <v>5.7946254933087804E-2</v>
      </c>
      <c r="J1963" s="1">
        <f t="shared" si="302"/>
        <v>1.3457463589090843E-2</v>
      </c>
      <c r="K1963" s="1">
        <f t="shared" si="303"/>
        <v>1.879770283629861E-2</v>
      </c>
      <c r="L1963" s="1">
        <f t="shared" si="304"/>
        <v>1.1276564729092475</v>
      </c>
      <c r="M1963" s="1">
        <f t="shared" si="305"/>
        <v>-0.666646166799162</v>
      </c>
    </row>
    <row r="1964" spans="1:13" x14ac:dyDescent="0.2">
      <c r="A1964" s="2">
        <v>44120</v>
      </c>
      <c r="B1964" s="1">
        <v>340.20769999999999</v>
      </c>
      <c r="C1964" s="1">
        <v>286.25349999999997</v>
      </c>
      <c r="D1964" s="1">
        <f t="shared" si="300"/>
        <v>-6.042652845041907E-4</v>
      </c>
      <c r="E1964" s="1">
        <f t="shared" si="301"/>
        <v>-5.4809921512999349E-3</v>
      </c>
      <c r="F1964" s="1">
        <f t="shared" si="306"/>
        <v>4.0288717923628203E-2</v>
      </c>
      <c r="G1964" s="1">
        <f t="shared" si="307"/>
        <v>5.1766100367204082E-2</v>
      </c>
      <c r="H1964" s="1">
        <f t="shared" si="308"/>
        <v>3.8233724254171708E-2</v>
      </c>
      <c r="I1964" s="1">
        <f t="shared" si="309"/>
        <v>6.884550414538948E-2</v>
      </c>
      <c r="J1964" s="1">
        <f t="shared" si="302"/>
        <v>1.3646153845997943E-2</v>
      </c>
      <c r="K1964" s="1">
        <f t="shared" si="303"/>
        <v>1.880593432857993E-2</v>
      </c>
      <c r="L1964" s="1">
        <f t="shared" si="304"/>
        <v>2.2353184576921303</v>
      </c>
      <c r="M1964" s="1">
        <f t="shared" si="305"/>
        <v>0.15213564177774447</v>
      </c>
    </row>
    <row r="1965" spans="1:13" x14ac:dyDescent="0.2">
      <c r="A1965" s="2">
        <v>44123</v>
      </c>
      <c r="B1965" s="1">
        <v>335.03530000000001</v>
      </c>
      <c r="C1965" s="1">
        <v>281.5804</v>
      </c>
      <c r="D1965" s="1">
        <f t="shared" si="300"/>
        <v>-1.5203653532827155E-2</v>
      </c>
      <c r="E1965" s="1">
        <f t="shared" si="301"/>
        <v>-1.632504056718953E-2</v>
      </c>
      <c r="F1965" s="1">
        <f t="shared" si="306"/>
        <v>6.6222757962595136E-3</v>
      </c>
      <c r="G1965" s="1">
        <f t="shared" si="307"/>
        <v>1.2992825094039429E-2</v>
      </c>
      <c r="H1965" s="1">
        <f t="shared" si="308"/>
        <v>3.4356466516623607E-2</v>
      </c>
      <c r="I1965" s="1">
        <f t="shared" si="309"/>
        <v>6.4988487036190978E-2</v>
      </c>
      <c r="J1965" s="1">
        <f t="shared" si="302"/>
        <v>1.3727606451873452E-2</v>
      </c>
      <c r="K1965" s="1">
        <f t="shared" si="303"/>
        <v>1.8776496410058803E-2</v>
      </c>
      <c r="L1965" s="1">
        <f t="shared" si="304"/>
        <v>3.2050618976930254</v>
      </c>
      <c r="M1965" s="1">
        <f t="shared" si="305"/>
        <v>0.86575635583134847</v>
      </c>
    </row>
    <row r="1966" spans="1:13" x14ac:dyDescent="0.2">
      <c r="A1966" s="2">
        <v>44124</v>
      </c>
      <c r="B1966" s="1">
        <v>336.37740000000002</v>
      </c>
      <c r="C1966" s="1">
        <v>282.18560000000002</v>
      </c>
      <c r="D1966" s="1">
        <f t="shared" si="300"/>
        <v>4.0058465481100924E-3</v>
      </c>
      <c r="E1966" s="1">
        <f t="shared" si="301"/>
        <v>2.1492973232513091E-3</v>
      </c>
      <c r="F1966" s="1">
        <f t="shared" si="306"/>
        <v>2.5229221483591857E-2</v>
      </c>
      <c r="G1966" s="1">
        <f t="shared" si="307"/>
        <v>3.3616975919011916E-2</v>
      </c>
      <c r="H1966" s="1">
        <f t="shared" si="308"/>
        <v>5.0187931955488319E-2</v>
      </c>
      <c r="I1966" s="1">
        <f t="shared" si="309"/>
        <v>6.3175114856652392E-2</v>
      </c>
      <c r="J1966" s="1">
        <f t="shared" si="302"/>
        <v>1.3556211825709185E-2</v>
      </c>
      <c r="K1966" s="1">
        <f t="shared" si="303"/>
        <v>1.8483781667287851E-2</v>
      </c>
      <c r="L1966" s="1">
        <f t="shared" si="304"/>
        <v>4.0139288132840329</v>
      </c>
      <c r="M1966" s="1">
        <f t="shared" si="305"/>
        <v>1.6146458803486301</v>
      </c>
    </row>
    <row r="1967" spans="1:13" x14ac:dyDescent="0.2">
      <c r="A1967" s="2">
        <v>44125</v>
      </c>
      <c r="B1967" s="1">
        <v>335.7407</v>
      </c>
      <c r="C1967" s="1">
        <v>281.96730000000002</v>
      </c>
      <c r="D1967" s="1">
        <f t="shared" si="300"/>
        <v>-1.8928144399713576E-3</v>
      </c>
      <c r="E1967" s="1">
        <f t="shared" si="301"/>
        <v>-7.7360432282869152E-4</v>
      </c>
      <c r="F1967" s="1">
        <f t="shared" si="306"/>
        <v>5.7814186958602409E-3</v>
      </c>
      <c r="G1967" s="1">
        <f t="shared" si="307"/>
        <v>1.5254345306442652E-2</v>
      </c>
      <c r="H1967" s="1">
        <f t="shared" si="308"/>
        <v>3.7632728723613118E-2</v>
      </c>
      <c r="I1967" s="1">
        <f t="shared" si="309"/>
        <v>4.2975577115349939E-2</v>
      </c>
      <c r="J1967" s="1">
        <f t="shared" si="302"/>
        <v>1.3557758543143155E-2</v>
      </c>
      <c r="K1967" s="1">
        <f t="shared" si="303"/>
        <v>1.8537727374384382E-2</v>
      </c>
      <c r="L1967" s="1">
        <f t="shared" si="304"/>
        <v>2.7709318480644631</v>
      </c>
      <c r="M1967" s="1">
        <f t="shared" si="305"/>
        <v>1.0811152383047167</v>
      </c>
    </row>
    <row r="1968" spans="1:13" x14ac:dyDescent="0.2">
      <c r="A1968" s="2">
        <v>44126</v>
      </c>
      <c r="B1968" s="1">
        <v>337.58229999999998</v>
      </c>
      <c r="C1968" s="1">
        <v>281.95740000000001</v>
      </c>
      <c r="D1968" s="1">
        <f t="shared" si="300"/>
        <v>5.4851854422177659E-3</v>
      </c>
      <c r="E1968" s="1">
        <f t="shared" si="301"/>
        <v>-3.5110454297382354E-5</v>
      </c>
      <c r="F1968" s="1">
        <f t="shared" si="306"/>
        <v>2.414413194555598E-3</v>
      </c>
      <c r="G1968" s="1">
        <f t="shared" si="307"/>
        <v>9.8435222360311325E-3</v>
      </c>
      <c r="H1968" s="1">
        <f t="shared" si="308"/>
        <v>6.8094262995300747E-2</v>
      </c>
      <c r="I1968" s="1">
        <f t="shared" si="309"/>
        <v>7.5787312948789376E-2</v>
      </c>
      <c r="J1968" s="1">
        <f t="shared" si="302"/>
        <v>1.3665487654197013E-2</v>
      </c>
      <c r="K1968" s="1">
        <f t="shared" si="303"/>
        <v>1.8616876692152024E-2</v>
      </c>
      <c r="L1968" s="1">
        <f t="shared" si="304"/>
        <v>3.2133404410642092</v>
      </c>
      <c r="M1968" s="1">
        <f t="shared" si="305"/>
        <v>1.5479819968518591</v>
      </c>
    </row>
    <row r="1969" spans="1:13" x14ac:dyDescent="0.2">
      <c r="A1969" s="2">
        <v>44127</v>
      </c>
      <c r="B1969" s="1">
        <v>338.7285</v>
      </c>
      <c r="C1969" s="1">
        <v>282.51299999999998</v>
      </c>
      <c r="D1969" s="1">
        <f t="shared" si="300"/>
        <v>3.3953201930314592E-3</v>
      </c>
      <c r="E1969" s="1">
        <f t="shared" si="301"/>
        <v>1.9705104388108019E-3</v>
      </c>
      <c r="F1969" s="1">
        <f t="shared" si="306"/>
        <v>-3.0846738710080812E-3</v>
      </c>
      <c r="G1969" s="1">
        <f t="shared" si="307"/>
        <v>-3.3950035876129103E-3</v>
      </c>
      <c r="H1969" s="1">
        <f t="shared" si="308"/>
        <v>6.8871906464695209E-2</v>
      </c>
      <c r="I1969" s="1">
        <f t="shared" si="309"/>
        <v>7.2911725644980052E-2</v>
      </c>
      <c r="J1969" s="1">
        <f t="shared" si="302"/>
        <v>1.3672578801286989E-2</v>
      </c>
      <c r="K1969" s="1">
        <f t="shared" si="303"/>
        <v>1.861667287097862E-2</v>
      </c>
      <c r="L1969" s="1">
        <f t="shared" si="304"/>
        <v>2.2751870036776212</v>
      </c>
      <c r="M1969" s="1">
        <f t="shared" si="305"/>
        <v>1.1719132477096594</v>
      </c>
    </row>
    <row r="1970" spans="1:13" x14ac:dyDescent="0.2">
      <c r="A1970" s="2">
        <v>44130</v>
      </c>
      <c r="B1970" s="1">
        <v>332.46879999999999</v>
      </c>
      <c r="C1970" s="1">
        <v>278.27640000000002</v>
      </c>
      <c r="D1970" s="1">
        <f t="shared" si="300"/>
        <v>-1.8479992088058728E-2</v>
      </c>
      <c r="E1970" s="1">
        <f t="shared" si="301"/>
        <v>-1.4996124072166439E-2</v>
      </c>
      <c r="F1970" s="1">
        <f t="shared" si="306"/>
        <v>-3.7000047502800948E-2</v>
      </c>
      <c r="G1970" s="1">
        <f t="shared" si="307"/>
        <v>-4.7736960110380089E-2</v>
      </c>
      <c r="H1970" s="1">
        <f t="shared" si="308"/>
        <v>3.2427796247634477E-2</v>
      </c>
      <c r="I1970" s="1">
        <f t="shared" si="309"/>
        <v>3.2810376931673213E-2</v>
      </c>
      <c r="J1970" s="1">
        <f t="shared" si="302"/>
        <v>1.4009945362673104E-2</v>
      </c>
      <c r="K1970" s="1">
        <f t="shared" si="303"/>
        <v>1.8819115413593757E-2</v>
      </c>
      <c r="L1970" s="1">
        <f t="shared" si="304"/>
        <v>2.411049749109679</v>
      </c>
      <c r="M1970" s="1">
        <f t="shared" si="305"/>
        <v>1.0543867910311231</v>
      </c>
    </row>
    <row r="1971" spans="1:13" x14ac:dyDescent="0.2">
      <c r="A1971" s="2">
        <v>44131</v>
      </c>
      <c r="B1971" s="1">
        <v>331.32260000000002</v>
      </c>
      <c r="C1971" s="1">
        <v>280.44929999999999</v>
      </c>
      <c r="D1971" s="1">
        <f t="shared" si="300"/>
        <v>-3.4475415437477119E-3</v>
      </c>
      <c r="E1971" s="1">
        <f t="shared" si="301"/>
        <v>7.808423567359446E-3</v>
      </c>
      <c r="F1971" s="1">
        <f t="shared" si="306"/>
        <v>-3.4015890273089822E-2</v>
      </c>
      <c r="G1971" s="1">
        <f t="shared" si="307"/>
        <v>-4.0268773323888341E-2</v>
      </c>
      <c r="H1971" s="1">
        <f t="shared" si="308"/>
        <v>1.2058961166222959E-2</v>
      </c>
      <c r="I1971" s="1">
        <f t="shared" si="309"/>
        <v>1.969698071497139E-2</v>
      </c>
      <c r="J1971" s="1">
        <f t="shared" si="302"/>
        <v>1.3256865725575197E-2</v>
      </c>
      <c r="K1971" s="1">
        <f t="shared" si="303"/>
        <v>1.8462508635350022E-2</v>
      </c>
      <c r="L1971" s="1">
        <f t="shared" si="304"/>
        <v>5.2964334679243663</v>
      </c>
      <c r="M1971" s="1">
        <f t="shared" si="305"/>
        <v>2.7036520016354144</v>
      </c>
    </row>
    <row r="1972" spans="1:13" x14ac:dyDescent="0.2">
      <c r="A1972" s="2">
        <v>44132</v>
      </c>
      <c r="B1972" s="1">
        <v>319.9984</v>
      </c>
      <c r="C1972" s="1">
        <v>269.51549999999997</v>
      </c>
      <c r="D1972" s="1">
        <f t="shared" si="300"/>
        <v>-3.4178773195670975E-2</v>
      </c>
      <c r="E1972" s="1">
        <f t="shared" si="301"/>
        <v>-3.8986725942978029E-2</v>
      </c>
      <c r="F1972" s="1">
        <f t="shared" si="306"/>
        <v>-6.1132877941382779E-2</v>
      </c>
      <c r="G1972" s="1">
        <f t="shared" si="307"/>
        <v>-6.9916835676697486E-2</v>
      </c>
      <c r="H1972" s="1">
        <f t="shared" si="308"/>
        <v>-1.717948143058845E-2</v>
      </c>
      <c r="I1972" s="1">
        <f t="shared" si="309"/>
        <v>-1.5618442779675279E-2</v>
      </c>
      <c r="J1972" s="1">
        <f t="shared" si="302"/>
        <v>1.3176563157696169E-2</v>
      </c>
      <c r="K1972" s="1">
        <f t="shared" si="303"/>
        <v>1.8483606640411661E-2</v>
      </c>
      <c r="L1972" s="1">
        <f t="shared" si="304"/>
        <v>5.4840317672428478</v>
      </c>
      <c r="M1972" s="1">
        <f t="shared" si="305"/>
        <v>2.6068950915165687</v>
      </c>
    </row>
    <row r="1973" spans="1:13" x14ac:dyDescent="0.2">
      <c r="A1973" s="2">
        <v>44133</v>
      </c>
      <c r="B1973" s="1">
        <v>323.25069999999999</v>
      </c>
      <c r="C1973" s="1">
        <v>274.22829999999999</v>
      </c>
      <c r="D1973" s="1">
        <f t="shared" si="300"/>
        <v>1.0163488317441516E-2</v>
      </c>
      <c r="E1973" s="1">
        <f t="shared" si="301"/>
        <v>1.7486192816368762E-2</v>
      </c>
      <c r="F1973" s="1">
        <f t="shared" si="306"/>
        <v>-5.0417227993962754E-2</v>
      </c>
      <c r="G1973" s="1">
        <f t="shared" si="307"/>
        <v>-4.7259660266038006E-2</v>
      </c>
      <c r="H1973" s="1">
        <f t="shared" si="308"/>
        <v>-1.4661320091873264E-2</v>
      </c>
      <c r="I1973" s="1">
        <f t="shared" si="309"/>
        <v>-5.2189779697968675E-3</v>
      </c>
      <c r="J1973" s="1">
        <f t="shared" si="302"/>
        <v>1.03641437403394E-2</v>
      </c>
      <c r="K1973" s="1">
        <f t="shared" si="303"/>
        <v>1.5974443561221571E-2</v>
      </c>
      <c r="L1973" s="1">
        <f t="shared" si="304"/>
        <v>10.931734384322832</v>
      </c>
      <c r="M1973" s="1">
        <f t="shared" si="305"/>
        <v>6.3074630446918158</v>
      </c>
    </row>
    <row r="1974" spans="1:13" x14ac:dyDescent="0.2">
      <c r="A1974" s="2">
        <v>44134</v>
      </c>
      <c r="B1974" s="1">
        <v>319.88080000000002</v>
      </c>
      <c r="C1974" s="1">
        <v>267.2731</v>
      </c>
      <c r="D1974" s="1">
        <f t="shared" si="300"/>
        <v>-1.0425035429157514E-2</v>
      </c>
      <c r="E1974" s="1">
        <f t="shared" si="301"/>
        <v>-2.5362809017158261E-2</v>
      </c>
      <c r="F1974" s="1">
        <f t="shared" si="306"/>
        <v>-5.9748500695310458E-2</v>
      </c>
      <c r="G1974" s="1">
        <f t="shared" si="307"/>
        <v>-6.6306263504201657E-2</v>
      </c>
      <c r="H1974" s="1">
        <f t="shared" si="308"/>
        <v>-3.1153656622548431E-2</v>
      </c>
      <c r="I1974" s="1">
        <f t="shared" si="309"/>
        <v>-4.5598078863029801E-2</v>
      </c>
      <c r="J1974" s="1">
        <f t="shared" si="302"/>
        <v>1.0384722725452506E-2</v>
      </c>
      <c r="K1974" s="1">
        <f t="shared" si="303"/>
        <v>1.5825209002055363E-2</v>
      </c>
      <c r="L1974" s="1">
        <f t="shared" si="304"/>
        <v>9.3616405724778176</v>
      </c>
      <c r="M1974" s="1">
        <f t="shared" si="305"/>
        <v>5.3110106506395534</v>
      </c>
    </row>
    <row r="1975" spans="1:13" x14ac:dyDescent="0.2">
      <c r="A1975" s="2">
        <v>44137</v>
      </c>
      <c r="B1975" s="1">
        <v>323.46620000000001</v>
      </c>
      <c r="C1975" s="1">
        <v>267.86840000000001</v>
      </c>
      <c r="D1975" s="1">
        <f t="shared" si="300"/>
        <v>1.1208550184943933E-2</v>
      </c>
      <c r="E1975" s="1">
        <f t="shared" si="301"/>
        <v>2.2273098190577212E-3</v>
      </c>
      <c r="F1975" s="1">
        <f t="shared" si="306"/>
        <v>-3.4530988227210679E-2</v>
      </c>
      <c r="G1975" s="1">
        <f t="shared" si="307"/>
        <v>-4.8696571210211981E-2</v>
      </c>
      <c r="H1975" s="1">
        <f t="shared" si="308"/>
        <v>-1.0903520144817547E-2</v>
      </c>
      <c r="I1975" s="1">
        <f t="shared" si="309"/>
        <v>-1.5785300512998424E-2</v>
      </c>
      <c r="J1975" s="1">
        <f t="shared" si="302"/>
        <v>9.8408207599028439E-3</v>
      </c>
      <c r="K1975" s="1">
        <f t="shared" si="303"/>
        <v>1.4395975595727747E-2</v>
      </c>
      <c r="L1975" s="1">
        <f t="shared" si="304"/>
        <v>12.285977178815539</v>
      </c>
      <c r="M1975" s="1">
        <f t="shared" si="305"/>
        <v>8.7880753872672202</v>
      </c>
    </row>
    <row r="1976" spans="1:13" x14ac:dyDescent="0.2">
      <c r="A1976" s="2">
        <v>44138</v>
      </c>
      <c r="B1976" s="1">
        <v>329.1773</v>
      </c>
      <c r="C1976" s="1">
        <v>272.50189999999998</v>
      </c>
      <c r="D1976" s="1">
        <f t="shared" si="300"/>
        <v>1.7655940558858996E-2</v>
      </c>
      <c r="E1976" s="1">
        <f t="shared" si="301"/>
        <v>1.7297673036461125E-2</v>
      </c>
      <c r="F1976" s="1">
        <f t="shared" si="306"/>
        <v>-2.140482684032885E-2</v>
      </c>
      <c r="G1976" s="1">
        <f t="shared" si="307"/>
        <v>-3.4316775909189023E-2</v>
      </c>
      <c r="H1976" s="1">
        <f t="shared" si="308"/>
        <v>-1.0978237617146558E-2</v>
      </c>
      <c r="I1976" s="1">
        <f t="shared" si="309"/>
        <v>-1.9667315180696532E-2</v>
      </c>
      <c r="J1976" s="1">
        <f t="shared" si="302"/>
        <v>9.8193876939264048E-3</v>
      </c>
      <c r="K1976" s="1">
        <f t="shared" si="303"/>
        <v>1.4406033399307003E-2</v>
      </c>
      <c r="L1976" s="1">
        <f t="shared" si="304"/>
        <v>11.284978380965807</v>
      </c>
      <c r="M1976" s="1">
        <f t="shared" si="305"/>
        <v>8.7084184882121765</v>
      </c>
    </row>
    <row r="1977" spans="1:13" x14ac:dyDescent="0.2">
      <c r="A1977" s="2">
        <v>44139</v>
      </c>
      <c r="B1977" s="1">
        <v>336.53410000000002</v>
      </c>
      <c r="C1977" s="1">
        <v>284.666</v>
      </c>
      <c r="D1977" s="1">
        <f t="shared" si="300"/>
        <v>2.234905019270772E-2</v>
      </c>
      <c r="E1977" s="1">
        <f t="shared" si="301"/>
        <v>4.4638587841038913E-2</v>
      </c>
      <c r="F1977" s="1">
        <f t="shared" si="306"/>
        <v>2.3631332156035523E-3</v>
      </c>
      <c r="G1977" s="1">
        <f t="shared" si="307"/>
        <v>9.570967981038736E-3</v>
      </c>
      <c r="H1977" s="1">
        <f t="shared" si="308"/>
        <v>2.5706820213490023E-2</v>
      </c>
      <c r="I1977" s="1">
        <f t="shared" si="309"/>
        <v>4.2702427292397038E-2</v>
      </c>
      <c r="J1977" s="1">
        <f t="shared" si="302"/>
        <v>9.4385360521704962E-3</v>
      </c>
      <c r="K1977" s="1">
        <f t="shared" si="303"/>
        <v>1.4166371163592848E-2</v>
      </c>
      <c r="L1977" s="1">
        <f t="shared" si="304"/>
        <v>9.6669346040290378</v>
      </c>
      <c r="M1977" s="1">
        <f t="shared" si="305"/>
        <v>7.6154236160957414</v>
      </c>
    </row>
    <row r="1978" spans="1:13" x14ac:dyDescent="0.2">
      <c r="A1978" s="2">
        <v>44140</v>
      </c>
      <c r="B1978" s="1">
        <v>343.09750000000003</v>
      </c>
      <c r="C1978" s="1">
        <v>292.08749999999998</v>
      </c>
      <c r="D1978" s="1">
        <f t="shared" si="300"/>
        <v>1.9502927043648866E-2</v>
      </c>
      <c r="E1978" s="1">
        <f t="shared" si="301"/>
        <v>2.6070904147316387E-2</v>
      </c>
      <c r="F1978" s="1">
        <f t="shared" si="306"/>
        <v>1.6337349440417981E-2</v>
      </c>
      <c r="G1978" s="1">
        <f t="shared" si="307"/>
        <v>3.5927767811733125E-2</v>
      </c>
      <c r="H1978" s="1">
        <f t="shared" si="308"/>
        <v>2.7820250273508318E-2</v>
      </c>
      <c r="I1978" s="1">
        <f t="shared" si="309"/>
        <v>5.1693240970479559E-2</v>
      </c>
      <c r="J1978" s="1">
        <f t="shared" si="302"/>
        <v>8.6292901870964785E-3</v>
      </c>
      <c r="K1978" s="1">
        <f t="shared" si="303"/>
        <v>1.1063738088125896E-2</v>
      </c>
      <c r="L1978" s="1">
        <f t="shared" si="304"/>
        <v>8.8750181264291772</v>
      </c>
      <c r="M1978" s="1">
        <f t="shared" si="305"/>
        <v>5.8627323357817529</v>
      </c>
    </row>
    <row r="1979" spans="1:13" x14ac:dyDescent="0.2">
      <c r="A1979" s="2">
        <v>44141</v>
      </c>
      <c r="B1979" s="1">
        <v>343.01909999999998</v>
      </c>
      <c r="C1979" s="1">
        <v>292.30579999999998</v>
      </c>
      <c r="D1979" s="1">
        <f t="shared" si="300"/>
        <v>-2.2850647410732616E-4</v>
      </c>
      <c r="E1979" s="1">
        <f t="shared" si="301"/>
        <v>7.473787820431177E-4</v>
      </c>
      <c r="F1979" s="1">
        <f t="shared" si="306"/>
        <v>1.2666781803125415E-2</v>
      </c>
      <c r="G1979" s="1">
        <f t="shared" si="307"/>
        <v>3.4663183641106876E-2</v>
      </c>
      <c r="H1979" s="1">
        <f t="shared" si="308"/>
        <v>1.8558407360292906E-2</v>
      </c>
      <c r="I1979" s="1">
        <f t="shared" si="309"/>
        <v>4.6906797416988555E-2</v>
      </c>
      <c r="J1979" s="1">
        <f t="shared" si="302"/>
        <v>7.8343626524090739E-3</v>
      </c>
      <c r="K1979" s="1">
        <f t="shared" si="303"/>
        <v>9.8150217148423782E-3</v>
      </c>
      <c r="L1979" s="1">
        <f t="shared" si="304"/>
        <v>6.8697700293265553</v>
      </c>
      <c r="M1979" s="1">
        <f t="shared" si="305"/>
        <v>4.4506763740448871</v>
      </c>
    </row>
    <row r="1980" spans="1:13" x14ac:dyDescent="0.2">
      <c r="A1980" s="2">
        <v>44144</v>
      </c>
      <c r="B1980" s="1">
        <v>347.32940000000002</v>
      </c>
      <c r="C1980" s="1">
        <v>286.3329</v>
      </c>
      <c r="D1980" s="1">
        <f t="shared" si="300"/>
        <v>1.2565772576512702E-2</v>
      </c>
      <c r="E1980" s="1">
        <f t="shared" si="301"/>
        <v>-2.0433737544721886E-2</v>
      </c>
      <c r="F1980" s="1">
        <f t="shared" si="306"/>
        <v>4.4697728027411898E-2</v>
      </c>
      <c r="G1980" s="1">
        <f t="shared" si="307"/>
        <v>2.8951431023255925E-2</v>
      </c>
      <c r="H1980" s="1">
        <f t="shared" si="308"/>
        <v>2.2228723225790281E-2</v>
      </c>
      <c r="I1980" s="1">
        <f t="shared" si="309"/>
        <v>1.0080239766836918E-2</v>
      </c>
      <c r="J1980" s="1">
        <f t="shared" si="302"/>
        <v>8.195175801451739E-3</v>
      </c>
      <c r="K1980" s="1">
        <f t="shared" si="303"/>
        <v>1.1149566176733905E-2</v>
      </c>
      <c r="L1980" s="1">
        <f t="shared" si="304"/>
        <v>6.9730665059719028</v>
      </c>
      <c r="M1980" s="1">
        <f t="shared" si="305"/>
        <v>4.1646685828884271</v>
      </c>
    </row>
    <row r="1981" spans="1:13" x14ac:dyDescent="0.2">
      <c r="A1981" s="2">
        <v>44145</v>
      </c>
      <c r="B1981" s="1">
        <v>346.82</v>
      </c>
      <c r="C1981" s="1">
        <v>281.20330000000001</v>
      </c>
      <c r="D1981" s="1">
        <f t="shared" si="300"/>
        <v>-1.4666192956888091E-3</v>
      </c>
      <c r="E1981" s="1">
        <f t="shared" si="301"/>
        <v>-1.7914811745349479E-2</v>
      </c>
      <c r="F1981" s="1">
        <f t="shared" si="306"/>
        <v>4.6774352247628048E-2</v>
      </c>
      <c r="G1981" s="1">
        <f t="shared" si="307"/>
        <v>2.6885429915497472E-3</v>
      </c>
      <c r="H1981" s="1">
        <f t="shared" si="308"/>
        <v>4.5683791233299686E-3</v>
      </c>
      <c r="I1981" s="1">
        <f t="shared" si="309"/>
        <v>-3.7721095698403651E-2</v>
      </c>
      <c r="J1981" s="1">
        <f t="shared" si="302"/>
        <v>7.8694414096804801E-3</v>
      </c>
      <c r="K1981" s="1">
        <f t="shared" si="303"/>
        <v>1.0068971797552563E-2</v>
      </c>
      <c r="L1981" s="1">
        <f t="shared" si="304"/>
        <v>4.4047310054338249</v>
      </c>
      <c r="M1981" s="1">
        <f t="shared" si="305"/>
        <v>4.3774398266216066</v>
      </c>
    </row>
    <row r="1982" spans="1:13" x14ac:dyDescent="0.2">
      <c r="A1982" s="2">
        <v>44146</v>
      </c>
      <c r="B1982" s="1">
        <v>349.39640000000003</v>
      </c>
      <c r="C1982" s="1">
        <v>287.49369999999999</v>
      </c>
      <c r="D1982" s="1">
        <f t="shared" si="300"/>
        <v>7.428637333487309E-3</v>
      </c>
      <c r="E1982" s="1">
        <f t="shared" si="301"/>
        <v>2.2369581011318029E-2</v>
      </c>
      <c r="F1982" s="1">
        <f t="shared" si="306"/>
        <v>9.1869209346046699E-2</v>
      </c>
      <c r="G1982" s="1">
        <f t="shared" si="307"/>
        <v>6.6705625464954732E-2</v>
      </c>
      <c r="H1982" s="1">
        <f t="shared" si="308"/>
        <v>1.8678986570150657E-2</v>
      </c>
      <c r="I1982" s="1">
        <f t="shared" si="309"/>
        <v>-1.6161989483824524E-2</v>
      </c>
      <c r="J1982" s="1">
        <f t="shared" si="302"/>
        <v>7.864293566570384E-3</v>
      </c>
      <c r="K1982" s="1">
        <f t="shared" si="303"/>
        <v>9.0841286933380019E-3</v>
      </c>
      <c r="L1982" s="1">
        <f t="shared" si="304"/>
        <v>4.55773638973029</v>
      </c>
      <c r="M1982" s="1">
        <f t="shared" si="305"/>
        <v>7.418554195347804</v>
      </c>
    </row>
    <row r="1983" spans="1:13" x14ac:dyDescent="0.2">
      <c r="A1983" s="2">
        <v>44147</v>
      </c>
      <c r="B1983" s="1">
        <v>346.00689999999997</v>
      </c>
      <c r="C1983" s="1">
        <v>286.14440000000002</v>
      </c>
      <c r="D1983" s="1">
        <f t="shared" si="300"/>
        <v>-9.7010158089781973E-3</v>
      </c>
      <c r="E1983" s="1">
        <f t="shared" si="301"/>
        <v>-4.6933202362345883E-3</v>
      </c>
      <c r="F1983" s="1">
        <f t="shared" si="306"/>
        <v>7.0397991404194782E-2</v>
      </c>
      <c r="G1983" s="1">
        <f t="shared" si="307"/>
        <v>4.3453210336059422E-2</v>
      </c>
      <c r="H1983" s="1">
        <f t="shared" si="308"/>
        <v>1.5175395925178803E-2</v>
      </c>
      <c r="I1983" s="1">
        <f t="shared" si="309"/>
        <v>-1.2531416540448204E-2</v>
      </c>
      <c r="J1983" s="1">
        <f t="shared" si="302"/>
        <v>7.8521589477678917E-3</v>
      </c>
      <c r="K1983" s="1">
        <f t="shared" si="303"/>
        <v>8.0554242592949295E-3</v>
      </c>
      <c r="L1983" s="1">
        <f t="shared" si="304"/>
        <v>3.4385072892574229</v>
      </c>
      <c r="M1983" s="1">
        <f t="shared" si="305"/>
        <v>5.179664189772927</v>
      </c>
    </row>
    <row r="1984" spans="1:13" x14ac:dyDescent="0.2">
      <c r="A1984" s="2">
        <v>44148</v>
      </c>
      <c r="B1984" s="1">
        <v>350.79719999999998</v>
      </c>
      <c r="C1984" s="1">
        <v>288.65460000000002</v>
      </c>
      <c r="D1984" s="1">
        <f t="shared" si="300"/>
        <v>1.3844521597690784E-2</v>
      </c>
      <c r="E1984" s="1">
        <f t="shared" si="301"/>
        <v>8.7724938877014047E-3</v>
      </c>
      <c r="F1984" s="1">
        <f t="shared" si="306"/>
        <v>9.664975203263193E-2</v>
      </c>
      <c r="G1984" s="1">
        <f t="shared" si="307"/>
        <v>7.9998697960999454E-2</v>
      </c>
      <c r="H1984" s="1">
        <f t="shared" si="308"/>
        <v>3.0503499568465653E-2</v>
      </c>
      <c r="I1984" s="1">
        <f t="shared" si="309"/>
        <v>2.8610528883086239E-3</v>
      </c>
      <c r="J1984" s="1">
        <f t="shared" si="302"/>
        <v>7.9005442693092058E-3</v>
      </c>
      <c r="K1984" s="1">
        <f t="shared" si="303"/>
        <v>8.0942614349691928E-3</v>
      </c>
      <c r="L1984" s="1">
        <f t="shared" si="304"/>
        <v>4.1031329598233253</v>
      </c>
      <c r="M1984" s="1">
        <f t="shared" si="305"/>
        <v>6.6998468142498382</v>
      </c>
    </row>
    <row r="1985" spans="1:13" x14ac:dyDescent="0.2">
      <c r="A1985" s="2">
        <v>44151</v>
      </c>
      <c r="B1985" s="1">
        <v>355.17610000000002</v>
      </c>
      <c r="C1985" s="1">
        <v>290.90679999999998</v>
      </c>
      <c r="D1985" s="1">
        <f t="shared" si="300"/>
        <v>1.2482710808410236E-2</v>
      </c>
      <c r="E1985" s="1">
        <f t="shared" si="301"/>
        <v>7.8024046732667607E-3</v>
      </c>
      <c r="F1985" s="1">
        <f t="shared" si="306"/>
        <v>9.8031571768549597E-2</v>
      </c>
      <c r="G1985" s="1">
        <f t="shared" si="307"/>
        <v>8.6006412103853958E-2</v>
      </c>
      <c r="H1985" s="1">
        <f t="shared" si="308"/>
        <v>4.3997828385424542E-2</v>
      </c>
      <c r="I1985" s="1">
        <f t="shared" si="309"/>
        <v>1.6255871107252906E-2</v>
      </c>
      <c r="J1985" s="1">
        <f t="shared" si="302"/>
        <v>7.4517545447488481E-3</v>
      </c>
      <c r="K1985" s="1">
        <f t="shared" si="303"/>
        <v>8.0112149100960098E-3</v>
      </c>
      <c r="L1985" s="1">
        <f t="shared" si="304"/>
        <v>4.3058396230408604</v>
      </c>
      <c r="M1985" s="1">
        <f t="shared" si="305"/>
        <v>7.0193220557729914</v>
      </c>
    </row>
    <row r="1986" spans="1:13" x14ac:dyDescent="0.2">
      <c r="A1986" s="2">
        <v>44152</v>
      </c>
      <c r="B1986" s="1">
        <v>353.26580000000001</v>
      </c>
      <c r="C1986" s="1">
        <v>289.98410000000001</v>
      </c>
      <c r="D1986" s="1">
        <f t="shared" si="300"/>
        <v>-5.3784587420155905E-3</v>
      </c>
      <c r="E1986" s="1">
        <f t="shared" si="301"/>
        <v>-3.1718062279739723E-3</v>
      </c>
      <c r="F1986" s="1">
        <f t="shared" si="306"/>
        <v>7.3177889240843896E-2</v>
      </c>
      <c r="G1986" s="1">
        <f t="shared" si="307"/>
        <v>6.4154415070133641E-2</v>
      </c>
      <c r="H1986" s="1">
        <f t="shared" si="308"/>
        <v>5.4413669246195839E-2</v>
      </c>
      <c r="I1986" s="1">
        <f t="shared" si="309"/>
        <v>2.9844761922349861E-2</v>
      </c>
      <c r="J1986" s="1">
        <f t="shared" si="302"/>
        <v>7.1064770406672065E-3</v>
      </c>
      <c r="K1986" s="1">
        <f t="shared" si="303"/>
        <v>7.9778552354901385E-3</v>
      </c>
      <c r="L1986" s="1">
        <f t="shared" si="304"/>
        <v>2.9496236763027976</v>
      </c>
      <c r="M1986" s="1">
        <f t="shared" si="305"/>
        <v>6.7461723412791317</v>
      </c>
    </row>
    <row r="1987" spans="1:13" x14ac:dyDescent="0.2">
      <c r="A1987" s="2">
        <v>44153</v>
      </c>
      <c r="B1987" s="1">
        <v>349.01429999999999</v>
      </c>
      <c r="C1987" s="1">
        <v>287.84100000000001</v>
      </c>
      <c r="D1987" s="1">
        <f t="shared" ref="D1987:D2050" si="310">( $B1987 / $B1986) - 1</f>
        <v>-1.2034847415175798E-2</v>
      </c>
      <c r="E1987" s="1">
        <f t="shared" ref="E1987:E2050" si="311" xml:space="preserve"> ($C1987 / $C1986) -1</f>
        <v>-7.3904051980780983E-3</v>
      </c>
      <c r="F1987" s="1">
        <f t="shared" si="306"/>
        <v>3.7084503472307739E-2</v>
      </c>
      <c r="G1987" s="1">
        <f t="shared" si="307"/>
        <v>1.1153421904969374E-2</v>
      </c>
      <c r="H1987" s="1">
        <f t="shared" si="308"/>
        <v>3.7567624935563426E-2</v>
      </c>
      <c r="I1987" s="1">
        <f t="shared" si="309"/>
        <v>2.004141954798544E-2</v>
      </c>
      <c r="J1987" s="1">
        <f t="shared" ref="J1987:J2050" si="312">STDEV(D1987:D2008)</f>
        <v>7.051127162160534E-3</v>
      </c>
      <c r="K1987" s="1">
        <f t="shared" ref="K1987:K2050" si="313">STDEV(E1987:E2008)</f>
        <v>7.9726673831874081E-3</v>
      </c>
      <c r="L1987" s="1">
        <f t="shared" ref="L1987:L2050" si="314" xml:space="preserve"> $H2007 / J1987</f>
        <v>4.5698338383431203</v>
      </c>
      <c r="M1987" s="1">
        <f t="shared" ref="M1987:M2050" si="315" xml:space="preserve"> $I2007 / $K1987</f>
        <v>8.0380310633531966</v>
      </c>
    </row>
    <row r="1988" spans="1:13" x14ac:dyDescent="0.2">
      <c r="A1988" s="2">
        <v>44154</v>
      </c>
      <c r="B1988" s="1">
        <v>350.4837</v>
      </c>
      <c r="C1988" s="1">
        <v>290.09320000000002</v>
      </c>
      <c r="D1988" s="1">
        <f t="shared" si="310"/>
        <v>4.2101426789675767E-3</v>
      </c>
      <c r="E1988" s="1">
        <f t="shared" si="311"/>
        <v>7.8244586420976869E-3</v>
      </c>
      <c r="F1988" s="1">
        <f t="shared" si="306"/>
        <v>2.1527991314422179E-2</v>
      </c>
      <c r="G1988" s="1">
        <f t="shared" si="307"/>
        <v>-6.827748534257605E-3</v>
      </c>
      <c r="H1988" s="1">
        <f t="shared" si="308"/>
        <v>4.3911864126094935E-2</v>
      </c>
      <c r="I1988" s="1">
        <f t="shared" si="309"/>
        <v>2.8818589957062324E-2</v>
      </c>
      <c r="J1988" s="1">
        <f t="shared" si="312"/>
        <v>6.4992818509622572E-3</v>
      </c>
      <c r="K1988" s="1">
        <f t="shared" si="313"/>
        <v>7.7222408557260673E-3</v>
      </c>
      <c r="L1988" s="1">
        <f t="shared" si="314"/>
        <v>6.2506439016146063</v>
      </c>
      <c r="M1988" s="1">
        <f t="shared" si="315"/>
        <v>8.9050747236216168</v>
      </c>
    </row>
    <row r="1989" spans="1:13" x14ac:dyDescent="0.2">
      <c r="A1989" s="2">
        <v>44155</v>
      </c>
      <c r="B1989" s="1">
        <v>348.08370000000002</v>
      </c>
      <c r="C1989" s="1">
        <v>288.10890000000001</v>
      </c>
      <c r="D1989" s="1">
        <f t="shared" si="310"/>
        <v>-6.8476793642613387E-3</v>
      </c>
      <c r="E1989" s="1">
        <f t="shared" si="311"/>
        <v>-6.8402154893669742E-3</v>
      </c>
      <c r="F1989" s="1">
        <f t="shared" si="306"/>
        <v>1.4764775489178428E-2</v>
      </c>
      <c r="G1989" s="1">
        <f t="shared" si="307"/>
        <v>-1.4357908738040659E-2</v>
      </c>
      <c r="H1989" s="1">
        <f t="shared" si="308"/>
        <v>3.1107673595446306E-2</v>
      </c>
      <c r="I1989" s="1">
        <f t="shared" si="309"/>
        <v>2.1817125565776863E-2</v>
      </c>
      <c r="J1989" s="1">
        <f t="shared" si="312"/>
        <v>6.511037991332653E-3</v>
      </c>
      <c r="K1989" s="1">
        <f t="shared" si="313"/>
        <v>7.6457712149099032E-3</v>
      </c>
      <c r="L1989" s="1">
        <f t="shared" si="314"/>
        <v>5.0002351300626371</v>
      </c>
      <c r="M1989" s="1">
        <f t="shared" si="315"/>
        <v>7.6495515201035484</v>
      </c>
    </row>
    <row r="1990" spans="1:13" x14ac:dyDescent="0.2">
      <c r="A1990" s="2">
        <v>44158</v>
      </c>
      <c r="B1990" s="1">
        <v>350.1703</v>
      </c>
      <c r="C1990" s="1">
        <v>288.11880000000002</v>
      </c>
      <c r="D1990" s="1">
        <f t="shared" si="310"/>
        <v>5.9945352224191062E-3</v>
      </c>
      <c r="E1990" s="1">
        <f t="shared" si="311"/>
        <v>3.436200686612878E-5</v>
      </c>
      <c r="F1990" s="1">
        <f t="shared" si="306"/>
        <v>8.1792672892071483E-3</v>
      </c>
      <c r="G1990" s="1">
        <f t="shared" si="307"/>
        <v>6.2371456441088213E-3</v>
      </c>
      <c r="H1990" s="1">
        <f t="shared" si="308"/>
        <v>3.3778675251713297E-2</v>
      </c>
      <c r="I1990" s="1">
        <f t="shared" si="309"/>
        <v>1.9842626710983469E-2</v>
      </c>
      <c r="J1990" s="1">
        <f t="shared" si="312"/>
        <v>6.2478747312839011E-3</v>
      </c>
      <c r="K1990" s="1">
        <f t="shared" si="313"/>
        <v>7.5471798663416141E-3</v>
      </c>
      <c r="L1990" s="1">
        <f t="shared" si="314"/>
        <v>6.0698459817330876</v>
      </c>
      <c r="M1990" s="1">
        <f t="shared" si="315"/>
        <v>9.0993891797436568</v>
      </c>
    </row>
    <row r="1991" spans="1:13" x14ac:dyDescent="0.2">
      <c r="A1991" s="2">
        <v>44159</v>
      </c>
      <c r="B1991" s="1">
        <v>355.81279999999998</v>
      </c>
      <c r="C1991" s="1">
        <v>292.1669</v>
      </c>
      <c r="D1991" s="1">
        <f t="shared" si="310"/>
        <v>1.6113588159818226E-2</v>
      </c>
      <c r="E1991" s="1">
        <f t="shared" si="311"/>
        <v>1.4050107108595444E-2</v>
      </c>
      <c r="F1991" s="1">
        <f t="shared" si="306"/>
        <v>2.5929300501701169E-2</v>
      </c>
      <c r="G1991" s="1">
        <f t="shared" si="307"/>
        <v>3.8988162656697023E-2</v>
      </c>
      <c r="H1991" s="1">
        <f t="shared" si="308"/>
        <v>7.0214107308715912E-2</v>
      </c>
      <c r="I1991" s="1">
        <f t="shared" si="309"/>
        <v>4.9916198427175207E-2</v>
      </c>
      <c r="J1991" s="1">
        <f t="shared" si="312"/>
        <v>6.1957375281533351E-3</v>
      </c>
      <c r="K1991" s="1">
        <f t="shared" si="313"/>
        <v>7.5279069245581826E-3</v>
      </c>
      <c r="L1991" s="1">
        <f t="shared" si="314"/>
        <v>5.2723514283642654</v>
      </c>
      <c r="M1991" s="1">
        <f t="shared" si="315"/>
        <v>8.4028932768060542</v>
      </c>
    </row>
    <row r="1992" spans="1:13" x14ac:dyDescent="0.2">
      <c r="A1992" s="2">
        <v>44160</v>
      </c>
      <c r="B1992" s="1">
        <v>355.26420000000002</v>
      </c>
      <c r="C1992" s="1">
        <v>293.96269999999998</v>
      </c>
      <c r="D1992" s="1">
        <f t="shared" si="310"/>
        <v>-1.541821991788872E-3</v>
      </c>
      <c r="E1992" s="1">
        <f t="shared" si="311"/>
        <v>6.1464868196909883E-3</v>
      </c>
      <c r="F1992" s="1">
        <f t="shared" si="306"/>
        <v>1.6794105491642064E-2</v>
      </c>
      <c r="G1992" s="1">
        <f t="shared" si="307"/>
        <v>2.2501362638555289E-2</v>
      </c>
      <c r="H1992" s="1">
        <f t="shared" si="308"/>
        <v>7.2260690939887517E-2</v>
      </c>
      <c r="I1992" s="1">
        <f t="shared" si="309"/>
        <v>4.8184823424412215E-2</v>
      </c>
      <c r="J1992" s="1">
        <f t="shared" si="312"/>
        <v>5.531921214596505E-3</v>
      </c>
      <c r="K1992" s="1">
        <f t="shared" si="313"/>
        <v>7.2948178442503869E-3</v>
      </c>
      <c r="L1992" s="1">
        <f t="shared" si="314"/>
        <v>3.6594503666667819</v>
      </c>
      <c r="M1992" s="1">
        <f t="shared" si="315"/>
        <v>7.286148620915049</v>
      </c>
    </row>
    <row r="1993" spans="1:13" x14ac:dyDescent="0.2">
      <c r="A1993" s="2">
        <v>44162</v>
      </c>
      <c r="B1993" s="1">
        <v>356.25360000000001</v>
      </c>
      <c r="C1993" s="1">
        <v>296.67140000000001</v>
      </c>
      <c r="D1993" s="1">
        <f t="shared" si="310"/>
        <v>2.7849696085335829E-3</v>
      </c>
      <c r="E1993" s="1">
        <f t="shared" si="311"/>
        <v>9.2144343483033797E-3</v>
      </c>
      <c r="F1993" s="1">
        <f t="shared" si="306"/>
        <v>2.9614149313207383E-2</v>
      </c>
      <c r="G1993" s="1">
        <f t="shared" si="307"/>
        <v>3.678911766227122E-2</v>
      </c>
      <c r="H1993" s="1">
        <f t="shared" si="308"/>
        <v>0.11329806649033247</v>
      </c>
      <c r="I1993" s="1">
        <f t="shared" si="309"/>
        <v>0.10075821242192018</v>
      </c>
      <c r="J1993" s="1">
        <f t="shared" si="312"/>
        <v>5.5414630918865964E-3</v>
      </c>
      <c r="K1993" s="1">
        <f t="shared" si="313"/>
        <v>7.2673052507441121E-3</v>
      </c>
      <c r="L1993" s="1">
        <f t="shared" si="314"/>
        <v>5.5215580686807986</v>
      </c>
      <c r="M1993" s="1">
        <f t="shared" si="315"/>
        <v>7.8801051412121756</v>
      </c>
    </row>
    <row r="1994" spans="1:13" x14ac:dyDescent="0.2">
      <c r="A1994" s="2">
        <v>44165</v>
      </c>
      <c r="B1994" s="1">
        <v>354.67649999999998</v>
      </c>
      <c r="C1994" s="1">
        <v>297.27659999999997</v>
      </c>
      <c r="D1994" s="1">
        <f t="shared" si="310"/>
        <v>-4.426902633405061E-3</v>
      </c>
      <c r="E1994" s="1">
        <f t="shared" si="311"/>
        <v>2.039967452204694E-3</v>
      </c>
      <c r="F1994" s="1">
        <f t="shared" si="306"/>
        <v>1.1058526122785572E-2</v>
      </c>
      <c r="G1994" s="1">
        <f t="shared" si="307"/>
        <v>2.9869608868176467E-2</v>
      </c>
      <c r="H1994" s="1">
        <f t="shared" si="308"/>
        <v>9.7218041600528604E-2</v>
      </c>
      <c r="I1994" s="1">
        <f t="shared" si="309"/>
        <v>8.4047853558512964E-2</v>
      </c>
      <c r="J1994" s="1">
        <f t="shared" si="312"/>
        <v>5.5316720386998208E-3</v>
      </c>
      <c r="K1994" s="1">
        <f t="shared" si="313"/>
        <v>7.1317920005096978E-3</v>
      </c>
      <c r="L1994" s="1">
        <f t="shared" si="314"/>
        <v>4.6594621939582241</v>
      </c>
      <c r="M1994" s="1">
        <f t="shared" si="315"/>
        <v>6.8078782174426999</v>
      </c>
    </row>
    <row r="1995" spans="1:13" x14ac:dyDescent="0.2">
      <c r="A1995" s="2">
        <v>44166</v>
      </c>
      <c r="B1995" s="1">
        <v>358.5557</v>
      </c>
      <c r="C1995" s="1">
        <v>301.08659999999998</v>
      </c>
      <c r="D1995" s="1">
        <f t="shared" si="310"/>
        <v>1.0937290742409012E-2</v>
      </c>
      <c r="E1995" s="1">
        <f t="shared" si="311"/>
        <v>1.2816346796216127E-2</v>
      </c>
      <c r="F1995" s="1">
        <f t="shared" si="306"/>
        <v>9.5152798851048104E-3</v>
      </c>
      <c r="G1995" s="1">
        <f t="shared" si="307"/>
        <v>3.499333807253735E-2</v>
      </c>
      <c r="H1995" s="1">
        <f t="shared" si="308"/>
        <v>0.12090409927698054</v>
      </c>
      <c r="I1995" s="1">
        <f t="shared" si="309"/>
        <v>0.12651291880851456</v>
      </c>
      <c r="J1995" s="1">
        <f t="shared" si="312"/>
        <v>5.4387294726640579E-3</v>
      </c>
      <c r="K1995" s="1">
        <f t="shared" si="313"/>
        <v>7.1319531732570536E-3</v>
      </c>
      <c r="L1995" s="1">
        <f t="shared" si="314"/>
        <v>5.84803587695533</v>
      </c>
      <c r="M1995" s="1">
        <f t="shared" si="315"/>
        <v>6.5130847784607324</v>
      </c>
    </row>
    <row r="1996" spans="1:13" x14ac:dyDescent="0.2">
      <c r="A1996" s="2">
        <v>44167</v>
      </c>
      <c r="B1996" s="1">
        <v>359.31</v>
      </c>
      <c r="C1996" s="1">
        <v>301.4735</v>
      </c>
      <c r="D1996" s="1">
        <f t="shared" si="310"/>
        <v>2.1037177766243254E-3</v>
      </c>
      <c r="E1996" s="1">
        <f t="shared" si="311"/>
        <v>1.2850123519281276E-3</v>
      </c>
      <c r="F1996" s="1">
        <f t="shared" si="306"/>
        <v>1.7109496588687545E-2</v>
      </c>
      <c r="G1996" s="1">
        <f t="shared" si="307"/>
        <v>3.9620793002099086E-2</v>
      </c>
      <c r="H1996" s="1">
        <f t="shared" si="308"/>
        <v>0.11081157784028117</v>
      </c>
      <c r="I1996" s="1">
        <f t="shared" si="309"/>
        <v>0.1254537675963272</v>
      </c>
      <c r="J1996" s="1">
        <f t="shared" si="312"/>
        <v>5.9419481049533965E-3</v>
      </c>
      <c r="K1996" s="1">
        <f t="shared" si="313"/>
        <v>7.5243967859952394E-3</v>
      </c>
      <c r="L1996" s="1">
        <f t="shared" si="314"/>
        <v>4.346780491456598</v>
      </c>
      <c r="M1996" s="1">
        <f t="shared" si="315"/>
        <v>4.7513677075179643</v>
      </c>
    </row>
    <row r="1997" spans="1:13" x14ac:dyDescent="0.2">
      <c r="A1997" s="2">
        <v>44168</v>
      </c>
      <c r="B1997" s="1">
        <v>359.21199999999999</v>
      </c>
      <c r="C1997" s="1">
        <v>301.90019999999998</v>
      </c>
      <c r="D1997" s="1">
        <f t="shared" si="310"/>
        <v>-2.7274498344054265E-4</v>
      </c>
      <c r="E1997" s="1">
        <f t="shared" si="311"/>
        <v>1.4153814514377139E-3</v>
      </c>
      <c r="F1997" s="1">
        <f t="shared" ref="F1997:F2060" si="316" xml:space="preserve"> ($B1997/$B1987) -1</f>
        <v>2.9218573565610306E-2</v>
      </c>
      <c r="G1997" s="1">
        <f t="shared" ref="G1997:G2060" si="317" xml:space="preserve"> ($C1997/$C1987) - 1</f>
        <v>4.8843632422066241E-2</v>
      </c>
      <c r="H1997" s="1">
        <f t="shared" si="308"/>
        <v>9.1241710774102591E-2</v>
      </c>
      <c r="I1997" s="1">
        <f t="shared" si="309"/>
        <v>0.10788291751360268</v>
      </c>
      <c r="J1997" s="1">
        <f t="shared" si="312"/>
        <v>6.0871473154712388E-3</v>
      </c>
      <c r="K1997" s="1">
        <f t="shared" si="313"/>
        <v>7.6825471732055849E-3</v>
      </c>
      <c r="L1997" s="1">
        <f t="shared" si="314"/>
        <v>1.5998735156809361</v>
      </c>
      <c r="M1997" s="1">
        <f t="shared" si="315"/>
        <v>2.57931016595019</v>
      </c>
    </row>
    <row r="1998" spans="1:13" x14ac:dyDescent="0.2">
      <c r="A1998" s="2">
        <v>44169</v>
      </c>
      <c r="B1998" s="1">
        <v>362.30759999999998</v>
      </c>
      <c r="C1998" s="1">
        <v>303.13049999999998</v>
      </c>
      <c r="D1998" s="1">
        <f t="shared" si="310"/>
        <v>8.6177521909067689E-3</v>
      </c>
      <c r="E1998" s="1">
        <f t="shared" si="311"/>
        <v>4.0751877607236864E-3</v>
      </c>
      <c r="F1998" s="1">
        <f t="shared" si="316"/>
        <v>3.3735948347954459E-2</v>
      </c>
      <c r="G1998" s="1">
        <f t="shared" si="317"/>
        <v>4.4941763543578261E-2</v>
      </c>
      <c r="H1998" s="1">
        <f t="shared" si="308"/>
        <v>7.6585106828698679E-2</v>
      </c>
      <c r="I1998" s="1">
        <f t="shared" si="309"/>
        <v>6.4863735043875881E-2</v>
      </c>
      <c r="J1998" s="1">
        <f t="shared" si="312"/>
        <v>6.1813068418203384E-3</v>
      </c>
      <c r="K1998" s="1">
        <f t="shared" si="313"/>
        <v>8.3331355061049342E-3</v>
      </c>
      <c r="L1998" s="1">
        <f t="shared" si="314"/>
        <v>2.7454517729571966</v>
      </c>
      <c r="M1998" s="1">
        <f t="shared" si="315"/>
        <v>3.2124888408579872</v>
      </c>
    </row>
    <row r="1999" spans="1:13" x14ac:dyDescent="0.2">
      <c r="A1999" s="2">
        <v>44172</v>
      </c>
      <c r="B1999" s="1">
        <v>361.56310000000002</v>
      </c>
      <c r="C1999" s="1">
        <v>304.84690000000001</v>
      </c>
      <c r="D1999" s="1">
        <f t="shared" si="310"/>
        <v>-2.0548837507133877E-3</v>
      </c>
      <c r="E1999" s="1">
        <f t="shared" si="311"/>
        <v>5.6622477777723557E-3</v>
      </c>
      <c r="F1999" s="1">
        <f t="shared" si="316"/>
        <v>3.8724594113427324E-2</v>
      </c>
      <c r="G1999" s="1">
        <f t="shared" si="317"/>
        <v>5.8096087972290933E-2</v>
      </c>
      <c r="H1999" s="1">
        <f t="shared" si="308"/>
        <v>5.3820269748395155E-2</v>
      </c>
      <c r="I1999" s="1">
        <f t="shared" si="309"/>
        <v>4.368348525698651E-2</v>
      </c>
      <c r="J1999" s="1">
        <f t="shared" si="312"/>
        <v>6.6687879604478383E-3</v>
      </c>
      <c r="K1999" s="1">
        <f t="shared" si="313"/>
        <v>9.7207734841521874E-3</v>
      </c>
      <c r="L1999" s="1">
        <f t="shared" si="314"/>
        <v>2.1457254330651141</v>
      </c>
      <c r="M1999" s="1">
        <f t="shared" si="315"/>
        <v>0.86796490256126557</v>
      </c>
    </row>
    <row r="2000" spans="1:13" x14ac:dyDescent="0.2">
      <c r="A2000" s="2">
        <v>44173</v>
      </c>
      <c r="B2000" s="1">
        <v>362.62110000000001</v>
      </c>
      <c r="C2000" s="1">
        <v>305.87880000000001</v>
      </c>
      <c r="D2000" s="1">
        <f t="shared" si="310"/>
        <v>2.9261835624265764E-3</v>
      </c>
      <c r="E2000" s="1">
        <f t="shared" si="311"/>
        <v>3.3849778364156702E-3</v>
      </c>
      <c r="F2000" s="1">
        <f t="shared" si="316"/>
        <v>3.5556413550777988E-2</v>
      </c>
      <c r="G2000" s="1">
        <f t="shared" si="317"/>
        <v>6.1641239655308766E-2</v>
      </c>
      <c r="H2000" s="1">
        <f t="shared" si="308"/>
        <v>5.7145505891654569E-2</v>
      </c>
      <c r="I2000" s="1">
        <f t="shared" si="309"/>
        <v>4.6434247969079134E-2</v>
      </c>
      <c r="J2000" s="1">
        <f t="shared" si="312"/>
        <v>6.6857614669201043E-3</v>
      </c>
      <c r="K2000" s="1">
        <f t="shared" si="313"/>
        <v>9.9844528833650577E-3</v>
      </c>
      <c r="L2000" s="1">
        <f t="shared" si="314"/>
        <v>4.7113655331500084</v>
      </c>
      <c r="M2000" s="1">
        <f t="shared" si="315"/>
        <v>2.7060223235274101</v>
      </c>
    </row>
    <row r="2001" spans="1:13" x14ac:dyDescent="0.2">
      <c r="A2001" s="2">
        <v>44174</v>
      </c>
      <c r="B2001" s="1">
        <v>359.36880000000002</v>
      </c>
      <c r="C2001" s="1">
        <v>298.95339999999999</v>
      </c>
      <c r="D2001" s="1">
        <f t="shared" si="310"/>
        <v>-8.9688658492294016E-3</v>
      </c>
      <c r="E2001" s="1">
        <f t="shared" si="311"/>
        <v>-2.2640993753081373E-2</v>
      </c>
      <c r="F2001" s="1">
        <f t="shared" si="316"/>
        <v>9.9940193270169342E-3</v>
      </c>
      <c r="G2001" s="1">
        <f t="shared" si="317"/>
        <v>2.3228161711679185E-2</v>
      </c>
      <c r="H2001" s="1">
        <f t="shared" si="308"/>
        <v>3.466277257266448E-2</v>
      </c>
      <c r="I2001" s="1">
        <f t="shared" si="309"/>
        <v>4.4076318159736338E-2</v>
      </c>
      <c r="J2001" s="1">
        <f t="shared" si="312"/>
        <v>6.9144637070206157E-3</v>
      </c>
      <c r="K2001" s="1">
        <f t="shared" si="313"/>
        <v>1.05606065423711E-2</v>
      </c>
      <c r="L2001" s="1">
        <f t="shared" si="314"/>
        <v>4.9677935641784581</v>
      </c>
      <c r="M2001" s="1">
        <f t="shared" si="315"/>
        <v>3.4765252132026121</v>
      </c>
    </row>
    <row r="2002" spans="1:13" x14ac:dyDescent="0.2">
      <c r="A2002" s="2">
        <v>44175</v>
      </c>
      <c r="B2002" s="1">
        <v>359.25119999999998</v>
      </c>
      <c r="C2002" s="1">
        <v>300.15390000000002</v>
      </c>
      <c r="D2002" s="1">
        <f t="shared" si="310"/>
        <v>-3.2724042821763444E-4</v>
      </c>
      <c r="E2002" s="1">
        <f t="shared" si="311"/>
        <v>4.0156760217480159E-3</v>
      </c>
      <c r="F2002" s="1">
        <f t="shared" si="316"/>
        <v>1.1222633746940991E-2</v>
      </c>
      <c r="G2002" s="1">
        <f t="shared" si="317"/>
        <v>2.1061175448449987E-2</v>
      </c>
      <c r="H2002" s="1">
        <f t="shared" si="308"/>
        <v>3.5843376967879648E-2</v>
      </c>
      <c r="I2002" s="1">
        <f t="shared" si="309"/>
        <v>6.7391101029042E-2</v>
      </c>
      <c r="J2002" s="1">
        <f t="shared" si="312"/>
        <v>6.5349119058515153E-3</v>
      </c>
      <c r="K2002" s="1">
        <f t="shared" si="313"/>
        <v>9.1766168630627431E-3</v>
      </c>
      <c r="L2002" s="1">
        <f t="shared" si="314"/>
        <v>5.6121428010619807</v>
      </c>
      <c r="M2002" s="1">
        <f t="shared" si="315"/>
        <v>4.9476543475347201</v>
      </c>
    </row>
    <row r="2003" spans="1:13" x14ac:dyDescent="0.2">
      <c r="A2003" s="2">
        <v>44176</v>
      </c>
      <c r="B2003" s="1">
        <v>358.83</v>
      </c>
      <c r="C2003" s="1">
        <v>299.48919999999998</v>
      </c>
      <c r="D2003" s="1">
        <f t="shared" si="310"/>
        <v>-1.1724386724386582E-3</v>
      </c>
      <c r="E2003" s="1">
        <f t="shared" si="311"/>
        <v>-2.214530612462573E-3</v>
      </c>
      <c r="F2003" s="1">
        <f t="shared" si="316"/>
        <v>7.2319269194753844E-3</v>
      </c>
      <c r="G2003" s="1">
        <f t="shared" si="317"/>
        <v>9.4980507052584429E-3</v>
      </c>
      <c r="H2003" s="1">
        <f t="shared" si="308"/>
        <v>2.6999705778307792E-2</v>
      </c>
      <c r="I2003" s="1">
        <f t="shared" si="309"/>
        <v>4.1724392569298052E-2</v>
      </c>
      <c r="J2003" s="1">
        <f t="shared" si="312"/>
        <v>6.5227023580573754E-3</v>
      </c>
      <c r="K2003" s="1">
        <f t="shared" si="313"/>
        <v>9.2238604255164159E-3</v>
      </c>
      <c r="L2003" s="1">
        <f t="shared" si="314"/>
        <v>5.7082596305700459</v>
      </c>
      <c r="M2003" s="1">
        <f t="shared" si="315"/>
        <v>4.2894949586415807</v>
      </c>
    </row>
    <row r="2004" spans="1:13" x14ac:dyDescent="0.2">
      <c r="A2004" s="2">
        <v>44179</v>
      </c>
      <c r="B2004" s="1">
        <v>357.22340000000003</v>
      </c>
      <c r="C2004" s="1">
        <v>301.66210000000001</v>
      </c>
      <c r="D2004" s="1">
        <f t="shared" si="310"/>
        <v>-4.4773290973439961E-3</v>
      </c>
      <c r="E2004" s="1">
        <f t="shared" si="311"/>
        <v>7.2553534484716131E-3</v>
      </c>
      <c r="F2004" s="1">
        <f t="shared" si="316"/>
        <v>7.1809099277793109E-3</v>
      </c>
      <c r="G2004" s="1">
        <f t="shared" si="317"/>
        <v>1.4752254297849321E-2</v>
      </c>
      <c r="H2004" s="1">
        <f t="shared" si="308"/>
        <v>3.2416983591945892E-2</v>
      </c>
      <c r="I2004" s="1">
        <f t="shared" si="309"/>
        <v>5.4230311688783672E-2</v>
      </c>
      <c r="J2004" s="1">
        <f t="shared" si="312"/>
        <v>6.5918895209115327E-3</v>
      </c>
      <c r="K2004" s="1">
        <f t="shared" si="313"/>
        <v>9.317548416266315E-3</v>
      </c>
      <c r="L2004" s="1">
        <f t="shared" si="314"/>
        <v>6.2572934833549754</v>
      </c>
      <c r="M2004" s="1">
        <f t="shared" si="315"/>
        <v>5.2491213468798499</v>
      </c>
    </row>
    <row r="2005" spans="1:13" x14ac:dyDescent="0.2">
      <c r="A2005" s="2">
        <v>44180</v>
      </c>
      <c r="B2005" s="1">
        <v>362.05290000000002</v>
      </c>
      <c r="C2005" s="1">
        <v>304.88659999999999</v>
      </c>
      <c r="D2005" s="1">
        <f t="shared" si="310"/>
        <v>1.3519551070842573E-2</v>
      </c>
      <c r="E2005" s="1">
        <f t="shared" si="311"/>
        <v>1.0689112089321107E-2</v>
      </c>
      <c r="F2005" s="1">
        <f t="shared" si="316"/>
        <v>9.753575246468138E-3</v>
      </c>
      <c r="G2005" s="1">
        <f t="shared" si="317"/>
        <v>1.2620953572825888E-2</v>
      </c>
      <c r="H2005" s="1">
        <f t="shared" si="308"/>
        <v>3.2086059979954396E-2</v>
      </c>
      <c r="I2005" s="1">
        <f t="shared" si="309"/>
        <v>5.6233297511974367E-2</v>
      </c>
      <c r="J2005" s="1">
        <f t="shared" si="312"/>
        <v>6.7431259071074057E-3</v>
      </c>
      <c r="K2005" s="1">
        <f t="shared" si="313"/>
        <v>9.4681907847482365E-3</v>
      </c>
      <c r="L2005" s="1">
        <f t="shared" si="314"/>
        <v>6.2682602071848628</v>
      </c>
      <c r="M2005" s="1">
        <f t="shared" si="315"/>
        <v>3.7795047564055881</v>
      </c>
    </row>
    <row r="2006" spans="1:13" x14ac:dyDescent="0.2">
      <c r="A2006" s="2">
        <v>44181</v>
      </c>
      <c r="B2006" s="1">
        <v>362.62110000000001</v>
      </c>
      <c r="C2006" s="1">
        <v>306.5634</v>
      </c>
      <c r="D2006" s="1">
        <f t="shared" si="310"/>
        <v>1.5693839215207284E-3</v>
      </c>
      <c r="E2006" s="1">
        <f t="shared" si="311"/>
        <v>5.4997497430191444E-3</v>
      </c>
      <c r="F2006" s="1">
        <f t="shared" si="316"/>
        <v>9.2151623945897487E-3</v>
      </c>
      <c r="G2006" s="1">
        <f t="shared" si="317"/>
        <v>1.6883407662696692E-2</v>
      </c>
      <c r="H2006" s="1">
        <f t="shared" si="308"/>
        <v>2.0961432934254232E-2</v>
      </c>
      <c r="I2006" s="1">
        <f t="shared" si="309"/>
        <v>5.3819986332392489E-2</v>
      </c>
      <c r="J2006" s="1">
        <f t="shared" si="312"/>
        <v>6.3624638164110651E-3</v>
      </c>
      <c r="K2006" s="1">
        <f t="shared" si="313"/>
        <v>9.6867805661596824E-3</v>
      </c>
      <c r="L2006" s="1">
        <f t="shared" si="314"/>
        <v>3.2793753112249973</v>
      </c>
      <c r="M2006" s="1">
        <f t="shared" si="315"/>
        <v>1.72531741852164</v>
      </c>
    </row>
    <row r="2007" spans="1:13" x14ac:dyDescent="0.2">
      <c r="A2007" s="2">
        <v>44182</v>
      </c>
      <c r="B2007" s="1">
        <v>364.64890000000003</v>
      </c>
      <c r="C2007" s="1">
        <v>308.56760000000003</v>
      </c>
      <c r="D2007" s="1">
        <f t="shared" si="310"/>
        <v>5.5920628998147315E-3</v>
      </c>
      <c r="E2007" s="1">
        <f t="shared" si="311"/>
        <v>6.537636260558255E-3</v>
      </c>
      <c r="F2007" s="1">
        <f t="shared" si="316"/>
        <v>1.5135630212799178E-2</v>
      </c>
      <c r="G2007" s="1">
        <f t="shared" si="317"/>
        <v>2.2084781659634789E-2</v>
      </c>
      <c r="H2007" s="1">
        <f t="shared" ref="H2007:H2070" si="318" xml:space="preserve"> ($B2007/$B1986) - 1</f>
        <v>3.2222479504101509E-2</v>
      </c>
      <c r="I2007" s="1">
        <f t="shared" ref="I2007:I2070" si="319" xml:space="preserve"> ($C2007/$C1986) - 1</f>
        <v>6.4084548083843229E-2</v>
      </c>
      <c r="J2007" s="1">
        <f t="shared" si="312"/>
        <v>6.9008263685678799E-3</v>
      </c>
      <c r="K2007" s="1">
        <f t="shared" si="313"/>
        <v>1.072430406962592E-2</v>
      </c>
      <c r="L2007" s="1">
        <f t="shared" si="314"/>
        <v>3.9515098665241748</v>
      </c>
      <c r="M2007" s="1">
        <f t="shared" si="315"/>
        <v>2.4154729565893565</v>
      </c>
    </row>
    <row r="2008" spans="1:13" x14ac:dyDescent="0.2">
      <c r="A2008" s="2">
        <v>44183</v>
      </c>
      <c r="B2008" s="1">
        <v>363.19290000000001</v>
      </c>
      <c r="C2008" s="1">
        <v>307.63499999999999</v>
      </c>
      <c r="D2008" s="1">
        <f t="shared" si="310"/>
        <v>-3.9928819201154875E-3</v>
      </c>
      <c r="E2008" s="1">
        <f t="shared" si="311"/>
        <v>-3.0223523143714237E-3</v>
      </c>
      <c r="F2008" s="1">
        <f t="shared" si="316"/>
        <v>2.443503807262104E-3</v>
      </c>
      <c r="G2008" s="1">
        <f t="shared" si="317"/>
        <v>1.4859936561975706E-2</v>
      </c>
      <c r="H2008" s="1">
        <f t="shared" si="318"/>
        <v>4.0624696466591725E-2</v>
      </c>
      <c r="I2008" s="1">
        <f t="shared" si="319"/>
        <v>6.8767131854044372E-2</v>
      </c>
      <c r="J2008" s="1">
        <f t="shared" si="312"/>
        <v>6.8526576382437121E-3</v>
      </c>
      <c r="K2008" s="1">
        <f t="shared" si="313"/>
        <v>1.0756520001128438E-2</v>
      </c>
      <c r="L2008" s="1">
        <f t="shared" si="314"/>
        <v>5.2086308289107475</v>
      </c>
      <c r="M2008" s="1">
        <f t="shared" si="315"/>
        <v>3.9928733247701866</v>
      </c>
    </row>
    <row r="2009" spans="1:13" x14ac:dyDescent="0.2">
      <c r="A2009" s="2">
        <v>44186</v>
      </c>
      <c r="B2009" s="1">
        <v>361.89429999999999</v>
      </c>
      <c r="C2009" s="1">
        <v>307.0598</v>
      </c>
      <c r="D2009" s="1">
        <f t="shared" si="310"/>
        <v>-3.5755104243503366E-3</v>
      </c>
      <c r="E2009" s="1">
        <f t="shared" si="311"/>
        <v>-1.8697482406098143E-3</v>
      </c>
      <c r="F2009" s="1">
        <f t="shared" si="316"/>
        <v>9.1602268041168777E-4</v>
      </c>
      <c r="G2009" s="1">
        <f t="shared" si="317"/>
        <v>7.2590536429926189E-3</v>
      </c>
      <c r="H2009" s="1">
        <f t="shared" si="318"/>
        <v>3.2556720897433999E-2</v>
      </c>
      <c r="I2009" s="1">
        <f t="shared" si="319"/>
        <v>5.8486720819378002E-2</v>
      </c>
      <c r="J2009" s="1">
        <f t="shared" si="312"/>
        <v>6.8355046619140609E-3</v>
      </c>
      <c r="K2009" s="1">
        <f t="shared" si="313"/>
        <v>1.0753198703061684E-2</v>
      </c>
      <c r="L2009" s="1">
        <f t="shared" si="314"/>
        <v>5.9677997466226422</v>
      </c>
      <c r="M2009" s="1">
        <f t="shared" si="315"/>
        <v>5.066352655677095</v>
      </c>
    </row>
    <row r="2010" spans="1:13" x14ac:dyDescent="0.2">
      <c r="A2010" s="2">
        <v>44187</v>
      </c>
      <c r="B2010" s="1">
        <v>361.28429999999997</v>
      </c>
      <c r="C2010" s="1">
        <v>307.8947</v>
      </c>
      <c r="D2010" s="1">
        <f t="shared" si="310"/>
        <v>-1.6855750422154481E-3</v>
      </c>
      <c r="E2010" s="1">
        <f t="shared" si="311"/>
        <v>2.7190143418318602E-3</v>
      </c>
      <c r="F2010" s="1">
        <f t="shared" si="316"/>
        <v>-3.6864925951635152E-3</v>
      </c>
      <c r="G2010" s="1">
        <f t="shared" si="317"/>
        <v>6.5905188591035557E-3</v>
      </c>
      <c r="H2010" s="1">
        <f t="shared" si="318"/>
        <v>3.7923637332055282E-2</v>
      </c>
      <c r="I2010" s="1">
        <f t="shared" si="319"/>
        <v>6.8674726813368059E-2</v>
      </c>
      <c r="J2010" s="1">
        <f t="shared" si="312"/>
        <v>6.7476368278697844E-3</v>
      </c>
      <c r="K2010" s="1">
        <f t="shared" si="313"/>
        <v>1.0781449117321505E-2</v>
      </c>
      <c r="L2010" s="1">
        <f t="shared" si="314"/>
        <v>6.0511120688825653</v>
      </c>
      <c r="M2010" s="1">
        <f t="shared" si="315"/>
        <v>4.9540414534402535</v>
      </c>
    </row>
    <row r="2011" spans="1:13" x14ac:dyDescent="0.2">
      <c r="A2011" s="2">
        <v>44188</v>
      </c>
      <c r="B2011" s="1">
        <v>361.60899999999998</v>
      </c>
      <c r="C2011" s="1">
        <v>306.34410000000003</v>
      </c>
      <c r="D2011" s="1">
        <f t="shared" si="310"/>
        <v>8.9873819593044857E-4</v>
      </c>
      <c r="E2011" s="1">
        <f t="shared" si="311"/>
        <v>-5.036137354751391E-3</v>
      </c>
      <c r="F2011" s="1">
        <f t="shared" si="316"/>
        <v>6.2337075450065171E-3</v>
      </c>
      <c r="G2011" s="1">
        <f t="shared" si="317"/>
        <v>2.4721913181118049E-2</v>
      </c>
      <c r="H2011" s="1">
        <f t="shared" si="318"/>
        <v>3.2666105606329321E-2</v>
      </c>
      <c r="I2011" s="1">
        <f t="shared" si="319"/>
        <v>6.3256198484791692E-2</v>
      </c>
      <c r="J2011" s="1">
        <f t="shared" si="312"/>
        <v>6.744429014909784E-3</v>
      </c>
      <c r="K2011" s="1">
        <f t="shared" si="313"/>
        <v>1.0785214944233311E-2</v>
      </c>
      <c r="L2011" s="1">
        <f t="shared" si="314"/>
        <v>6.9242017810715435</v>
      </c>
      <c r="M2011" s="1">
        <f t="shared" si="315"/>
        <v>5.4926498084817901</v>
      </c>
    </row>
    <row r="2012" spans="1:13" x14ac:dyDescent="0.2">
      <c r="A2012" s="2">
        <v>44189</v>
      </c>
      <c r="B2012" s="1">
        <v>363.01580000000001</v>
      </c>
      <c r="C2012" s="1">
        <v>307.69589999999999</v>
      </c>
      <c r="D2012" s="1">
        <f t="shared" si="310"/>
        <v>3.8903898962692196E-3</v>
      </c>
      <c r="E2012" s="1">
        <f t="shared" si="311"/>
        <v>4.4126849513339561E-3</v>
      </c>
      <c r="F2012" s="1">
        <f t="shared" si="316"/>
        <v>1.0479018580870525E-2</v>
      </c>
      <c r="G2012" s="1">
        <f t="shared" si="317"/>
        <v>2.5127109792676183E-2</v>
      </c>
      <c r="H2012" s="1">
        <f t="shared" si="318"/>
        <v>2.024379111712693E-2</v>
      </c>
      <c r="I2012" s="1">
        <f t="shared" si="319"/>
        <v>5.3151126975711449E-2</v>
      </c>
      <c r="J2012" s="1">
        <f t="shared" si="312"/>
        <v>8.7975125456528219E-3</v>
      </c>
      <c r="K2012" s="1">
        <f t="shared" si="313"/>
        <v>1.252804480710271E-2</v>
      </c>
      <c r="L2012" s="1">
        <f t="shared" si="314"/>
        <v>5.0159060981945371</v>
      </c>
      <c r="M2012" s="1">
        <f t="shared" si="315"/>
        <v>5.2808147734252646</v>
      </c>
    </row>
    <row r="2013" spans="1:13" x14ac:dyDescent="0.2">
      <c r="A2013" s="2">
        <v>44193</v>
      </c>
      <c r="B2013" s="1">
        <v>366.13440000000003</v>
      </c>
      <c r="C2013" s="1">
        <v>310.7971</v>
      </c>
      <c r="D2013" s="1">
        <f t="shared" si="310"/>
        <v>8.59081064791134E-3</v>
      </c>
      <c r="E2013" s="1">
        <f t="shared" si="311"/>
        <v>1.0078782330216418E-2</v>
      </c>
      <c r="F2013" s="1">
        <f t="shared" si="316"/>
        <v>2.0356157511913775E-2</v>
      </c>
      <c r="G2013" s="1">
        <f t="shared" si="317"/>
        <v>3.7757288075830564E-2</v>
      </c>
      <c r="H2013" s="1">
        <f t="shared" si="318"/>
        <v>3.0597510247303283E-2</v>
      </c>
      <c r="I2013" s="1">
        <f t="shared" si="319"/>
        <v>5.7267129469146916E-2</v>
      </c>
      <c r="J2013" s="1">
        <f t="shared" si="312"/>
        <v>8.9306702245572703E-3</v>
      </c>
      <c r="K2013" s="1">
        <f t="shared" si="313"/>
        <v>1.2547623642014559E-2</v>
      </c>
      <c r="L2013" s="1">
        <f t="shared" si="314"/>
        <v>1.6416539274326618</v>
      </c>
      <c r="M2013" s="1">
        <f t="shared" si="315"/>
        <v>2.5410451144415349</v>
      </c>
    </row>
    <row r="2014" spans="1:13" x14ac:dyDescent="0.2">
      <c r="A2014" s="2">
        <v>44194</v>
      </c>
      <c r="B2014" s="1">
        <v>365.4359</v>
      </c>
      <c r="C2014" s="1">
        <v>311.07549999999998</v>
      </c>
      <c r="D2014" s="1">
        <f t="shared" si="310"/>
        <v>-1.9077693874163248E-3</v>
      </c>
      <c r="E2014" s="1">
        <f t="shared" si="311"/>
        <v>8.9576125388557415E-4</v>
      </c>
      <c r="F2014" s="1">
        <f t="shared" si="316"/>
        <v>2.2989815336845076E-2</v>
      </c>
      <c r="G2014" s="1">
        <f t="shared" si="317"/>
        <v>3.1205113270775353E-2</v>
      </c>
      <c r="H2014" s="1">
        <f t="shared" si="318"/>
        <v>2.5774616733697631E-2</v>
      </c>
      <c r="I2014" s="1">
        <f t="shared" si="319"/>
        <v>4.8552371411602069E-2</v>
      </c>
      <c r="J2014" s="1">
        <f t="shared" si="312"/>
        <v>9.8246999831748602E-3</v>
      </c>
      <c r="K2014" s="1">
        <f t="shared" si="313"/>
        <v>1.3297974854467369E-2</v>
      </c>
      <c r="L2014" s="1">
        <f t="shared" si="314"/>
        <v>1.4932332879291441</v>
      </c>
      <c r="M2014" s="1">
        <f t="shared" si="315"/>
        <v>2.0779235758453694</v>
      </c>
    </row>
    <row r="2015" spans="1:13" x14ac:dyDescent="0.2">
      <c r="A2015" s="2">
        <v>44195</v>
      </c>
      <c r="B2015" s="1">
        <v>365.95729999999998</v>
      </c>
      <c r="C2015" s="1">
        <v>311.08539999999999</v>
      </c>
      <c r="D2015" s="1">
        <f t="shared" si="310"/>
        <v>1.4267892125541248E-3</v>
      </c>
      <c r="E2015" s="1">
        <f t="shared" si="311"/>
        <v>3.1825071405533478E-5</v>
      </c>
      <c r="F2015" s="1">
        <f t="shared" si="316"/>
        <v>1.0784059456504735E-2</v>
      </c>
      <c r="G2015" s="1">
        <f t="shared" si="317"/>
        <v>2.0331493742263618E-2</v>
      </c>
      <c r="H2015" s="1">
        <f t="shared" si="318"/>
        <v>3.1805885081193752E-2</v>
      </c>
      <c r="I2015" s="1">
        <f t="shared" si="319"/>
        <v>4.6451015653435235E-2</v>
      </c>
      <c r="J2015" s="1">
        <f t="shared" si="312"/>
        <v>1.0448580490326561E-2</v>
      </c>
      <c r="K2015" s="1">
        <f t="shared" si="313"/>
        <v>1.429875054343829E-2</v>
      </c>
      <c r="L2015" s="1">
        <f t="shared" si="314"/>
        <v>-0.35814495071780317</v>
      </c>
      <c r="M2015" s="1">
        <f t="shared" si="315"/>
        <v>0.35753220027971744</v>
      </c>
    </row>
    <row r="2016" spans="1:13" x14ac:dyDescent="0.2">
      <c r="A2016" s="2">
        <v>44196</v>
      </c>
      <c r="B2016" s="1">
        <v>367.81659999999999</v>
      </c>
      <c r="C2016" s="1">
        <v>311.85079999999999</v>
      </c>
      <c r="D2016" s="1">
        <f t="shared" si="310"/>
        <v>5.0806473870039781E-3</v>
      </c>
      <c r="E2016" s="1">
        <f t="shared" si="311"/>
        <v>2.4604176216562745E-3</v>
      </c>
      <c r="F2016" s="1">
        <f t="shared" si="316"/>
        <v>1.4327627377447083E-2</v>
      </c>
      <c r="G2016" s="1">
        <f t="shared" si="317"/>
        <v>1.7247329589898941E-2</v>
      </c>
      <c r="H2016" s="1">
        <f t="shared" si="318"/>
        <v>2.5828344103858925E-2</v>
      </c>
      <c r="I2016" s="1">
        <f t="shared" si="319"/>
        <v>3.5751175907529742E-2</v>
      </c>
      <c r="J2016" s="1">
        <f t="shared" si="312"/>
        <v>1.0838886572035656E-2</v>
      </c>
      <c r="K2016" s="1">
        <f t="shared" si="313"/>
        <v>1.4639067723356563E-2</v>
      </c>
      <c r="L2016" s="1">
        <f t="shared" si="314"/>
        <v>1.051588740997516</v>
      </c>
      <c r="M2016" s="1">
        <f t="shared" si="315"/>
        <v>2.0626041959559704</v>
      </c>
    </row>
    <row r="2017" spans="1:13" x14ac:dyDescent="0.2">
      <c r="A2017" s="2">
        <v>44200</v>
      </c>
      <c r="B2017" s="1">
        <v>362.80919999999998</v>
      </c>
      <c r="C2017" s="1">
        <v>307.44740000000002</v>
      </c>
      <c r="D2017" s="1">
        <f t="shared" si="310"/>
        <v>-1.3613849945869783E-2</v>
      </c>
      <c r="E2017" s="1">
        <f t="shared" si="311"/>
        <v>-1.4120213897158451E-2</v>
      </c>
      <c r="F2017" s="1">
        <f t="shared" si="316"/>
        <v>-5.0451269700800827E-3</v>
      </c>
      <c r="G2017" s="1">
        <f t="shared" si="317"/>
        <v>-3.630322820672105E-3</v>
      </c>
      <c r="H2017" s="1">
        <f t="shared" si="318"/>
        <v>9.7386657760707429E-3</v>
      </c>
      <c r="I2017" s="1">
        <f t="shared" si="319"/>
        <v>1.981567202424106E-2</v>
      </c>
      <c r="J2017" s="1">
        <f t="shared" si="312"/>
        <v>1.0804481388855808E-2</v>
      </c>
      <c r="K2017" s="1">
        <f t="shared" si="313"/>
        <v>1.4697487822373536E-2</v>
      </c>
      <c r="L2017" s="1">
        <f t="shared" si="314"/>
        <v>1.8987095193118149</v>
      </c>
      <c r="M2017" s="1">
        <f t="shared" si="315"/>
        <v>3.0230679093050687</v>
      </c>
    </row>
    <row r="2018" spans="1:13" x14ac:dyDescent="0.2">
      <c r="A2018" s="2">
        <v>44201</v>
      </c>
      <c r="B2018" s="1">
        <v>365.30799999999999</v>
      </c>
      <c r="C2018" s="1">
        <v>309.9821</v>
      </c>
      <c r="D2018" s="1">
        <f t="shared" si="310"/>
        <v>6.8873666930167055E-3</v>
      </c>
      <c r="E2018" s="1">
        <f t="shared" si="311"/>
        <v>8.2443370800988625E-3</v>
      </c>
      <c r="F2018" s="1">
        <f t="shared" si="316"/>
        <v>5.823627058788805E-3</v>
      </c>
      <c r="G2018" s="1">
        <f t="shared" si="317"/>
        <v>7.629495993628943E-3</v>
      </c>
      <c r="H2018" s="1">
        <f t="shared" si="318"/>
        <v>1.6970479828068097E-2</v>
      </c>
      <c r="I2018" s="1">
        <f t="shared" si="319"/>
        <v>2.6770104822719576E-2</v>
      </c>
      <c r="J2018" s="1">
        <f t="shared" si="312"/>
        <v>1.0502233126698761E-2</v>
      </c>
      <c r="K2018" s="1">
        <f t="shared" si="313"/>
        <v>1.4388535193106939E-2</v>
      </c>
      <c r="L2018" s="1">
        <f t="shared" si="314"/>
        <v>3.3719594452792707</v>
      </c>
      <c r="M2018" s="1">
        <f t="shared" si="315"/>
        <v>3.8355069235156378</v>
      </c>
    </row>
    <row r="2019" spans="1:13" x14ac:dyDescent="0.2">
      <c r="A2019" s="2">
        <v>44202</v>
      </c>
      <c r="B2019" s="1">
        <v>367.49200000000002</v>
      </c>
      <c r="C2019" s="1">
        <v>305.68810000000002</v>
      </c>
      <c r="D2019" s="1">
        <f t="shared" si="310"/>
        <v>5.9785167584613941E-3</v>
      </c>
      <c r="E2019" s="1">
        <f t="shared" si="311"/>
        <v>-1.3852412768350142E-2</v>
      </c>
      <c r="F2019" s="1">
        <f t="shared" si="316"/>
        <v>1.5467776088211371E-2</v>
      </c>
      <c r="G2019" s="1">
        <f t="shared" si="317"/>
        <v>-4.4672080161582972E-3</v>
      </c>
      <c r="H2019" s="1">
        <f t="shared" si="318"/>
        <v>1.4309387934451356E-2</v>
      </c>
      <c r="I2019" s="1">
        <f t="shared" si="319"/>
        <v>8.4372902099922875E-3</v>
      </c>
      <c r="J2019" s="1">
        <f t="shared" si="312"/>
        <v>1.0457601051575505E-2</v>
      </c>
      <c r="K2019" s="1">
        <f t="shared" si="313"/>
        <v>1.4342710106640394E-2</v>
      </c>
      <c r="L2019" s="1">
        <f t="shared" si="314"/>
        <v>3.8267175944244807</v>
      </c>
      <c r="M2019" s="1">
        <f t="shared" si="315"/>
        <v>4.1091696397175195</v>
      </c>
    </row>
    <row r="2020" spans="1:13" x14ac:dyDescent="0.2">
      <c r="A2020" s="2">
        <v>44203</v>
      </c>
      <c r="B2020" s="1">
        <v>372.952</v>
      </c>
      <c r="C2020" s="1">
        <v>313.08330000000001</v>
      </c>
      <c r="D2020" s="1">
        <f t="shared" si="310"/>
        <v>1.4857466284980303E-2</v>
      </c>
      <c r="E2020" s="1">
        <f t="shared" si="311"/>
        <v>2.4191978686772586E-2</v>
      </c>
      <c r="F2020" s="1">
        <f t="shared" si="316"/>
        <v>3.2295065132916134E-2</v>
      </c>
      <c r="G2020" s="1">
        <f t="shared" si="317"/>
        <v>1.6851865264325694E-2</v>
      </c>
      <c r="H2020" s="1">
        <f t="shared" si="318"/>
        <v>3.1499066138109821E-2</v>
      </c>
      <c r="I2020" s="1">
        <f t="shared" si="319"/>
        <v>2.7018152390593464E-2</v>
      </c>
      <c r="J2020" s="1">
        <f t="shared" si="312"/>
        <v>1.0483355756372797E-2</v>
      </c>
      <c r="K2020" s="1">
        <f t="shared" si="313"/>
        <v>1.3863731188136103E-2</v>
      </c>
      <c r="L2020" s="1">
        <f t="shared" si="314"/>
        <v>3.6158913615445782</v>
      </c>
      <c r="M2020" s="1">
        <f t="shared" si="315"/>
        <v>5.5867684963834074</v>
      </c>
    </row>
    <row r="2021" spans="1:13" x14ac:dyDescent="0.2">
      <c r="A2021" s="2">
        <v>44204</v>
      </c>
      <c r="B2021" s="1">
        <v>375.077</v>
      </c>
      <c r="C2021" s="1">
        <v>317.10890000000001</v>
      </c>
      <c r="D2021" s="1">
        <f t="shared" si="310"/>
        <v>5.6977841652545713E-3</v>
      </c>
      <c r="E2021" s="1">
        <f t="shared" si="311"/>
        <v>1.2857919920992167E-2</v>
      </c>
      <c r="F2021" s="1">
        <f t="shared" si="316"/>
        <v>3.7244648225016608E-2</v>
      </c>
      <c r="G2021" s="1">
        <f t="shared" si="317"/>
        <v>3.5139570176151436E-2</v>
      </c>
      <c r="H2021" s="1">
        <f t="shared" si="318"/>
        <v>3.4349628303482538E-2</v>
      </c>
      <c r="I2021" s="1">
        <f t="shared" si="319"/>
        <v>3.6714214911265586E-2</v>
      </c>
      <c r="J2021" s="1">
        <f t="shared" si="312"/>
        <v>1.0097191778212706E-2</v>
      </c>
      <c r="K2021" s="1">
        <f t="shared" si="313"/>
        <v>1.310962255173998E-2</v>
      </c>
      <c r="L2021" s="1">
        <f t="shared" si="314"/>
        <v>2.9807732163158716</v>
      </c>
      <c r="M2021" s="1">
        <f t="shared" si="315"/>
        <v>4.5044299962544887</v>
      </c>
    </row>
    <row r="2022" spans="1:13" x14ac:dyDescent="0.2">
      <c r="A2022" s="2">
        <v>44207</v>
      </c>
      <c r="B2022" s="1">
        <v>372.54860000000002</v>
      </c>
      <c r="C2022" s="1">
        <v>312.52670000000001</v>
      </c>
      <c r="D2022" s="1">
        <f t="shared" si="310"/>
        <v>-6.7410158447465118E-3</v>
      </c>
      <c r="E2022" s="1">
        <f t="shared" si="311"/>
        <v>-1.4449925561849541E-2</v>
      </c>
      <c r="F2022" s="1">
        <f t="shared" si="316"/>
        <v>2.6260014026937784E-2</v>
      </c>
      <c r="G2022" s="1">
        <f t="shared" si="317"/>
        <v>1.5699916703472594E-2</v>
      </c>
      <c r="H2022" s="1">
        <f t="shared" si="318"/>
        <v>3.6674858807998811E-2</v>
      </c>
      <c r="I2022" s="1">
        <f t="shared" si="319"/>
        <v>4.5402728318192809E-2</v>
      </c>
      <c r="J2022" s="1">
        <f t="shared" si="312"/>
        <v>1.0056525346023635E-2</v>
      </c>
      <c r="K2022" s="1">
        <f t="shared" si="313"/>
        <v>1.294642542722594E-2</v>
      </c>
      <c r="L2022" s="1">
        <f t="shared" si="314"/>
        <v>2.3447155777292483</v>
      </c>
      <c r="M2022" s="1">
        <f t="shared" si="315"/>
        <v>3.5057987780635638</v>
      </c>
    </row>
    <row r="2023" spans="1:13" x14ac:dyDescent="0.2">
      <c r="A2023" s="2">
        <v>44208</v>
      </c>
      <c r="B2023" s="1">
        <v>372.62729999999999</v>
      </c>
      <c r="C2023" s="1">
        <v>312.02969999999999</v>
      </c>
      <c r="D2023" s="1">
        <f t="shared" si="310"/>
        <v>2.1124760635249373E-4</v>
      </c>
      <c r="E2023" s="1">
        <f t="shared" si="311"/>
        <v>-1.5902641278329188E-3</v>
      </c>
      <c r="F2023" s="1">
        <f t="shared" si="316"/>
        <v>1.7733651904874081E-2</v>
      </c>
      <c r="G2023" s="1">
        <f t="shared" si="317"/>
        <v>3.9659314710465132E-3</v>
      </c>
      <c r="H2023" s="1">
        <f t="shared" si="318"/>
        <v>3.7233278552722959E-2</v>
      </c>
      <c r="I2023" s="1">
        <f t="shared" si="319"/>
        <v>3.9565702794466251E-2</v>
      </c>
      <c r="J2023" s="1">
        <f t="shared" si="312"/>
        <v>9.90336314574344E-3</v>
      </c>
      <c r="K2023" s="1">
        <f t="shared" si="313"/>
        <v>1.2427946585324381E-2</v>
      </c>
      <c r="L2023" s="1">
        <f t="shared" si="314"/>
        <v>3.0370913036875535</v>
      </c>
      <c r="M2023" s="1">
        <f t="shared" si="315"/>
        <v>4.6908585131849172</v>
      </c>
    </row>
    <row r="2024" spans="1:13" x14ac:dyDescent="0.2">
      <c r="A2024" s="2">
        <v>44209</v>
      </c>
      <c r="B2024" s="1">
        <v>373.63080000000002</v>
      </c>
      <c r="C2024" s="1">
        <v>314.13690000000003</v>
      </c>
      <c r="D2024" s="1">
        <f t="shared" si="310"/>
        <v>2.6930393988846557E-3</v>
      </c>
      <c r="E2024" s="1">
        <f t="shared" si="311"/>
        <v>6.7532033008397274E-3</v>
      </c>
      <c r="F2024" s="1">
        <f t="shared" si="316"/>
        <v>2.2424999842653781E-2</v>
      </c>
      <c r="G2024" s="1">
        <f t="shared" si="317"/>
        <v>9.8413407677560016E-3</v>
      </c>
      <c r="H2024" s="1">
        <f t="shared" si="318"/>
        <v>4.1247387342195685E-2</v>
      </c>
      <c r="I2024" s="1">
        <f t="shared" si="319"/>
        <v>4.8908942292410051E-2</v>
      </c>
      <c r="J2024" s="1">
        <f t="shared" si="312"/>
        <v>9.9260648106459428E-3</v>
      </c>
      <c r="K2024" s="1">
        <f t="shared" si="313"/>
        <v>1.2398575285947063E-2</v>
      </c>
      <c r="L2024" s="1">
        <f t="shared" si="314"/>
        <v>3.1757990142583949</v>
      </c>
      <c r="M2024" s="1">
        <f t="shared" si="315"/>
        <v>5.3081071303189882</v>
      </c>
    </row>
    <row r="2025" spans="1:13" x14ac:dyDescent="0.2">
      <c r="A2025" s="2">
        <v>44210</v>
      </c>
      <c r="B2025" s="1">
        <v>372.32240000000002</v>
      </c>
      <c r="C2025" s="1">
        <v>312.45710000000003</v>
      </c>
      <c r="D2025" s="1">
        <f t="shared" si="310"/>
        <v>-3.5018526309930076E-3</v>
      </c>
      <c r="E2025" s="1">
        <f t="shared" si="311"/>
        <v>-5.3473501521151823E-3</v>
      </c>
      <c r="F2025" s="1">
        <f t="shared" si="316"/>
        <v>1.7393012791383056E-2</v>
      </c>
      <c r="G2025" s="1">
        <f t="shared" si="317"/>
        <v>4.4094001197099164E-3</v>
      </c>
      <c r="H2025" s="1">
        <f t="shared" si="318"/>
        <v>4.2267667795558683E-2</v>
      </c>
      <c r="I2025" s="1">
        <f t="shared" si="319"/>
        <v>3.5785072105511517E-2</v>
      </c>
      <c r="J2025" s="1">
        <f t="shared" si="312"/>
        <v>9.9378201790314459E-3</v>
      </c>
      <c r="K2025" s="1">
        <f t="shared" si="313"/>
        <v>1.2434476232527464E-2</v>
      </c>
      <c r="L2025" s="1">
        <f t="shared" si="314"/>
        <v>3.4046168213701158</v>
      </c>
      <c r="M2025" s="1">
        <f t="shared" si="315"/>
        <v>5.193660051956126</v>
      </c>
    </row>
    <row r="2026" spans="1:13" x14ac:dyDescent="0.2">
      <c r="A2026" s="2">
        <v>44211</v>
      </c>
      <c r="B2026" s="1">
        <v>369.6071</v>
      </c>
      <c r="C2026" s="1">
        <v>309.9821</v>
      </c>
      <c r="D2026" s="1">
        <f t="shared" si="310"/>
        <v>-7.2928730584032042E-3</v>
      </c>
      <c r="E2026" s="1">
        <f t="shared" si="311"/>
        <v>-7.9210874068792458E-3</v>
      </c>
      <c r="F2026" s="1">
        <f t="shared" si="316"/>
        <v>4.8679151511921148E-3</v>
      </c>
      <c r="G2026" s="1">
        <f t="shared" si="317"/>
        <v>-5.9922886200708403E-3</v>
      </c>
      <c r="H2026" s="1">
        <f t="shared" si="318"/>
        <v>2.0864906758100821E-2</v>
      </c>
      <c r="I2026" s="1">
        <f t="shared" si="319"/>
        <v>1.6712771240192215E-2</v>
      </c>
      <c r="J2026" s="1">
        <f t="shared" si="312"/>
        <v>9.8796746020310446E-3</v>
      </c>
      <c r="K2026" s="1">
        <f t="shared" si="313"/>
        <v>1.2417884777797024E-2</v>
      </c>
      <c r="L2026" s="1">
        <f t="shared" si="314"/>
        <v>3.7014491562948355</v>
      </c>
      <c r="M2026" s="1">
        <f t="shared" si="315"/>
        <v>5.4283748886905006</v>
      </c>
    </row>
    <row r="2027" spans="1:13" x14ac:dyDescent="0.2">
      <c r="A2027" s="2">
        <v>44215</v>
      </c>
      <c r="B2027" s="1">
        <v>372.5093</v>
      </c>
      <c r="C2027" s="1">
        <v>314.50470000000001</v>
      </c>
      <c r="D2027" s="1">
        <f t="shared" si="310"/>
        <v>7.8521218883511601E-3</v>
      </c>
      <c r="E2027" s="1">
        <f t="shared" si="311"/>
        <v>1.4589874705668526E-2</v>
      </c>
      <c r="F2027" s="1">
        <f t="shared" si="316"/>
        <v>2.6736091587534316E-2</v>
      </c>
      <c r="G2027" s="1">
        <f t="shared" si="317"/>
        <v>2.2954495630797433E-2</v>
      </c>
      <c r="H2027" s="1">
        <f t="shared" si="318"/>
        <v>2.7268683482566169E-2</v>
      </c>
      <c r="I2027" s="1">
        <f t="shared" si="319"/>
        <v>2.5904266458422587E-2</v>
      </c>
      <c r="J2027" s="1">
        <f t="shared" si="312"/>
        <v>9.7687700593538235E-3</v>
      </c>
      <c r="K2027" s="1">
        <f t="shared" si="313"/>
        <v>1.2294086634611083E-2</v>
      </c>
      <c r="L2027" s="1">
        <f t="shared" si="314"/>
        <v>4.5475458935048954</v>
      </c>
      <c r="M2027" s="1">
        <f t="shared" si="315"/>
        <v>5.7563385672871679</v>
      </c>
    </row>
    <row r="2028" spans="1:13" x14ac:dyDescent="0.2">
      <c r="A2028" s="2">
        <v>44216</v>
      </c>
      <c r="B2028" s="1">
        <v>377.66430000000003</v>
      </c>
      <c r="C2028" s="1">
        <v>321.82040000000001</v>
      </c>
      <c r="D2028" s="1">
        <f t="shared" si="310"/>
        <v>1.3838580674361722E-2</v>
      </c>
      <c r="E2028" s="1">
        <f t="shared" si="311"/>
        <v>2.3261019628641355E-2</v>
      </c>
      <c r="F2028" s="1">
        <f t="shared" si="316"/>
        <v>3.3824334534146683E-2</v>
      </c>
      <c r="G2028" s="1">
        <f t="shared" si="317"/>
        <v>3.8190269696217971E-2</v>
      </c>
      <c r="H2028" s="1">
        <f t="shared" si="318"/>
        <v>3.5692963834526914E-2</v>
      </c>
      <c r="I2028" s="1">
        <f t="shared" si="319"/>
        <v>4.2949421779862718E-2</v>
      </c>
      <c r="J2028" s="1">
        <f t="shared" si="312"/>
        <v>9.701376405423982E-3</v>
      </c>
      <c r="K2028" s="1">
        <f t="shared" si="313"/>
        <v>1.2104743529388558E-2</v>
      </c>
      <c r="L2028" s="1">
        <f t="shared" si="314"/>
        <v>3.2857452191462628</v>
      </c>
      <c r="M2028" s="1">
        <f t="shared" si="315"/>
        <v>4.1931456043351734</v>
      </c>
    </row>
    <row r="2029" spans="1:13" x14ac:dyDescent="0.2">
      <c r="A2029" s="2">
        <v>44217</v>
      </c>
      <c r="B2029" s="1">
        <v>378.0086</v>
      </c>
      <c r="C2029" s="1">
        <v>324.39479999999998</v>
      </c>
      <c r="D2029" s="1">
        <f t="shared" si="310"/>
        <v>9.1165619837507705E-4</v>
      </c>
      <c r="E2029" s="1">
        <f t="shared" si="311"/>
        <v>7.9994928848512448E-3</v>
      </c>
      <c r="F2029" s="1">
        <f t="shared" si="316"/>
        <v>2.8617221599381626E-2</v>
      </c>
      <c r="G2029" s="1">
        <f t="shared" si="317"/>
        <v>6.1195381828733186E-2</v>
      </c>
      <c r="H2029" s="1">
        <f t="shared" si="318"/>
        <v>4.079292298940862E-2</v>
      </c>
      <c r="I2029" s="1">
        <f t="shared" si="319"/>
        <v>5.4479496806280059E-2</v>
      </c>
      <c r="J2029" s="1">
        <f t="shared" si="312"/>
        <v>9.4691861452498565E-3</v>
      </c>
      <c r="K2029" s="1">
        <f t="shared" si="313"/>
        <v>1.2548482499931906E-2</v>
      </c>
      <c r="L2029" s="1">
        <f t="shared" si="314"/>
        <v>1.6890679111424685</v>
      </c>
      <c r="M2029" s="1">
        <f t="shared" si="315"/>
        <v>1.7844630444207767</v>
      </c>
    </row>
    <row r="2030" spans="1:13" x14ac:dyDescent="0.2">
      <c r="A2030" s="2">
        <v>44218</v>
      </c>
      <c r="B2030" s="1">
        <v>376.67070000000001</v>
      </c>
      <c r="C2030" s="1">
        <v>323.46039999999999</v>
      </c>
      <c r="D2030" s="1">
        <f t="shared" si="310"/>
        <v>-3.5393374648089448E-3</v>
      </c>
      <c r="E2030" s="1">
        <f t="shared" si="311"/>
        <v>-2.8804407468923099E-3</v>
      </c>
      <c r="F2030" s="1">
        <f t="shared" si="316"/>
        <v>9.970988223685584E-3</v>
      </c>
      <c r="G2030" s="1">
        <f t="shared" si="317"/>
        <v>3.3144853142917485E-2</v>
      </c>
      <c r="H2030" s="1">
        <f t="shared" si="318"/>
        <v>4.0830706645559323E-2</v>
      </c>
      <c r="I2030" s="1">
        <f t="shared" si="319"/>
        <v>5.3411745855367565E-2</v>
      </c>
      <c r="J2030" s="1">
        <f t="shared" si="312"/>
        <v>9.4701648308052905E-3</v>
      </c>
      <c r="K2030" s="1">
        <f t="shared" si="313"/>
        <v>1.2428271658651943E-2</v>
      </c>
      <c r="L2030" s="1">
        <f t="shared" si="314"/>
        <v>0.76674594254294925</v>
      </c>
      <c r="M2030" s="1">
        <f t="shared" si="315"/>
        <v>-0.96644893808165799</v>
      </c>
    </row>
    <row r="2031" spans="1:13" x14ac:dyDescent="0.2">
      <c r="A2031" s="2">
        <v>44221</v>
      </c>
      <c r="B2031" s="1">
        <v>378.15620000000001</v>
      </c>
      <c r="C2031" s="1">
        <v>326.13420000000002</v>
      </c>
      <c r="D2031" s="1">
        <f t="shared" si="310"/>
        <v>3.9437630800589485E-3</v>
      </c>
      <c r="E2031" s="1">
        <f t="shared" si="311"/>
        <v>8.2662359905572025E-3</v>
      </c>
      <c r="F2031" s="1">
        <f t="shared" si="316"/>
        <v>8.2095143130611614E-3</v>
      </c>
      <c r="G2031" s="1">
        <f t="shared" si="317"/>
        <v>2.8461200552870158E-2</v>
      </c>
      <c r="H2031" s="1">
        <f t="shared" si="318"/>
        <v>4.6699787397348924E-2</v>
      </c>
      <c r="I2031" s="1">
        <f t="shared" si="319"/>
        <v>5.9239408797878035E-2</v>
      </c>
      <c r="J2031" s="1">
        <f t="shared" si="312"/>
        <v>9.6859980975108114E-3</v>
      </c>
      <c r="K2031" s="1">
        <f t="shared" si="313"/>
        <v>1.2557133254071392E-2</v>
      </c>
      <c r="L2031" s="1">
        <f t="shared" si="314"/>
        <v>1.2457681530520206</v>
      </c>
      <c r="M2031" s="1">
        <f t="shared" si="315"/>
        <v>-0.96419379086660895</v>
      </c>
    </row>
    <row r="2032" spans="1:13" x14ac:dyDescent="0.2">
      <c r="A2032" s="2">
        <v>44222</v>
      </c>
      <c r="B2032" s="1">
        <v>377.5659</v>
      </c>
      <c r="C2032" s="1">
        <v>326.61130000000003</v>
      </c>
      <c r="D2032" s="1">
        <f t="shared" si="310"/>
        <v>-1.560995165489798E-3</v>
      </c>
      <c r="E2032" s="1">
        <f t="shared" si="311"/>
        <v>1.462894722479291E-3</v>
      </c>
      <c r="F2032" s="1">
        <f t="shared" si="316"/>
        <v>1.3467504642347361E-2</v>
      </c>
      <c r="G2032" s="1">
        <f t="shared" si="317"/>
        <v>4.5066869486671157E-2</v>
      </c>
      <c r="H2032" s="1">
        <f t="shared" si="318"/>
        <v>4.4127496826682933E-2</v>
      </c>
      <c r="I2032" s="1">
        <f t="shared" si="319"/>
        <v>6.6158284099481657E-2</v>
      </c>
      <c r="J2032" s="1">
        <f t="shared" si="312"/>
        <v>1.1042274152997288E-2</v>
      </c>
      <c r="K2032" s="1">
        <f t="shared" si="313"/>
        <v>1.4416910829280852E-2</v>
      </c>
      <c r="L2032" s="1">
        <f t="shared" si="314"/>
        <v>1.7387006471353887</v>
      </c>
      <c r="M2032" s="1">
        <f t="shared" si="315"/>
        <v>-0.84137136492394438</v>
      </c>
    </row>
    <row r="2033" spans="1:13" x14ac:dyDescent="0.2">
      <c r="A2033" s="2">
        <v>44223</v>
      </c>
      <c r="B2033" s="1">
        <v>368.33800000000002</v>
      </c>
      <c r="C2033" s="1">
        <v>317.50650000000002</v>
      </c>
      <c r="D2033" s="1">
        <f t="shared" si="310"/>
        <v>-2.4440501644878321E-2</v>
      </c>
      <c r="E2033" s="1">
        <f t="shared" si="311"/>
        <v>-2.7876561527418131E-2</v>
      </c>
      <c r="F2033" s="1">
        <f t="shared" si="316"/>
        <v>-1.1510965514335503E-2</v>
      </c>
      <c r="G2033" s="1">
        <f t="shared" si="317"/>
        <v>1.7552175321772445E-2</v>
      </c>
      <c r="H2033" s="1">
        <f t="shared" si="318"/>
        <v>1.4661069848750374E-2</v>
      </c>
      <c r="I2033" s="1">
        <f t="shared" si="319"/>
        <v>3.1884077753392193E-2</v>
      </c>
      <c r="J2033" s="1">
        <f t="shared" si="312"/>
        <v>1.1090026247367197E-2</v>
      </c>
      <c r="K2033" s="1">
        <f t="shared" si="313"/>
        <v>1.4460300334351715E-2</v>
      </c>
      <c r="L2033" s="1">
        <f t="shared" si="314"/>
        <v>-0.34302030007629591</v>
      </c>
      <c r="M2033" s="1">
        <f t="shared" si="315"/>
        <v>-3.3168409924630802</v>
      </c>
    </row>
    <row r="2034" spans="1:13" x14ac:dyDescent="0.2">
      <c r="A2034" s="2">
        <v>44224</v>
      </c>
      <c r="B2034" s="1">
        <v>371.50580000000002</v>
      </c>
      <c r="C2034" s="1">
        <v>319.38510000000002</v>
      </c>
      <c r="D2034" s="1">
        <f t="shared" si="310"/>
        <v>8.6002530284683409E-3</v>
      </c>
      <c r="E2034" s="1">
        <f t="shared" si="311"/>
        <v>5.9167292638102609E-3</v>
      </c>
      <c r="F2034" s="1">
        <f t="shared" si="316"/>
        <v>-5.6874326206511894E-3</v>
      </c>
      <c r="G2034" s="1">
        <f t="shared" si="317"/>
        <v>1.6706728817913463E-2</v>
      </c>
      <c r="H2034" s="1">
        <f t="shared" si="318"/>
        <v>1.4670569058793603E-2</v>
      </c>
      <c r="I2034" s="1">
        <f t="shared" si="319"/>
        <v>2.7632175461096642E-2</v>
      </c>
      <c r="J2034" s="1">
        <f t="shared" si="312"/>
        <v>1.0909290808049709E-2</v>
      </c>
      <c r="K2034" s="1">
        <f t="shared" si="313"/>
        <v>1.4786244662490679E-2</v>
      </c>
      <c r="L2034" s="1">
        <f t="shared" si="314"/>
        <v>1.4567082444692965</v>
      </c>
      <c r="M2034" s="1">
        <f t="shared" si="315"/>
        <v>-1.1200221001386548</v>
      </c>
    </row>
    <row r="2035" spans="1:13" x14ac:dyDescent="0.2">
      <c r="A2035" s="2">
        <v>44225</v>
      </c>
      <c r="B2035" s="1">
        <v>364.0684</v>
      </c>
      <c r="C2035" s="1">
        <v>312.66579999999999</v>
      </c>
      <c r="D2035" s="1">
        <f t="shared" si="310"/>
        <v>-2.0019606692546987E-2</v>
      </c>
      <c r="E2035" s="1">
        <f t="shared" si="311"/>
        <v>-2.1038238790726416E-2</v>
      </c>
      <c r="F2035" s="1">
        <f t="shared" si="316"/>
        <v>-2.2168958945258277E-2</v>
      </c>
      <c r="G2035" s="1">
        <f t="shared" si="317"/>
        <v>6.6793169366285987E-4</v>
      </c>
      <c r="H2035" s="1">
        <f t="shared" si="318"/>
        <v>-3.7421063447790059E-3</v>
      </c>
      <c r="I2035" s="1">
        <f t="shared" si="319"/>
        <v>5.1122637430462969E-3</v>
      </c>
      <c r="J2035" s="1">
        <f t="shared" si="312"/>
        <v>1.0987241542222057E-2</v>
      </c>
      <c r="K2035" s="1">
        <f t="shared" si="313"/>
        <v>1.5153259071005431E-2</v>
      </c>
      <c r="L2035" s="1">
        <f t="shared" si="314"/>
        <v>2.8801340082934854</v>
      </c>
      <c r="M2035" s="1">
        <f t="shared" si="315"/>
        <v>0.46620415905314161</v>
      </c>
    </row>
    <row r="2036" spans="1:13" x14ac:dyDescent="0.2">
      <c r="A2036" s="2">
        <v>44228</v>
      </c>
      <c r="B2036" s="1">
        <v>370.12849999999997</v>
      </c>
      <c r="C2036" s="1">
        <v>320.4785</v>
      </c>
      <c r="D2036" s="1">
        <f t="shared" si="310"/>
        <v>1.664549848325203E-2</v>
      </c>
      <c r="E2036" s="1">
        <f t="shared" si="311"/>
        <v>2.4987382694237725E-2</v>
      </c>
      <c r="F2036" s="1">
        <f t="shared" si="316"/>
        <v>1.4106871864745241E-3</v>
      </c>
      <c r="G2036" s="1">
        <f t="shared" si="317"/>
        <v>3.3861310056290339E-2</v>
      </c>
      <c r="H2036" s="1">
        <f t="shared" si="318"/>
        <v>1.1398051084101857E-2</v>
      </c>
      <c r="I2036" s="1">
        <f t="shared" si="319"/>
        <v>3.0194602511078861E-2</v>
      </c>
      <c r="J2036" s="1">
        <f t="shared" si="312"/>
        <v>1.0448360162975383E-2</v>
      </c>
      <c r="K2036" s="1">
        <f t="shared" si="313"/>
        <v>1.5756856168637128E-2</v>
      </c>
      <c r="L2036" s="1">
        <f t="shared" si="314"/>
        <v>4.2595295145154477</v>
      </c>
      <c r="M2036" s="1">
        <f t="shared" si="315"/>
        <v>0.77474865566010209</v>
      </c>
    </row>
    <row r="2037" spans="1:13" x14ac:dyDescent="0.2">
      <c r="A2037" s="2">
        <v>44229</v>
      </c>
      <c r="B2037" s="1">
        <v>375.36219999999997</v>
      </c>
      <c r="C2037" s="1">
        <v>325.70679999999999</v>
      </c>
      <c r="D2037" s="1">
        <f t="shared" si="310"/>
        <v>1.4140224273461843E-2</v>
      </c>
      <c r="E2037" s="1">
        <f t="shared" si="311"/>
        <v>1.6314042907714432E-2</v>
      </c>
      <c r="F2037" s="1">
        <f t="shared" si="316"/>
        <v>7.6586007382901666E-3</v>
      </c>
      <c r="G2037" s="1">
        <f t="shared" si="317"/>
        <v>3.5618227644928613E-2</v>
      </c>
      <c r="H2037" s="1">
        <f t="shared" si="318"/>
        <v>2.051457166424786E-2</v>
      </c>
      <c r="I2037" s="1">
        <f t="shared" si="319"/>
        <v>4.4431503783219473E-2</v>
      </c>
      <c r="J2037" s="1">
        <f t="shared" si="312"/>
        <v>1.0265739118447251E-2</v>
      </c>
      <c r="K2037" s="1">
        <f t="shared" si="313"/>
        <v>1.4999031964399639E-2</v>
      </c>
      <c r="L2037" s="1">
        <f t="shared" si="314"/>
        <v>1.3437842736510255</v>
      </c>
      <c r="M2037" s="1">
        <f t="shared" si="315"/>
        <v>-2.7419521431065403</v>
      </c>
    </row>
    <row r="2038" spans="1:13" x14ac:dyDescent="0.2">
      <c r="A2038" s="2">
        <v>44230</v>
      </c>
      <c r="B2038" s="1">
        <v>375.6574</v>
      </c>
      <c r="C2038" s="1">
        <v>324.41460000000001</v>
      </c>
      <c r="D2038" s="1">
        <f t="shared" si="310"/>
        <v>7.8644040342901178E-4</v>
      </c>
      <c r="E2038" s="1">
        <f t="shared" si="311"/>
        <v>-3.9673718817045955E-3</v>
      </c>
      <c r="F2038" s="1">
        <f t="shared" si="316"/>
        <v>-5.3139785783300475E-3</v>
      </c>
      <c r="G2038" s="1">
        <f t="shared" si="317"/>
        <v>8.0610178845095248E-3</v>
      </c>
      <c r="H2038" s="1">
        <f t="shared" si="318"/>
        <v>3.5413104188096733E-2</v>
      </c>
      <c r="I2038" s="1">
        <f t="shared" si="319"/>
        <v>5.5187326352410082E-2</v>
      </c>
      <c r="J2038" s="1">
        <f t="shared" si="312"/>
        <v>1.057815890858552E-2</v>
      </c>
      <c r="K2038" s="1">
        <f t="shared" si="313"/>
        <v>1.4926186789776653E-2</v>
      </c>
      <c r="L2038" s="1">
        <f t="shared" si="314"/>
        <v>-1.2016447722543255</v>
      </c>
      <c r="M2038" s="1">
        <f t="shared" si="315"/>
        <v>-4.8210857046517042</v>
      </c>
    </row>
    <row r="2039" spans="1:13" x14ac:dyDescent="0.2">
      <c r="A2039" s="2">
        <v>44231</v>
      </c>
      <c r="B2039" s="1">
        <v>379.92700000000002</v>
      </c>
      <c r="C2039" s="1">
        <v>328.25139999999999</v>
      </c>
      <c r="D2039" s="1">
        <f t="shared" si="310"/>
        <v>1.1365675213638848E-2</v>
      </c>
      <c r="E2039" s="1">
        <f t="shared" si="311"/>
        <v>1.1826841332048588E-2</v>
      </c>
      <c r="F2039" s="1">
        <f t="shared" si="316"/>
        <v>5.0750168117867922E-3</v>
      </c>
      <c r="G2039" s="1">
        <f t="shared" si="317"/>
        <v>1.1888599940566236E-2</v>
      </c>
      <c r="H2039" s="1">
        <f t="shared" si="318"/>
        <v>4.0018285939535936E-2</v>
      </c>
      <c r="I2039" s="1">
        <f t="shared" si="319"/>
        <v>5.8936628921476331E-2</v>
      </c>
      <c r="J2039" s="1">
        <f t="shared" si="312"/>
        <v>1.0636794878371384E-2</v>
      </c>
      <c r="K2039" s="1">
        <f t="shared" si="313"/>
        <v>1.5902660204777073E-2</v>
      </c>
      <c r="L2039" s="1">
        <f t="shared" si="314"/>
        <v>0.4382361659593641</v>
      </c>
      <c r="M2039" s="1">
        <f t="shared" si="315"/>
        <v>-3.4101980868520059</v>
      </c>
    </row>
    <row r="2040" spans="1:13" x14ac:dyDescent="0.2">
      <c r="A2040" s="2">
        <v>44232</v>
      </c>
      <c r="B2040" s="1">
        <v>381.42239999999998</v>
      </c>
      <c r="C2040" s="1">
        <v>329.36470000000003</v>
      </c>
      <c r="D2040" s="1">
        <f t="shared" si="310"/>
        <v>3.9360192879156486E-3</v>
      </c>
      <c r="E2040" s="1">
        <f t="shared" si="311"/>
        <v>3.3916077737978778E-3</v>
      </c>
      <c r="F2040" s="1">
        <f t="shared" si="316"/>
        <v>1.2614997662414362E-2</v>
      </c>
      <c r="G2040" s="1">
        <f t="shared" si="317"/>
        <v>1.8253548193225555E-2</v>
      </c>
      <c r="H2040" s="1">
        <f t="shared" si="318"/>
        <v>3.7906675519467026E-2</v>
      </c>
      <c r="I2040" s="1">
        <f t="shared" si="319"/>
        <v>7.7453456644206886E-2</v>
      </c>
      <c r="J2040" s="1">
        <f t="shared" si="312"/>
        <v>1.0801293686845702E-2</v>
      </c>
      <c r="K2040" s="1">
        <f t="shared" si="313"/>
        <v>1.8122338358987269E-2</v>
      </c>
      <c r="L2040" s="1">
        <f t="shared" si="314"/>
        <v>-1.0715931162193468</v>
      </c>
      <c r="M2040" s="1">
        <f t="shared" si="315"/>
        <v>-5.0628854009983346</v>
      </c>
    </row>
    <row r="2041" spans="1:13" x14ac:dyDescent="0.2">
      <c r="A2041" s="2">
        <v>44235</v>
      </c>
      <c r="B2041" s="1">
        <v>384.17689999999999</v>
      </c>
      <c r="C2041" s="1">
        <v>331.57130000000001</v>
      </c>
      <c r="D2041" s="1">
        <f t="shared" si="310"/>
        <v>7.2216524252377567E-3</v>
      </c>
      <c r="E2041" s="1">
        <f t="shared" si="311"/>
        <v>6.6995643431126961E-3</v>
      </c>
      <c r="F2041" s="1">
        <f t="shared" si="316"/>
        <v>1.5921198700431072E-2</v>
      </c>
      <c r="G2041" s="1">
        <f t="shared" si="317"/>
        <v>1.6671357986988156E-2</v>
      </c>
      <c r="H2041" s="1">
        <f t="shared" si="318"/>
        <v>3.0097438812501265E-2</v>
      </c>
      <c r="I2041" s="1">
        <f t="shared" si="319"/>
        <v>5.9051377061631882E-2</v>
      </c>
      <c r="J2041" s="1">
        <f t="shared" si="312"/>
        <v>1.0850193054991365E-2</v>
      </c>
      <c r="K2041" s="1">
        <f t="shared" si="313"/>
        <v>1.8075231839230967E-2</v>
      </c>
      <c r="L2041" s="1">
        <f t="shared" si="314"/>
        <v>-0.12837964069154276</v>
      </c>
      <c r="M2041" s="1">
        <f t="shared" si="315"/>
        <v>-3.270783991279548</v>
      </c>
    </row>
    <row r="2042" spans="1:13" x14ac:dyDescent="0.2">
      <c r="A2042" s="2">
        <v>44236</v>
      </c>
      <c r="B2042" s="1">
        <v>383.9212</v>
      </c>
      <c r="C2042" s="1">
        <v>331.50170000000003</v>
      </c>
      <c r="D2042" s="1">
        <f t="shared" si="310"/>
        <v>-6.6557879976647527E-4</v>
      </c>
      <c r="E2042" s="1">
        <f t="shared" si="311"/>
        <v>-2.0990960315314666E-4</v>
      </c>
      <c r="F2042" s="1">
        <f t="shared" si="316"/>
        <v>1.6832293382426755E-2</v>
      </c>
      <c r="G2042" s="1">
        <f t="shared" si="317"/>
        <v>1.4973150041042604E-2</v>
      </c>
      <c r="H2042" s="1">
        <f t="shared" si="318"/>
        <v>2.3579691636650635E-2</v>
      </c>
      <c r="I2042" s="1">
        <f t="shared" si="319"/>
        <v>4.5387562443059748E-2</v>
      </c>
      <c r="J2042" s="1">
        <f t="shared" si="312"/>
        <v>1.0956455903820319E-2</v>
      </c>
      <c r="K2042" s="1">
        <f t="shared" si="313"/>
        <v>1.8802135511300399E-2</v>
      </c>
      <c r="L2042" s="1">
        <f t="shared" si="314"/>
        <v>-0.21735632603227731</v>
      </c>
      <c r="M2042" s="1">
        <f t="shared" si="315"/>
        <v>-3.6192493687726137</v>
      </c>
    </row>
    <row r="2043" spans="1:13" x14ac:dyDescent="0.2">
      <c r="A2043" s="2">
        <v>44237</v>
      </c>
      <c r="B2043" s="1">
        <v>383.75389999999999</v>
      </c>
      <c r="C2043" s="1">
        <v>330.74630000000002</v>
      </c>
      <c r="D2043" s="1">
        <f t="shared" si="310"/>
        <v>-4.3576650625187785E-4</v>
      </c>
      <c r="E2043" s="1">
        <f t="shared" si="311"/>
        <v>-2.2787213459237732E-3</v>
      </c>
      <c r="F2043" s="1">
        <f t="shared" si="316"/>
        <v>4.1852591912862502E-2</v>
      </c>
      <c r="G2043" s="1">
        <f t="shared" si="317"/>
        <v>4.1699303793780507E-2</v>
      </c>
      <c r="H2043" s="1">
        <f t="shared" si="318"/>
        <v>3.0077418087197216E-2</v>
      </c>
      <c r="I2043" s="1">
        <f t="shared" si="319"/>
        <v>5.82977390411763E-2</v>
      </c>
      <c r="J2043" s="1">
        <f t="shared" si="312"/>
        <v>1.0955471016416906E-2</v>
      </c>
      <c r="K2043" s="1">
        <f t="shared" si="313"/>
        <v>1.8841801966920986E-2</v>
      </c>
      <c r="L2043" s="1">
        <f t="shared" si="314"/>
        <v>0.76718287443903666</v>
      </c>
      <c r="M2043" s="1">
        <f t="shared" si="315"/>
        <v>-2.4618283628170095</v>
      </c>
    </row>
    <row r="2044" spans="1:13" x14ac:dyDescent="0.2">
      <c r="A2044" s="2">
        <v>44238</v>
      </c>
      <c r="B2044" s="1">
        <v>384.37369999999999</v>
      </c>
      <c r="C2044" s="1">
        <v>332.56529999999998</v>
      </c>
      <c r="D2044" s="1">
        <f t="shared" si="310"/>
        <v>1.615097592493564E-3</v>
      </c>
      <c r="E2044" s="1">
        <f t="shared" si="311"/>
        <v>5.4996835943439404E-3</v>
      </c>
      <c r="F2044" s="1">
        <f t="shared" si="316"/>
        <v>3.4637144292229083E-2</v>
      </c>
      <c r="G2044" s="1">
        <f t="shared" si="317"/>
        <v>4.1267422932378395E-2</v>
      </c>
      <c r="H2044" s="1">
        <f t="shared" si="318"/>
        <v>3.1523186841114326E-2</v>
      </c>
      <c r="I2044" s="1">
        <f t="shared" si="319"/>
        <v>6.581296588113239E-2</v>
      </c>
      <c r="J2044" s="1">
        <f t="shared" si="312"/>
        <v>1.1014268992819952E-2</v>
      </c>
      <c r="K2044" s="1">
        <f t="shared" si="313"/>
        <v>1.9045895163646645E-2</v>
      </c>
      <c r="L2044" s="1">
        <f t="shared" si="314"/>
        <v>0.92635776757893418</v>
      </c>
      <c r="M2044" s="1">
        <f t="shared" si="315"/>
        <v>-2.7281980642714467</v>
      </c>
    </row>
    <row r="2045" spans="1:13" x14ac:dyDescent="0.2">
      <c r="A2045" s="2">
        <v>44239</v>
      </c>
      <c r="B2045" s="1">
        <v>386.2724</v>
      </c>
      <c r="C2045" s="1">
        <v>334.42399999999998</v>
      </c>
      <c r="D2045" s="1">
        <f t="shared" si="310"/>
        <v>4.9397240237820661E-3</v>
      </c>
      <c r="E2045" s="1">
        <f t="shared" si="311"/>
        <v>5.5889775632034233E-3</v>
      </c>
      <c r="F2045" s="1">
        <f t="shared" si="316"/>
        <v>6.0988539516200868E-2</v>
      </c>
      <c r="G2045" s="1">
        <f t="shared" si="317"/>
        <v>6.9589318691075208E-2</v>
      </c>
      <c r="H2045" s="1">
        <f t="shared" si="318"/>
        <v>3.3834469749281837E-2</v>
      </c>
      <c r="I2045" s="1">
        <f t="shared" si="319"/>
        <v>6.4580442475875799E-2</v>
      </c>
      <c r="J2045" s="1">
        <f t="shared" si="312"/>
        <v>1.1021076389342811E-2</v>
      </c>
      <c r="K2045" s="1">
        <f t="shared" si="313"/>
        <v>1.9045700063242257E-2</v>
      </c>
      <c r="L2045" s="1">
        <f t="shared" si="314"/>
        <v>1.3237298132059578</v>
      </c>
      <c r="M2045" s="1">
        <f t="shared" si="315"/>
        <v>-2.4716373350967062</v>
      </c>
    </row>
    <row r="2046" spans="1:13" x14ac:dyDescent="0.2">
      <c r="A2046" s="2">
        <v>44243</v>
      </c>
      <c r="B2046" s="1">
        <v>385.93790000000001</v>
      </c>
      <c r="C2046" s="1">
        <v>333.51949999999999</v>
      </c>
      <c r="D2046" s="1">
        <f t="shared" si="310"/>
        <v>-8.6596919686721119E-4</v>
      </c>
      <c r="E2046" s="1">
        <f t="shared" si="311"/>
        <v>-2.7046503839437408E-3</v>
      </c>
      <c r="F2046" s="1">
        <f t="shared" si="316"/>
        <v>4.2713273903522753E-2</v>
      </c>
      <c r="G2046" s="1">
        <f t="shared" si="317"/>
        <v>4.0692277329056337E-2</v>
      </c>
      <c r="H2046" s="1">
        <f t="shared" si="318"/>
        <v>3.6569113220155325E-2</v>
      </c>
      <c r="I2046" s="1">
        <f t="shared" si="319"/>
        <v>6.7408933898445378E-2</v>
      </c>
      <c r="J2046" s="1">
        <f t="shared" si="312"/>
        <v>1.0997582012032136E-2</v>
      </c>
      <c r="K2046" s="1">
        <f t="shared" si="313"/>
        <v>1.9021199451110384E-2</v>
      </c>
      <c r="L2046" s="1">
        <f t="shared" si="314"/>
        <v>0.75728642816695335</v>
      </c>
      <c r="M2046" s="1">
        <f t="shared" si="315"/>
        <v>-2.4798048934786809</v>
      </c>
    </row>
    <row r="2047" spans="1:13" x14ac:dyDescent="0.2">
      <c r="A2047" s="2">
        <v>44244</v>
      </c>
      <c r="B2047" s="1">
        <v>386.0265</v>
      </c>
      <c r="C2047" s="1">
        <v>331.91919999999999</v>
      </c>
      <c r="D2047" s="1">
        <f t="shared" si="310"/>
        <v>2.2957061226680509E-4</v>
      </c>
      <c r="E2047" s="1">
        <f t="shared" si="311"/>
        <v>-4.7982201940216518E-3</v>
      </c>
      <c r="F2047" s="1">
        <f t="shared" si="316"/>
        <v>2.8410692392574433E-2</v>
      </c>
      <c r="G2047" s="1">
        <f t="shared" si="317"/>
        <v>1.9073596252826119E-2</v>
      </c>
      <c r="H2047" s="1">
        <f t="shared" si="318"/>
        <v>4.4423930168008052E-2</v>
      </c>
      <c r="I2047" s="1">
        <f t="shared" si="319"/>
        <v>7.0768925044381481E-2</v>
      </c>
      <c r="J2047" s="1">
        <f t="shared" si="312"/>
        <v>1.1461013282311541E-2</v>
      </c>
      <c r="K2047" s="1">
        <f t="shared" si="313"/>
        <v>1.9989178278418323E-2</v>
      </c>
      <c r="L2047" s="1">
        <f t="shared" si="314"/>
        <v>1.1031733896551026</v>
      </c>
      <c r="M2047" s="1">
        <f t="shared" si="315"/>
        <v>-2.0336502007383626</v>
      </c>
    </row>
    <row r="2048" spans="1:13" x14ac:dyDescent="0.2">
      <c r="A2048" s="2">
        <v>44245</v>
      </c>
      <c r="B2048" s="1">
        <v>384.38350000000003</v>
      </c>
      <c r="C2048" s="1">
        <v>330.46800000000002</v>
      </c>
      <c r="D2048" s="1">
        <f t="shared" si="310"/>
        <v>-4.2561844847438524E-3</v>
      </c>
      <c r="E2048" s="1">
        <f t="shared" si="311"/>
        <v>-4.3721484023822033E-3</v>
      </c>
      <c r="F2048" s="1">
        <f t="shared" si="316"/>
        <v>2.3228878227874672E-2</v>
      </c>
      <c r="G2048" s="1">
        <f t="shared" si="317"/>
        <v>1.8659456140383446E-2</v>
      </c>
      <c r="H2048" s="1">
        <f t="shared" si="318"/>
        <v>3.1876251143260204E-2</v>
      </c>
      <c r="I2048" s="1">
        <f t="shared" si="319"/>
        <v>5.0756952121860266E-2</v>
      </c>
      <c r="J2048" s="1">
        <f t="shared" si="312"/>
        <v>1.1467328939882324E-2</v>
      </c>
      <c r="K2048" s="1">
        <f t="shared" si="313"/>
        <v>2.0034308702228207E-2</v>
      </c>
      <c r="L2048" s="1">
        <f t="shared" si="314"/>
        <v>-0.20225030950282569</v>
      </c>
      <c r="M2048" s="1">
        <f t="shared" si="315"/>
        <v>-3.2720220972979663</v>
      </c>
    </row>
    <row r="2049" spans="1:13" x14ac:dyDescent="0.2">
      <c r="A2049" s="2">
        <v>44246</v>
      </c>
      <c r="B2049" s="1">
        <v>383.7047</v>
      </c>
      <c r="C2049" s="1">
        <v>329.02670000000001</v>
      </c>
      <c r="D2049" s="1">
        <f t="shared" si="310"/>
        <v>-1.7659446880524676E-3</v>
      </c>
      <c r="E2049" s="1">
        <f t="shared" si="311"/>
        <v>-4.3613905128484509E-3</v>
      </c>
      <c r="F2049" s="1">
        <f t="shared" si="316"/>
        <v>9.9432259355085595E-3</v>
      </c>
      <c r="G2049" s="1">
        <f t="shared" si="317"/>
        <v>2.3619091952082893E-3</v>
      </c>
      <c r="H2049" s="1">
        <f t="shared" si="318"/>
        <v>1.5994098462576378E-2</v>
      </c>
      <c r="I2049" s="1">
        <f t="shared" si="319"/>
        <v>2.239230328468933E-2</v>
      </c>
      <c r="J2049" s="1">
        <f t="shared" si="312"/>
        <v>1.1554089800833072E-2</v>
      </c>
      <c r="K2049" s="1">
        <f t="shared" si="313"/>
        <v>2.0543955528098005E-2</v>
      </c>
      <c r="L2049" s="1">
        <f t="shared" si="314"/>
        <v>7.858233899322711E-3</v>
      </c>
      <c r="M2049" s="1">
        <f t="shared" si="315"/>
        <v>-2.8300575473486527</v>
      </c>
    </row>
    <row r="2050" spans="1:13" x14ac:dyDescent="0.2">
      <c r="A2050" s="2">
        <v>44249</v>
      </c>
      <c r="B2050" s="1">
        <v>380.7534</v>
      </c>
      <c r="C2050" s="1">
        <v>320.4984</v>
      </c>
      <c r="D2050" s="1">
        <f t="shared" si="310"/>
        <v>-7.6915919977003089E-3</v>
      </c>
      <c r="E2050" s="1">
        <f t="shared" si="311"/>
        <v>-2.5919780978261087E-2</v>
      </c>
      <c r="F2050" s="1">
        <f t="shared" si="316"/>
        <v>-1.7539609629638742E-3</v>
      </c>
      <c r="G2050" s="1">
        <f t="shared" si="317"/>
        <v>-2.691939968065804E-2</v>
      </c>
      <c r="H2050" s="1">
        <f t="shared" si="318"/>
        <v>7.2612104592328919E-3</v>
      </c>
      <c r="I2050" s="1">
        <f t="shared" si="319"/>
        <v>-1.2011289946694537E-2</v>
      </c>
      <c r="J2050" s="1">
        <f t="shared" si="312"/>
        <v>1.1681933429475965E-2</v>
      </c>
      <c r="K2050" s="1">
        <f t="shared" si="313"/>
        <v>2.0543964208305288E-2</v>
      </c>
      <c r="L2050" s="1">
        <f t="shared" si="314"/>
        <v>0.84403204276334676</v>
      </c>
      <c r="M2050" s="1">
        <f t="shared" si="315"/>
        <v>-1.7657485745353718</v>
      </c>
    </row>
    <row r="2051" spans="1:13" x14ac:dyDescent="0.2">
      <c r="A2051" s="2">
        <v>44250</v>
      </c>
      <c r="B2051" s="1">
        <v>381.2158</v>
      </c>
      <c r="C2051" s="1">
        <v>319.54410000000001</v>
      </c>
      <c r="D2051" s="1">
        <f t="shared" ref="D2051:D2114" si="320">( $B2051 / $B2050) - 1</f>
        <v>1.2144343294111515E-3</v>
      </c>
      <c r="E2051" s="1">
        <f t="shared" ref="E2051:E2114" si="321" xml:space="preserve"> ($C2051 / $C2050) -1</f>
        <v>-2.977549965928028E-3</v>
      </c>
      <c r="F2051" s="1">
        <f t="shared" si="316"/>
        <v>-7.7076471802443036E-3</v>
      </c>
      <c r="G2051" s="1">
        <f t="shared" si="317"/>
        <v>-3.627334452650155E-2</v>
      </c>
      <c r="H2051" s="1">
        <f t="shared" si="318"/>
        <v>1.2066507960401429E-2</v>
      </c>
      <c r="I2051" s="1">
        <f t="shared" si="319"/>
        <v>-1.2107509914660253E-2</v>
      </c>
      <c r="J2051" s="1">
        <f t="shared" ref="J2051:J2114" si="322">STDEV(D2051:D2072)</f>
        <v>1.1611562976391604E-2</v>
      </c>
      <c r="K2051" s="1">
        <f t="shared" ref="K2051:K2114" si="323">STDEV(E2051:E2072)</f>
        <v>2.0121476470214499E-2</v>
      </c>
      <c r="L2051" s="1">
        <f t="shared" ref="L2051:L2114" si="324" xml:space="preserve"> $H2071 / J2051</f>
        <v>0.83342718491729662</v>
      </c>
      <c r="M2051" s="1">
        <f t="shared" ref="M2051:M2114" si="325" xml:space="preserve"> $I2071 / $K2051</f>
        <v>-0.74287076035842681</v>
      </c>
    </row>
    <row r="2052" spans="1:13" x14ac:dyDescent="0.2">
      <c r="A2052" s="2">
        <v>44251</v>
      </c>
      <c r="B2052" s="1">
        <v>385.41649999999998</v>
      </c>
      <c r="C2052" s="1">
        <v>322.1782</v>
      </c>
      <c r="D2052" s="1">
        <f t="shared" si="320"/>
        <v>1.1019217986242946E-2</v>
      </c>
      <c r="E2052" s="1">
        <f t="shared" si="321"/>
        <v>8.2433066359228757E-3</v>
      </c>
      <c r="F2052" s="1">
        <f t="shared" si="316"/>
        <v>3.8948096640665231E-3</v>
      </c>
      <c r="G2052" s="1">
        <f t="shared" si="317"/>
        <v>-2.8125044305956859E-2</v>
      </c>
      <c r="H2052" s="1">
        <f t="shared" si="318"/>
        <v>1.919920921566276E-2</v>
      </c>
      <c r="I2052" s="1">
        <f t="shared" si="319"/>
        <v>-1.2129975942418825E-2</v>
      </c>
      <c r="J2052" s="1">
        <f t="shared" si="322"/>
        <v>1.1666589584232806E-2</v>
      </c>
      <c r="K2052" s="1">
        <f t="shared" si="323"/>
        <v>2.0118174682685317E-2</v>
      </c>
      <c r="L2052" s="1">
        <f t="shared" si="324"/>
        <v>0.28512722680782238</v>
      </c>
      <c r="M2052" s="1">
        <f t="shared" si="325"/>
        <v>-1.4250127970632902</v>
      </c>
    </row>
    <row r="2053" spans="1:13" x14ac:dyDescent="0.2">
      <c r="A2053" s="2">
        <v>44252</v>
      </c>
      <c r="B2053" s="1">
        <v>376.12959999999998</v>
      </c>
      <c r="C2053" s="1">
        <v>310.94619999999998</v>
      </c>
      <c r="D2053" s="1">
        <f t="shared" si="320"/>
        <v>-2.4095750960324791E-2</v>
      </c>
      <c r="E2053" s="1">
        <f t="shared" si="321"/>
        <v>-3.486269399978037E-2</v>
      </c>
      <c r="F2053" s="1">
        <f t="shared" si="316"/>
        <v>-1.9867680823569489E-2</v>
      </c>
      <c r="G2053" s="1">
        <f t="shared" si="317"/>
        <v>-5.9864917612079238E-2</v>
      </c>
      <c r="H2053" s="1">
        <f t="shared" si="318"/>
        <v>-3.8041041312258939E-3</v>
      </c>
      <c r="I2053" s="1">
        <f t="shared" si="319"/>
        <v>-4.7962516912305353E-2</v>
      </c>
      <c r="J2053" s="1">
        <f t="shared" si="322"/>
        <v>1.1933517211983319E-2</v>
      </c>
      <c r="K2053" s="1">
        <f t="shared" si="323"/>
        <v>2.0319870753504131E-2</v>
      </c>
      <c r="L2053" s="1">
        <f t="shared" si="324"/>
        <v>-0.1698057009224162</v>
      </c>
      <c r="M2053" s="1">
        <f t="shared" si="325"/>
        <v>-1.8837814263191219</v>
      </c>
    </row>
    <row r="2054" spans="1:13" x14ac:dyDescent="0.2">
      <c r="A2054" s="2">
        <v>44253</v>
      </c>
      <c r="B2054" s="1">
        <v>374.19150000000002</v>
      </c>
      <c r="C2054" s="1">
        <v>312.24829999999997</v>
      </c>
      <c r="D2054" s="1">
        <f t="shared" si="320"/>
        <v>-5.1527452239865656E-3</v>
      </c>
      <c r="E2054" s="1">
        <f t="shared" si="321"/>
        <v>4.1875411244773897E-3</v>
      </c>
      <c r="F2054" s="1">
        <f t="shared" si="316"/>
        <v>-2.6490366016197142E-2</v>
      </c>
      <c r="G2054" s="1">
        <f t="shared" si="317"/>
        <v>-6.1091761527736099E-2</v>
      </c>
      <c r="H2054" s="1">
        <f t="shared" si="318"/>
        <v>1.5891653861399124E-2</v>
      </c>
      <c r="I2054" s="1">
        <f t="shared" si="319"/>
        <v>-1.6560920800046786E-2</v>
      </c>
      <c r="J2054" s="1">
        <f t="shared" si="322"/>
        <v>1.0582533852569548E-2</v>
      </c>
      <c r="K2054" s="1">
        <f t="shared" si="323"/>
        <v>1.8852023077217995E-2</v>
      </c>
      <c r="L2054" s="1">
        <f t="shared" si="324"/>
        <v>3.69417254353659</v>
      </c>
      <c r="M2054" s="1">
        <f t="shared" si="325"/>
        <v>0.60513838574841805</v>
      </c>
    </row>
    <row r="2055" spans="1:13" x14ac:dyDescent="0.2">
      <c r="A2055" s="2">
        <v>44256</v>
      </c>
      <c r="B2055" s="1">
        <v>383.262</v>
      </c>
      <c r="C2055" s="1">
        <v>321.64139999999998</v>
      </c>
      <c r="D2055" s="1">
        <f t="shared" si="320"/>
        <v>2.4240262004882496E-2</v>
      </c>
      <c r="E2055" s="1">
        <f t="shared" si="321"/>
        <v>3.0082149366385647E-2</v>
      </c>
      <c r="F2055" s="1">
        <f t="shared" si="316"/>
        <v>-7.7934638871428596E-3</v>
      </c>
      <c r="G2055" s="1">
        <f t="shared" si="317"/>
        <v>-3.8222735210391656E-2</v>
      </c>
      <c r="H2055" s="1">
        <f t="shared" si="318"/>
        <v>3.1644728023088708E-2</v>
      </c>
      <c r="I2055" s="1">
        <f t="shared" si="319"/>
        <v>7.0645124021124772E-3</v>
      </c>
      <c r="J2055" s="1">
        <f t="shared" si="322"/>
        <v>1.0517828873707379E-2</v>
      </c>
      <c r="K2055" s="1">
        <f t="shared" si="323"/>
        <v>1.8872637056173962E-2</v>
      </c>
      <c r="L2055" s="1">
        <f t="shared" si="324"/>
        <v>4.1784370075966457</v>
      </c>
      <c r="M2055" s="1">
        <f t="shared" si="325"/>
        <v>0.36581006547225592</v>
      </c>
    </row>
    <row r="2056" spans="1:13" x14ac:dyDescent="0.2">
      <c r="A2056" s="2">
        <v>44257</v>
      </c>
      <c r="B2056" s="1">
        <v>380.2713</v>
      </c>
      <c r="C2056" s="1">
        <v>316.48270000000002</v>
      </c>
      <c r="D2056" s="1">
        <f t="shared" si="320"/>
        <v>-7.8032781752430669E-3</v>
      </c>
      <c r="E2056" s="1">
        <f t="shared" si="321"/>
        <v>-1.603866915142127E-2</v>
      </c>
      <c r="F2056" s="1">
        <f t="shared" si="316"/>
        <v>-1.4682673041440109E-2</v>
      </c>
      <c r="G2056" s="1">
        <f t="shared" si="317"/>
        <v>-5.1081870775172011E-2</v>
      </c>
      <c r="H2056" s="1">
        <f t="shared" si="318"/>
        <v>4.4505098492481077E-2</v>
      </c>
      <c r="I2056" s="1">
        <f t="shared" si="319"/>
        <v>1.2207603134081202E-2</v>
      </c>
      <c r="J2056" s="1">
        <f t="shared" si="322"/>
        <v>9.2830669850202975E-3</v>
      </c>
      <c r="K2056" s="1">
        <f t="shared" si="323"/>
        <v>1.8003309736469481E-2</v>
      </c>
      <c r="L2056" s="1">
        <f t="shared" si="324"/>
        <v>1.7814707385617037</v>
      </c>
      <c r="M2056" s="1">
        <f t="shared" si="325"/>
        <v>-1.5231383884283412</v>
      </c>
    </row>
    <row r="2057" spans="1:13" x14ac:dyDescent="0.2">
      <c r="A2057" s="2">
        <v>44258</v>
      </c>
      <c r="B2057" s="1">
        <v>375.23439999999999</v>
      </c>
      <c r="C2057" s="1">
        <v>307.29829999999998</v>
      </c>
      <c r="D2057" s="1">
        <f t="shared" si="320"/>
        <v>-1.3245543379161173E-2</v>
      </c>
      <c r="E2057" s="1">
        <f t="shared" si="321"/>
        <v>-2.9020227645934593E-2</v>
      </c>
      <c r="F2057" s="1">
        <f t="shared" si="316"/>
        <v>-2.7956888970057769E-2</v>
      </c>
      <c r="G2057" s="1">
        <f t="shared" si="317"/>
        <v>-7.41773901600149E-2</v>
      </c>
      <c r="H2057" s="1">
        <f t="shared" si="318"/>
        <v>1.3794938784773558E-2</v>
      </c>
      <c r="I2057" s="1">
        <f t="shared" si="319"/>
        <v>-4.1126627839309093E-2</v>
      </c>
      <c r="J2057" s="1">
        <f t="shared" si="322"/>
        <v>9.2929950513608861E-3</v>
      </c>
      <c r="K2057" s="1">
        <f t="shared" si="323"/>
        <v>1.8018238714919768E-2</v>
      </c>
      <c r="L2057" s="1">
        <f t="shared" si="324"/>
        <v>3.0867386180284906</v>
      </c>
      <c r="M2057" s="1">
        <f t="shared" si="325"/>
        <v>0.19744107535962535</v>
      </c>
    </row>
    <row r="2058" spans="1:13" x14ac:dyDescent="0.2">
      <c r="A2058" s="2">
        <v>44259</v>
      </c>
      <c r="B2058" s="1">
        <v>370.59089999999998</v>
      </c>
      <c r="C2058" s="1">
        <v>302.2688</v>
      </c>
      <c r="D2058" s="1">
        <f t="shared" si="320"/>
        <v>-1.2374931509477882E-2</v>
      </c>
      <c r="E2058" s="1">
        <f t="shared" si="321"/>
        <v>-1.6366833139005221E-2</v>
      </c>
      <c r="F2058" s="1">
        <f t="shared" si="316"/>
        <v>-3.5882393495038301E-2</v>
      </c>
      <c r="G2058" s="1">
        <f t="shared" si="317"/>
        <v>-8.5331106188799022E-2</v>
      </c>
      <c r="H2058" s="1">
        <f t="shared" si="318"/>
        <v>-1.2711189352577312E-2</v>
      </c>
      <c r="I2058" s="1">
        <f t="shared" si="319"/>
        <v>-7.1960425757153335E-2</v>
      </c>
      <c r="J2058" s="1">
        <f t="shared" si="322"/>
        <v>9.0217645301589443E-3</v>
      </c>
      <c r="K2058" s="1">
        <f t="shared" si="323"/>
        <v>1.712535567375616E-2</v>
      </c>
      <c r="L2058" s="1">
        <f t="shared" si="324"/>
        <v>5.9579477757044073</v>
      </c>
      <c r="M2058" s="1">
        <f t="shared" si="325"/>
        <v>2.9879568759905686</v>
      </c>
    </row>
    <row r="2059" spans="1:13" x14ac:dyDescent="0.2">
      <c r="A2059" s="2">
        <v>44260</v>
      </c>
      <c r="B2059" s="1">
        <v>377.4085</v>
      </c>
      <c r="C2059" s="1">
        <v>306.82119999999998</v>
      </c>
      <c r="D2059" s="1">
        <f t="shared" si="320"/>
        <v>1.8396566132627745E-2</v>
      </c>
      <c r="E2059" s="1">
        <f t="shared" si="321"/>
        <v>1.5060767105304906E-2</v>
      </c>
      <c r="F2059" s="1">
        <f t="shared" si="316"/>
        <v>-1.6408972837705704E-2</v>
      </c>
      <c r="G2059" s="1">
        <f t="shared" si="317"/>
        <v>-6.7488443946950305E-2</v>
      </c>
      <c r="H2059" s="1">
        <f t="shared" si="318"/>
        <v>4.6614282055936762E-3</v>
      </c>
      <c r="I2059" s="1">
        <f t="shared" si="319"/>
        <v>-5.4231221406188301E-2</v>
      </c>
      <c r="J2059" s="1">
        <f t="shared" si="322"/>
        <v>8.3886442941908945E-3</v>
      </c>
      <c r="K2059" s="1">
        <f t="shared" si="323"/>
        <v>1.6585241473463162E-2</v>
      </c>
      <c r="L2059" s="1">
        <f t="shared" si="324"/>
        <v>9.8071728580732742</v>
      </c>
      <c r="M2059" s="1">
        <f t="shared" si="325"/>
        <v>5.4262735115502156</v>
      </c>
    </row>
    <row r="2060" spans="1:13" x14ac:dyDescent="0.2">
      <c r="A2060" s="2">
        <v>44263</v>
      </c>
      <c r="B2060" s="1">
        <v>375.52949999999998</v>
      </c>
      <c r="C2060" s="1">
        <v>298.13389999999998</v>
      </c>
      <c r="D2060" s="1">
        <f t="shared" si="320"/>
        <v>-4.9786901990813703E-3</v>
      </c>
      <c r="E2060" s="1">
        <f t="shared" si="321"/>
        <v>-2.8313884438233017E-2</v>
      </c>
      <c r="F2060" s="1">
        <f t="shared" si="316"/>
        <v>-1.3719903748725559E-2</v>
      </c>
      <c r="G2060" s="1">
        <f t="shared" si="317"/>
        <v>-6.9780379558837202E-2</v>
      </c>
      <c r="H2060" s="1">
        <f t="shared" si="318"/>
        <v>-1.1574591961087344E-2</v>
      </c>
      <c r="I2060" s="1">
        <f t="shared" si="319"/>
        <v>-9.1751322309668759E-2</v>
      </c>
      <c r="J2060" s="1">
        <f t="shared" si="322"/>
        <v>7.7198079997809936E-3</v>
      </c>
      <c r="K2060" s="1">
        <f t="shared" si="323"/>
        <v>1.6402643527683065E-2</v>
      </c>
      <c r="L2060" s="1">
        <f t="shared" si="324"/>
        <v>8.0430512542512318</v>
      </c>
      <c r="M2060" s="1">
        <f t="shared" si="325"/>
        <v>4.4552217662211939</v>
      </c>
    </row>
    <row r="2061" spans="1:13" x14ac:dyDescent="0.2">
      <c r="A2061" s="2">
        <v>44264</v>
      </c>
      <c r="B2061" s="1">
        <v>380.89109999999999</v>
      </c>
      <c r="C2061" s="1">
        <v>309.89260000000002</v>
      </c>
      <c r="D2061" s="1">
        <f t="shared" si="320"/>
        <v>1.427744025436084E-2</v>
      </c>
      <c r="E2061" s="1">
        <f t="shared" si="321"/>
        <v>3.9441002851403395E-2</v>
      </c>
      <c r="F2061" s="1">
        <f t="shared" ref="F2061:F2124" si="326" xml:space="preserve"> ($B2061/$B2051) -1</f>
        <v>-8.5174853718028576E-4</v>
      </c>
      <c r="G2061" s="1">
        <f t="shared" ref="G2061:G2124" si="327" xml:space="preserve"> ($C2061/$C2051) - 1</f>
        <v>-3.0203968716681073E-2</v>
      </c>
      <c r="H2061" s="1">
        <f t="shared" si="318"/>
        <v>-1.392943885833664E-3</v>
      </c>
      <c r="I2061" s="1">
        <f t="shared" si="319"/>
        <v>-5.9120178938423029E-2</v>
      </c>
      <c r="J2061" s="1">
        <f t="shared" si="322"/>
        <v>7.5278500498485159E-3</v>
      </c>
      <c r="K2061" s="1">
        <f t="shared" si="323"/>
        <v>1.4834973313726898E-2</v>
      </c>
      <c r="L2061" s="1">
        <f t="shared" si="324"/>
        <v>9.1181961138372642</v>
      </c>
      <c r="M2061" s="1">
        <f t="shared" si="325"/>
        <v>7.2137874288879775</v>
      </c>
    </row>
    <row r="2062" spans="1:13" x14ac:dyDescent="0.2">
      <c r="A2062" s="2">
        <v>44265</v>
      </c>
      <c r="B2062" s="1">
        <v>383.262</v>
      </c>
      <c r="C2062" s="1">
        <v>309.00799999999998</v>
      </c>
      <c r="D2062" s="1">
        <f t="shared" si="320"/>
        <v>6.224613806938617E-3</v>
      </c>
      <c r="E2062" s="1">
        <f t="shared" si="321"/>
        <v>-2.8545373461645873E-3</v>
      </c>
      <c r="F2062" s="1">
        <f t="shared" si="326"/>
        <v>-5.5900564713757817E-3</v>
      </c>
      <c r="G2062" s="1">
        <f t="shared" si="327"/>
        <v>-4.0878619347926137E-2</v>
      </c>
      <c r="H2062" s="1">
        <f t="shared" si="318"/>
        <v>-2.381455001589039E-3</v>
      </c>
      <c r="I2062" s="1">
        <f t="shared" si="319"/>
        <v>-6.804961708085111E-2</v>
      </c>
      <c r="J2062" s="1">
        <f t="shared" si="322"/>
        <v>7.1799176030548197E-3</v>
      </c>
      <c r="K2062" s="1">
        <f t="shared" si="323"/>
        <v>1.2724096821815937E-2</v>
      </c>
      <c r="L2062" s="1">
        <f t="shared" si="324"/>
        <v>8.16150053600043</v>
      </c>
      <c r="M2062" s="1">
        <f t="shared" si="325"/>
        <v>5.982597291318335</v>
      </c>
    </row>
    <row r="2063" spans="1:13" x14ac:dyDescent="0.2">
      <c r="A2063" s="2">
        <v>44266</v>
      </c>
      <c r="B2063" s="1">
        <v>387.14800000000002</v>
      </c>
      <c r="C2063" s="1">
        <v>316.12490000000003</v>
      </c>
      <c r="D2063" s="1">
        <f t="shared" si="320"/>
        <v>1.0139278091749304E-2</v>
      </c>
      <c r="E2063" s="1">
        <f t="shared" si="321"/>
        <v>2.303144255164935E-2</v>
      </c>
      <c r="F2063" s="1">
        <f t="shared" si="326"/>
        <v>2.9294158183775121E-2</v>
      </c>
      <c r="G2063" s="1">
        <f t="shared" si="327"/>
        <v>1.6654649582468206E-2</v>
      </c>
      <c r="H2063" s="1">
        <f t="shared" si="318"/>
        <v>8.404849745208276E-3</v>
      </c>
      <c r="I2063" s="1">
        <f t="shared" si="319"/>
        <v>-4.6385282488747404E-2</v>
      </c>
      <c r="J2063" s="1">
        <f t="shared" si="322"/>
        <v>7.1611895919636718E-3</v>
      </c>
      <c r="K2063" s="1">
        <f t="shared" si="323"/>
        <v>1.269037349321254E-2</v>
      </c>
      <c r="L2063" s="1">
        <f t="shared" si="324"/>
        <v>8.3364429248484786</v>
      </c>
      <c r="M2063" s="1">
        <f t="shared" si="325"/>
        <v>6.7564436254452751</v>
      </c>
    </row>
    <row r="2064" spans="1:13" x14ac:dyDescent="0.2">
      <c r="A2064" s="2">
        <v>44267</v>
      </c>
      <c r="B2064" s="1">
        <v>387.6694</v>
      </c>
      <c r="C2064" s="1">
        <v>313.56040000000002</v>
      </c>
      <c r="D2064" s="1">
        <f t="shared" si="320"/>
        <v>1.3467717772013277E-3</v>
      </c>
      <c r="E2064" s="1">
        <f t="shared" si="321"/>
        <v>-8.1122999168999899E-3</v>
      </c>
      <c r="F2064" s="1">
        <f t="shared" si="326"/>
        <v>3.6018723033526934E-2</v>
      </c>
      <c r="G2064" s="1">
        <f t="shared" si="327"/>
        <v>4.2021045430833404E-3</v>
      </c>
      <c r="H2064" s="1">
        <f t="shared" si="318"/>
        <v>1.0203153635702567E-2</v>
      </c>
      <c r="I2064" s="1">
        <f t="shared" si="319"/>
        <v>-5.1960974317777686E-2</v>
      </c>
      <c r="J2064" s="1">
        <f t="shared" si="322"/>
        <v>6.9660314065204251E-3</v>
      </c>
      <c r="K2064" s="1">
        <f t="shared" si="323"/>
        <v>1.208582240726579E-2</v>
      </c>
      <c r="L2064" s="1">
        <f t="shared" si="324"/>
        <v>7.0979663941028184</v>
      </c>
      <c r="M2064" s="1">
        <f t="shared" si="325"/>
        <v>4.9573245707691695</v>
      </c>
    </row>
    <row r="2065" spans="1:13" x14ac:dyDescent="0.2">
      <c r="A2065" s="2">
        <v>44270</v>
      </c>
      <c r="B2065" s="1">
        <v>389.98129999999998</v>
      </c>
      <c r="C2065" s="1">
        <v>316.9101</v>
      </c>
      <c r="D2065" s="1">
        <f t="shared" si="320"/>
        <v>5.963586499218021E-3</v>
      </c>
      <c r="E2065" s="1">
        <f t="shared" si="321"/>
        <v>1.0682790301326239E-2</v>
      </c>
      <c r="F2065" s="1">
        <f t="shared" si="326"/>
        <v>1.753187114819621E-2</v>
      </c>
      <c r="G2065" s="1">
        <f t="shared" si="327"/>
        <v>-1.4709860111291606E-2</v>
      </c>
      <c r="H2065" s="1">
        <f t="shared" si="318"/>
        <v>1.4588927390193351E-2</v>
      </c>
      <c r="I2065" s="1">
        <f t="shared" si="319"/>
        <v>-4.707406334936326E-2</v>
      </c>
      <c r="J2065" s="1">
        <f t="shared" si="322"/>
        <v>7.0719910115591171E-3</v>
      </c>
      <c r="K2065" s="1">
        <f t="shared" si="323"/>
        <v>1.2287063778669612E-2</v>
      </c>
      <c r="L2065" s="1">
        <f t="shared" si="324"/>
        <v>7.2312298231449965</v>
      </c>
      <c r="M2065" s="1">
        <f t="shared" si="325"/>
        <v>6.5968433400183581</v>
      </c>
    </row>
    <row r="2066" spans="1:13" x14ac:dyDescent="0.2">
      <c r="A2066" s="2">
        <v>44271</v>
      </c>
      <c r="B2066" s="1">
        <v>389.48939999999999</v>
      </c>
      <c r="C2066" s="1">
        <v>318.64960000000002</v>
      </c>
      <c r="D2066" s="1">
        <f t="shared" si="320"/>
        <v>-1.2613425310392667E-3</v>
      </c>
      <c r="E2066" s="1">
        <f t="shared" si="321"/>
        <v>5.4889383456064866E-3</v>
      </c>
      <c r="F2066" s="1">
        <f t="shared" si="326"/>
        <v>2.4240851202812275E-2</v>
      </c>
      <c r="G2066" s="1">
        <f t="shared" si="327"/>
        <v>6.8468197471773795E-3</v>
      </c>
      <c r="H2066" s="1">
        <f t="shared" si="318"/>
        <v>8.3283196003649529E-3</v>
      </c>
      <c r="I2066" s="1">
        <f t="shared" si="319"/>
        <v>-4.7168863478697531E-2</v>
      </c>
      <c r="J2066" s="1">
        <f t="shared" si="322"/>
        <v>7.2658359158266879E-3</v>
      </c>
      <c r="K2066" s="1">
        <f t="shared" si="323"/>
        <v>1.2454867433107551E-2</v>
      </c>
      <c r="L2066" s="1">
        <f t="shared" si="324"/>
        <v>5.6895611941202935</v>
      </c>
      <c r="M2066" s="1">
        <f t="shared" si="325"/>
        <v>4.559251553361614</v>
      </c>
    </row>
    <row r="2067" spans="1:13" x14ac:dyDescent="0.2">
      <c r="A2067" s="2">
        <v>44272</v>
      </c>
      <c r="B2067" s="1">
        <v>390.8175</v>
      </c>
      <c r="C2067" s="1">
        <v>319.96159999999998</v>
      </c>
      <c r="D2067" s="1">
        <f t="shared" si="320"/>
        <v>3.4098488944755978E-3</v>
      </c>
      <c r="E2067" s="1">
        <f t="shared" si="321"/>
        <v>4.1173753238665789E-3</v>
      </c>
      <c r="F2067" s="1">
        <f t="shared" si="326"/>
        <v>4.1528974955387987E-2</v>
      </c>
      <c r="G2067" s="1">
        <f t="shared" si="327"/>
        <v>4.120849350614697E-2</v>
      </c>
      <c r="H2067" s="1">
        <f t="shared" si="318"/>
        <v>1.2643484871529775E-2</v>
      </c>
      <c r="I2067" s="1">
        <f t="shared" si="319"/>
        <v>-4.065099641850034E-2</v>
      </c>
      <c r="J2067" s="1">
        <f t="shared" si="322"/>
        <v>7.2228981909916489E-3</v>
      </c>
      <c r="K2067" s="1">
        <f t="shared" si="323"/>
        <v>1.2452317930399586E-2</v>
      </c>
      <c r="L2067" s="1">
        <f t="shared" si="324"/>
        <v>7.4561654818044643</v>
      </c>
      <c r="M2067" s="1">
        <f t="shared" si="325"/>
        <v>5.3760577475597398</v>
      </c>
    </row>
    <row r="2068" spans="1:13" x14ac:dyDescent="0.2">
      <c r="A2068" s="2">
        <v>44273</v>
      </c>
      <c r="B2068" s="1">
        <v>385.13119999999998</v>
      </c>
      <c r="C2068" s="1">
        <v>310.161</v>
      </c>
      <c r="D2068" s="1">
        <f t="shared" si="320"/>
        <v>-1.4549757879317116E-2</v>
      </c>
      <c r="E2068" s="1">
        <f t="shared" si="321"/>
        <v>-3.0630550666079892E-2</v>
      </c>
      <c r="F2068" s="1">
        <f t="shared" si="326"/>
        <v>3.9235448037175269E-2</v>
      </c>
      <c r="G2068" s="1">
        <f t="shared" si="327"/>
        <v>2.6109873066621603E-2</v>
      </c>
      <c r="H2068" s="1">
        <f t="shared" si="318"/>
        <v>-2.31927082726191E-3</v>
      </c>
      <c r="I2068" s="1">
        <f t="shared" si="319"/>
        <v>-6.5552700777779638E-2</v>
      </c>
      <c r="J2068" s="1">
        <f t="shared" si="322"/>
        <v>7.3924660295951548E-3</v>
      </c>
      <c r="K2068" s="1">
        <f t="shared" si="323"/>
        <v>1.2718054630001276E-2</v>
      </c>
      <c r="L2068" s="1">
        <f t="shared" si="324"/>
        <v>7.2755747288015939</v>
      </c>
      <c r="M2068" s="1">
        <f t="shared" si="325"/>
        <v>5.0175594450492955</v>
      </c>
    </row>
    <row r="2069" spans="1:13" x14ac:dyDescent="0.2">
      <c r="A2069" s="2">
        <v>44274</v>
      </c>
      <c r="B2069" s="1">
        <v>384.41840000000002</v>
      </c>
      <c r="C2069" s="1">
        <v>311.25439999999998</v>
      </c>
      <c r="D2069" s="1">
        <f t="shared" si="320"/>
        <v>-1.8507978579765938E-3</v>
      </c>
      <c r="E2069" s="1">
        <f t="shared" si="321"/>
        <v>3.5252659102851247E-3</v>
      </c>
      <c r="F2069" s="1">
        <f t="shared" si="326"/>
        <v>1.857377351066547E-2</v>
      </c>
      <c r="G2069" s="1">
        <f t="shared" si="327"/>
        <v>1.4448806014708326E-2</v>
      </c>
      <c r="H2069" s="1">
        <f t="shared" si="318"/>
        <v>9.0794740148725239E-5</v>
      </c>
      <c r="I2069" s="1">
        <f t="shared" si="319"/>
        <v>-5.8140576394688837E-2</v>
      </c>
      <c r="J2069" s="1">
        <f t="shared" si="322"/>
        <v>6.7455713712218854E-3</v>
      </c>
      <c r="K2069" s="1">
        <f t="shared" si="323"/>
        <v>1.0626457861440652E-2</v>
      </c>
      <c r="L2069" s="1">
        <f t="shared" si="324"/>
        <v>9.500948843733994</v>
      </c>
      <c r="M2069" s="1">
        <f t="shared" si="325"/>
        <v>8.2233668398705309</v>
      </c>
    </row>
    <row r="2070" spans="1:13" x14ac:dyDescent="0.2">
      <c r="A2070" s="2">
        <v>44277</v>
      </c>
      <c r="B2070" s="1">
        <v>387.488</v>
      </c>
      <c r="C2070" s="1">
        <v>317.09109999999998</v>
      </c>
      <c r="D2070" s="1">
        <f t="shared" si="320"/>
        <v>7.9850496230149393E-3</v>
      </c>
      <c r="E2070" s="1">
        <f t="shared" si="321"/>
        <v>1.8752184708071606E-2</v>
      </c>
      <c r="F2070" s="1">
        <f t="shared" si="326"/>
        <v>3.184436908418653E-2</v>
      </c>
      <c r="G2070" s="1">
        <f t="shared" si="327"/>
        <v>6.3586193988674156E-2</v>
      </c>
      <c r="H2070" s="1">
        <f t="shared" si="318"/>
        <v>9.8599261359060275E-3</v>
      </c>
      <c r="I2070" s="1">
        <f t="shared" si="319"/>
        <v>-3.6275475516120759E-2</v>
      </c>
      <c r="J2070" s="1">
        <f t="shared" si="322"/>
        <v>6.8276652542020311E-3</v>
      </c>
      <c r="K2070" s="1">
        <f t="shared" si="323"/>
        <v>1.0680333323858442E-2</v>
      </c>
      <c r="L2070" s="1">
        <f t="shared" si="324"/>
        <v>8.5325063232885281</v>
      </c>
      <c r="M2070" s="1">
        <f t="shared" si="325"/>
        <v>7.0847380662476471</v>
      </c>
    </row>
    <row r="2071" spans="1:13" x14ac:dyDescent="0.2">
      <c r="A2071" s="2">
        <v>44278</v>
      </c>
      <c r="B2071" s="1">
        <v>384.43810000000002</v>
      </c>
      <c r="C2071" s="1">
        <v>315.70769999999999</v>
      </c>
      <c r="D2071" s="1">
        <f t="shared" si="320"/>
        <v>-7.8709534230736455E-3</v>
      </c>
      <c r="E2071" s="1">
        <f t="shared" si="321"/>
        <v>-4.362784070571446E-3</v>
      </c>
      <c r="F2071" s="1">
        <f t="shared" si="326"/>
        <v>9.3123730116035919E-3</v>
      </c>
      <c r="G2071" s="1">
        <f t="shared" si="327"/>
        <v>1.8764888222564835E-2</v>
      </c>
      <c r="H2071" s="1">
        <f t="shared" ref="H2071:H2134" si="328" xml:space="preserve"> ($B2071/$B2050) - 1</f>
        <v>9.6773922439039595E-3</v>
      </c>
      <c r="I2071" s="1">
        <f t="shared" ref="I2071:I2134" si="329" xml:space="preserve"> ($C2071/$C2050) - 1</f>
        <v>-1.4947656524962438E-2</v>
      </c>
      <c r="J2071" s="1">
        <f t="shared" si="322"/>
        <v>7.2011065740571591E-3</v>
      </c>
      <c r="K2071" s="1">
        <f t="shared" si="323"/>
        <v>1.0641140907635958E-2</v>
      </c>
      <c r="L2071" s="1">
        <f t="shared" si="324"/>
        <v>8.305360708237215</v>
      </c>
      <c r="M2071" s="1">
        <f t="shared" si="325"/>
        <v>6.0996184110950535</v>
      </c>
    </row>
    <row r="2072" spans="1:13" x14ac:dyDescent="0.2">
      <c r="A2072" s="2">
        <v>44279</v>
      </c>
      <c r="B2072" s="1">
        <v>382.48390000000001</v>
      </c>
      <c r="C2072" s="1">
        <v>310.38319999999999</v>
      </c>
      <c r="D2072" s="1">
        <f t="shared" si="320"/>
        <v>-5.0832630792837508E-3</v>
      </c>
      <c r="E2072" s="1">
        <f t="shared" si="321"/>
        <v>-1.6865283931940867E-2</v>
      </c>
      <c r="F2072" s="1">
        <f t="shared" si="326"/>
        <v>-2.0302038814179468E-3</v>
      </c>
      <c r="G2072" s="1">
        <f t="shared" si="327"/>
        <v>4.4503702169522708E-3</v>
      </c>
      <c r="H2072" s="1">
        <f t="shared" si="328"/>
        <v>3.3264623344573252E-3</v>
      </c>
      <c r="I2072" s="1">
        <f t="shared" si="329"/>
        <v>-2.8668656376381274E-2</v>
      </c>
      <c r="J2072" s="1">
        <f t="shared" si="322"/>
        <v>7.0523077278206153E-3</v>
      </c>
      <c r="K2072" s="1">
        <f t="shared" si="323"/>
        <v>1.0744138161125004E-2</v>
      </c>
      <c r="L2072" s="1">
        <f t="shared" si="324"/>
        <v>8.2894293084153965</v>
      </c>
      <c r="M2072" s="1">
        <f t="shared" si="325"/>
        <v>5.2754311010459087</v>
      </c>
    </row>
    <row r="2073" spans="1:13" x14ac:dyDescent="0.2">
      <c r="A2073" s="2">
        <v>44280</v>
      </c>
      <c r="B2073" s="1">
        <v>384.63549999999998</v>
      </c>
      <c r="C2073" s="1">
        <v>309.8458</v>
      </c>
      <c r="D2073" s="1">
        <f t="shared" si="320"/>
        <v>5.6253348180144158E-3</v>
      </c>
      <c r="E2073" s="1">
        <f t="shared" si="321"/>
        <v>-1.7314081432242556E-3</v>
      </c>
      <c r="F2073" s="1">
        <f t="shared" si="326"/>
        <v>-6.4897661876079926E-3</v>
      </c>
      <c r="G2073" s="1">
        <f t="shared" si="327"/>
        <v>-1.9862718817783787E-2</v>
      </c>
      <c r="H2073" s="1">
        <f t="shared" si="328"/>
        <v>-2.0263792546505455E-3</v>
      </c>
      <c r="I2073" s="1">
        <f t="shared" si="329"/>
        <v>-3.8278195110656221E-2</v>
      </c>
      <c r="J2073" s="1">
        <f t="shared" si="322"/>
        <v>6.8178429097028185E-3</v>
      </c>
      <c r="K2073" s="1">
        <f t="shared" si="323"/>
        <v>9.7851730865457578E-3</v>
      </c>
      <c r="L2073" s="1">
        <f t="shared" si="324"/>
        <v>11.059566857853085</v>
      </c>
      <c r="M2073" s="1">
        <f t="shared" si="325"/>
        <v>9.0277628339078042</v>
      </c>
    </row>
    <row r="2074" spans="1:13" x14ac:dyDescent="0.2">
      <c r="A2074" s="2">
        <v>44281</v>
      </c>
      <c r="B2074" s="1">
        <v>390.83390000000003</v>
      </c>
      <c r="C2074" s="1">
        <v>314.49349999999998</v>
      </c>
      <c r="D2074" s="1">
        <f t="shared" si="320"/>
        <v>1.6114997185647351E-2</v>
      </c>
      <c r="E2074" s="1">
        <f t="shared" si="321"/>
        <v>1.5000041956353627E-2</v>
      </c>
      <c r="F2074" s="1">
        <f t="shared" si="326"/>
        <v>8.1628831163873539E-3</v>
      </c>
      <c r="G2074" s="1">
        <f t="shared" si="327"/>
        <v>2.9758222020381808E-3</v>
      </c>
      <c r="H2074" s="1">
        <f t="shared" si="328"/>
        <v>3.9093705999208916E-2</v>
      </c>
      <c r="I2074" s="1">
        <f t="shared" si="329"/>
        <v>1.1408082813039622E-2</v>
      </c>
      <c r="J2074" s="1">
        <f t="shared" si="322"/>
        <v>6.8418411691117433E-3</v>
      </c>
      <c r="K2074" s="1">
        <f t="shared" si="323"/>
        <v>9.8754932660691831E-3</v>
      </c>
      <c r="L2074" s="1">
        <f t="shared" si="324"/>
        <v>10.467830594691151</v>
      </c>
      <c r="M2074" s="1">
        <f t="shared" si="325"/>
        <v>9.8551246787272007</v>
      </c>
    </row>
    <row r="2075" spans="1:13" x14ac:dyDescent="0.2">
      <c r="A2075" s="2">
        <v>44284</v>
      </c>
      <c r="B2075" s="1">
        <v>390.63650000000001</v>
      </c>
      <c r="C2075" s="1">
        <v>314.404</v>
      </c>
      <c r="D2075" s="1">
        <f t="shared" si="320"/>
        <v>-5.0507389456244667E-4</v>
      </c>
      <c r="E2075" s="1">
        <f t="shared" si="321"/>
        <v>-2.8458457805957682E-4</v>
      </c>
      <c r="F2075" s="1">
        <f t="shared" si="326"/>
        <v>1.6800805577088518E-3</v>
      </c>
      <c r="G2075" s="1">
        <f t="shared" si="327"/>
        <v>-7.9079208898674702E-3</v>
      </c>
      <c r="H2075" s="1">
        <f t="shared" si="328"/>
        <v>4.3948085405467463E-2</v>
      </c>
      <c r="I2075" s="1">
        <f t="shared" si="329"/>
        <v>6.9038005971531202E-3</v>
      </c>
      <c r="J2075" s="1">
        <f t="shared" si="322"/>
        <v>6.2293486534641968E-3</v>
      </c>
      <c r="K2075" s="1">
        <f t="shared" si="323"/>
        <v>9.683185308839791E-3</v>
      </c>
      <c r="L2075" s="1">
        <f t="shared" si="324"/>
        <v>8.7323359963033749</v>
      </c>
      <c r="M2075" s="1">
        <f t="shared" si="325"/>
        <v>7.8924602383126397</v>
      </c>
    </row>
    <row r="2076" spans="1:13" x14ac:dyDescent="0.2">
      <c r="A2076" s="2">
        <v>44285</v>
      </c>
      <c r="B2076" s="1">
        <v>389.60019999999997</v>
      </c>
      <c r="C2076" s="1">
        <v>312.82150000000001</v>
      </c>
      <c r="D2076" s="1">
        <f t="shared" si="320"/>
        <v>-2.6528499000990635E-3</v>
      </c>
      <c r="E2076" s="1">
        <f t="shared" si="321"/>
        <v>-5.0333329092504542E-3</v>
      </c>
      <c r="F2076" s="1">
        <f t="shared" si="326"/>
        <v>2.844750075354785E-4</v>
      </c>
      <c r="G2076" s="1">
        <f t="shared" si="327"/>
        <v>-1.828999628431982E-2</v>
      </c>
      <c r="H2076" s="1">
        <f t="shared" si="328"/>
        <v>1.6537512197921878E-2</v>
      </c>
      <c r="I2076" s="1">
        <f t="shared" si="329"/>
        <v>-2.7421532178382391E-2</v>
      </c>
      <c r="J2076" s="1">
        <f t="shared" si="322"/>
        <v>6.2483362116758619E-3</v>
      </c>
      <c r="K2076" s="1">
        <f t="shared" si="323"/>
        <v>9.6511558760920806E-3</v>
      </c>
      <c r="L2076" s="1">
        <f t="shared" si="324"/>
        <v>8.7425244022015161</v>
      </c>
      <c r="M2076" s="1">
        <f t="shared" si="325"/>
        <v>7.5732229406428679</v>
      </c>
    </row>
    <row r="2077" spans="1:13" x14ac:dyDescent="0.2">
      <c r="A2077" s="2">
        <v>44286</v>
      </c>
      <c r="B2077" s="1">
        <v>391.17939999999999</v>
      </c>
      <c r="C2077" s="1">
        <v>317.60860000000002</v>
      </c>
      <c r="D2077" s="1">
        <f t="shared" si="320"/>
        <v>4.0533860095555152E-3</v>
      </c>
      <c r="E2077" s="1">
        <f t="shared" si="321"/>
        <v>1.5302976297984605E-2</v>
      </c>
      <c r="F2077" s="1">
        <f t="shared" si="326"/>
        <v>9.2600766342343377E-4</v>
      </c>
      <c r="G2077" s="1">
        <f t="shared" si="327"/>
        <v>-7.3540074808975398E-3</v>
      </c>
      <c r="H2077" s="1">
        <f t="shared" si="328"/>
        <v>2.8685046702183303E-2</v>
      </c>
      <c r="I2077" s="1">
        <f t="shared" si="329"/>
        <v>3.557540427960193E-3</v>
      </c>
      <c r="J2077" s="1">
        <f t="shared" si="322"/>
        <v>6.4612178415413913E-3</v>
      </c>
      <c r="K2077" s="1">
        <f t="shared" si="323"/>
        <v>9.7198137451749503E-3</v>
      </c>
      <c r="L2077" s="1">
        <f t="shared" si="324"/>
        <v>9.9316258704732903</v>
      </c>
      <c r="M2077" s="1">
        <f t="shared" si="325"/>
        <v>8.4775643529590532</v>
      </c>
    </row>
    <row r="2078" spans="1:13" x14ac:dyDescent="0.2">
      <c r="A2078" s="2">
        <v>44287</v>
      </c>
      <c r="B2078" s="1">
        <v>395.40370000000001</v>
      </c>
      <c r="C2078" s="1">
        <v>323.02269999999999</v>
      </c>
      <c r="D2078" s="1">
        <f t="shared" si="320"/>
        <v>1.0798881536195459E-2</v>
      </c>
      <c r="E2078" s="1">
        <f t="shared" si="321"/>
        <v>1.7046452772374376E-2</v>
      </c>
      <c r="F2078" s="1">
        <f t="shared" si="326"/>
        <v>2.6672728670126045E-2</v>
      </c>
      <c r="G2078" s="1">
        <f t="shared" si="327"/>
        <v>4.1467818326611061E-2</v>
      </c>
      <c r="H2078" s="1">
        <f t="shared" si="328"/>
        <v>5.3751201915389402E-2</v>
      </c>
      <c r="I2078" s="1">
        <f t="shared" si="329"/>
        <v>5.1169824239183814E-2</v>
      </c>
      <c r="J2078" s="1">
        <f t="shared" si="322"/>
        <v>6.4528580290153254E-3</v>
      </c>
      <c r="K2078" s="1">
        <f t="shared" si="323"/>
        <v>9.5044967046110235E-3</v>
      </c>
      <c r="L2078" s="1">
        <f t="shared" si="324"/>
        <v>8.1995063502845227</v>
      </c>
      <c r="M2078" s="1">
        <f t="shared" si="325"/>
        <v>6.2179211223292379</v>
      </c>
    </row>
    <row r="2079" spans="1:13" x14ac:dyDescent="0.2">
      <c r="A2079" s="2">
        <v>44291</v>
      </c>
      <c r="B2079" s="1">
        <v>401.07900000000001</v>
      </c>
      <c r="C2079" s="1">
        <v>329.47179999999997</v>
      </c>
      <c r="D2079" s="1">
        <f t="shared" si="320"/>
        <v>1.435317878917175E-2</v>
      </c>
      <c r="E2079" s="1">
        <f t="shared" si="321"/>
        <v>1.996485076745369E-2</v>
      </c>
      <c r="F2079" s="1">
        <f t="shared" si="326"/>
        <v>4.3339756889888781E-2</v>
      </c>
      <c r="G2079" s="1">
        <f t="shared" si="327"/>
        <v>5.8528971799274077E-2</v>
      </c>
      <c r="H2079" s="1">
        <f t="shared" si="328"/>
        <v>8.2268884638020179E-2</v>
      </c>
      <c r="I2079" s="1">
        <f t="shared" si="329"/>
        <v>8.9996056490117216E-2</v>
      </c>
      <c r="J2079" s="1">
        <f t="shared" si="322"/>
        <v>6.4232096181763678E-3</v>
      </c>
      <c r="K2079" s="1">
        <f t="shared" si="323"/>
        <v>9.8648245863810369E-3</v>
      </c>
      <c r="L2079" s="1">
        <f t="shared" si="324"/>
        <v>6.8358404719492238</v>
      </c>
      <c r="M2079" s="1">
        <f t="shared" si="325"/>
        <v>3.629177467605492</v>
      </c>
    </row>
    <row r="2080" spans="1:13" x14ac:dyDescent="0.2">
      <c r="A2080" s="2">
        <v>44292</v>
      </c>
      <c r="B2080" s="1">
        <v>400.84210000000002</v>
      </c>
      <c r="C2080" s="1">
        <v>329.24290000000002</v>
      </c>
      <c r="D2080" s="1">
        <f t="shared" si="320"/>
        <v>-5.9065670354219169E-4</v>
      </c>
      <c r="E2080" s="1">
        <f t="shared" si="321"/>
        <v>-6.9474838210725753E-4</v>
      </c>
      <c r="F2080" s="1">
        <f t="shared" si="326"/>
        <v>3.4463260797753748E-2</v>
      </c>
      <c r="G2080" s="1">
        <f t="shared" si="327"/>
        <v>3.8322740688716994E-2</v>
      </c>
      <c r="H2080" s="1">
        <f t="shared" si="328"/>
        <v>6.2090811415217217E-2</v>
      </c>
      <c r="I2080" s="1">
        <f t="shared" si="329"/>
        <v>7.3077414468100788E-2</v>
      </c>
      <c r="J2080" s="1">
        <f t="shared" si="322"/>
        <v>5.7696850415985866E-3</v>
      </c>
      <c r="K2080" s="1">
        <f t="shared" si="323"/>
        <v>8.9172035010422496E-3</v>
      </c>
      <c r="L2080" s="1">
        <f t="shared" si="324"/>
        <v>3.9495708689905493</v>
      </c>
      <c r="M2080" s="1">
        <f t="shared" si="325"/>
        <v>-0.30827438590414513</v>
      </c>
    </row>
    <row r="2081" spans="1:13" x14ac:dyDescent="0.2">
      <c r="A2081" s="2">
        <v>44293</v>
      </c>
      <c r="B2081" s="1">
        <v>401.30599999999998</v>
      </c>
      <c r="C2081" s="1">
        <v>330.03910000000002</v>
      </c>
      <c r="D2081" s="1">
        <f t="shared" si="320"/>
        <v>1.1573135656159916E-3</v>
      </c>
      <c r="E2081" s="1">
        <f t="shared" si="321"/>
        <v>2.4182753827037828E-3</v>
      </c>
      <c r="F2081" s="1">
        <f t="shared" si="326"/>
        <v>4.3876764555854209E-2</v>
      </c>
      <c r="G2081" s="1">
        <f t="shared" si="327"/>
        <v>4.5394521578029368E-2</v>
      </c>
      <c r="H2081" s="1">
        <f t="shared" si="328"/>
        <v>6.8640413070078399E-2</v>
      </c>
      <c r="I2081" s="1">
        <f t="shared" si="329"/>
        <v>0.10701634399845172</v>
      </c>
      <c r="J2081" s="1">
        <f t="shared" si="322"/>
        <v>5.9404085084589593E-3</v>
      </c>
      <c r="K2081" s="1">
        <f t="shared" si="323"/>
        <v>9.0686551003349297E-3</v>
      </c>
      <c r="L2081" s="1">
        <f t="shared" si="324"/>
        <v>3.9917001641058576</v>
      </c>
      <c r="M2081" s="1">
        <f t="shared" si="325"/>
        <v>-0.59665944973230134</v>
      </c>
    </row>
    <row r="2082" spans="1:13" x14ac:dyDescent="0.2">
      <c r="A2082" s="2">
        <v>44294</v>
      </c>
      <c r="B2082" s="1">
        <v>403.21089999999998</v>
      </c>
      <c r="C2082" s="1">
        <v>333.48259999999999</v>
      </c>
      <c r="D2082" s="1">
        <f t="shared" si="320"/>
        <v>4.7467518551926879E-3</v>
      </c>
      <c r="E2082" s="1">
        <f t="shared" si="321"/>
        <v>1.0433612259880709E-2</v>
      </c>
      <c r="F2082" s="1">
        <f t="shared" si="326"/>
        <v>5.4190516254409626E-2</v>
      </c>
      <c r="G2082" s="1">
        <f t="shared" si="327"/>
        <v>7.4422198108660575E-2</v>
      </c>
      <c r="H2082" s="1">
        <f t="shared" si="328"/>
        <v>5.8598901365770839E-2</v>
      </c>
      <c r="I2082" s="1">
        <f t="shared" si="329"/>
        <v>7.612314718066826E-2</v>
      </c>
      <c r="J2082" s="1">
        <f t="shared" si="322"/>
        <v>6.0682686566059258E-3</v>
      </c>
      <c r="K2082" s="1">
        <f t="shared" si="323"/>
        <v>9.2170796774232837E-3</v>
      </c>
      <c r="L2082" s="1">
        <f t="shared" si="324"/>
        <v>5.0581615453117772</v>
      </c>
      <c r="M2082" s="1">
        <f t="shared" si="325"/>
        <v>-3.5996094496354804E-2</v>
      </c>
    </row>
    <row r="2083" spans="1:13" x14ac:dyDescent="0.2">
      <c r="A2083" s="2">
        <v>44295</v>
      </c>
      <c r="B2083" s="1">
        <v>406.14229999999998</v>
      </c>
      <c r="C2083" s="1">
        <v>335.50290000000001</v>
      </c>
      <c r="D2083" s="1">
        <f t="shared" si="320"/>
        <v>7.2701407625637149E-3</v>
      </c>
      <c r="E2083" s="1">
        <f t="shared" si="321"/>
        <v>6.0581871437970225E-3</v>
      </c>
      <c r="F2083" s="1">
        <f t="shared" si="326"/>
        <v>5.5914755658279081E-2</v>
      </c>
      <c r="G2083" s="1">
        <f t="shared" si="327"/>
        <v>8.2806028030717238E-2</v>
      </c>
      <c r="H2083" s="1">
        <f t="shared" si="328"/>
        <v>5.9698848307424113E-2</v>
      </c>
      <c r="I2083" s="1">
        <f t="shared" si="329"/>
        <v>8.5741793092735552E-2</v>
      </c>
      <c r="J2083" s="1">
        <f t="shared" si="322"/>
        <v>6.5084217078807552E-3</v>
      </c>
      <c r="K2083" s="1">
        <f t="shared" si="323"/>
        <v>1.0426897100521084E-2</v>
      </c>
      <c r="L2083" s="1">
        <f t="shared" si="324"/>
        <v>5.1150672461683024</v>
      </c>
      <c r="M2083" s="1">
        <f t="shared" si="325"/>
        <v>-0.25187013467043767</v>
      </c>
    </row>
    <row r="2084" spans="1:13" x14ac:dyDescent="0.2">
      <c r="A2084" s="2">
        <v>44298</v>
      </c>
      <c r="B2084" s="1">
        <v>406.29039999999998</v>
      </c>
      <c r="C2084" s="1">
        <v>335.065</v>
      </c>
      <c r="D2084" s="1">
        <f t="shared" si="320"/>
        <v>3.6465051781120472E-4</v>
      </c>
      <c r="E2084" s="1">
        <f t="shared" si="321"/>
        <v>-1.3052048134308825E-3</v>
      </c>
      <c r="F2084" s="1">
        <f t="shared" si="326"/>
        <v>3.9547490634768145E-2</v>
      </c>
      <c r="G2084" s="1">
        <f t="shared" si="327"/>
        <v>6.5411526788311969E-2</v>
      </c>
      <c r="H2084" s="1">
        <f t="shared" si="328"/>
        <v>4.9444656823746769E-2</v>
      </c>
      <c r="I2084" s="1">
        <f t="shared" si="329"/>
        <v>5.9913344377491295E-2</v>
      </c>
      <c r="J2084" s="1">
        <f t="shared" si="322"/>
        <v>6.6856592262838728E-3</v>
      </c>
      <c r="K2084" s="1">
        <f t="shared" si="323"/>
        <v>1.029915413451837E-2</v>
      </c>
      <c r="L2084" s="1">
        <f t="shared" si="324"/>
        <v>2.3445409246584479</v>
      </c>
      <c r="M2084" s="1">
        <f t="shared" si="325"/>
        <v>-3.2690608368847132</v>
      </c>
    </row>
    <row r="2085" spans="1:13" x14ac:dyDescent="0.2">
      <c r="A2085" s="2">
        <v>44299</v>
      </c>
      <c r="B2085" s="1">
        <v>407.49450000000002</v>
      </c>
      <c r="C2085" s="1">
        <v>338.97629999999998</v>
      </c>
      <c r="D2085" s="1">
        <f t="shared" si="320"/>
        <v>2.9636437385673897E-3</v>
      </c>
      <c r="E2085" s="1">
        <f t="shared" si="321"/>
        <v>1.1673257427663231E-2</v>
      </c>
      <c r="F2085" s="1">
        <f t="shared" si="326"/>
        <v>4.3155209510632009E-2</v>
      </c>
      <c r="G2085" s="1">
        <f t="shared" si="327"/>
        <v>7.8155176142797211E-2</v>
      </c>
      <c r="H2085" s="1">
        <f t="shared" si="328"/>
        <v>5.1139192311799642E-2</v>
      </c>
      <c r="I2085" s="1">
        <f t="shared" si="329"/>
        <v>8.1055834856697428E-2</v>
      </c>
      <c r="J2085" s="1">
        <f t="shared" si="322"/>
        <v>8.1138431957659268E-3</v>
      </c>
      <c r="K2085" s="1">
        <f t="shared" si="323"/>
        <v>1.1528949610141552E-2</v>
      </c>
      <c r="L2085" s="1">
        <f t="shared" si="324"/>
        <v>0.76946490546860247</v>
      </c>
      <c r="M2085" s="1">
        <f t="shared" si="325"/>
        <v>-2.9267288765161688</v>
      </c>
    </row>
    <row r="2086" spans="1:13" x14ac:dyDescent="0.2">
      <c r="A2086" s="2">
        <v>44300</v>
      </c>
      <c r="B2086" s="1">
        <v>406.10289999999998</v>
      </c>
      <c r="C2086" s="1">
        <v>334.9058</v>
      </c>
      <c r="D2086" s="1">
        <f t="shared" si="320"/>
        <v>-3.4150154173860914E-3</v>
      </c>
      <c r="E2086" s="1">
        <f t="shared" si="321"/>
        <v>-1.2008214143584661E-2</v>
      </c>
      <c r="F2086" s="1">
        <f t="shared" si="326"/>
        <v>4.2358037803882143E-2</v>
      </c>
      <c r="G2086" s="1">
        <f t="shared" si="327"/>
        <v>7.0597129672992365E-2</v>
      </c>
      <c r="H2086" s="1">
        <f t="shared" si="328"/>
        <v>4.1339418069533007E-2</v>
      </c>
      <c r="I2086" s="1">
        <f t="shared" si="329"/>
        <v>5.6784873691308579E-2</v>
      </c>
      <c r="J2086" s="1">
        <f t="shared" si="322"/>
        <v>8.5252811841228498E-3</v>
      </c>
      <c r="K2086" s="1">
        <f t="shared" si="323"/>
        <v>1.1323989047217969E-2</v>
      </c>
      <c r="L2086" s="1">
        <f t="shared" si="324"/>
        <v>-2.1166059319061459</v>
      </c>
      <c r="M2086" s="1">
        <f t="shared" si="325"/>
        <v>-6.1473510830322793</v>
      </c>
    </row>
    <row r="2087" spans="1:13" x14ac:dyDescent="0.2">
      <c r="A2087" s="2">
        <v>44301</v>
      </c>
      <c r="B2087" s="1">
        <v>410.46539999999999</v>
      </c>
      <c r="C2087" s="1">
        <v>339.98140000000001</v>
      </c>
      <c r="D2087" s="1">
        <f t="shared" si="320"/>
        <v>1.0742351261219696E-2</v>
      </c>
      <c r="E2087" s="1">
        <f t="shared" si="321"/>
        <v>1.5155306357787834E-2</v>
      </c>
      <c r="F2087" s="1">
        <f t="shared" si="326"/>
        <v>4.9302187180613188E-2</v>
      </c>
      <c r="G2087" s="1">
        <f t="shared" si="327"/>
        <v>7.0441417518291249E-2</v>
      </c>
      <c r="H2087" s="1">
        <f t="shared" si="328"/>
        <v>5.3855124170259838E-2</v>
      </c>
      <c r="I2087" s="1">
        <f t="shared" si="329"/>
        <v>6.6944380284801763E-2</v>
      </c>
      <c r="J2087" s="1">
        <f t="shared" si="322"/>
        <v>9.1124879083070223E-3</v>
      </c>
      <c r="K2087" s="1">
        <f t="shared" si="323"/>
        <v>1.2302713572881336E-2</v>
      </c>
      <c r="L2087" s="1">
        <f t="shared" si="324"/>
        <v>-0.31205684933135519</v>
      </c>
      <c r="M2087" s="1">
        <f t="shared" si="325"/>
        <v>-4.1473695662797452</v>
      </c>
    </row>
    <row r="2088" spans="1:13" x14ac:dyDescent="0.2">
      <c r="A2088" s="2">
        <v>44302</v>
      </c>
      <c r="B2088" s="1">
        <v>411.8374</v>
      </c>
      <c r="C2088" s="1">
        <v>340.37950000000001</v>
      </c>
      <c r="D2088" s="1">
        <f t="shared" si="320"/>
        <v>3.3425472646415599E-3</v>
      </c>
      <c r="E2088" s="1">
        <f t="shared" si="321"/>
        <v>1.170946410597784E-3</v>
      </c>
      <c r="F2088" s="1">
        <f t="shared" si="326"/>
        <v>4.1561826558527359E-2</v>
      </c>
      <c r="G2088" s="1">
        <f t="shared" si="327"/>
        <v>5.3732446667061007E-2</v>
      </c>
      <c r="H2088" s="1">
        <f t="shared" si="328"/>
        <v>5.3784439028446762E-2</v>
      </c>
      <c r="I2088" s="1">
        <f t="shared" si="329"/>
        <v>6.3813595131415823E-2</v>
      </c>
      <c r="J2088" s="1">
        <f t="shared" si="322"/>
        <v>8.8448643203088637E-3</v>
      </c>
      <c r="K2088" s="1">
        <f t="shared" si="323"/>
        <v>1.1770319634001953E-2</v>
      </c>
      <c r="L2088" s="1">
        <f t="shared" si="324"/>
        <v>0.19303069021661756</v>
      </c>
      <c r="M2088" s="1">
        <f t="shared" si="325"/>
        <v>-3.7852509702997477</v>
      </c>
    </row>
    <row r="2089" spans="1:13" x14ac:dyDescent="0.2">
      <c r="A2089" s="2">
        <v>44305</v>
      </c>
      <c r="B2089" s="1">
        <v>409.81400000000002</v>
      </c>
      <c r="C2089" s="1">
        <v>337.2645</v>
      </c>
      <c r="D2089" s="1">
        <f t="shared" si="320"/>
        <v>-4.9131040551440019E-3</v>
      </c>
      <c r="E2089" s="1">
        <f t="shared" si="321"/>
        <v>-9.1515499611463103E-3</v>
      </c>
      <c r="F2089" s="1">
        <f t="shared" si="326"/>
        <v>2.177875181697364E-2</v>
      </c>
      <c r="G2089" s="1">
        <f t="shared" si="327"/>
        <v>2.3652100119039066E-2</v>
      </c>
      <c r="H2089" s="1">
        <f t="shared" si="328"/>
        <v>6.40893285197357E-2</v>
      </c>
      <c r="I2089" s="1">
        <f t="shared" si="329"/>
        <v>8.7385261203052567E-2</v>
      </c>
      <c r="J2089" s="1">
        <f t="shared" si="322"/>
        <v>8.9957726796950962E-3</v>
      </c>
      <c r="K2089" s="1">
        <f t="shared" si="323"/>
        <v>1.1780911847095985E-2</v>
      </c>
      <c r="L2089" s="1">
        <f t="shared" si="324"/>
        <v>-0.46356133262674826</v>
      </c>
      <c r="M2089" s="1">
        <f t="shared" si="325"/>
        <v>-4.3681255613047885</v>
      </c>
    </row>
    <row r="2090" spans="1:13" x14ac:dyDescent="0.2">
      <c r="A2090" s="2">
        <v>44306</v>
      </c>
      <c r="B2090" s="1">
        <v>406.81349999999998</v>
      </c>
      <c r="C2090" s="1">
        <v>334.80619999999999</v>
      </c>
      <c r="D2090" s="1">
        <f t="shared" si="320"/>
        <v>-7.3216141957084258E-3</v>
      </c>
      <c r="E2090" s="1">
        <f t="shared" si="321"/>
        <v>-7.2889379107495822E-3</v>
      </c>
      <c r="F2090" s="1">
        <f t="shared" si="326"/>
        <v>1.4897137800645055E-2</v>
      </c>
      <c r="G2090" s="1">
        <f t="shared" si="327"/>
        <v>1.6897251239130551E-2</v>
      </c>
      <c r="H2090" s="1">
        <f t="shared" si="328"/>
        <v>5.8257096954776211E-2</v>
      </c>
      <c r="I2090" s="1">
        <f t="shared" si="329"/>
        <v>7.5667364059753162E-2</v>
      </c>
      <c r="J2090" s="1">
        <f t="shared" si="322"/>
        <v>8.9559611049865959E-3</v>
      </c>
      <c r="K2090" s="1">
        <f t="shared" si="323"/>
        <v>1.1714253264673563E-2</v>
      </c>
      <c r="L2090" s="1">
        <f t="shared" si="324"/>
        <v>-0.87936112337828409</v>
      </c>
      <c r="M2090" s="1">
        <f t="shared" si="325"/>
        <v>-4.1967683939834588</v>
      </c>
    </row>
    <row r="2091" spans="1:13" x14ac:dyDescent="0.2">
      <c r="A2091" s="2">
        <v>44307</v>
      </c>
      <c r="B2091" s="1">
        <v>410.6628</v>
      </c>
      <c r="C2091" s="1">
        <v>337.67250000000001</v>
      </c>
      <c r="D2091" s="1">
        <f t="shared" si="320"/>
        <v>9.4620753736049945E-3</v>
      </c>
      <c r="E2091" s="1">
        <f t="shared" si="321"/>
        <v>8.561072047053031E-3</v>
      </c>
      <c r="F2091" s="1">
        <f t="shared" si="326"/>
        <v>2.3315873672459464E-2</v>
      </c>
      <c r="G2091" s="1">
        <f t="shared" si="327"/>
        <v>2.3128774742144254E-2</v>
      </c>
      <c r="H2091" s="1">
        <f t="shared" si="328"/>
        <v>5.9807787596003026E-2</v>
      </c>
      <c r="I2091" s="1">
        <f t="shared" si="329"/>
        <v>6.4906898995273021E-2</v>
      </c>
      <c r="J2091" s="1">
        <f t="shared" si="322"/>
        <v>9.1224083261256007E-3</v>
      </c>
      <c r="K2091" s="1">
        <f t="shared" si="323"/>
        <v>1.2509314389790097E-2</v>
      </c>
      <c r="L2091" s="1">
        <f t="shared" si="324"/>
        <v>-0.34841244619854983</v>
      </c>
      <c r="M2091" s="1">
        <f t="shared" si="325"/>
        <v>-3.2840153491524435</v>
      </c>
    </row>
    <row r="2092" spans="1:13" x14ac:dyDescent="0.2">
      <c r="A2092" s="2">
        <v>44308</v>
      </c>
      <c r="B2092" s="1">
        <v>406.91219999999998</v>
      </c>
      <c r="C2092" s="1">
        <v>333.60199999999998</v>
      </c>
      <c r="D2092" s="1">
        <f t="shared" si="320"/>
        <v>-9.1330405383687197E-3</v>
      </c>
      <c r="E2092" s="1">
        <f t="shared" si="321"/>
        <v>-1.2054579511212915E-2</v>
      </c>
      <c r="F2092" s="1">
        <f t="shared" si="326"/>
        <v>9.1795633500979523E-3</v>
      </c>
      <c r="G2092" s="1">
        <f t="shared" si="327"/>
        <v>3.5803966983571911E-4</v>
      </c>
      <c r="H2092" s="1">
        <f t="shared" si="328"/>
        <v>5.8459606370960593E-2</v>
      </c>
      <c r="I2092" s="1">
        <f t="shared" si="329"/>
        <v>5.6679960609133051E-2</v>
      </c>
      <c r="J2092" s="1">
        <f t="shared" si="322"/>
        <v>8.8955985516474111E-3</v>
      </c>
      <c r="K2092" s="1">
        <f t="shared" si="323"/>
        <v>1.2358490293456995E-2</v>
      </c>
      <c r="L2092" s="1">
        <f t="shared" si="324"/>
        <v>-0.21343566659771937</v>
      </c>
      <c r="M2092" s="1">
        <f t="shared" si="325"/>
        <v>-2.4945590418068275</v>
      </c>
    </row>
    <row r="2093" spans="1:13" x14ac:dyDescent="0.2">
      <c r="A2093" s="2">
        <v>44309</v>
      </c>
      <c r="B2093" s="1">
        <v>411.32409999999999</v>
      </c>
      <c r="C2093" s="1">
        <v>337.80189999999999</v>
      </c>
      <c r="D2093" s="1">
        <f t="shared" si="320"/>
        <v>1.0842388112226597E-2</v>
      </c>
      <c r="E2093" s="1">
        <f t="shared" si="321"/>
        <v>1.258955282042673E-2</v>
      </c>
      <c r="F2093" s="1">
        <f t="shared" si="326"/>
        <v>1.2758582398336715E-2</v>
      </c>
      <c r="G2093" s="1">
        <f t="shared" si="327"/>
        <v>6.8523997855158836E-3</v>
      </c>
      <c r="H2093" s="1">
        <f t="shared" si="328"/>
        <v>7.5402389486197929E-2</v>
      </c>
      <c r="I2093" s="1">
        <f t="shared" si="329"/>
        <v>8.8338221914072701E-2</v>
      </c>
      <c r="J2093" s="1">
        <f t="shared" si="322"/>
        <v>8.9139016663045932E-3</v>
      </c>
      <c r="K2093" s="1">
        <f t="shared" si="323"/>
        <v>1.2723273729043203E-2</v>
      </c>
      <c r="L2093" s="1">
        <f t="shared" si="324"/>
        <v>0.72654331668714955</v>
      </c>
      <c r="M2093" s="1">
        <f t="shared" si="325"/>
        <v>-1.9203632080147757</v>
      </c>
    </row>
    <row r="2094" spans="1:13" x14ac:dyDescent="0.2">
      <c r="A2094" s="2">
        <v>44312</v>
      </c>
      <c r="B2094" s="1">
        <v>412.18279999999999</v>
      </c>
      <c r="C2094" s="1">
        <v>340.00130000000001</v>
      </c>
      <c r="D2094" s="1">
        <f t="shared" si="320"/>
        <v>2.08764815871465E-3</v>
      </c>
      <c r="E2094" s="1">
        <f t="shared" si="321"/>
        <v>6.510916605264816E-3</v>
      </c>
      <c r="F2094" s="1">
        <f t="shared" si="326"/>
        <v>1.4502926970462626E-2</v>
      </c>
      <c r="G2094" s="1">
        <f t="shared" si="327"/>
        <v>1.4732365361944666E-2</v>
      </c>
      <c r="H2094" s="1">
        <f t="shared" si="328"/>
        <v>7.1619234314045377E-2</v>
      </c>
      <c r="I2094" s="1">
        <f t="shared" si="329"/>
        <v>9.732421740104269E-2</v>
      </c>
      <c r="J2094" s="1">
        <f t="shared" si="322"/>
        <v>8.6435474428264037E-3</v>
      </c>
      <c r="K2094" s="1">
        <f t="shared" si="323"/>
        <v>1.2403443496501767E-2</v>
      </c>
      <c r="L2094" s="1">
        <f t="shared" si="324"/>
        <v>0.67459860578767306</v>
      </c>
      <c r="M2094" s="1">
        <f t="shared" si="325"/>
        <v>-1.6413491663784661</v>
      </c>
    </row>
    <row r="2095" spans="1:13" x14ac:dyDescent="0.2">
      <c r="A2095" s="2">
        <v>44313</v>
      </c>
      <c r="B2095" s="1">
        <v>412.09399999999999</v>
      </c>
      <c r="C2095" s="1">
        <v>338.52839999999998</v>
      </c>
      <c r="D2095" s="1">
        <f t="shared" si="320"/>
        <v>-2.1543839286841671E-4</v>
      </c>
      <c r="E2095" s="1">
        <f t="shared" si="321"/>
        <v>-4.33204225983852E-3</v>
      </c>
      <c r="F2095" s="1">
        <f t="shared" si="326"/>
        <v>1.1287268907923753E-2</v>
      </c>
      <c r="G2095" s="1">
        <f t="shared" si="327"/>
        <v>-1.3213313143131122E-3</v>
      </c>
      <c r="H2095" s="1">
        <f t="shared" si="328"/>
        <v>5.4396765480169362E-2</v>
      </c>
      <c r="I2095" s="1">
        <f t="shared" si="329"/>
        <v>7.6424155030231145E-2</v>
      </c>
      <c r="J2095" s="1">
        <f t="shared" si="322"/>
        <v>8.6425018761293985E-3</v>
      </c>
      <c r="K2095" s="1">
        <f t="shared" si="323"/>
        <v>1.2335104573920674E-2</v>
      </c>
      <c r="L2095" s="1">
        <f t="shared" si="324"/>
        <v>0.17455060968525743</v>
      </c>
      <c r="M2095" s="1">
        <f t="shared" si="325"/>
        <v>-2.0550308732628304</v>
      </c>
    </row>
    <row r="2096" spans="1:13" x14ac:dyDescent="0.2">
      <c r="A2096" s="2">
        <v>44314</v>
      </c>
      <c r="B2096" s="1">
        <v>411.97550000000001</v>
      </c>
      <c r="C2096" s="1">
        <v>337.38389999999998</v>
      </c>
      <c r="D2096" s="1">
        <f t="shared" si="320"/>
        <v>-2.8755575184302717E-4</v>
      </c>
      <c r="E2096" s="1">
        <f t="shared" si="321"/>
        <v>-3.3808094091958285E-3</v>
      </c>
      <c r="F2096" s="1">
        <f t="shared" si="326"/>
        <v>1.4460866937911598E-2</v>
      </c>
      <c r="G2096" s="1">
        <f t="shared" si="327"/>
        <v>7.3993940982808315E-3</v>
      </c>
      <c r="H2096" s="1">
        <f t="shared" si="328"/>
        <v>5.4626231803735603E-2</v>
      </c>
      <c r="I2096" s="1">
        <f t="shared" si="329"/>
        <v>7.3090355084540759E-2</v>
      </c>
      <c r="J2096" s="1">
        <f t="shared" si="322"/>
        <v>8.6422719358644415E-3</v>
      </c>
      <c r="K2096" s="1">
        <f t="shared" si="323"/>
        <v>1.2327996021653128E-2</v>
      </c>
      <c r="L2096" s="1">
        <f t="shared" si="324"/>
        <v>0.42954675017914157</v>
      </c>
      <c r="M2096" s="1">
        <f t="shared" si="325"/>
        <v>-1.4356000745825546</v>
      </c>
    </row>
    <row r="2097" spans="1:13" x14ac:dyDescent="0.2">
      <c r="A2097" s="2">
        <v>44315</v>
      </c>
      <c r="B2097" s="1">
        <v>414.601</v>
      </c>
      <c r="C2097" s="1">
        <v>338.59809999999999</v>
      </c>
      <c r="D2097" s="1">
        <f t="shared" si="320"/>
        <v>6.3729517896087273E-3</v>
      </c>
      <c r="E2097" s="1">
        <f t="shared" si="321"/>
        <v>3.5988676400977582E-3</v>
      </c>
      <c r="F2097" s="1">
        <f t="shared" si="326"/>
        <v>1.0075392469133915E-2</v>
      </c>
      <c r="G2097" s="1">
        <f t="shared" si="327"/>
        <v>-4.0687519964327512E-3</v>
      </c>
      <c r="H2097" s="1">
        <f t="shared" si="328"/>
        <v>6.4170398269816076E-2</v>
      </c>
      <c r="I2097" s="1">
        <f t="shared" si="329"/>
        <v>8.2400346523496593E-2</v>
      </c>
      <c r="J2097" s="1">
        <f t="shared" si="322"/>
        <v>8.6477077464509663E-3</v>
      </c>
      <c r="K2097" s="1">
        <f t="shared" si="323"/>
        <v>1.2344318333163658E-2</v>
      </c>
      <c r="L2097" s="1">
        <f t="shared" si="324"/>
        <v>0.52362799797091586</v>
      </c>
      <c r="M2097" s="1">
        <f t="shared" si="325"/>
        <v>-1.4624562141218878</v>
      </c>
    </row>
    <row r="2098" spans="1:13" x14ac:dyDescent="0.2">
      <c r="A2098" s="2">
        <v>44316</v>
      </c>
      <c r="B2098" s="1">
        <v>411.8768</v>
      </c>
      <c r="C2098" s="1">
        <v>336.37869999999998</v>
      </c>
      <c r="D2098" s="1">
        <f t="shared" si="320"/>
        <v>-6.5706546776298502E-3</v>
      </c>
      <c r="E2098" s="1">
        <f t="shared" si="321"/>
        <v>-6.5546735200227024E-3</v>
      </c>
      <c r="F2098" s="1">
        <f t="shared" si="326"/>
        <v>9.5668824638073247E-5</v>
      </c>
      <c r="G2098" s="1">
        <f t="shared" si="327"/>
        <v>-1.1753939352986964E-2</v>
      </c>
      <c r="H2098" s="1">
        <f t="shared" si="328"/>
        <v>5.291025038639563E-2</v>
      </c>
      <c r="I2098" s="1">
        <f t="shared" si="329"/>
        <v>5.9098210816709518E-2</v>
      </c>
      <c r="J2098" s="1">
        <f t="shared" si="322"/>
        <v>8.5436880511880284E-3</v>
      </c>
      <c r="K2098" s="1">
        <f t="shared" si="323"/>
        <v>1.2320088221720812E-2</v>
      </c>
      <c r="L2098" s="1">
        <f t="shared" si="324"/>
        <v>-5.5897123843666255E-3</v>
      </c>
      <c r="M2098" s="1">
        <f t="shared" si="325"/>
        <v>-1.5006382037942336</v>
      </c>
    </row>
    <row r="2099" spans="1:13" x14ac:dyDescent="0.2">
      <c r="A2099" s="2">
        <v>44319</v>
      </c>
      <c r="B2099" s="1">
        <v>412.76510000000002</v>
      </c>
      <c r="C2099" s="1">
        <v>334.58730000000003</v>
      </c>
      <c r="D2099" s="1">
        <f t="shared" si="320"/>
        <v>2.1567128811335046E-3</v>
      </c>
      <c r="E2099" s="1">
        <f t="shared" si="321"/>
        <v>-5.3255452857150498E-3</v>
      </c>
      <c r="F2099" s="1">
        <f t="shared" si="326"/>
        <v>7.2010717057007234E-3</v>
      </c>
      <c r="G2099" s="1">
        <f t="shared" si="327"/>
        <v>-7.9379833928562293E-3</v>
      </c>
      <c r="H2099" s="1">
        <f t="shared" si="328"/>
        <v>4.3908036267743533E-2</v>
      </c>
      <c r="I2099" s="1">
        <f t="shared" si="329"/>
        <v>3.5801199110774728E-2</v>
      </c>
      <c r="J2099" s="1">
        <f t="shared" si="322"/>
        <v>8.4213222086927161E-3</v>
      </c>
      <c r="K2099" s="1">
        <f t="shared" si="323"/>
        <v>1.2268427154729835E-2</v>
      </c>
      <c r="L2099" s="1">
        <f t="shared" si="324"/>
        <v>0.67440338448994641</v>
      </c>
      <c r="M2099" s="1">
        <f t="shared" si="325"/>
        <v>-1.246814274503306</v>
      </c>
    </row>
    <row r="2100" spans="1:13" x14ac:dyDescent="0.2">
      <c r="A2100" s="2">
        <v>44320</v>
      </c>
      <c r="B2100" s="1">
        <v>410.21870000000001</v>
      </c>
      <c r="C2100" s="1">
        <v>328.56610000000001</v>
      </c>
      <c r="D2100" s="1">
        <f t="shared" si="320"/>
        <v>-6.1691262173085848E-3</v>
      </c>
      <c r="E2100" s="1">
        <f t="shared" si="321"/>
        <v>-1.7995901219203581E-2</v>
      </c>
      <c r="F2100" s="1">
        <f t="shared" si="326"/>
        <v>8.3704203523236043E-3</v>
      </c>
      <c r="G2100" s="1">
        <f t="shared" si="327"/>
        <v>-1.863794637016869E-2</v>
      </c>
      <c r="H2100" s="1">
        <f t="shared" si="328"/>
        <v>2.2787779963548305E-2</v>
      </c>
      <c r="I2100" s="1">
        <f t="shared" si="329"/>
        <v>-2.7489454332660923E-3</v>
      </c>
      <c r="J2100" s="1">
        <f t="shared" si="322"/>
        <v>8.4546670036497185E-3</v>
      </c>
      <c r="K2100" s="1">
        <f t="shared" si="323"/>
        <v>1.2409784735435142E-2</v>
      </c>
      <c r="L2100" s="1">
        <f t="shared" si="324"/>
        <v>0.60244287297202337</v>
      </c>
      <c r="M2100" s="1">
        <f t="shared" si="325"/>
        <v>-0.65197448263894642</v>
      </c>
    </row>
    <row r="2101" spans="1:13" x14ac:dyDescent="0.2">
      <c r="A2101" s="2">
        <v>44321</v>
      </c>
      <c r="B2101" s="1">
        <v>410.34699999999998</v>
      </c>
      <c r="C2101" s="1">
        <v>327.46140000000003</v>
      </c>
      <c r="D2101" s="1">
        <f t="shared" si="320"/>
        <v>3.127599985079943E-4</v>
      </c>
      <c r="E2101" s="1">
        <f t="shared" si="321"/>
        <v>-3.3621849606516596E-3</v>
      </c>
      <c r="F2101" s="1">
        <f t="shared" si="326"/>
        <v>-7.6900074708496913E-4</v>
      </c>
      <c r="G2101" s="1">
        <f t="shared" si="327"/>
        <v>-3.0239655287297551E-2</v>
      </c>
      <c r="H2101" s="1">
        <f t="shared" si="328"/>
        <v>2.3712329618071459E-2</v>
      </c>
      <c r="I2101" s="1">
        <f t="shared" si="329"/>
        <v>-5.410898761977867E-3</v>
      </c>
      <c r="J2101" s="1">
        <f t="shared" si="322"/>
        <v>8.5442707711271097E-3</v>
      </c>
      <c r="K2101" s="1">
        <f t="shared" si="323"/>
        <v>1.2337507074715518E-2</v>
      </c>
      <c r="L2101" s="1">
        <f t="shared" si="324"/>
        <v>0.88701357255289293</v>
      </c>
      <c r="M2101" s="1">
        <f t="shared" si="325"/>
        <v>-3.4363781495882359E-2</v>
      </c>
    </row>
    <row r="2102" spans="1:13" x14ac:dyDescent="0.2">
      <c r="A2102" s="2">
        <v>44322</v>
      </c>
      <c r="B2102" s="1">
        <v>413.62380000000002</v>
      </c>
      <c r="C2102" s="1">
        <v>329.92959999999999</v>
      </c>
      <c r="D2102" s="1">
        <f t="shared" si="320"/>
        <v>7.9854367157552453E-3</v>
      </c>
      <c r="E2102" s="1">
        <f t="shared" si="321"/>
        <v>7.5373769244251321E-3</v>
      </c>
      <c r="F2102" s="1">
        <f t="shared" si="326"/>
        <v>1.6493975850318643E-2</v>
      </c>
      <c r="G2102" s="1">
        <f t="shared" si="327"/>
        <v>-1.1008327288205666E-2</v>
      </c>
      <c r="H2102" s="1">
        <f t="shared" si="328"/>
        <v>3.0694283165464853E-2</v>
      </c>
      <c r="I2102" s="1">
        <f t="shared" si="329"/>
        <v>-3.3177887104895998E-4</v>
      </c>
      <c r="J2102" s="1">
        <f t="shared" si="322"/>
        <v>8.5520742837433012E-3</v>
      </c>
      <c r="K2102" s="1">
        <f t="shared" si="323"/>
        <v>1.2309225113056531E-2</v>
      </c>
      <c r="L2102" s="1">
        <f t="shared" si="324"/>
        <v>1.9265851512158507</v>
      </c>
      <c r="M2102" s="1">
        <f t="shared" si="325"/>
        <v>1.622185755999386</v>
      </c>
    </row>
    <row r="2103" spans="1:13" x14ac:dyDescent="0.2">
      <c r="A2103" s="2">
        <v>44323</v>
      </c>
      <c r="B2103" s="1">
        <v>416.63420000000002</v>
      </c>
      <c r="C2103" s="1">
        <v>332.60680000000002</v>
      </c>
      <c r="D2103" s="1">
        <f t="shared" si="320"/>
        <v>7.2781111725195302E-3</v>
      </c>
      <c r="E2103" s="1">
        <f t="shared" si="321"/>
        <v>8.1144583571768347E-3</v>
      </c>
      <c r="F2103" s="1">
        <f t="shared" si="326"/>
        <v>1.2909771151264904E-2</v>
      </c>
      <c r="G2103" s="1">
        <f t="shared" si="327"/>
        <v>-1.5379131970542415E-2</v>
      </c>
      <c r="H2103" s="1">
        <f t="shared" si="328"/>
        <v>3.3291014702231614E-2</v>
      </c>
      <c r="I2103" s="1">
        <f t="shared" si="329"/>
        <v>-2.6262239769030415E-3</v>
      </c>
      <c r="J2103" s="1">
        <f t="shared" si="322"/>
        <v>8.3973870581937858E-3</v>
      </c>
      <c r="K2103" s="1">
        <f t="shared" si="323"/>
        <v>1.2225342794626243E-2</v>
      </c>
      <c r="L2103" s="1">
        <f t="shared" si="324"/>
        <v>0.88660569534286893</v>
      </c>
      <c r="M2103" s="1">
        <f t="shared" si="325"/>
        <v>1.255906015337805</v>
      </c>
    </row>
    <row r="2104" spans="1:13" x14ac:dyDescent="0.2">
      <c r="A2104" s="2">
        <v>44326</v>
      </c>
      <c r="B2104" s="1">
        <v>412.50850000000003</v>
      </c>
      <c r="C2104" s="1">
        <v>324.20699999999999</v>
      </c>
      <c r="D2104" s="1">
        <f t="shared" si="320"/>
        <v>-9.9024515990285833E-3</v>
      </c>
      <c r="E2104" s="1">
        <f t="shared" si="321"/>
        <v>-2.5254444587422875E-2</v>
      </c>
      <c r="F2104" s="1">
        <f t="shared" si="326"/>
        <v>7.9018338465375315E-4</v>
      </c>
      <c r="G2104" s="1">
        <f t="shared" si="327"/>
        <v>-4.6453645912530428E-2</v>
      </c>
      <c r="H2104" s="1">
        <f t="shared" si="328"/>
        <v>1.5674801664342874E-2</v>
      </c>
      <c r="I2104" s="1">
        <f t="shared" si="329"/>
        <v>-3.3668561434193278E-2</v>
      </c>
      <c r="J2104" s="1">
        <f t="shared" si="322"/>
        <v>8.2614228559581438E-3</v>
      </c>
      <c r="K2104" s="1">
        <f t="shared" si="323"/>
        <v>1.2115344240065414E-2</v>
      </c>
      <c r="L2104" s="1">
        <f t="shared" si="324"/>
        <v>4.5874607494615673E-2</v>
      </c>
      <c r="M2104" s="1">
        <f t="shared" si="325"/>
        <v>0.63226399459539506</v>
      </c>
    </row>
    <row r="2105" spans="1:13" x14ac:dyDescent="0.2">
      <c r="A2105" s="2">
        <v>44327</v>
      </c>
      <c r="B2105" s="1">
        <v>408.827</v>
      </c>
      <c r="C2105" s="1">
        <v>323.75920000000002</v>
      </c>
      <c r="D2105" s="1">
        <f t="shared" si="320"/>
        <v>-8.9246645826692728E-3</v>
      </c>
      <c r="E2105" s="1">
        <f t="shared" si="321"/>
        <v>-1.3812163216709861E-3</v>
      </c>
      <c r="F2105" s="1">
        <f t="shared" si="326"/>
        <v>-7.9278028799254496E-3</v>
      </c>
      <c r="G2105" s="1">
        <f t="shared" si="327"/>
        <v>-4.3627654282476613E-2</v>
      </c>
      <c r="H2105" s="1">
        <f t="shared" si="328"/>
        <v>6.2433175876170921E-3</v>
      </c>
      <c r="I2105" s="1">
        <f t="shared" si="329"/>
        <v>-3.3742109739901105E-2</v>
      </c>
      <c r="J2105" s="1">
        <f t="shared" si="322"/>
        <v>8.0110694212457475E-3</v>
      </c>
      <c r="K2105" s="1">
        <f t="shared" si="323"/>
        <v>1.0833875201596064E-2</v>
      </c>
      <c r="L2105" s="1">
        <f t="shared" si="324"/>
        <v>1.1080802729589052</v>
      </c>
      <c r="M2105" s="1">
        <f t="shared" si="325"/>
        <v>3.1394895034677854</v>
      </c>
    </row>
    <row r="2106" spans="1:13" x14ac:dyDescent="0.2">
      <c r="A2106" s="2">
        <v>44328</v>
      </c>
      <c r="B2106" s="1">
        <v>400.14139999999998</v>
      </c>
      <c r="C2106" s="1">
        <v>315.3793</v>
      </c>
      <c r="D2106" s="1">
        <f t="shared" si="320"/>
        <v>-2.1245172163286696E-2</v>
      </c>
      <c r="E2106" s="1">
        <f t="shared" si="321"/>
        <v>-2.5883125483384006E-2</v>
      </c>
      <c r="F2106" s="1">
        <f t="shared" si="326"/>
        <v>-2.8725251865705737E-2</v>
      </c>
      <c r="G2106" s="1">
        <f t="shared" si="327"/>
        <v>-6.5221250925132979E-2</v>
      </c>
      <c r="H2106" s="1">
        <f t="shared" si="328"/>
        <v>-1.8044660725482276E-2</v>
      </c>
      <c r="I2106" s="1">
        <f t="shared" si="329"/>
        <v>-6.9612536333661046E-2</v>
      </c>
      <c r="J2106" s="1">
        <f t="shared" si="322"/>
        <v>7.7216675396255489E-3</v>
      </c>
      <c r="K2106" s="1">
        <f t="shared" si="323"/>
        <v>1.0807082573347136E-2</v>
      </c>
      <c r="L2106" s="1">
        <f t="shared" si="324"/>
        <v>2.9389644804710038</v>
      </c>
      <c r="M2106" s="1">
        <f t="shared" si="325"/>
        <v>4.2780109398547443</v>
      </c>
    </row>
    <row r="2107" spans="1:13" x14ac:dyDescent="0.2">
      <c r="A2107" s="2">
        <v>44329</v>
      </c>
      <c r="B2107" s="1">
        <v>404.94810000000001</v>
      </c>
      <c r="C2107" s="1">
        <v>317.81760000000003</v>
      </c>
      <c r="D2107" s="1">
        <f t="shared" si="320"/>
        <v>1.2012503579984513E-2</v>
      </c>
      <c r="E2107" s="1">
        <f t="shared" si="321"/>
        <v>7.7313254230699791E-3</v>
      </c>
      <c r="F2107" s="1">
        <f t="shared" si="326"/>
        <v>-2.3282384750639706E-2</v>
      </c>
      <c r="G2107" s="1">
        <f t="shared" si="327"/>
        <v>-6.137216954259328E-2</v>
      </c>
      <c r="H2107" s="1">
        <f t="shared" si="328"/>
        <v>-2.8436142662363606E-3</v>
      </c>
      <c r="I2107" s="1">
        <f t="shared" si="329"/>
        <v>-5.1023899854824806E-2</v>
      </c>
      <c r="J2107" s="1">
        <f t="shared" si="322"/>
        <v>5.8874119724085612E-3</v>
      </c>
      <c r="K2107" s="1">
        <f t="shared" si="323"/>
        <v>8.8884954701939287E-3</v>
      </c>
      <c r="L2107" s="1">
        <f t="shared" si="324"/>
        <v>7.9184657548182082</v>
      </c>
      <c r="M2107" s="1">
        <f t="shared" si="325"/>
        <v>8.6449377651151398</v>
      </c>
    </row>
    <row r="2108" spans="1:13" x14ac:dyDescent="0.2">
      <c r="A2108" s="2">
        <v>44330</v>
      </c>
      <c r="B2108" s="1">
        <v>411.1662</v>
      </c>
      <c r="C2108" s="1">
        <v>324.834</v>
      </c>
      <c r="D2108" s="1">
        <f t="shared" si="320"/>
        <v>1.5355301086731776E-2</v>
      </c>
      <c r="E2108" s="1">
        <f t="shared" si="321"/>
        <v>2.2076813870597345E-2</v>
      </c>
      <c r="F2108" s="1">
        <f t="shared" si="326"/>
        <v>-1.725273188487475E-3</v>
      </c>
      <c r="G2108" s="1">
        <f t="shared" si="327"/>
        <v>-3.432054407725571E-2</v>
      </c>
      <c r="H2108" s="1">
        <f t="shared" si="328"/>
        <v>1.7073302646215538E-3</v>
      </c>
      <c r="I2108" s="1">
        <f t="shared" si="329"/>
        <v>-4.4553613815344062E-2</v>
      </c>
      <c r="J2108" s="1">
        <f t="shared" si="322"/>
        <v>5.5159390299982488E-3</v>
      </c>
      <c r="K2108" s="1">
        <f t="shared" si="323"/>
        <v>9.1088012236526343E-3</v>
      </c>
      <c r="L2108" s="1">
        <f t="shared" si="324"/>
        <v>6.6192886242290143</v>
      </c>
      <c r="M2108" s="1">
        <f t="shared" si="325"/>
        <v>8.6530370178256835</v>
      </c>
    </row>
    <row r="2109" spans="1:13" x14ac:dyDescent="0.2">
      <c r="A2109" s="2">
        <v>44333</v>
      </c>
      <c r="B2109" s="1">
        <v>410.12</v>
      </c>
      <c r="C2109" s="1">
        <v>322.86340000000001</v>
      </c>
      <c r="D2109" s="1">
        <f t="shared" si="320"/>
        <v>-2.5444698518506392E-3</v>
      </c>
      <c r="E2109" s="1">
        <f t="shared" si="321"/>
        <v>-6.0664831883361359E-3</v>
      </c>
      <c r="F2109" s="1">
        <f t="shared" si="326"/>
        <v>-6.4082452707363569E-3</v>
      </c>
      <c r="G2109" s="1">
        <f t="shared" si="327"/>
        <v>-3.5039883462402832E-2</v>
      </c>
      <c r="H2109" s="1">
        <f t="shared" si="328"/>
        <v>-4.1700923714067528E-3</v>
      </c>
      <c r="I2109" s="1">
        <f t="shared" si="329"/>
        <v>-5.1460502174778378E-2</v>
      </c>
      <c r="J2109" s="1">
        <f t="shared" si="322"/>
        <v>4.7800126532875379E-3</v>
      </c>
      <c r="K2109" s="1">
        <f t="shared" si="323"/>
        <v>8.1726664103963856E-3</v>
      </c>
      <c r="L2109" s="1">
        <f t="shared" si="324"/>
        <v>3.9673251146215036</v>
      </c>
      <c r="M2109" s="1">
        <f t="shared" si="325"/>
        <v>5.9494268677636173</v>
      </c>
    </row>
    <row r="2110" spans="1:13" x14ac:dyDescent="0.2">
      <c r="A2110" s="2">
        <v>44334</v>
      </c>
      <c r="B2110" s="1">
        <v>406.5865</v>
      </c>
      <c r="C2110" s="1">
        <v>320.68389999999999</v>
      </c>
      <c r="D2110" s="1">
        <f t="shared" si="320"/>
        <v>-8.615770993855465E-3</v>
      </c>
      <c r="E2110" s="1">
        <f t="shared" si="321"/>
        <v>-6.7505328879025051E-3</v>
      </c>
      <c r="F2110" s="1">
        <f t="shared" si="326"/>
        <v>-8.8543013763147105E-3</v>
      </c>
      <c r="G2110" s="1">
        <f t="shared" si="327"/>
        <v>-2.3989693398071221E-2</v>
      </c>
      <c r="H2110" s="1">
        <f t="shared" si="328"/>
        <v>-7.8755240182132313E-3</v>
      </c>
      <c r="I2110" s="1">
        <f t="shared" si="329"/>
        <v>-4.9162007860299561E-2</v>
      </c>
      <c r="J2110" s="1">
        <f t="shared" si="322"/>
        <v>4.7335172319163642E-3</v>
      </c>
      <c r="K2110" s="1">
        <f t="shared" si="323"/>
        <v>8.2665576845506149E-3</v>
      </c>
      <c r="L2110" s="1">
        <f t="shared" si="324"/>
        <v>3.3504693778916201</v>
      </c>
      <c r="M2110" s="1">
        <f t="shared" si="325"/>
        <v>6.1899933993822644</v>
      </c>
    </row>
    <row r="2111" spans="1:13" x14ac:dyDescent="0.2">
      <c r="A2111" s="2">
        <v>44335</v>
      </c>
      <c r="B2111" s="1">
        <v>405.52050000000003</v>
      </c>
      <c r="C2111" s="1">
        <v>321.0521</v>
      </c>
      <c r="D2111" s="1">
        <f t="shared" si="320"/>
        <v>-2.6218283194350267E-3</v>
      </c>
      <c r="E2111" s="1">
        <f t="shared" si="321"/>
        <v>1.1481711429852659E-3</v>
      </c>
      <c r="F2111" s="1">
        <f t="shared" si="326"/>
        <v>-1.176199655413579E-2</v>
      </c>
      <c r="G2111" s="1">
        <f t="shared" si="327"/>
        <v>-1.9572688567263241E-2</v>
      </c>
      <c r="H2111" s="1">
        <f t="shared" si="328"/>
        <v>-3.1783606001274389E-3</v>
      </c>
      <c r="I2111" s="1">
        <f t="shared" si="329"/>
        <v>-4.1080780463444211E-2</v>
      </c>
      <c r="J2111" s="1">
        <f t="shared" si="322"/>
        <v>5.2741537298904824E-3</v>
      </c>
      <c r="K2111" s="1">
        <f t="shared" si="323"/>
        <v>8.3304577071736993E-3</v>
      </c>
      <c r="L2111" s="1">
        <f t="shared" si="324"/>
        <v>4.6165367280259115</v>
      </c>
      <c r="M2111" s="1">
        <f t="shared" si="325"/>
        <v>8.6132454485494243</v>
      </c>
    </row>
    <row r="2112" spans="1:13" x14ac:dyDescent="0.2">
      <c r="A2112" s="2">
        <v>44336</v>
      </c>
      <c r="B2112" s="1">
        <v>409.88310000000001</v>
      </c>
      <c r="C2112" s="1">
        <v>327.26240000000001</v>
      </c>
      <c r="D2112" s="1">
        <f t="shared" si="320"/>
        <v>1.0758025796476334E-2</v>
      </c>
      <c r="E2112" s="1">
        <f t="shared" si="321"/>
        <v>1.9343589404959616E-2</v>
      </c>
      <c r="F2112" s="1">
        <f t="shared" si="326"/>
        <v>-9.0437252401820434E-3</v>
      </c>
      <c r="G2112" s="1">
        <f t="shared" si="327"/>
        <v>-8.0841488608478507E-3</v>
      </c>
      <c r="H2112" s="1">
        <f t="shared" si="328"/>
        <v>-1.8986380066565722E-3</v>
      </c>
      <c r="I2112" s="1">
        <f t="shared" si="329"/>
        <v>-3.0828983704625057E-2</v>
      </c>
      <c r="J2112" s="1">
        <f t="shared" si="322"/>
        <v>5.9864825782792556E-3</v>
      </c>
      <c r="K2112" s="1">
        <f t="shared" si="323"/>
        <v>8.3517929363105571E-3</v>
      </c>
      <c r="L2112" s="1">
        <f t="shared" si="324"/>
        <v>2.2025493474989353</v>
      </c>
      <c r="M2112" s="1">
        <f t="shared" si="325"/>
        <v>7.438201167910889</v>
      </c>
    </row>
    <row r="2113" spans="1:13" x14ac:dyDescent="0.2">
      <c r="A2113" s="2">
        <v>44337</v>
      </c>
      <c r="B2113" s="1">
        <v>409.54750000000001</v>
      </c>
      <c r="C2113" s="1">
        <v>325.45100000000002</v>
      </c>
      <c r="D2113" s="1">
        <f t="shared" si="320"/>
        <v>-8.1877003467578646E-4</v>
      </c>
      <c r="E2113" s="1">
        <f t="shared" si="321"/>
        <v>-5.5350079935855279E-3</v>
      </c>
      <c r="F2113" s="1">
        <f t="shared" si="326"/>
        <v>-1.7009405372866659E-2</v>
      </c>
      <c r="G2113" s="1">
        <f t="shared" si="327"/>
        <v>-2.1514292552046399E-2</v>
      </c>
      <c r="H2113" s="1">
        <f t="shared" si="328"/>
        <v>6.4763356812600481E-3</v>
      </c>
      <c r="I2113" s="1">
        <f t="shared" si="329"/>
        <v>-2.4433306754755524E-2</v>
      </c>
      <c r="J2113" s="1">
        <f t="shared" si="322"/>
        <v>5.6809854700557725E-3</v>
      </c>
      <c r="K2113" s="1">
        <f t="shared" si="323"/>
        <v>7.6664526897439441E-3</v>
      </c>
      <c r="L2113" s="1">
        <f t="shared" si="324"/>
        <v>2.948757672246006</v>
      </c>
      <c r="M2113" s="1">
        <f t="shared" si="325"/>
        <v>6.318719943736423</v>
      </c>
    </row>
    <row r="2114" spans="1:13" x14ac:dyDescent="0.2">
      <c r="A2114" s="2">
        <v>44340</v>
      </c>
      <c r="B2114" s="1">
        <v>413.72250000000003</v>
      </c>
      <c r="C2114" s="1">
        <v>330.9248</v>
      </c>
      <c r="D2114" s="1">
        <f t="shared" si="320"/>
        <v>1.0194177720532993E-2</v>
      </c>
      <c r="E2114" s="1">
        <f t="shared" si="321"/>
        <v>1.6819121772555512E-2</v>
      </c>
      <c r="F2114" s="1">
        <f t="shared" si="326"/>
        <v>2.9429696600191679E-3</v>
      </c>
      <c r="G2114" s="1">
        <f t="shared" si="327"/>
        <v>2.0720712384371787E-2</v>
      </c>
      <c r="H2114" s="1">
        <f t="shared" si="328"/>
        <v>5.830925053990299E-3</v>
      </c>
      <c r="I2114" s="1">
        <f t="shared" si="329"/>
        <v>-2.0358381643205581E-2</v>
      </c>
      <c r="J2114" s="1">
        <f t="shared" si="322"/>
        <v>5.6875202481714406E-3</v>
      </c>
      <c r="K2114" s="1">
        <f t="shared" si="323"/>
        <v>7.4669210265524751E-3</v>
      </c>
      <c r="L2114" s="1">
        <f t="shared" si="324"/>
        <v>4.0484097089812865</v>
      </c>
      <c r="M2114" s="1">
        <f t="shared" si="325"/>
        <v>8.585224797668813</v>
      </c>
    </row>
    <row r="2115" spans="1:13" x14ac:dyDescent="0.2">
      <c r="A2115" s="2">
        <v>44341</v>
      </c>
      <c r="B2115" s="1">
        <v>412.80459999999999</v>
      </c>
      <c r="C2115" s="1">
        <v>331.38260000000002</v>
      </c>
      <c r="D2115" s="1">
        <f t="shared" ref="D2115:D2178" si="330">( $B2115 / $B2114) - 1</f>
        <v>-2.2186368882524121E-3</v>
      </c>
      <c r="E2115" s="1">
        <f t="shared" ref="E2115:E2178" si="331" xml:space="preserve"> ($C2115 / $C2114) -1</f>
        <v>1.3833958651634504E-3</v>
      </c>
      <c r="F2115" s="1">
        <f t="shared" si="326"/>
        <v>9.7292987009174325E-3</v>
      </c>
      <c r="G2115" s="1">
        <f t="shared" si="327"/>
        <v>2.3546512346212856E-2</v>
      </c>
      <c r="H2115" s="1">
        <f t="shared" si="328"/>
        <v>1.5085539716843677E-3</v>
      </c>
      <c r="I2115" s="1">
        <f t="shared" si="329"/>
        <v>-2.5349020724332538E-2</v>
      </c>
      <c r="J2115" s="1">
        <f t="shared" ref="J2115:J2178" si="332">STDEV(D2115:D2136)</f>
        <v>5.4251177878953212E-3</v>
      </c>
      <c r="K2115" s="1">
        <f t="shared" ref="K2115:K2178" si="333">STDEV(E2115:E2136)</f>
        <v>6.839162350874211E-3</v>
      </c>
      <c r="L2115" s="1">
        <f t="shared" ref="L2115:L2178" si="334" xml:space="preserve"> $H2135 / J2115</f>
        <v>2.116246019844267</v>
      </c>
      <c r="M2115" s="1">
        <f t="shared" ref="M2115:M2178" si="335" xml:space="preserve"> $I2135 / $K2115</f>
        <v>6.8744994019409642</v>
      </c>
    </row>
    <row r="2116" spans="1:13" x14ac:dyDescent="0.2">
      <c r="A2116" s="2">
        <v>44342</v>
      </c>
      <c r="B2116" s="1">
        <v>413.62380000000002</v>
      </c>
      <c r="C2116" s="1">
        <v>332.53710000000001</v>
      </c>
      <c r="D2116" s="1">
        <f t="shared" si="330"/>
        <v>1.9844740102219482E-3</v>
      </c>
      <c r="E2116" s="1">
        <f t="shared" si="331"/>
        <v>3.4838884117631697E-3</v>
      </c>
      <c r="F2116" s="1">
        <f t="shared" si="326"/>
        <v>3.3694089139489236E-2</v>
      </c>
      <c r="G2116" s="1">
        <f t="shared" si="327"/>
        <v>5.4403697389143746E-2</v>
      </c>
      <c r="H2116" s="1">
        <f t="shared" si="328"/>
        <v>3.7122598242149696E-3</v>
      </c>
      <c r="I2116" s="1">
        <f t="shared" si="329"/>
        <v>-1.7698072008138666E-2</v>
      </c>
      <c r="J2116" s="1">
        <f t="shared" si="332"/>
        <v>5.4116421417533915E-3</v>
      </c>
      <c r="K2116" s="1">
        <f t="shared" si="333"/>
        <v>6.8800894082970921E-3</v>
      </c>
      <c r="L2116" s="1">
        <f t="shared" si="334"/>
        <v>3.6452907156965773</v>
      </c>
      <c r="M2116" s="1">
        <f t="shared" si="335"/>
        <v>7.5629558263374017</v>
      </c>
    </row>
    <row r="2117" spans="1:13" x14ac:dyDescent="0.2">
      <c r="A2117" s="2">
        <v>44343</v>
      </c>
      <c r="B2117" s="1">
        <v>413.84100000000001</v>
      </c>
      <c r="C2117" s="1">
        <v>331.29309999999998</v>
      </c>
      <c r="D2117" s="1">
        <f t="shared" si="330"/>
        <v>5.2511485074124842E-4</v>
      </c>
      <c r="E2117" s="1">
        <f t="shared" si="331"/>
        <v>-3.740935973760573E-3</v>
      </c>
      <c r="F2117" s="1">
        <f t="shared" si="326"/>
        <v>2.1960591986973199E-2</v>
      </c>
      <c r="G2117" s="1">
        <f t="shared" si="327"/>
        <v>4.2400106224450562E-2</v>
      </c>
      <c r="H2117" s="1">
        <f t="shared" si="328"/>
        <v>4.5281818943117003E-3</v>
      </c>
      <c r="I2117" s="1">
        <f t="shared" si="329"/>
        <v>-1.8053025055433936E-2</v>
      </c>
      <c r="J2117" s="1">
        <f t="shared" si="332"/>
        <v>5.4119008489518826E-3</v>
      </c>
      <c r="K2117" s="1">
        <f t="shared" si="333"/>
        <v>7.1942745541168441E-3</v>
      </c>
      <c r="L2117" s="1">
        <f t="shared" si="334"/>
        <v>3.9399309723357341</v>
      </c>
      <c r="M2117" s="1">
        <f t="shared" si="335"/>
        <v>6.54591243534919</v>
      </c>
    </row>
    <row r="2118" spans="1:13" x14ac:dyDescent="0.2">
      <c r="A2118" s="2">
        <v>44344</v>
      </c>
      <c r="B2118" s="1">
        <v>414.58120000000002</v>
      </c>
      <c r="C2118" s="1">
        <v>332.3381</v>
      </c>
      <c r="D2118" s="1">
        <f t="shared" si="330"/>
        <v>1.7886096351014125E-3</v>
      </c>
      <c r="E2118" s="1">
        <f t="shared" si="331"/>
        <v>3.1543065641874701E-3</v>
      </c>
      <c r="F2118" s="1">
        <f t="shared" si="326"/>
        <v>8.3056438004875943E-3</v>
      </c>
      <c r="G2118" s="1">
        <f t="shared" si="327"/>
        <v>2.310133791413449E-2</v>
      </c>
      <c r="H2118" s="1">
        <f t="shared" si="328"/>
        <v>-4.7756758907890884E-5</v>
      </c>
      <c r="I2118" s="1">
        <f t="shared" si="329"/>
        <v>-1.8487995059629614E-2</v>
      </c>
      <c r="J2118" s="1">
        <f t="shared" si="332"/>
        <v>5.4118406851364825E-3</v>
      </c>
      <c r="K2118" s="1">
        <f t="shared" si="333"/>
        <v>7.051706311989714E-3</v>
      </c>
      <c r="L2118" s="1">
        <f t="shared" si="334"/>
        <v>4.2211665316094367</v>
      </c>
      <c r="M2118" s="1">
        <f t="shared" si="335"/>
        <v>9.0484402404128463</v>
      </c>
    </row>
    <row r="2119" spans="1:13" x14ac:dyDescent="0.2">
      <c r="A2119" s="2">
        <v>44348</v>
      </c>
      <c r="B2119" s="1">
        <v>414.21600000000001</v>
      </c>
      <c r="C2119" s="1">
        <v>331.23329999999999</v>
      </c>
      <c r="D2119" s="1">
        <f t="shared" si="330"/>
        <v>-8.8088895492610675E-4</v>
      </c>
      <c r="E2119" s="1">
        <f t="shared" si="331"/>
        <v>-3.3243254384616172E-3</v>
      </c>
      <c r="F2119" s="1">
        <f t="shared" si="326"/>
        <v>9.9873207841607581E-3</v>
      </c>
      <c r="G2119" s="1">
        <f t="shared" si="327"/>
        <v>2.5923966606310911E-2</v>
      </c>
      <c r="H2119" s="1">
        <f t="shared" si="328"/>
        <v>5.6793681994227185E-3</v>
      </c>
      <c r="I2119" s="1">
        <f t="shared" si="329"/>
        <v>-1.5296450102221137E-2</v>
      </c>
      <c r="J2119" s="1">
        <f t="shared" si="332"/>
        <v>5.4095820743304684E-3</v>
      </c>
      <c r="K2119" s="1">
        <f t="shared" si="333"/>
        <v>7.1187434850861478E-3</v>
      </c>
      <c r="L2119" s="1">
        <f t="shared" si="334"/>
        <v>3.9868711968988859</v>
      </c>
      <c r="M2119" s="1">
        <f t="shared" si="335"/>
        <v>9.0324337979709934</v>
      </c>
    </row>
    <row r="2120" spans="1:13" x14ac:dyDescent="0.2">
      <c r="A2120" s="2">
        <v>44349</v>
      </c>
      <c r="B2120" s="1">
        <v>414.86750000000001</v>
      </c>
      <c r="C2120" s="1">
        <v>331.8802</v>
      </c>
      <c r="D2120" s="1">
        <f t="shared" si="330"/>
        <v>1.5728508797341334E-3</v>
      </c>
      <c r="E2120" s="1">
        <f t="shared" si="331"/>
        <v>1.9530041212645344E-3</v>
      </c>
      <c r="F2120" s="1">
        <f t="shared" si="326"/>
        <v>2.0367129749758073E-2</v>
      </c>
      <c r="G2120" s="1">
        <f t="shared" si="327"/>
        <v>3.4913820120062278E-2</v>
      </c>
      <c r="H2120" s="1">
        <f t="shared" si="328"/>
        <v>5.0934538797005047E-3</v>
      </c>
      <c r="I2120" s="1">
        <f t="shared" si="329"/>
        <v>-8.090862982546021E-3</v>
      </c>
      <c r="J2120" s="1">
        <f t="shared" si="332"/>
        <v>5.4746897532018503E-3</v>
      </c>
      <c r="K2120" s="1">
        <f t="shared" si="333"/>
        <v>7.0099867137902692E-3</v>
      </c>
      <c r="L2120" s="1">
        <f t="shared" si="334"/>
        <v>4.261182064781134</v>
      </c>
      <c r="M2120" s="1">
        <f t="shared" si="335"/>
        <v>9.4386548566077124</v>
      </c>
    </row>
    <row r="2121" spans="1:13" x14ac:dyDescent="0.2">
      <c r="A2121" s="2">
        <v>44350</v>
      </c>
      <c r="B2121" s="1">
        <v>413.32769999999999</v>
      </c>
      <c r="C2121" s="1">
        <v>328.42680000000001</v>
      </c>
      <c r="D2121" s="1">
        <f t="shared" si="330"/>
        <v>-3.7115464576039647E-3</v>
      </c>
      <c r="E2121" s="1">
        <f t="shared" si="331"/>
        <v>-1.0405562007013369E-2</v>
      </c>
      <c r="F2121" s="1">
        <f t="shared" si="326"/>
        <v>1.9252294273655712E-2</v>
      </c>
      <c r="G2121" s="1">
        <f t="shared" si="327"/>
        <v>2.2970415082162798E-2</v>
      </c>
      <c r="H2121" s="1">
        <f t="shared" si="328"/>
        <v>7.5788841415567187E-3</v>
      </c>
      <c r="I2121" s="1">
        <f t="shared" si="329"/>
        <v>-4.2396339731942678E-4</v>
      </c>
      <c r="J2121" s="1">
        <f t="shared" si="332"/>
        <v>5.6388597858323701E-3</v>
      </c>
      <c r="K2121" s="1">
        <f t="shared" si="333"/>
        <v>7.2355269888025415E-3</v>
      </c>
      <c r="L2121" s="1">
        <f t="shared" si="334"/>
        <v>4.8553469894339436</v>
      </c>
      <c r="M2121" s="1">
        <f t="shared" si="335"/>
        <v>8.9153163228281986</v>
      </c>
    </row>
    <row r="2122" spans="1:13" x14ac:dyDescent="0.2">
      <c r="A2122" s="2">
        <v>44351</v>
      </c>
      <c r="B2122" s="1">
        <v>417.108</v>
      </c>
      <c r="C2122" s="1">
        <v>334.00009999999997</v>
      </c>
      <c r="D2122" s="1">
        <f t="shared" si="330"/>
        <v>9.1460117480632874E-3</v>
      </c>
      <c r="E2122" s="1">
        <f t="shared" si="331"/>
        <v>1.6969687004836365E-2</v>
      </c>
      <c r="F2122" s="1">
        <f t="shared" si="326"/>
        <v>1.762673308560414E-2</v>
      </c>
      <c r="G2122" s="1">
        <f t="shared" si="327"/>
        <v>2.0588066334537469E-2</v>
      </c>
      <c r="H2122" s="1">
        <f t="shared" si="328"/>
        <v>1.6476299327154775E-2</v>
      </c>
      <c r="I2122" s="1">
        <f t="shared" si="329"/>
        <v>1.9967849645790237E-2</v>
      </c>
      <c r="J2122" s="1">
        <f t="shared" si="332"/>
        <v>5.5681920527417238E-3</v>
      </c>
      <c r="K2122" s="1">
        <f t="shared" si="333"/>
        <v>6.5468218185397763E-3</v>
      </c>
      <c r="L2122" s="1">
        <f t="shared" si="334"/>
        <v>7.0198497230877104</v>
      </c>
      <c r="M2122" s="1">
        <f t="shared" si="335"/>
        <v>13.448957792882796</v>
      </c>
    </row>
    <row r="2123" spans="1:13" x14ac:dyDescent="0.2">
      <c r="A2123" s="2">
        <v>44354</v>
      </c>
      <c r="B2123" s="1">
        <v>416.70330000000001</v>
      </c>
      <c r="C2123" s="1">
        <v>334.99529999999999</v>
      </c>
      <c r="D2123" s="1">
        <f t="shared" si="330"/>
        <v>-9.7025230875458224E-4</v>
      </c>
      <c r="E2123" s="1">
        <f t="shared" si="331"/>
        <v>2.979639826455216E-3</v>
      </c>
      <c r="F2123" s="1">
        <f t="shared" si="326"/>
        <v>1.7472454355111466E-2</v>
      </c>
      <c r="G2123" s="1">
        <f t="shared" si="327"/>
        <v>2.9326380929848073E-2</v>
      </c>
      <c r="H2123" s="1">
        <f t="shared" si="328"/>
        <v>7.4451711917931096E-3</v>
      </c>
      <c r="I2123" s="1">
        <f t="shared" si="329"/>
        <v>1.5353881555337789E-2</v>
      </c>
      <c r="J2123" s="1">
        <f t="shared" si="332"/>
        <v>5.333283572373425E-3</v>
      </c>
      <c r="K2123" s="1">
        <f t="shared" si="333"/>
        <v>5.8845683968291648E-3</v>
      </c>
      <c r="L2123" s="1">
        <f t="shared" si="334"/>
        <v>5.2116035462267218</v>
      </c>
      <c r="M2123" s="1">
        <f t="shared" si="335"/>
        <v>12.662975485950648</v>
      </c>
    </row>
    <row r="2124" spans="1:13" x14ac:dyDescent="0.2">
      <c r="A2124" s="2">
        <v>44355</v>
      </c>
      <c r="B2124" s="1">
        <v>416.7921</v>
      </c>
      <c r="C2124" s="1">
        <v>335.15460000000002</v>
      </c>
      <c r="D2124" s="1">
        <f t="shared" si="330"/>
        <v>2.1310126413687236E-4</v>
      </c>
      <c r="E2124" s="1">
        <f t="shared" si="331"/>
        <v>4.7552905966141701E-4</v>
      </c>
      <c r="F2124" s="1">
        <f t="shared" si="326"/>
        <v>7.4194659463771018E-3</v>
      </c>
      <c r="G2124" s="1">
        <f t="shared" si="327"/>
        <v>1.2781755855106658E-2</v>
      </c>
      <c r="H2124" s="1">
        <f t="shared" si="328"/>
        <v>3.7898953086412668E-4</v>
      </c>
      <c r="I2124" s="1">
        <f t="shared" si="329"/>
        <v>7.6600959451220696E-3</v>
      </c>
      <c r="J2124" s="1">
        <f t="shared" si="332"/>
        <v>5.6938946108653406E-3</v>
      </c>
      <c r="K2124" s="1">
        <f t="shared" si="333"/>
        <v>6.2188169861920137E-3</v>
      </c>
      <c r="L2124" s="1">
        <f t="shared" si="334"/>
        <v>5.6954107956943005</v>
      </c>
      <c r="M2124" s="1">
        <f t="shared" si="335"/>
        <v>11.832526366741945</v>
      </c>
    </row>
    <row r="2125" spans="1:13" x14ac:dyDescent="0.2">
      <c r="A2125" s="2">
        <v>44356</v>
      </c>
      <c r="B2125" s="1">
        <v>416.1703</v>
      </c>
      <c r="C2125" s="1">
        <v>335.23419999999999</v>
      </c>
      <c r="D2125" s="1">
        <f t="shared" si="330"/>
        <v>-1.4918708871881625E-3</v>
      </c>
      <c r="E2125" s="1">
        <f t="shared" si="331"/>
        <v>2.3750233474340021E-4</v>
      </c>
      <c r="F2125" s="1">
        <f t="shared" ref="F2125:F2188" si="336" xml:space="preserve"> ($B2125/$B2115) -1</f>
        <v>8.1532521682170511E-3</v>
      </c>
      <c r="G2125" s="1">
        <f t="shared" ref="G2125:G2188" si="337" xml:space="preserve"> ($C2125/$C2115) - 1</f>
        <v>1.1622819061712919E-2</v>
      </c>
      <c r="H2125" s="1">
        <f t="shared" si="328"/>
        <v>8.8769079909867266E-3</v>
      </c>
      <c r="I2125" s="1">
        <f t="shared" si="329"/>
        <v>3.401283747729078E-2</v>
      </c>
      <c r="J2125" s="1">
        <f t="shared" si="332"/>
        <v>6.0429030151159819E-3</v>
      </c>
      <c r="K2125" s="1">
        <f t="shared" si="333"/>
        <v>6.2300090346744021E-3</v>
      </c>
      <c r="L2125" s="1">
        <f t="shared" si="334"/>
        <v>3.9382852227070675</v>
      </c>
      <c r="M2125" s="1">
        <f t="shared" si="335"/>
        <v>10.689093384194845</v>
      </c>
    </row>
    <row r="2126" spans="1:13" x14ac:dyDescent="0.2">
      <c r="A2126" s="2">
        <v>44357</v>
      </c>
      <c r="B2126" s="1">
        <v>418.10480000000001</v>
      </c>
      <c r="C2126" s="1">
        <v>338.72750000000002</v>
      </c>
      <c r="D2126" s="1">
        <f t="shared" si="330"/>
        <v>4.6483374714629822E-3</v>
      </c>
      <c r="E2126" s="1">
        <f t="shared" si="331"/>
        <v>1.0420476192464889E-2</v>
      </c>
      <c r="F2126" s="1">
        <f t="shared" si="336"/>
        <v>1.0833515866349952E-2</v>
      </c>
      <c r="G2126" s="1">
        <f t="shared" si="337"/>
        <v>1.8615667244346712E-2</v>
      </c>
      <c r="H2126" s="1">
        <f t="shared" si="328"/>
        <v>2.2693706628965415E-2</v>
      </c>
      <c r="I2126" s="1">
        <f t="shared" si="329"/>
        <v>4.6232817476692611E-2</v>
      </c>
      <c r="J2126" s="1">
        <f t="shared" si="332"/>
        <v>6.0172352800262514E-3</v>
      </c>
      <c r="K2126" s="1">
        <f t="shared" si="333"/>
        <v>6.1948974912871043E-3</v>
      </c>
      <c r="L2126" s="1">
        <f t="shared" si="334"/>
        <v>6.0282455403889283</v>
      </c>
      <c r="M2126" s="1">
        <f t="shared" si="335"/>
        <v>11.783507935920976</v>
      </c>
    </row>
    <row r="2127" spans="1:13" x14ac:dyDescent="0.2">
      <c r="A2127" s="2">
        <v>44358</v>
      </c>
      <c r="B2127" s="1">
        <v>418.79570000000001</v>
      </c>
      <c r="C2127" s="1">
        <v>339.61320000000001</v>
      </c>
      <c r="D2127" s="1">
        <f t="shared" si="330"/>
        <v>1.652456513295153E-3</v>
      </c>
      <c r="E2127" s="1">
        <f t="shared" si="331"/>
        <v>2.6147862219629836E-3</v>
      </c>
      <c r="F2127" s="1">
        <f t="shared" si="336"/>
        <v>1.1972472519639288E-2</v>
      </c>
      <c r="G2127" s="1">
        <f t="shared" si="337"/>
        <v>2.5114015353775887E-2</v>
      </c>
      <c r="H2127" s="1">
        <f t="shared" si="328"/>
        <v>4.6619270088023912E-2</v>
      </c>
      <c r="I2127" s="1">
        <f t="shared" si="329"/>
        <v>7.6840490165334341E-2</v>
      </c>
      <c r="J2127" s="1">
        <f t="shared" si="332"/>
        <v>6.0805465969786523E-3</v>
      </c>
      <c r="K2127" s="1">
        <f t="shared" si="333"/>
        <v>6.0290043687196244E-3</v>
      </c>
      <c r="L2127" s="1">
        <f t="shared" si="334"/>
        <v>5.7845914797466778</v>
      </c>
      <c r="M2127" s="1">
        <f t="shared" si="335"/>
        <v>10.960245928555082</v>
      </c>
    </row>
    <row r="2128" spans="1:13" x14ac:dyDescent="0.2">
      <c r="A2128" s="2">
        <v>44361</v>
      </c>
      <c r="B2128" s="1">
        <v>419.73340000000002</v>
      </c>
      <c r="C2128" s="1">
        <v>342.86759999999998</v>
      </c>
      <c r="D2128" s="1">
        <f t="shared" si="330"/>
        <v>2.2390392260474012E-3</v>
      </c>
      <c r="E2128" s="1">
        <f t="shared" si="331"/>
        <v>9.582666398125772E-3</v>
      </c>
      <c r="F2128" s="1">
        <f t="shared" si="336"/>
        <v>1.2427481033872256E-2</v>
      </c>
      <c r="G2128" s="1">
        <f t="shared" si="337"/>
        <v>3.1683096220385121E-2</v>
      </c>
      <c r="H2128" s="1">
        <f t="shared" si="328"/>
        <v>3.6511592473208232E-2</v>
      </c>
      <c r="I2128" s="1">
        <f t="shared" si="329"/>
        <v>7.8818794176282125E-2</v>
      </c>
      <c r="J2128" s="1">
        <f t="shared" si="332"/>
        <v>6.0803693140370207E-3</v>
      </c>
      <c r="K2128" s="1">
        <f t="shared" si="333"/>
        <v>6.0335893272617227E-3</v>
      </c>
      <c r="L2128" s="1">
        <f t="shared" si="334"/>
        <v>4.9244972667027822</v>
      </c>
      <c r="M2128" s="1">
        <f t="shared" si="335"/>
        <v>10.491113563078324</v>
      </c>
    </row>
    <row r="2129" spans="1:13" x14ac:dyDescent="0.2">
      <c r="A2129" s="2">
        <v>44362</v>
      </c>
      <c r="B2129" s="1">
        <v>418.96350000000001</v>
      </c>
      <c r="C2129" s="1">
        <v>340.62830000000002</v>
      </c>
      <c r="D2129" s="1">
        <f t="shared" si="330"/>
        <v>-1.8342595561849917E-3</v>
      </c>
      <c r="E2129" s="1">
        <f t="shared" si="331"/>
        <v>-6.5310924683462668E-3</v>
      </c>
      <c r="F2129" s="1">
        <f t="shared" si="336"/>
        <v>1.1461411437510893E-2</v>
      </c>
      <c r="G2129" s="1">
        <f t="shared" si="337"/>
        <v>2.8363694109257764E-2</v>
      </c>
      <c r="H2129" s="1">
        <f t="shared" si="328"/>
        <v>1.8963864247596218E-2</v>
      </c>
      <c r="I2129" s="1">
        <f t="shared" si="329"/>
        <v>4.8622681123281497E-2</v>
      </c>
      <c r="J2129" s="1">
        <f t="shared" si="332"/>
        <v>6.1633728178188798E-3</v>
      </c>
      <c r="K2129" s="1">
        <f t="shared" si="333"/>
        <v>6.1934295962102351E-3</v>
      </c>
      <c r="L2129" s="1">
        <f t="shared" si="334"/>
        <v>4.7336396524533368</v>
      </c>
      <c r="M2129" s="1">
        <f t="shared" si="335"/>
        <v>8.8958161862753222</v>
      </c>
    </row>
    <row r="2130" spans="1:13" x14ac:dyDescent="0.2">
      <c r="A2130" s="2">
        <v>44363</v>
      </c>
      <c r="B2130" s="1">
        <v>416.62430000000001</v>
      </c>
      <c r="C2130" s="1">
        <v>339.3843</v>
      </c>
      <c r="D2130" s="1">
        <f t="shared" si="330"/>
        <v>-5.5833026027326538E-3</v>
      </c>
      <c r="E2130" s="1">
        <f t="shared" si="331"/>
        <v>-3.6520747101753681E-3</v>
      </c>
      <c r="F2130" s="1">
        <f t="shared" si="336"/>
        <v>4.2346050244956857E-3</v>
      </c>
      <c r="G2130" s="1">
        <f t="shared" si="337"/>
        <v>2.2610869825919089E-2</v>
      </c>
      <c r="H2130" s="1">
        <f t="shared" si="328"/>
        <v>1.5859504535258084E-2</v>
      </c>
      <c r="I2130" s="1">
        <f t="shared" si="329"/>
        <v>5.1169937502981044E-2</v>
      </c>
      <c r="J2130" s="1">
        <f t="shared" si="332"/>
        <v>6.4302622049735884E-3</v>
      </c>
      <c r="K2130" s="1">
        <f t="shared" si="333"/>
        <v>6.3059769865005328E-3</v>
      </c>
      <c r="L2130" s="1">
        <f t="shared" si="334"/>
        <v>4.2836327223783277</v>
      </c>
      <c r="M2130" s="1">
        <f t="shared" si="335"/>
        <v>8.6541201183970031</v>
      </c>
    </row>
    <row r="2131" spans="1:13" x14ac:dyDescent="0.2">
      <c r="A2131" s="2">
        <v>44364</v>
      </c>
      <c r="B2131" s="1">
        <v>416.4862</v>
      </c>
      <c r="C2131" s="1">
        <v>343.69369999999998</v>
      </c>
      <c r="D2131" s="1">
        <f t="shared" si="330"/>
        <v>-3.3147370424624345E-4</v>
      </c>
      <c r="E2131" s="1">
        <f t="shared" si="331"/>
        <v>1.2697699923066574E-2</v>
      </c>
      <c r="F2131" s="1">
        <f t="shared" si="336"/>
        <v>7.6416364061735464E-3</v>
      </c>
      <c r="G2131" s="1">
        <f t="shared" si="337"/>
        <v>4.648493971868306E-2</v>
      </c>
      <c r="H2131" s="1">
        <f t="shared" si="328"/>
        <v>2.4348324403294264E-2</v>
      </c>
      <c r="I2131" s="1">
        <f t="shared" si="329"/>
        <v>7.1752276930647341E-2</v>
      </c>
      <c r="J2131" s="1">
        <f t="shared" si="332"/>
        <v>7.1310237857526645E-3</v>
      </c>
      <c r="K2131" s="1">
        <f t="shared" si="333"/>
        <v>6.5708628286090687E-3</v>
      </c>
      <c r="L2131" s="1">
        <f t="shared" si="334"/>
        <v>3.5351562464691724</v>
      </c>
      <c r="M2131" s="1">
        <f t="shared" si="335"/>
        <v>7.5888511893798967</v>
      </c>
    </row>
    <row r="2132" spans="1:13" x14ac:dyDescent="0.2">
      <c r="A2132" s="2">
        <v>44365</v>
      </c>
      <c r="B2132" s="1">
        <v>410.86750000000001</v>
      </c>
      <c r="C2132" s="1">
        <v>340.9966</v>
      </c>
      <c r="D2132" s="1">
        <f t="shared" si="330"/>
        <v>-1.3490723101989954E-2</v>
      </c>
      <c r="E2132" s="1">
        <f t="shared" si="331"/>
        <v>-7.8473943514238975E-3</v>
      </c>
      <c r="F2132" s="1">
        <f t="shared" si="336"/>
        <v>-1.496135293497125E-2</v>
      </c>
      <c r="G2132" s="1">
        <f t="shared" si="337"/>
        <v>2.0947598518683108E-2</v>
      </c>
      <c r="H2132" s="1">
        <f t="shared" si="328"/>
        <v>1.3185523296602719E-2</v>
      </c>
      <c r="I2132" s="1">
        <f t="shared" si="329"/>
        <v>6.2122315973015096E-2</v>
      </c>
      <c r="J2132" s="1">
        <f t="shared" si="332"/>
        <v>7.7129773208798342E-3</v>
      </c>
      <c r="K2132" s="1">
        <f t="shared" si="333"/>
        <v>6.4894780744971957E-3</v>
      </c>
      <c r="L2132" s="1">
        <f t="shared" si="334"/>
        <v>1.3488884673620269</v>
      </c>
      <c r="M2132" s="1">
        <f t="shared" si="335"/>
        <v>4.3466336073727945</v>
      </c>
    </row>
    <row r="2133" spans="1:13" x14ac:dyDescent="0.2">
      <c r="A2133" s="2">
        <v>44368</v>
      </c>
      <c r="B2133" s="1">
        <v>416.74939999999998</v>
      </c>
      <c r="C2133" s="1">
        <v>343.1157</v>
      </c>
      <c r="D2133" s="1">
        <f t="shared" si="330"/>
        <v>1.4315807407497383E-2</v>
      </c>
      <c r="E2133" s="1">
        <f t="shared" si="331"/>
        <v>6.2144314635395048E-3</v>
      </c>
      <c r="F2133" s="1">
        <f t="shared" si="336"/>
        <v>1.1063027338620302E-4</v>
      </c>
      <c r="G2133" s="1">
        <f t="shared" si="337"/>
        <v>2.4240340088353518E-2</v>
      </c>
      <c r="H2133" s="1">
        <f t="shared" si="328"/>
        <v>1.6751849490745041E-2</v>
      </c>
      <c r="I2133" s="1">
        <f t="shared" si="329"/>
        <v>4.8442167508396805E-2</v>
      </c>
      <c r="J2133" s="1">
        <f t="shared" si="332"/>
        <v>7.111930392079786E-3</v>
      </c>
      <c r="K2133" s="1">
        <f t="shared" si="333"/>
        <v>6.2297240273375193E-3</v>
      </c>
      <c r="L2133" s="1">
        <f t="shared" si="334"/>
        <v>5.4695297838807253</v>
      </c>
      <c r="M2133" s="1">
        <f t="shared" si="335"/>
        <v>7.765751423171336</v>
      </c>
    </row>
    <row r="2134" spans="1:13" x14ac:dyDescent="0.2">
      <c r="A2134" s="2">
        <v>44369</v>
      </c>
      <c r="B2134" s="1">
        <v>418.97750000000002</v>
      </c>
      <c r="C2134" s="1">
        <v>346.3141</v>
      </c>
      <c r="D2134" s="1">
        <f t="shared" si="330"/>
        <v>5.3463784231004841E-3</v>
      </c>
      <c r="E2134" s="1">
        <f t="shared" si="331"/>
        <v>9.3216369871735871E-3</v>
      </c>
      <c r="F2134" s="1">
        <f t="shared" si="336"/>
        <v>5.2433815324235411E-3</v>
      </c>
      <c r="G2134" s="1">
        <f t="shared" si="337"/>
        <v>3.3296574178006244E-2</v>
      </c>
      <c r="H2134" s="1">
        <f t="shared" si="328"/>
        <v>2.3025412192724914E-2</v>
      </c>
      <c r="I2134" s="1">
        <f t="shared" si="329"/>
        <v>6.410519555939298E-2</v>
      </c>
      <c r="J2134" s="1">
        <f t="shared" si="332"/>
        <v>6.5713188191686943E-3</v>
      </c>
      <c r="K2134" s="1">
        <f t="shared" si="333"/>
        <v>6.2414692706105829E-3</v>
      </c>
      <c r="L2134" s="1">
        <f t="shared" si="334"/>
        <v>4.9500963207207969</v>
      </c>
      <c r="M2134" s="1">
        <f t="shared" si="335"/>
        <v>8.0025361198123317</v>
      </c>
    </row>
    <row r="2135" spans="1:13" x14ac:dyDescent="0.2">
      <c r="A2135" s="2">
        <v>44370</v>
      </c>
      <c r="B2135" s="1">
        <v>418.47239999999999</v>
      </c>
      <c r="C2135" s="1">
        <v>346.48349999999999</v>
      </c>
      <c r="D2135" s="1">
        <f t="shared" si="330"/>
        <v>-1.2055539975297513E-3</v>
      </c>
      <c r="E2135" s="1">
        <f t="shared" si="331"/>
        <v>4.8915132245563875E-4</v>
      </c>
      <c r="F2135" s="1">
        <f t="shared" si="336"/>
        <v>5.5316297198526598E-3</v>
      </c>
      <c r="G2135" s="1">
        <f t="shared" si="337"/>
        <v>3.355654047230261E-2</v>
      </c>
      <c r="H2135" s="1">
        <f t="shared" ref="H2135:H2198" si="338" xml:space="preserve"> ($B2135/$B2114) - 1</f>
        <v>1.1480883925819807E-2</v>
      </c>
      <c r="I2135" s="1">
        <f t="shared" ref="I2135:I2198" si="339" xml:space="preserve"> ($C2135/$C2114) - 1</f>
        <v>4.7015817490861922E-2</v>
      </c>
      <c r="J2135" s="1">
        <f t="shared" si="332"/>
        <v>6.7873897972468879E-3</v>
      </c>
      <c r="K2135" s="1">
        <f t="shared" si="333"/>
        <v>6.3820356757831155E-3</v>
      </c>
      <c r="L2135" s="1">
        <f t="shared" si="334"/>
        <v>4.3003926072686411</v>
      </c>
      <c r="M2135" s="1">
        <f t="shared" si="335"/>
        <v>7.3843460599986077</v>
      </c>
    </row>
    <row r="2136" spans="1:13" x14ac:dyDescent="0.2">
      <c r="A2136" s="2">
        <v>44371</v>
      </c>
      <c r="B2136" s="1">
        <v>420.94799999999998</v>
      </c>
      <c r="C2136" s="1">
        <v>348.62569999999999</v>
      </c>
      <c r="D2136" s="1">
        <f t="shared" si="330"/>
        <v>5.9158023324834552E-3</v>
      </c>
      <c r="E2136" s="1">
        <f t="shared" si="331"/>
        <v>6.1826897961951843E-3</v>
      </c>
      <c r="F2136" s="1">
        <f t="shared" si="336"/>
        <v>6.800208942829622E-3</v>
      </c>
      <c r="G2136" s="1">
        <f t="shared" si="337"/>
        <v>2.9221719523806033E-2</v>
      </c>
      <c r="H2136" s="1">
        <f t="shared" si="338"/>
        <v>1.9727008856005979E-2</v>
      </c>
      <c r="I2136" s="1">
        <f t="shared" si="339"/>
        <v>5.203381227620274E-2</v>
      </c>
      <c r="J2136" s="1">
        <f t="shared" si="332"/>
        <v>6.7550803828104883E-3</v>
      </c>
      <c r="K2136" s="1">
        <f t="shared" si="333"/>
        <v>6.3775512860016082E-3</v>
      </c>
      <c r="L2136" s="1">
        <f t="shared" si="334"/>
        <v>6.0742219856417057</v>
      </c>
      <c r="M2136" s="1">
        <f t="shared" si="335"/>
        <v>9.2256187289743092</v>
      </c>
    </row>
    <row r="2137" spans="1:13" x14ac:dyDescent="0.2">
      <c r="A2137" s="2">
        <v>44372</v>
      </c>
      <c r="B2137" s="1">
        <v>422.44330000000002</v>
      </c>
      <c r="C2137" s="1">
        <v>348.19729999999998</v>
      </c>
      <c r="D2137" s="1">
        <f t="shared" si="330"/>
        <v>3.5522202267264102E-3</v>
      </c>
      <c r="E2137" s="1">
        <f t="shared" si="331"/>
        <v>-1.2288250694082459E-3</v>
      </c>
      <c r="F2137" s="1">
        <f t="shared" si="336"/>
        <v>8.7097360359718046E-3</v>
      </c>
      <c r="G2137" s="1">
        <f t="shared" si="337"/>
        <v>2.5276108231364391E-2</v>
      </c>
      <c r="H2137" s="1">
        <f t="shared" si="338"/>
        <v>2.1322515773995576E-2</v>
      </c>
      <c r="I2137" s="1">
        <f t="shared" si="339"/>
        <v>4.7093091267109699E-2</v>
      </c>
      <c r="J2137" s="1">
        <f t="shared" si="332"/>
        <v>6.8318516833222433E-3</v>
      </c>
      <c r="K2137" s="1">
        <f t="shared" si="333"/>
        <v>6.9531445840260693E-3</v>
      </c>
      <c r="L2137" s="1">
        <f t="shared" si="334"/>
        <v>5.4816754753161865</v>
      </c>
      <c r="M2137" s="1">
        <f t="shared" si="335"/>
        <v>7.6454029447903737</v>
      </c>
    </row>
    <row r="2138" spans="1:13" x14ac:dyDescent="0.2">
      <c r="A2138" s="2">
        <v>44375</v>
      </c>
      <c r="B2138" s="1">
        <v>423.29489999999998</v>
      </c>
      <c r="C2138" s="1">
        <v>352.43189999999998</v>
      </c>
      <c r="D2138" s="1">
        <f t="shared" si="330"/>
        <v>2.0158918368451406E-3</v>
      </c>
      <c r="E2138" s="1">
        <f t="shared" si="331"/>
        <v>1.2161495795630861E-2</v>
      </c>
      <c r="F2138" s="1">
        <f t="shared" si="336"/>
        <v>8.4851479534389096E-3</v>
      </c>
      <c r="G2138" s="1">
        <f t="shared" si="337"/>
        <v>2.7895024201761931E-2</v>
      </c>
      <c r="H2138" s="1">
        <f t="shared" si="338"/>
        <v>2.2844280774500403E-2</v>
      </c>
      <c r="I2138" s="1">
        <f t="shared" si="339"/>
        <v>6.3806943156980989E-2</v>
      </c>
      <c r="J2138" s="1">
        <f t="shared" si="332"/>
        <v>6.8270389096906515E-3</v>
      </c>
      <c r="K2138" s="1">
        <f t="shared" si="333"/>
        <v>6.9293392175703537E-3</v>
      </c>
      <c r="L2138" s="1">
        <f t="shared" si="334"/>
        <v>4.2575392252759583</v>
      </c>
      <c r="M2138" s="1">
        <f t="shared" si="335"/>
        <v>6.1820461337220811</v>
      </c>
    </row>
    <row r="2139" spans="1:13" x14ac:dyDescent="0.2">
      <c r="A2139" s="2">
        <v>44376</v>
      </c>
      <c r="B2139" s="1">
        <v>423.52260000000001</v>
      </c>
      <c r="C2139" s="1">
        <v>353.70729999999998</v>
      </c>
      <c r="D2139" s="1">
        <f t="shared" si="330"/>
        <v>5.3792285236609061E-4</v>
      </c>
      <c r="E2139" s="1">
        <f t="shared" si="331"/>
        <v>3.6188551603870689E-3</v>
      </c>
      <c r="F2139" s="1">
        <f t="shared" si="336"/>
        <v>1.0881854863251883E-2</v>
      </c>
      <c r="G2139" s="1">
        <f t="shared" si="337"/>
        <v>3.8396692230210805E-2</v>
      </c>
      <c r="H2139" s="1">
        <f t="shared" si="338"/>
        <v>2.1567306959408672E-2</v>
      </c>
      <c r="I2139" s="1">
        <f t="shared" si="339"/>
        <v>6.4299579253777939E-2</v>
      </c>
      <c r="J2139" s="1">
        <f t="shared" si="332"/>
        <v>6.8526570133252418E-3</v>
      </c>
      <c r="K2139" s="1">
        <f t="shared" si="333"/>
        <v>6.5553433274437656E-3</v>
      </c>
      <c r="L2139" s="1">
        <f t="shared" si="334"/>
        <v>3.8780364397506641</v>
      </c>
      <c r="M2139" s="1">
        <f t="shared" si="335"/>
        <v>5.2270859763342035</v>
      </c>
    </row>
    <row r="2140" spans="1:13" x14ac:dyDescent="0.2">
      <c r="A2140" s="2">
        <v>44377</v>
      </c>
      <c r="B2140" s="1">
        <v>423.87909999999999</v>
      </c>
      <c r="C2140" s="1">
        <v>353.14929999999998</v>
      </c>
      <c r="D2140" s="1">
        <f t="shared" si="330"/>
        <v>8.417496492512111E-4</v>
      </c>
      <c r="E2140" s="1">
        <f t="shared" si="331"/>
        <v>-1.5775755829748883E-3</v>
      </c>
      <c r="F2140" s="1">
        <f t="shared" si="336"/>
        <v>1.7413290583386587E-2</v>
      </c>
      <c r="G2140" s="1">
        <f t="shared" si="337"/>
        <v>4.055874122639147E-2</v>
      </c>
      <c r="H2140" s="1">
        <f t="shared" si="338"/>
        <v>2.3328649786584776E-2</v>
      </c>
      <c r="I2140" s="1">
        <f t="shared" si="339"/>
        <v>6.6164845140872064E-2</v>
      </c>
      <c r="J2140" s="1">
        <f t="shared" si="332"/>
        <v>6.9804288661473738E-3</v>
      </c>
      <c r="K2140" s="1">
        <f t="shared" si="333"/>
        <v>6.6968428613976795E-3</v>
      </c>
      <c r="L2140" s="1">
        <f t="shared" si="334"/>
        <v>4.3375838201689589</v>
      </c>
      <c r="M2140" s="1">
        <f t="shared" si="335"/>
        <v>4.8331965504550327</v>
      </c>
    </row>
    <row r="2141" spans="1:13" x14ac:dyDescent="0.2">
      <c r="A2141" s="2">
        <v>44378</v>
      </c>
      <c r="B2141" s="1">
        <v>426.226</v>
      </c>
      <c r="C2141" s="1">
        <v>353.28879999999998</v>
      </c>
      <c r="D2141" s="1">
        <f t="shared" si="330"/>
        <v>5.5367202582057296E-3</v>
      </c>
      <c r="E2141" s="1">
        <f t="shared" si="331"/>
        <v>3.9501706502043099E-4</v>
      </c>
      <c r="F2141" s="1">
        <f t="shared" si="336"/>
        <v>2.3385648792204838E-2</v>
      </c>
      <c r="G2141" s="1">
        <f t="shared" si="337"/>
        <v>2.7917590575561979E-2</v>
      </c>
      <c r="H2141" s="1">
        <f t="shared" si="338"/>
        <v>2.7378620884981331E-2</v>
      </c>
      <c r="I2141" s="1">
        <f t="shared" si="339"/>
        <v>6.4507011867535269E-2</v>
      </c>
      <c r="J2141" s="1">
        <f t="shared" si="332"/>
        <v>7.0148327973119217E-3</v>
      </c>
      <c r="K2141" s="1">
        <f t="shared" si="333"/>
        <v>6.6729833864306864E-3</v>
      </c>
      <c r="L2141" s="1">
        <f t="shared" si="334"/>
        <v>3.4801093936423726</v>
      </c>
      <c r="M2141" s="1">
        <f t="shared" si="335"/>
        <v>4.2873521241528083</v>
      </c>
    </row>
    <row r="2142" spans="1:13" x14ac:dyDescent="0.2">
      <c r="A2142" s="2">
        <v>44379</v>
      </c>
      <c r="B2142" s="1">
        <v>429.48379999999997</v>
      </c>
      <c r="C2142" s="1">
        <v>357.34410000000003</v>
      </c>
      <c r="D2142" s="1">
        <f t="shared" si="330"/>
        <v>7.6433629107561796E-3</v>
      </c>
      <c r="E2142" s="1">
        <f t="shared" si="331"/>
        <v>1.147871090167607E-2</v>
      </c>
      <c r="F2142" s="1">
        <f t="shared" si="336"/>
        <v>4.5309740974888379E-2</v>
      </c>
      <c r="G2142" s="1">
        <f t="shared" si="337"/>
        <v>4.794036069567853E-2</v>
      </c>
      <c r="H2142" s="1">
        <f t="shared" si="338"/>
        <v>3.908787143953818E-2</v>
      </c>
      <c r="I2142" s="1">
        <f t="shared" si="339"/>
        <v>8.8047930315065637E-2</v>
      </c>
      <c r="J2142" s="1">
        <f t="shared" si="332"/>
        <v>7.115592337176682E-3</v>
      </c>
      <c r="K2142" s="1">
        <f t="shared" si="333"/>
        <v>6.7450329238643789E-3</v>
      </c>
      <c r="L2142" s="1">
        <f t="shared" si="334"/>
        <v>2.3377347794312477</v>
      </c>
      <c r="M2142" s="1">
        <f t="shared" si="335"/>
        <v>4.1938868624422589</v>
      </c>
    </row>
    <row r="2143" spans="1:13" x14ac:dyDescent="0.2">
      <c r="A2143" s="2">
        <v>44383</v>
      </c>
      <c r="B2143" s="1">
        <v>428.70150000000001</v>
      </c>
      <c r="C2143" s="1">
        <v>358.88850000000002</v>
      </c>
      <c r="D2143" s="1">
        <f t="shared" si="330"/>
        <v>-1.8214889595369321E-3</v>
      </c>
      <c r="E2143" s="1">
        <f t="shared" si="331"/>
        <v>4.3218847044066422E-3</v>
      </c>
      <c r="F2143" s="1">
        <f t="shared" si="336"/>
        <v>2.867934542917161E-2</v>
      </c>
      <c r="G2143" s="1">
        <f t="shared" si="337"/>
        <v>4.5969333376467469E-2</v>
      </c>
      <c r="H2143" s="1">
        <f t="shared" si="338"/>
        <v>2.779495957881406E-2</v>
      </c>
      <c r="I2143" s="1">
        <f t="shared" si="339"/>
        <v>7.4516145354447616E-2</v>
      </c>
      <c r="J2143" s="1">
        <f t="shared" si="332"/>
        <v>7.0730319468894068E-3</v>
      </c>
      <c r="K2143" s="1">
        <f t="shared" si="333"/>
        <v>6.3717088132273407E-3</v>
      </c>
      <c r="L2143" s="1">
        <f t="shared" si="334"/>
        <v>2.4220207754213328</v>
      </c>
      <c r="M2143" s="1">
        <f t="shared" si="335"/>
        <v>3.5752675264642941</v>
      </c>
    </row>
    <row r="2144" spans="1:13" x14ac:dyDescent="0.2">
      <c r="A2144" s="2">
        <v>44384</v>
      </c>
      <c r="B2144" s="1">
        <v>430.21660000000003</v>
      </c>
      <c r="C2144" s="1">
        <v>359.64569999999998</v>
      </c>
      <c r="D2144" s="1">
        <f t="shared" si="330"/>
        <v>3.5341607155561228E-3</v>
      </c>
      <c r="E2144" s="1">
        <f t="shared" si="331"/>
        <v>2.1098474874508E-3</v>
      </c>
      <c r="F2144" s="1">
        <f t="shared" si="336"/>
        <v>2.6825068171918653E-2</v>
      </c>
      <c r="G2144" s="1">
        <f t="shared" si="337"/>
        <v>3.8495689317876502E-2</v>
      </c>
      <c r="H2144" s="1">
        <f t="shared" si="338"/>
        <v>3.242906883626806E-2</v>
      </c>
      <c r="I2144" s="1">
        <f t="shared" si="339"/>
        <v>7.3584315959059676E-2</v>
      </c>
      <c r="J2144" s="1">
        <f t="shared" si="332"/>
        <v>7.154815708443227E-3</v>
      </c>
      <c r="K2144" s="1">
        <f t="shared" si="333"/>
        <v>6.4344913565365725E-3</v>
      </c>
      <c r="L2144" s="1">
        <f t="shared" si="334"/>
        <v>1.9531961730691538</v>
      </c>
      <c r="M2144" s="1">
        <f t="shared" si="335"/>
        <v>3.0850076325221973</v>
      </c>
    </row>
    <row r="2145" spans="1:13" x14ac:dyDescent="0.2">
      <c r="A2145" s="2">
        <v>44385</v>
      </c>
      <c r="B2145" s="1">
        <v>426.71120000000002</v>
      </c>
      <c r="C2145" s="1">
        <v>357.47359999999998</v>
      </c>
      <c r="D2145" s="1">
        <f t="shared" si="330"/>
        <v>-8.1479887108029114E-3</v>
      </c>
      <c r="E2145" s="1">
        <f t="shared" si="331"/>
        <v>-6.039555039862865E-3</v>
      </c>
      <c r="F2145" s="1">
        <f t="shared" si="336"/>
        <v>1.9687797809365692E-2</v>
      </c>
      <c r="G2145" s="1">
        <f t="shared" si="337"/>
        <v>3.1718970744638586E-2</v>
      </c>
      <c r="H2145" s="1">
        <f t="shared" si="338"/>
        <v>2.3798675646683254E-2</v>
      </c>
      <c r="I2145" s="1">
        <f t="shared" si="339"/>
        <v>6.6593148356012266E-2</v>
      </c>
      <c r="J2145" s="1">
        <f t="shared" si="332"/>
        <v>7.1335761824459915E-3</v>
      </c>
      <c r="K2145" s="1">
        <f t="shared" si="333"/>
        <v>6.5388594581939638E-3</v>
      </c>
      <c r="L2145" s="1">
        <f t="shared" si="334"/>
        <v>2.3554057668662978</v>
      </c>
      <c r="M2145" s="1">
        <f t="shared" si="335"/>
        <v>3.6946042907536083</v>
      </c>
    </row>
    <row r="2146" spans="1:13" x14ac:dyDescent="0.2">
      <c r="A2146" s="2">
        <v>44386</v>
      </c>
      <c r="B2146" s="1">
        <v>431.26620000000003</v>
      </c>
      <c r="C2146" s="1">
        <v>359.70549999999997</v>
      </c>
      <c r="D2146" s="1">
        <f t="shared" si="330"/>
        <v>1.0674667081623346E-2</v>
      </c>
      <c r="E2146" s="1">
        <f t="shared" si="331"/>
        <v>6.2435379843435168E-3</v>
      </c>
      <c r="F2146" s="1">
        <f t="shared" si="336"/>
        <v>2.4511816186322477E-2</v>
      </c>
      <c r="G2146" s="1">
        <f t="shared" si="337"/>
        <v>3.1781363221357495E-2</v>
      </c>
      <c r="H2146" s="1">
        <f t="shared" si="338"/>
        <v>3.6273371742289173E-2</v>
      </c>
      <c r="I2146" s="1">
        <f t="shared" si="339"/>
        <v>7.2997623750798546E-2</v>
      </c>
      <c r="J2146" s="1">
        <f t="shared" si="332"/>
        <v>6.8587826309276408E-3</v>
      </c>
      <c r="K2146" s="1">
        <f t="shared" si="333"/>
        <v>6.3534950136469705E-3</v>
      </c>
      <c r="L2146" s="1">
        <f t="shared" si="334"/>
        <v>3.9146219925462615</v>
      </c>
      <c r="M2146" s="1">
        <f t="shared" si="335"/>
        <v>4.0711837707501433</v>
      </c>
    </row>
    <row r="2147" spans="1:13" x14ac:dyDescent="0.2">
      <c r="A2147" s="2">
        <v>44389</v>
      </c>
      <c r="B2147" s="1">
        <v>432.81099999999998</v>
      </c>
      <c r="C2147" s="1">
        <v>361.11040000000003</v>
      </c>
      <c r="D2147" s="1">
        <f t="shared" si="330"/>
        <v>3.5820103685380023E-3</v>
      </c>
      <c r="E2147" s="1">
        <f t="shared" si="331"/>
        <v>3.905695075554938E-3</v>
      </c>
      <c r="F2147" s="1">
        <f t="shared" si="336"/>
        <v>2.4542228507352215E-2</v>
      </c>
      <c r="G2147" s="1">
        <f t="shared" si="337"/>
        <v>3.7085583374713238E-2</v>
      </c>
      <c r="H2147" s="1">
        <f t="shared" si="338"/>
        <v>3.5173478037085371E-2</v>
      </c>
      <c r="I2147" s="1">
        <f t="shared" si="339"/>
        <v>6.6079370585500063E-2</v>
      </c>
      <c r="J2147" s="1">
        <f t="shared" si="332"/>
        <v>6.5243533463329416E-3</v>
      </c>
      <c r="K2147" s="1">
        <f t="shared" si="333"/>
        <v>6.3914981205626812E-3</v>
      </c>
      <c r="L2147" s="1">
        <f t="shared" si="334"/>
        <v>2.326268990421871</v>
      </c>
      <c r="M2147" s="1">
        <f t="shared" si="335"/>
        <v>3.3457630276130579</v>
      </c>
    </row>
    <row r="2148" spans="1:13" x14ac:dyDescent="0.2">
      <c r="A2148" s="2">
        <v>44390</v>
      </c>
      <c r="B2148" s="1">
        <v>431.3356</v>
      </c>
      <c r="C2148" s="1">
        <v>361.11040000000003</v>
      </c>
      <c r="D2148" s="1">
        <f t="shared" si="330"/>
        <v>-3.4088782401555662E-3</v>
      </c>
      <c r="E2148" s="1">
        <f t="shared" si="331"/>
        <v>0</v>
      </c>
      <c r="F2148" s="1">
        <f t="shared" si="336"/>
        <v>1.8995504080016046E-2</v>
      </c>
      <c r="G2148" s="1">
        <f t="shared" si="337"/>
        <v>2.462461542215677E-2</v>
      </c>
      <c r="H2148" s="1">
        <f t="shared" si="338"/>
        <v>2.994276206751878E-2</v>
      </c>
      <c r="I2148" s="1">
        <f t="shared" si="339"/>
        <v>6.3299070825280079E-2</v>
      </c>
      <c r="J2148" s="1">
        <f t="shared" si="332"/>
        <v>6.5059383365730777E-3</v>
      </c>
      <c r="K2148" s="1">
        <f t="shared" si="333"/>
        <v>6.3716126050847154E-3</v>
      </c>
      <c r="L2148" s="1">
        <f t="shared" si="334"/>
        <v>1.969322367988708</v>
      </c>
      <c r="M2148" s="1">
        <f t="shared" si="335"/>
        <v>1.9141140561121814</v>
      </c>
    </row>
    <row r="2149" spans="1:13" x14ac:dyDescent="0.2">
      <c r="A2149" s="2">
        <v>44391</v>
      </c>
      <c r="B2149" s="1">
        <v>431.97919999999999</v>
      </c>
      <c r="C2149" s="1">
        <v>361.75810000000001</v>
      </c>
      <c r="D2149" s="1">
        <f t="shared" si="330"/>
        <v>1.4921096241533593E-3</v>
      </c>
      <c r="E2149" s="1">
        <f t="shared" si="331"/>
        <v>1.7936343013105205E-3</v>
      </c>
      <c r="F2149" s="1">
        <f t="shared" si="336"/>
        <v>1.9967293362857186E-2</v>
      </c>
      <c r="G2149" s="1">
        <f t="shared" si="337"/>
        <v>2.2761192658449669E-2</v>
      </c>
      <c r="H2149" s="1">
        <f t="shared" si="338"/>
        <v>2.9175185963280503E-2</v>
      </c>
      <c r="I2149" s="1">
        <f t="shared" si="339"/>
        <v>5.5095611250523646E-2</v>
      </c>
      <c r="J2149" s="1">
        <f t="shared" si="332"/>
        <v>6.4558833668796264E-3</v>
      </c>
      <c r="K2149" s="1">
        <f t="shared" si="333"/>
        <v>6.4046113119966049E-3</v>
      </c>
      <c r="L2149" s="1">
        <f t="shared" si="334"/>
        <v>2.9123923031583177</v>
      </c>
      <c r="M2149" s="1">
        <f t="shared" si="335"/>
        <v>1.6328027162902665</v>
      </c>
    </row>
    <row r="2150" spans="1:13" x14ac:dyDescent="0.2">
      <c r="A2150" s="2">
        <v>44392</v>
      </c>
      <c r="B2150" s="1">
        <v>430.50380000000001</v>
      </c>
      <c r="C2150" s="1">
        <v>359.21730000000002</v>
      </c>
      <c r="D2150" s="1">
        <f t="shared" si="330"/>
        <v>-3.4154422249960126E-3</v>
      </c>
      <c r="E2150" s="1">
        <f t="shared" si="331"/>
        <v>-7.0234778433433398E-3</v>
      </c>
      <c r="F2150" s="1">
        <f t="shared" si="336"/>
        <v>1.5628748857870134E-2</v>
      </c>
      <c r="G2150" s="1">
        <f t="shared" si="337"/>
        <v>1.7182534412499395E-2</v>
      </c>
      <c r="H2150" s="1">
        <f t="shared" si="338"/>
        <v>2.7544881594697479E-2</v>
      </c>
      <c r="I2150" s="1">
        <f t="shared" si="339"/>
        <v>5.4572682305022768E-2</v>
      </c>
      <c r="J2150" s="1">
        <f t="shared" si="332"/>
        <v>6.4574431726003622E-3</v>
      </c>
      <c r="K2150" s="1">
        <f t="shared" si="333"/>
        <v>6.4295280127916561E-3</v>
      </c>
      <c r="L2150" s="1">
        <f t="shared" si="334"/>
        <v>3.1487576264440413</v>
      </c>
      <c r="M2150" s="1">
        <f t="shared" si="335"/>
        <v>1.9105874499831312</v>
      </c>
    </row>
    <row r="2151" spans="1:13" x14ac:dyDescent="0.2">
      <c r="A2151" s="2">
        <v>44393</v>
      </c>
      <c r="B2151" s="1">
        <v>427.12709999999998</v>
      </c>
      <c r="C2151" s="1">
        <v>356.30779999999999</v>
      </c>
      <c r="D2151" s="1">
        <f t="shared" si="330"/>
        <v>-7.8436009159501552E-3</v>
      </c>
      <c r="E2151" s="1">
        <f t="shared" si="331"/>
        <v>-8.0995542252559893E-3</v>
      </c>
      <c r="F2151" s="1">
        <f t="shared" si="336"/>
        <v>2.1141366317398713E-3</v>
      </c>
      <c r="G2151" s="1">
        <f t="shared" si="337"/>
        <v>8.5454166676102172E-3</v>
      </c>
      <c r="H2151" s="1">
        <f t="shared" si="338"/>
        <v>2.5209283279923778E-2</v>
      </c>
      <c r="I2151" s="1">
        <f t="shared" si="339"/>
        <v>4.9865300192142081E-2</v>
      </c>
      <c r="J2151" s="1">
        <f t="shared" si="332"/>
        <v>6.3855781786579047E-3</v>
      </c>
      <c r="K2151" s="1">
        <f t="shared" si="333"/>
        <v>6.1933001624253949E-3</v>
      </c>
      <c r="L2151" s="1">
        <f t="shared" si="334"/>
        <v>4.0235856478536016</v>
      </c>
      <c r="M2151" s="1">
        <f t="shared" si="335"/>
        <v>3.7172873725755244</v>
      </c>
    </row>
    <row r="2152" spans="1:13" x14ac:dyDescent="0.2">
      <c r="A2152" s="2">
        <v>44396</v>
      </c>
      <c r="B2152" s="1">
        <v>420.8193</v>
      </c>
      <c r="C2152" s="1">
        <v>353.38839999999999</v>
      </c>
      <c r="D2152" s="1">
        <f t="shared" si="330"/>
        <v>-1.4767969534126957E-2</v>
      </c>
      <c r="E2152" s="1">
        <f t="shared" si="331"/>
        <v>-8.1934776617295091E-3</v>
      </c>
      <c r="F2152" s="1">
        <f t="shared" si="336"/>
        <v>-2.0174218445491943E-2</v>
      </c>
      <c r="G2152" s="1">
        <f t="shared" si="337"/>
        <v>-1.1069722432803686E-2</v>
      </c>
      <c r="H2152" s="1">
        <f t="shared" si="338"/>
        <v>1.0403946157159671E-2</v>
      </c>
      <c r="I2152" s="1">
        <f t="shared" si="339"/>
        <v>2.8207383492918403E-2</v>
      </c>
      <c r="J2152" s="1">
        <f t="shared" si="332"/>
        <v>6.303299640483386E-3</v>
      </c>
      <c r="K2152" s="1">
        <f t="shared" si="333"/>
        <v>6.2448852317538118E-3</v>
      </c>
      <c r="L2152" s="1">
        <f t="shared" si="334"/>
        <v>5.7487062964025029</v>
      </c>
      <c r="M2152" s="1">
        <f t="shared" si="335"/>
        <v>5.0959027831061841</v>
      </c>
    </row>
    <row r="2153" spans="1:13" x14ac:dyDescent="0.2">
      <c r="A2153" s="2">
        <v>44397</v>
      </c>
      <c r="B2153" s="1">
        <v>426.84980000000002</v>
      </c>
      <c r="C2153" s="1">
        <v>357.49349999999998</v>
      </c>
      <c r="D2153" s="1">
        <f t="shared" si="330"/>
        <v>1.4330378858574244E-2</v>
      </c>
      <c r="E2153" s="1">
        <f t="shared" si="331"/>
        <v>1.1616397142633961E-2</v>
      </c>
      <c r="F2153" s="1">
        <f t="shared" si="336"/>
        <v>-4.3193224189791435E-3</v>
      </c>
      <c r="G2153" s="1">
        <f t="shared" si="337"/>
        <v>-3.887001115945643E-3</v>
      </c>
      <c r="H2153" s="1">
        <f t="shared" si="338"/>
        <v>3.8898915100366915E-2</v>
      </c>
      <c r="I2153" s="1">
        <f t="shared" si="339"/>
        <v>4.8378488231261008E-2</v>
      </c>
      <c r="J2153" s="1">
        <f t="shared" si="332"/>
        <v>5.8763435770305362E-3</v>
      </c>
      <c r="K2153" s="1">
        <f t="shared" si="333"/>
        <v>6.3521931259020187E-3</v>
      </c>
      <c r="L2153" s="1">
        <f t="shared" si="334"/>
        <v>7.6363225207131471</v>
      </c>
      <c r="M2153" s="1">
        <f t="shared" si="335"/>
        <v>4.9091867380536929</v>
      </c>
    </row>
    <row r="2154" spans="1:13" x14ac:dyDescent="0.2">
      <c r="A2154" s="2">
        <v>44398</v>
      </c>
      <c r="B2154" s="1">
        <v>430.3057</v>
      </c>
      <c r="C2154" s="1">
        <v>360.25349999999997</v>
      </c>
      <c r="D2154" s="1">
        <f t="shared" si="330"/>
        <v>8.0962905452923728E-3</v>
      </c>
      <c r="E2154" s="1">
        <f t="shared" si="331"/>
        <v>7.7204200915541588E-3</v>
      </c>
      <c r="F2154" s="1">
        <f t="shared" si="336"/>
        <v>2.0710497921272442E-4</v>
      </c>
      <c r="G2154" s="1">
        <f t="shared" si="337"/>
        <v>1.6899965716259402E-3</v>
      </c>
      <c r="H2154" s="1">
        <f t="shared" si="338"/>
        <v>3.2528661109050283E-2</v>
      </c>
      <c r="I2154" s="1">
        <f t="shared" si="339"/>
        <v>4.9947583278759922E-2</v>
      </c>
      <c r="J2154" s="1">
        <f t="shared" si="332"/>
        <v>5.1336396901736905E-3</v>
      </c>
      <c r="K2154" s="1">
        <f t="shared" si="333"/>
        <v>5.9638230839119686E-3</v>
      </c>
      <c r="L2154" s="1">
        <f t="shared" si="334"/>
        <v>3.6693859400421007</v>
      </c>
      <c r="M2154" s="1">
        <f t="shared" si="335"/>
        <v>1.5983373669304208</v>
      </c>
    </row>
    <row r="2155" spans="1:13" x14ac:dyDescent="0.2">
      <c r="A2155" s="2">
        <v>44399</v>
      </c>
      <c r="B2155" s="1">
        <v>431.20679999999999</v>
      </c>
      <c r="C2155" s="1">
        <v>362.63490000000002</v>
      </c>
      <c r="D2155" s="1">
        <f t="shared" si="330"/>
        <v>2.0940926415802252E-3</v>
      </c>
      <c r="E2155" s="1">
        <f t="shared" si="331"/>
        <v>6.6103452152443953E-3</v>
      </c>
      <c r="F2155" s="1">
        <f t="shared" si="336"/>
        <v>1.0535462861063882E-2</v>
      </c>
      <c r="G2155" s="1">
        <f t="shared" si="337"/>
        <v>1.443826900783729E-2</v>
      </c>
      <c r="H2155" s="1">
        <f t="shared" si="338"/>
        <v>2.9188440906731117E-2</v>
      </c>
      <c r="I2155" s="1">
        <f t="shared" si="339"/>
        <v>4.7127159997239598E-2</v>
      </c>
      <c r="J2155" s="1">
        <f t="shared" si="332"/>
        <v>5.1244630077653779E-3</v>
      </c>
      <c r="K2155" s="1">
        <f t="shared" si="333"/>
        <v>6.1363785453603364E-3</v>
      </c>
      <c r="L2155" s="1">
        <f t="shared" si="334"/>
        <v>2.3845785853434984</v>
      </c>
      <c r="M2155" s="1">
        <f t="shared" si="335"/>
        <v>1.0817623778474355</v>
      </c>
    </row>
    <row r="2156" spans="1:13" x14ac:dyDescent="0.2">
      <c r="A2156" s="2">
        <v>44400</v>
      </c>
      <c r="B2156" s="1">
        <v>435.6431</v>
      </c>
      <c r="C2156" s="1">
        <v>366.86950000000002</v>
      </c>
      <c r="D2156" s="1">
        <f t="shared" si="330"/>
        <v>1.0288103063309739E-2</v>
      </c>
      <c r="E2156" s="1">
        <f t="shared" si="331"/>
        <v>1.1677309602578179E-2</v>
      </c>
      <c r="F2156" s="1">
        <f t="shared" si="336"/>
        <v>1.0148952085741847E-2</v>
      </c>
      <c r="G2156" s="1">
        <f t="shared" si="337"/>
        <v>1.9916292633835209E-2</v>
      </c>
      <c r="H2156" s="1">
        <f t="shared" si="338"/>
        <v>4.1031857776044456E-2</v>
      </c>
      <c r="I2156" s="1">
        <f t="shared" si="339"/>
        <v>5.8836856589130626E-2</v>
      </c>
      <c r="J2156" s="1">
        <f t="shared" si="332"/>
        <v>5.3896274661603899E-3</v>
      </c>
      <c r="K2156" s="1">
        <f t="shared" si="333"/>
        <v>6.7416872753773057E-3</v>
      </c>
      <c r="L2156" s="1">
        <f t="shared" si="334"/>
        <v>3.366072224390499</v>
      </c>
      <c r="M2156" s="1">
        <f t="shared" si="335"/>
        <v>1.5405532296912761</v>
      </c>
    </row>
    <row r="2157" spans="1:13" x14ac:dyDescent="0.2">
      <c r="A2157" s="2">
        <v>44403</v>
      </c>
      <c r="B2157" s="1">
        <v>436.71249999999998</v>
      </c>
      <c r="C2157" s="1">
        <v>367.1585</v>
      </c>
      <c r="D2157" s="1">
        <f t="shared" si="330"/>
        <v>2.4547617074619499E-3</v>
      </c>
      <c r="E2157" s="1">
        <f t="shared" si="331"/>
        <v>7.8774605138876019E-4</v>
      </c>
      <c r="F2157" s="1">
        <f t="shared" si="336"/>
        <v>9.0143272698706145E-3</v>
      </c>
      <c r="G2157" s="1">
        <f t="shared" si="337"/>
        <v>1.6748617597277748E-2</v>
      </c>
      <c r="H2157" s="1">
        <f t="shared" si="338"/>
        <v>3.7449993823465144E-2</v>
      </c>
      <c r="I2157" s="1">
        <f t="shared" si="339"/>
        <v>5.3159592078266149E-2</v>
      </c>
      <c r="J2157" s="1">
        <f t="shared" si="332"/>
        <v>4.9983151604443372E-3</v>
      </c>
      <c r="K2157" s="1">
        <f t="shared" si="333"/>
        <v>6.3402297195329863E-3</v>
      </c>
      <c r="L2157" s="1">
        <f t="shared" si="334"/>
        <v>3.3288457157840408</v>
      </c>
      <c r="M2157" s="1">
        <f t="shared" si="335"/>
        <v>2.1546949597931024</v>
      </c>
    </row>
    <row r="2158" spans="1:13" x14ac:dyDescent="0.2">
      <c r="A2158" s="2">
        <v>44404</v>
      </c>
      <c r="B2158" s="1">
        <v>434.72219999999999</v>
      </c>
      <c r="C2158" s="1">
        <v>363.11320000000001</v>
      </c>
      <c r="D2158" s="1">
        <f t="shared" si="330"/>
        <v>-4.5574605718865513E-3</v>
      </c>
      <c r="E2158" s="1">
        <f t="shared" si="331"/>
        <v>-1.1017857410355436E-2</v>
      </c>
      <c r="F2158" s="1">
        <f t="shared" si="336"/>
        <v>7.8514270558700527E-3</v>
      </c>
      <c r="G2158" s="1">
        <f t="shared" si="337"/>
        <v>5.5462263064147699E-3</v>
      </c>
      <c r="H2158" s="1">
        <f t="shared" si="338"/>
        <v>2.9066385950493157E-2</v>
      </c>
      <c r="I2158" s="1">
        <f t="shared" si="339"/>
        <v>4.2837494719229596E-2</v>
      </c>
      <c r="J2158" s="1">
        <f t="shared" si="332"/>
        <v>4.9933880312704555E-3</v>
      </c>
      <c r="K2158" s="1">
        <f t="shared" si="333"/>
        <v>6.3407318389669485E-3</v>
      </c>
      <c r="L2158" s="1">
        <f t="shared" si="334"/>
        <v>3.1559953192321988</v>
      </c>
      <c r="M2158" s="1">
        <f t="shared" si="335"/>
        <v>2.5165657796312879</v>
      </c>
    </row>
    <row r="2159" spans="1:13" x14ac:dyDescent="0.2">
      <c r="A2159" s="2">
        <v>44405</v>
      </c>
      <c r="B2159" s="1">
        <v>434.54390000000001</v>
      </c>
      <c r="C2159" s="1">
        <v>364.50810000000001</v>
      </c>
      <c r="D2159" s="1">
        <f t="shared" si="330"/>
        <v>-4.1014698582220177E-4</v>
      </c>
      <c r="E2159" s="1">
        <f t="shared" si="331"/>
        <v>3.8415017685944353E-3</v>
      </c>
      <c r="F2159" s="1">
        <f t="shared" si="336"/>
        <v>5.9370914155125742E-3</v>
      </c>
      <c r="G2159" s="1">
        <f t="shared" si="337"/>
        <v>7.6017648257218351E-3</v>
      </c>
      <c r="H2159" s="1">
        <f t="shared" si="338"/>
        <v>2.657485360678824E-2</v>
      </c>
      <c r="I2159" s="1">
        <f t="shared" si="339"/>
        <v>3.4265343176937302E-2</v>
      </c>
      <c r="J2159" s="1">
        <f t="shared" si="332"/>
        <v>5.0700287329635335E-3</v>
      </c>
      <c r="K2159" s="1">
        <f t="shared" si="333"/>
        <v>5.9954559908798159E-3</v>
      </c>
      <c r="L2159" s="1">
        <f t="shared" si="334"/>
        <v>4.4478491908466431</v>
      </c>
      <c r="M2159" s="1">
        <f t="shared" si="335"/>
        <v>4.7461466989413337</v>
      </c>
    </row>
    <row r="2160" spans="1:13" x14ac:dyDescent="0.2">
      <c r="A2160" s="2">
        <v>44406</v>
      </c>
      <c r="B2160" s="1">
        <v>436.34609999999998</v>
      </c>
      <c r="C2160" s="1">
        <v>365.1558</v>
      </c>
      <c r="D2160" s="1">
        <f t="shared" si="330"/>
        <v>4.1473370124398556E-3</v>
      </c>
      <c r="E2160" s="1">
        <f t="shared" si="331"/>
        <v>1.7769152455047177E-3</v>
      </c>
      <c r="F2160" s="1">
        <f t="shared" si="336"/>
        <v>1.3570844206253208E-2</v>
      </c>
      <c r="G2160" s="1">
        <f t="shared" si="337"/>
        <v>1.6531776170022994E-2</v>
      </c>
      <c r="H2160" s="1">
        <f t="shared" si="338"/>
        <v>3.0278195307641198E-2</v>
      </c>
      <c r="I2160" s="1">
        <f t="shared" si="339"/>
        <v>3.2367157816646674E-2</v>
      </c>
      <c r="J2160" s="1">
        <f t="shared" si="332"/>
        <v>5.3516664090977597E-3</v>
      </c>
      <c r="K2160" s="1">
        <f t="shared" si="333"/>
        <v>6.2534230634580272E-3</v>
      </c>
      <c r="L2160" s="1">
        <f t="shared" si="334"/>
        <v>3.1637894876774704</v>
      </c>
      <c r="M2160" s="1">
        <f t="shared" si="335"/>
        <v>2.8806408309562594</v>
      </c>
    </row>
    <row r="2161" spans="1:13" x14ac:dyDescent="0.2">
      <c r="A2161" s="2">
        <v>44407</v>
      </c>
      <c r="B2161" s="1">
        <v>434.22699999999998</v>
      </c>
      <c r="C2161" s="1">
        <v>363.2527</v>
      </c>
      <c r="D2161" s="1">
        <f t="shared" si="330"/>
        <v>-4.8564660025608442E-3</v>
      </c>
      <c r="E2161" s="1">
        <f t="shared" si="331"/>
        <v>-5.2117479716876636E-3</v>
      </c>
      <c r="F2161" s="1">
        <f t="shared" si="336"/>
        <v>1.6622452661046339E-2</v>
      </c>
      <c r="G2161" s="1">
        <f t="shared" si="337"/>
        <v>1.9491293763425954E-2</v>
      </c>
      <c r="H2161" s="1">
        <f t="shared" si="338"/>
        <v>2.4412385512755819E-2</v>
      </c>
      <c r="I2161" s="1">
        <f t="shared" si="339"/>
        <v>2.8609429496250005E-2</v>
      </c>
      <c r="J2161" s="1">
        <f t="shared" si="332"/>
        <v>5.3585258812754192E-3</v>
      </c>
      <c r="K2161" s="1">
        <f t="shared" si="333"/>
        <v>6.6042419823610626E-3</v>
      </c>
      <c r="L2161" s="1">
        <f t="shared" si="334"/>
        <v>4.0656977024630505</v>
      </c>
      <c r="M2161" s="1">
        <f t="shared" si="335"/>
        <v>3.9498630793911147</v>
      </c>
    </row>
    <row r="2162" spans="1:13" x14ac:dyDescent="0.2">
      <c r="A2162" s="2">
        <v>44410</v>
      </c>
      <c r="B2162" s="1">
        <v>433.31599999999997</v>
      </c>
      <c r="C2162" s="1">
        <v>363.2826</v>
      </c>
      <c r="D2162" s="1">
        <f t="shared" si="330"/>
        <v>-2.0979810099326368E-3</v>
      </c>
      <c r="E2162" s="1">
        <f t="shared" si="331"/>
        <v>8.2311845170046638E-5</v>
      </c>
      <c r="F2162" s="1">
        <f t="shared" si="336"/>
        <v>2.9696118975531816E-2</v>
      </c>
      <c r="G2162" s="1">
        <f t="shared" si="337"/>
        <v>2.7998089354376088E-2</v>
      </c>
      <c r="H2162" s="1">
        <f t="shared" si="338"/>
        <v>1.6634367682872409E-2</v>
      </c>
      <c r="I2162" s="1">
        <f t="shared" si="339"/>
        <v>2.8287904966135313E-2</v>
      </c>
      <c r="J2162" s="1">
        <f t="shared" si="332"/>
        <v>5.2236876790886129E-3</v>
      </c>
      <c r="K2162" s="1">
        <f t="shared" si="333"/>
        <v>6.449851822773767E-3</v>
      </c>
      <c r="L2162" s="1">
        <f t="shared" si="334"/>
        <v>5.989596733110365</v>
      </c>
      <c r="M2162" s="1">
        <f t="shared" si="335"/>
        <v>6.6725536379118209</v>
      </c>
    </row>
    <row r="2163" spans="1:13" x14ac:dyDescent="0.2">
      <c r="A2163" s="2">
        <v>44411</v>
      </c>
      <c r="B2163" s="1">
        <v>436.84129999999999</v>
      </c>
      <c r="C2163" s="1">
        <v>365.4846</v>
      </c>
      <c r="D2163" s="1">
        <f t="shared" si="330"/>
        <v>8.1356331176323238E-3</v>
      </c>
      <c r="E2163" s="1">
        <f t="shared" si="331"/>
        <v>6.0613968299059184E-3</v>
      </c>
      <c r="F2163" s="1">
        <f t="shared" si="336"/>
        <v>2.3407531173728957E-2</v>
      </c>
      <c r="G2163" s="1">
        <f t="shared" si="337"/>
        <v>2.2353133693340022E-2</v>
      </c>
      <c r="H2163" s="1">
        <f t="shared" si="338"/>
        <v>1.7131030320584939E-2</v>
      </c>
      <c r="I2163" s="1">
        <f t="shared" si="339"/>
        <v>2.2780563608018056E-2</v>
      </c>
      <c r="J2163" s="1">
        <f t="shared" si="332"/>
        <v>5.1709296414172027E-3</v>
      </c>
      <c r="K2163" s="1">
        <f t="shared" si="333"/>
        <v>6.4374449913592018E-3</v>
      </c>
      <c r="L2163" s="1">
        <f t="shared" si="334"/>
        <v>6.173932255963746</v>
      </c>
      <c r="M2163" s="1">
        <f t="shared" si="335"/>
        <v>6.5399910759152675</v>
      </c>
    </row>
    <row r="2164" spans="1:13" x14ac:dyDescent="0.2">
      <c r="A2164" s="2">
        <v>44412</v>
      </c>
      <c r="B2164" s="1">
        <v>434.6925</v>
      </c>
      <c r="C2164" s="1">
        <v>366.01260000000002</v>
      </c>
      <c r="D2164" s="1">
        <f t="shared" si="330"/>
        <v>-4.9189488264960168E-3</v>
      </c>
      <c r="E2164" s="1">
        <f t="shared" si="331"/>
        <v>1.4446573125106443E-3</v>
      </c>
      <c r="F2164" s="1">
        <f t="shared" si="336"/>
        <v>1.0194612806662784E-2</v>
      </c>
      <c r="G2164" s="1">
        <f t="shared" si="337"/>
        <v>1.5986243020539748E-2</v>
      </c>
      <c r="H2164" s="1">
        <f t="shared" si="338"/>
        <v>1.3974758660746378E-2</v>
      </c>
      <c r="I2164" s="1">
        <f t="shared" si="339"/>
        <v>1.9850454946313434E-2</v>
      </c>
      <c r="J2164" s="1">
        <f t="shared" si="332"/>
        <v>4.9687609277086287E-3</v>
      </c>
      <c r="K2164" s="1">
        <f t="shared" si="333"/>
        <v>6.3903219879487124E-3</v>
      </c>
      <c r="L2164" s="1">
        <f t="shared" si="334"/>
        <v>4.8586079547932863</v>
      </c>
      <c r="M2164" s="1">
        <f t="shared" si="335"/>
        <v>5.8744690279440466</v>
      </c>
    </row>
    <row r="2165" spans="1:13" x14ac:dyDescent="0.2">
      <c r="A2165" s="2">
        <v>44413</v>
      </c>
      <c r="B2165" s="1">
        <v>437.44529999999997</v>
      </c>
      <c r="C2165" s="1">
        <v>368.33420000000001</v>
      </c>
      <c r="D2165" s="1">
        <f t="shared" si="330"/>
        <v>6.3327524629479548E-3</v>
      </c>
      <c r="E2165" s="1">
        <f t="shared" si="331"/>
        <v>6.3429510350190288E-3</v>
      </c>
      <c r="F2165" s="1">
        <f t="shared" si="336"/>
        <v>1.4467536226237643E-2</v>
      </c>
      <c r="G2165" s="1">
        <f t="shared" si="337"/>
        <v>1.5716358243511586E-2</v>
      </c>
      <c r="H2165" s="1">
        <f t="shared" si="338"/>
        <v>1.6802466478513356E-2</v>
      </c>
      <c r="I2165" s="1">
        <f t="shared" si="339"/>
        <v>2.4158498210878232E-2</v>
      </c>
      <c r="J2165" s="1">
        <f t="shared" si="332"/>
        <v>4.7896997331312273E-3</v>
      </c>
      <c r="K2165" s="1">
        <f t="shared" si="333"/>
        <v>6.3969855535036821E-3</v>
      </c>
      <c r="L2165" s="1">
        <f t="shared" si="334"/>
        <v>6.758350331596362</v>
      </c>
      <c r="M2165" s="1">
        <f t="shared" si="335"/>
        <v>5.5577970790330697</v>
      </c>
    </row>
    <row r="2166" spans="1:13" x14ac:dyDescent="0.2">
      <c r="A2166" s="2">
        <v>44414</v>
      </c>
      <c r="B2166" s="1">
        <v>438.16820000000001</v>
      </c>
      <c r="C2166" s="1">
        <v>366.7201</v>
      </c>
      <c r="D2166" s="1">
        <f t="shared" si="330"/>
        <v>1.6525494730428303E-3</v>
      </c>
      <c r="E2166" s="1">
        <f t="shared" si="331"/>
        <v>-4.3821616347328174E-3</v>
      </c>
      <c r="F2166" s="1">
        <f t="shared" si="336"/>
        <v>5.7962584510118376E-3</v>
      </c>
      <c r="G2166" s="1">
        <f t="shared" si="337"/>
        <v>-4.0722927362457639E-4</v>
      </c>
      <c r="H2166" s="1">
        <f t="shared" si="338"/>
        <v>2.684954132912365E-2</v>
      </c>
      <c r="I2166" s="1">
        <f t="shared" si="339"/>
        <v>2.5866245787101505E-2</v>
      </c>
      <c r="J2166" s="1">
        <f t="shared" si="332"/>
        <v>4.774420564880151E-3</v>
      </c>
      <c r="K2166" s="1">
        <f t="shared" si="333"/>
        <v>6.3141893106454742E-3</v>
      </c>
      <c r="L2166" s="1">
        <f t="shared" si="334"/>
        <v>5.3670784097032227</v>
      </c>
      <c r="M2166" s="1">
        <f t="shared" si="335"/>
        <v>5.098180130383108</v>
      </c>
    </row>
    <row r="2167" spans="1:13" x14ac:dyDescent="0.2">
      <c r="A2167" s="2">
        <v>44417</v>
      </c>
      <c r="B2167" s="1">
        <v>437.81169999999997</v>
      </c>
      <c r="C2167" s="1">
        <v>367.39760000000001</v>
      </c>
      <c r="D2167" s="1">
        <f t="shared" si="330"/>
        <v>-8.1361449781169881E-4</v>
      </c>
      <c r="E2167" s="1">
        <f t="shared" si="331"/>
        <v>1.8474580477045865E-3</v>
      </c>
      <c r="F2167" s="1">
        <f t="shared" si="336"/>
        <v>2.5169877207544822E-3</v>
      </c>
      <c r="G2167" s="1">
        <f t="shared" si="337"/>
        <v>6.5121738976503529E-4</v>
      </c>
      <c r="H2167" s="1">
        <f t="shared" si="338"/>
        <v>1.5177400872129487E-2</v>
      </c>
      <c r="I2167" s="1">
        <f t="shared" si="339"/>
        <v>2.1384438102836967E-2</v>
      </c>
      <c r="J2167" s="1">
        <f t="shared" si="332"/>
        <v>4.7948888604586537E-3</v>
      </c>
      <c r="K2167" s="1">
        <f t="shared" si="333"/>
        <v>6.2768467825023381E-3</v>
      </c>
      <c r="L2167" s="1">
        <f t="shared" si="334"/>
        <v>4.2277658469707875</v>
      </c>
      <c r="M2167" s="1">
        <f t="shared" si="335"/>
        <v>6.0860721055037335</v>
      </c>
    </row>
    <row r="2168" spans="1:13" x14ac:dyDescent="0.2">
      <c r="A2168" s="2">
        <v>44418</v>
      </c>
      <c r="B2168" s="1">
        <v>438.35629999999998</v>
      </c>
      <c r="C2168" s="1">
        <v>365.5145</v>
      </c>
      <c r="D2168" s="1">
        <f t="shared" si="330"/>
        <v>1.2439137647533016E-3</v>
      </c>
      <c r="E2168" s="1">
        <f t="shared" si="331"/>
        <v>-5.1255098019149514E-3</v>
      </c>
      <c r="F2168" s="1">
        <f t="shared" si="336"/>
        <v>8.3595914816403383E-3</v>
      </c>
      <c r="G2168" s="1">
        <f t="shared" si="337"/>
        <v>6.6130892515061657E-3</v>
      </c>
      <c r="H2168" s="1">
        <f t="shared" si="338"/>
        <v>1.2812289890968609E-2</v>
      </c>
      <c r="I2168" s="1">
        <f t="shared" si="339"/>
        <v>1.2195993247494208E-2</v>
      </c>
      <c r="J2168" s="1">
        <f t="shared" si="332"/>
        <v>4.9084006473090807E-3</v>
      </c>
      <c r="K2168" s="1">
        <f t="shared" si="333"/>
        <v>6.3661451816697384E-3</v>
      </c>
      <c r="L2168" s="1">
        <f t="shared" si="334"/>
        <v>4.0457799547574531</v>
      </c>
      <c r="M2168" s="1">
        <f t="shared" si="335"/>
        <v>5.1333818603767005</v>
      </c>
    </row>
    <row r="2169" spans="1:13" x14ac:dyDescent="0.2">
      <c r="A2169" s="2">
        <v>44419</v>
      </c>
      <c r="B2169" s="1">
        <v>439.44560000000001</v>
      </c>
      <c r="C2169" s="1">
        <v>364.88670000000002</v>
      </c>
      <c r="D2169" s="1">
        <f t="shared" si="330"/>
        <v>2.4849648562141891E-3</v>
      </c>
      <c r="E2169" s="1">
        <f t="shared" si="331"/>
        <v>-1.7175789195776892E-3</v>
      </c>
      <c r="F2169" s="1">
        <f t="shared" si="336"/>
        <v>1.1280103115013151E-2</v>
      </c>
      <c r="G2169" s="1">
        <f t="shared" si="337"/>
        <v>1.0386600462377604E-3</v>
      </c>
      <c r="H2169" s="1">
        <f t="shared" si="338"/>
        <v>1.8802065027788029E-2</v>
      </c>
      <c r="I2169" s="1">
        <f t="shared" si="339"/>
        <v>1.0457466747011424E-2</v>
      </c>
      <c r="J2169" s="1">
        <f t="shared" si="332"/>
        <v>5.236062989788918E-3</v>
      </c>
      <c r="K2169" s="1">
        <f t="shared" si="333"/>
        <v>6.5051956349807998E-3</v>
      </c>
      <c r="L2169" s="1">
        <f t="shared" si="334"/>
        <v>2.7179913132941049</v>
      </c>
      <c r="M2169" s="1">
        <f t="shared" si="335"/>
        <v>5.2925392920403116</v>
      </c>
    </row>
    <row r="2170" spans="1:13" x14ac:dyDescent="0.2">
      <c r="A2170" s="2">
        <v>44420</v>
      </c>
      <c r="B2170" s="1">
        <v>440.76260000000002</v>
      </c>
      <c r="C2170" s="1">
        <v>366.202</v>
      </c>
      <c r="D2170" s="1">
        <f t="shared" si="330"/>
        <v>2.9969579852431316E-3</v>
      </c>
      <c r="E2170" s="1">
        <f t="shared" si="331"/>
        <v>3.6046805761897893E-3</v>
      </c>
      <c r="F2170" s="1">
        <f t="shared" si="336"/>
        <v>1.0121552593228333E-2</v>
      </c>
      <c r="G2170" s="1">
        <f t="shared" si="337"/>
        <v>2.8650784131047935E-3</v>
      </c>
      <c r="H2170" s="1">
        <f t="shared" si="338"/>
        <v>2.0332923437054395E-2</v>
      </c>
      <c r="I2170" s="1">
        <f t="shared" si="339"/>
        <v>1.228417553055472E-2</v>
      </c>
      <c r="J2170" s="1">
        <f t="shared" si="332"/>
        <v>5.237563077539995E-3</v>
      </c>
      <c r="K2170" s="1">
        <f t="shared" si="333"/>
        <v>6.486816921864768E-3</v>
      </c>
      <c r="L2170" s="1">
        <f t="shared" si="334"/>
        <v>0.71419135571204206</v>
      </c>
      <c r="M2170" s="1">
        <f t="shared" si="335"/>
        <v>4.3695413631625515</v>
      </c>
    </row>
    <row r="2171" spans="1:13" x14ac:dyDescent="0.2">
      <c r="A2171" s="2">
        <v>44421</v>
      </c>
      <c r="B2171" s="1">
        <v>441.56470000000002</v>
      </c>
      <c r="C2171" s="1">
        <v>367.4873</v>
      </c>
      <c r="D2171" s="1">
        <f t="shared" si="330"/>
        <v>1.8198005003147166E-3</v>
      </c>
      <c r="E2171" s="1">
        <f t="shared" si="331"/>
        <v>3.5098115247869099E-3</v>
      </c>
      <c r="F2171" s="1">
        <f t="shared" si="336"/>
        <v>1.6898304343120119E-2</v>
      </c>
      <c r="G2171" s="1">
        <f t="shared" si="337"/>
        <v>1.1657449483513771E-2</v>
      </c>
      <c r="H2171" s="1">
        <f t="shared" si="338"/>
        <v>2.5692920712895084E-2</v>
      </c>
      <c r="I2171" s="1">
        <f t="shared" si="339"/>
        <v>2.3022276488353866E-2</v>
      </c>
      <c r="J2171" s="1">
        <f t="shared" si="332"/>
        <v>5.3364453081144328E-3</v>
      </c>
      <c r="K2171" s="1">
        <f t="shared" si="333"/>
        <v>6.5214072918824643E-3</v>
      </c>
      <c r="L2171" s="1">
        <f t="shared" si="334"/>
        <v>0.61884978993394835</v>
      </c>
      <c r="M2171" s="1">
        <f t="shared" si="335"/>
        <v>3.6715412405533714</v>
      </c>
    </row>
    <row r="2172" spans="1:13" x14ac:dyDescent="0.2">
      <c r="A2172" s="2">
        <v>44424</v>
      </c>
      <c r="B2172" s="1">
        <v>442.6044</v>
      </c>
      <c r="C2172" s="1">
        <v>367.64670000000001</v>
      </c>
      <c r="D2172" s="1">
        <f t="shared" si="330"/>
        <v>2.3545813331544707E-3</v>
      </c>
      <c r="E2172" s="1">
        <f t="shared" si="331"/>
        <v>4.3375648627863583E-4</v>
      </c>
      <c r="F2172" s="1">
        <f t="shared" si="336"/>
        <v>2.1435626655835538E-2</v>
      </c>
      <c r="G2172" s="1">
        <f t="shared" si="337"/>
        <v>1.2012961809896749E-2</v>
      </c>
      <c r="H2172" s="1">
        <f t="shared" si="338"/>
        <v>3.6235818331358471E-2</v>
      </c>
      <c r="I2172" s="1">
        <f t="shared" si="339"/>
        <v>3.182332803267296E-2</v>
      </c>
      <c r="J2172" s="1">
        <f t="shared" si="332"/>
        <v>5.6214779805420206E-3</v>
      </c>
      <c r="K2172" s="1">
        <f t="shared" si="333"/>
        <v>6.6467861954629384E-3</v>
      </c>
      <c r="L2172" s="1">
        <f t="shared" si="334"/>
        <v>-0.69811768608906888</v>
      </c>
      <c r="M2172" s="1">
        <f t="shared" si="335"/>
        <v>2.6269855933885604</v>
      </c>
    </row>
    <row r="2173" spans="1:13" x14ac:dyDescent="0.2">
      <c r="A2173" s="2">
        <v>44425</v>
      </c>
      <c r="B2173" s="1">
        <v>439.70299999999997</v>
      </c>
      <c r="C2173" s="1">
        <v>364.4085</v>
      </c>
      <c r="D2173" s="1">
        <f t="shared" si="330"/>
        <v>-6.5552895542837497E-3</v>
      </c>
      <c r="E2173" s="1">
        <f t="shared" si="331"/>
        <v>-8.8079125965226934E-3</v>
      </c>
      <c r="F2173" s="1">
        <f t="shared" si="336"/>
        <v>6.5508915938121692E-3</v>
      </c>
      <c r="G2173" s="1">
        <f t="shared" si="337"/>
        <v>-2.944310102258707E-3</v>
      </c>
      <c r="H2173" s="1">
        <f t="shared" si="338"/>
        <v>4.4873654796726337E-2</v>
      </c>
      <c r="I2173" s="1">
        <f t="shared" si="339"/>
        <v>3.1184102251234025E-2</v>
      </c>
      <c r="J2173" s="1">
        <f t="shared" si="332"/>
        <v>5.6128001551363693E-3</v>
      </c>
      <c r="K2173" s="1">
        <f t="shared" si="333"/>
        <v>6.6457126689648911E-3</v>
      </c>
      <c r="L2173" s="1">
        <f t="shared" si="334"/>
        <v>0.36272516199380028</v>
      </c>
      <c r="M2173" s="1">
        <f t="shared" si="335"/>
        <v>3.6988478461186918</v>
      </c>
    </row>
    <row r="2174" spans="1:13" x14ac:dyDescent="0.2">
      <c r="A2174" s="2">
        <v>44426</v>
      </c>
      <c r="B2174" s="1">
        <v>434.89049999999997</v>
      </c>
      <c r="C2174" s="1">
        <v>360.90120000000002</v>
      </c>
      <c r="D2174" s="1">
        <f t="shared" si="330"/>
        <v>-1.0944887799264502E-2</v>
      </c>
      <c r="E2174" s="1">
        <f t="shared" si="331"/>
        <v>-9.624638283684317E-3</v>
      </c>
      <c r="F2174" s="1">
        <f t="shared" si="336"/>
        <v>4.5549440121450679E-4</v>
      </c>
      <c r="G2174" s="1">
        <f t="shared" si="337"/>
        <v>-1.3965093004994933E-2</v>
      </c>
      <c r="H2174" s="1">
        <f t="shared" si="338"/>
        <v>1.8837305300365426E-2</v>
      </c>
      <c r="I2174" s="1">
        <f t="shared" si="339"/>
        <v>9.5322012847787185E-3</v>
      </c>
      <c r="J2174" s="1">
        <f t="shared" si="332"/>
        <v>5.8278954895802579E-3</v>
      </c>
      <c r="K2174" s="1">
        <f t="shared" si="333"/>
        <v>6.8893733143852078E-3</v>
      </c>
      <c r="L2174" s="1">
        <f t="shared" si="334"/>
        <v>1.2095406173514107</v>
      </c>
      <c r="M2174" s="1">
        <f t="shared" si="335"/>
        <v>4.9927382426943989</v>
      </c>
    </row>
    <row r="2175" spans="1:13" x14ac:dyDescent="0.2">
      <c r="A2175" s="2">
        <v>44427</v>
      </c>
      <c r="B2175" s="1">
        <v>435.56389999999999</v>
      </c>
      <c r="C2175" s="1">
        <v>362.64490000000001</v>
      </c>
      <c r="D2175" s="1">
        <f t="shared" si="330"/>
        <v>1.5484357556672101E-3</v>
      </c>
      <c r="E2175" s="1">
        <f t="shared" si="331"/>
        <v>4.831516215518139E-3</v>
      </c>
      <c r="F2175" s="1">
        <f t="shared" si="336"/>
        <v>-4.3008805900989211E-3</v>
      </c>
      <c r="G2175" s="1">
        <f t="shared" si="337"/>
        <v>-1.5446027004823337E-2</v>
      </c>
      <c r="H2175" s="1">
        <f t="shared" si="338"/>
        <v>1.2219684749702253E-2</v>
      </c>
      <c r="I2175" s="1">
        <f t="shared" si="339"/>
        <v>6.6381034466009847E-3</v>
      </c>
      <c r="J2175" s="1">
        <f t="shared" si="332"/>
        <v>6.4318402274560075E-3</v>
      </c>
      <c r="K2175" s="1">
        <f t="shared" si="333"/>
        <v>8.0119881598996485E-3</v>
      </c>
      <c r="L2175" s="1">
        <f t="shared" si="334"/>
        <v>1.2865612759165601</v>
      </c>
      <c r="M2175" s="1">
        <f t="shared" si="335"/>
        <v>4.0041000472573707</v>
      </c>
    </row>
    <row r="2176" spans="1:13" x14ac:dyDescent="0.2">
      <c r="A2176" s="2">
        <v>44428</v>
      </c>
      <c r="B2176" s="1">
        <v>439.02969999999999</v>
      </c>
      <c r="C2176" s="1">
        <v>366.40120000000002</v>
      </c>
      <c r="D2176" s="1">
        <f t="shared" si="330"/>
        <v>7.9570414352521102E-3</v>
      </c>
      <c r="E2176" s="1">
        <f t="shared" si="331"/>
        <v>1.0358066527338394E-2</v>
      </c>
      <c r="F2176" s="1">
        <f t="shared" si="336"/>
        <v>1.9661399435193516E-3</v>
      </c>
      <c r="G2176" s="1">
        <f t="shared" si="337"/>
        <v>-8.6960054821094701E-4</v>
      </c>
      <c r="H2176" s="1">
        <f t="shared" si="338"/>
        <v>1.8141875313654632E-2</v>
      </c>
      <c r="I2176" s="1">
        <f t="shared" si="339"/>
        <v>1.0385928105651088E-2</v>
      </c>
      <c r="J2176" s="1">
        <f t="shared" si="332"/>
        <v>6.4183813720049563E-3</v>
      </c>
      <c r="K2176" s="1">
        <f t="shared" si="333"/>
        <v>7.9562368128717302E-3</v>
      </c>
      <c r="L2176" s="1">
        <f t="shared" si="334"/>
        <v>-1.5689212039488258</v>
      </c>
      <c r="M2176" s="1">
        <f t="shared" si="335"/>
        <v>0.74086173681537681</v>
      </c>
    </row>
    <row r="2177" spans="1:13" x14ac:dyDescent="0.2">
      <c r="A2177" s="2">
        <v>44431</v>
      </c>
      <c r="B2177" s="1">
        <v>442.89159999999998</v>
      </c>
      <c r="C2177" s="1">
        <v>371.88139999999999</v>
      </c>
      <c r="D2177" s="1">
        <f t="shared" si="330"/>
        <v>8.7964436119014611E-3</v>
      </c>
      <c r="E2177" s="1">
        <f t="shared" si="331"/>
        <v>1.4956828744010497E-2</v>
      </c>
      <c r="F2177" s="1">
        <f t="shared" si="336"/>
        <v>1.1602933407215854E-2</v>
      </c>
      <c r="G2177" s="1">
        <f t="shared" si="337"/>
        <v>1.2204216902886644E-2</v>
      </c>
      <c r="H2177" s="1">
        <f t="shared" si="338"/>
        <v>1.6638620007983551E-2</v>
      </c>
      <c r="I2177" s="1">
        <f t="shared" si="339"/>
        <v>1.3661261020608162E-2</v>
      </c>
      <c r="J2177" s="1">
        <f t="shared" si="332"/>
        <v>6.5412277780831779E-3</v>
      </c>
      <c r="K2177" s="1">
        <f t="shared" si="333"/>
        <v>7.8980591416063332E-3</v>
      </c>
      <c r="L2177" s="1">
        <f t="shared" si="334"/>
        <v>-2.8759730336546068</v>
      </c>
      <c r="M2177" s="1">
        <f t="shared" si="335"/>
        <v>-0.40426996060466391</v>
      </c>
    </row>
    <row r="2178" spans="1:13" x14ac:dyDescent="0.2">
      <c r="A2178" s="2">
        <v>44432</v>
      </c>
      <c r="B2178" s="1">
        <v>443.59469999999999</v>
      </c>
      <c r="C2178" s="1">
        <v>373.0172</v>
      </c>
      <c r="D2178" s="1">
        <f t="shared" si="330"/>
        <v>1.5875216418645977E-3</v>
      </c>
      <c r="E2178" s="1">
        <f t="shared" si="331"/>
        <v>3.0541995378097209E-3</v>
      </c>
      <c r="F2178" s="1">
        <f t="shared" si="336"/>
        <v>1.1950096302939084E-2</v>
      </c>
      <c r="G2178" s="1">
        <f t="shared" si="337"/>
        <v>2.052640866504607E-2</v>
      </c>
      <c r="H2178" s="1">
        <f t="shared" si="338"/>
        <v>1.5759109253799641E-2</v>
      </c>
      <c r="I2178" s="1">
        <f t="shared" si="339"/>
        <v>1.5956868763762788E-2</v>
      </c>
      <c r="J2178" s="1">
        <f t="shared" si="332"/>
        <v>6.7997420165787515E-3</v>
      </c>
      <c r="K2178" s="1">
        <f t="shared" si="333"/>
        <v>7.4751041038067121E-3</v>
      </c>
      <c r="L2178" s="1">
        <f t="shared" si="334"/>
        <v>-2.6295441302076132</v>
      </c>
      <c r="M2178" s="1">
        <f t="shared" si="335"/>
        <v>-1.165025976615468</v>
      </c>
    </row>
    <row r="2179" spans="1:13" x14ac:dyDescent="0.2">
      <c r="A2179" s="2">
        <v>44433</v>
      </c>
      <c r="B2179" s="1">
        <v>444.52550000000002</v>
      </c>
      <c r="C2179" s="1">
        <v>373.44569999999999</v>
      </c>
      <c r="D2179" s="1">
        <f t="shared" ref="D2179:D2242" si="340">( $B2179 / $B2178) - 1</f>
        <v>2.0983118148165669E-3</v>
      </c>
      <c r="E2179" s="1">
        <f t="shared" ref="E2179:E2242" si="341" xml:space="preserve"> ($C2179 / $C2178) -1</f>
        <v>1.1487405942673945E-3</v>
      </c>
      <c r="F2179" s="1">
        <f t="shared" si="336"/>
        <v>1.1559792611417707E-2</v>
      </c>
      <c r="G2179" s="1">
        <f t="shared" si="337"/>
        <v>2.345659625302865E-2</v>
      </c>
      <c r="H2179" s="1">
        <f t="shared" si="338"/>
        <v>2.2550723197481082E-2</v>
      </c>
      <c r="I2179" s="1">
        <f t="shared" si="339"/>
        <v>2.8455313659762282E-2</v>
      </c>
      <c r="J2179" s="1">
        <f t="shared" ref="J2179:J2242" si="342">STDEV(D2179:D2200)</f>
        <v>6.8005216574733296E-3</v>
      </c>
      <c r="K2179" s="1">
        <f t="shared" ref="K2179:K2242" si="343">STDEV(E2179:E2200)</f>
        <v>7.4481290090803263E-3</v>
      </c>
      <c r="L2179" s="1">
        <f t="shared" ref="L2179:L2242" si="344" xml:space="preserve"> $H2199 / J2179</f>
        <v>-1.10625095404117</v>
      </c>
      <c r="M2179" s="1">
        <f t="shared" ref="M2179:M2242" si="345" xml:space="preserve"> $I2199 / $K2179</f>
        <v>-0.35021665205756874</v>
      </c>
    </row>
    <row r="2180" spans="1:13" x14ac:dyDescent="0.2">
      <c r="A2180" s="2">
        <v>44434</v>
      </c>
      <c r="B2180" s="1">
        <v>441.90140000000002</v>
      </c>
      <c r="C2180" s="1">
        <v>371.07429999999999</v>
      </c>
      <c r="D2180" s="1">
        <f t="shared" si="340"/>
        <v>-5.9031484133080792E-3</v>
      </c>
      <c r="E2180" s="1">
        <f t="shared" si="341"/>
        <v>-6.3500530331450644E-3</v>
      </c>
      <c r="F2180" s="1">
        <f t="shared" si="336"/>
        <v>2.5837037897498139E-3</v>
      </c>
      <c r="G2180" s="1">
        <f t="shared" si="337"/>
        <v>1.3304951911786489E-2</v>
      </c>
      <c r="H2180" s="1">
        <f t="shared" si="338"/>
        <v>1.693154592666013E-2</v>
      </c>
      <c r="I2180" s="1">
        <f t="shared" si="339"/>
        <v>1.8013865809840768E-2</v>
      </c>
      <c r="J2180" s="1">
        <f t="shared" si="342"/>
        <v>6.8012990235120354E-3</v>
      </c>
      <c r="K2180" s="1">
        <f t="shared" si="343"/>
        <v>7.6303546497766273E-3</v>
      </c>
      <c r="L2180" s="1">
        <f t="shared" si="344"/>
        <v>-1.1718123952046526</v>
      </c>
      <c r="M2180" s="1">
        <f t="shared" si="345"/>
        <v>-0.36932495393770531</v>
      </c>
    </row>
    <row r="2181" spans="1:13" x14ac:dyDescent="0.2">
      <c r="A2181" s="2">
        <v>44435</v>
      </c>
      <c r="B2181" s="1">
        <v>445.85239999999999</v>
      </c>
      <c r="C2181" s="1">
        <v>374.68119999999999</v>
      </c>
      <c r="D2181" s="1">
        <f t="shared" si="340"/>
        <v>8.9409085375153907E-3</v>
      </c>
      <c r="E2181" s="1">
        <f t="shared" si="341"/>
        <v>9.7201557747330636E-3</v>
      </c>
      <c r="F2181" s="1">
        <f t="shared" si="336"/>
        <v>9.7102417833672128E-3</v>
      </c>
      <c r="G2181" s="1">
        <f t="shared" si="337"/>
        <v>1.9575914596232202E-2</v>
      </c>
      <c r="H2181" s="1">
        <f t="shared" si="338"/>
        <v>2.1786146364090264E-2</v>
      </c>
      <c r="I2181" s="1">
        <f t="shared" si="339"/>
        <v>2.6085851573492747E-2</v>
      </c>
      <c r="J2181" s="1">
        <f t="shared" si="342"/>
        <v>7.9281943410465291E-3</v>
      </c>
      <c r="K2181" s="1">
        <f t="shared" si="343"/>
        <v>9.6135070326881181E-3</v>
      </c>
      <c r="L2181" s="1">
        <f t="shared" si="344"/>
        <v>-0.6223526004816603</v>
      </c>
      <c r="M2181" s="1">
        <f t="shared" si="345"/>
        <v>-0.46351252492518397</v>
      </c>
    </row>
    <row r="2182" spans="1:13" x14ac:dyDescent="0.2">
      <c r="A2182" s="2">
        <v>44438</v>
      </c>
      <c r="B2182" s="1">
        <v>447.81299999999999</v>
      </c>
      <c r="C2182" s="1">
        <v>378.88600000000002</v>
      </c>
      <c r="D2182" s="1">
        <f t="shared" si="340"/>
        <v>4.3974194150351309E-3</v>
      </c>
      <c r="E2182" s="1">
        <f t="shared" si="341"/>
        <v>1.1222340485725013E-2</v>
      </c>
      <c r="F2182" s="1">
        <f t="shared" si="336"/>
        <v>1.1768070990708646E-2</v>
      </c>
      <c r="G2182" s="1">
        <f t="shared" si="337"/>
        <v>3.0570925837223761E-2</v>
      </c>
      <c r="H2182" s="1">
        <f t="shared" si="338"/>
        <v>3.1287782657458019E-2</v>
      </c>
      <c r="I2182" s="1">
        <f t="shared" si="339"/>
        <v>4.3036982244041289E-2</v>
      </c>
      <c r="J2182" s="1">
        <f t="shared" si="342"/>
        <v>7.6352268164978157E-3</v>
      </c>
      <c r="K2182" s="1">
        <f t="shared" si="343"/>
        <v>9.2837073932513347E-3</v>
      </c>
      <c r="L2182" s="1">
        <f t="shared" si="344"/>
        <v>-4.4041388820868086</v>
      </c>
      <c r="M2182" s="1">
        <f t="shared" si="345"/>
        <v>-4.5175832687441941</v>
      </c>
    </row>
    <row r="2183" spans="1:13" x14ac:dyDescent="0.2">
      <c r="A2183" s="2">
        <v>44439</v>
      </c>
      <c r="B2183" s="1">
        <v>447.14960000000002</v>
      </c>
      <c r="C2183" s="1">
        <v>378.57709999999997</v>
      </c>
      <c r="D2183" s="1">
        <f t="shared" si="340"/>
        <v>-1.4814219328156408E-3</v>
      </c>
      <c r="E2183" s="1">
        <f t="shared" si="341"/>
        <v>-8.1528480862336217E-4</v>
      </c>
      <c r="F2183" s="1">
        <f t="shared" si="336"/>
        <v>1.693552238670204E-2</v>
      </c>
      <c r="G2183" s="1">
        <f t="shared" si="337"/>
        <v>3.8881090863687184E-2</v>
      </c>
      <c r="H2183" s="1">
        <f t="shared" si="338"/>
        <v>3.1924969306464712E-2</v>
      </c>
      <c r="I2183" s="1">
        <f t="shared" si="339"/>
        <v>4.2100832795184617E-2</v>
      </c>
      <c r="J2183" s="1">
        <f t="shared" si="342"/>
        <v>7.8484028119355734E-3</v>
      </c>
      <c r="K2183" s="1">
        <f t="shared" si="343"/>
        <v>8.8059985331602544E-3</v>
      </c>
      <c r="L2183" s="1">
        <f t="shared" si="344"/>
        <v>-4.6172885650340092</v>
      </c>
      <c r="M2183" s="1">
        <f t="shared" si="345"/>
        <v>-6.1464370136665902</v>
      </c>
    </row>
    <row r="2184" spans="1:13" x14ac:dyDescent="0.2">
      <c r="A2184" s="2">
        <v>44440</v>
      </c>
      <c r="B2184" s="1">
        <v>447.38720000000001</v>
      </c>
      <c r="C2184" s="1">
        <v>379.20479999999998</v>
      </c>
      <c r="D2184" s="1">
        <f t="shared" si="340"/>
        <v>5.3136578898871356E-4</v>
      </c>
      <c r="E2184" s="1">
        <f t="shared" si="341"/>
        <v>1.6580506322225741E-3</v>
      </c>
      <c r="F2184" s="1">
        <f t="shared" si="336"/>
        <v>2.8735279340431852E-2</v>
      </c>
      <c r="G2184" s="1">
        <f t="shared" si="337"/>
        <v>5.0716373345391919E-2</v>
      </c>
      <c r="H2184" s="1">
        <f t="shared" si="338"/>
        <v>2.4141261368831213E-2</v>
      </c>
      <c r="I2184" s="1">
        <f t="shared" si="339"/>
        <v>3.7539748596794542E-2</v>
      </c>
      <c r="J2184" s="1">
        <f t="shared" si="342"/>
        <v>8.4046395746643007E-3</v>
      </c>
      <c r="K2184" s="1">
        <f t="shared" si="343"/>
        <v>9.0007547962372182E-3</v>
      </c>
      <c r="L2184" s="1">
        <f t="shared" si="344"/>
        <v>-5.5451762480148696</v>
      </c>
      <c r="M2184" s="1">
        <f t="shared" si="345"/>
        <v>-6.314109611491161</v>
      </c>
    </row>
    <row r="2185" spans="1:13" x14ac:dyDescent="0.2">
      <c r="A2185" s="2">
        <v>44441</v>
      </c>
      <c r="B2185" s="1">
        <v>448.76369999999997</v>
      </c>
      <c r="C2185" s="1">
        <v>379.02550000000002</v>
      </c>
      <c r="D2185" s="1">
        <f t="shared" si="340"/>
        <v>3.0767532017008659E-3</v>
      </c>
      <c r="E2185" s="1">
        <f t="shared" si="341"/>
        <v>-4.7283156753274991E-4</v>
      </c>
      <c r="F2185" s="1">
        <f t="shared" si="336"/>
        <v>3.0305082675584405E-2</v>
      </c>
      <c r="G2185" s="1">
        <f t="shared" si="337"/>
        <v>4.5169806606959018E-2</v>
      </c>
      <c r="H2185" s="1">
        <f t="shared" si="338"/>
        <v>3.2370468779654438E-2</v>
      </c>
      <c r="I2185" s="1">
        <f t="shared" si="339"/>
        <v>3.5553147623879511E-2</v>
      </c>
      <c r="J2185" s="1">
        <f t="shared" si="342"/>
        <v>8.724165954707536E-3</v>
      </c>
      <c r="K2185" s="1">
        <f t="shared" si="343"/>
        <v>9.7832196370844261E-3</v>
      </c>
      <c r="L2185" s="1">
        <f t="shared" si="344"/>
        <v>-4.1020935431753234</v>
      </c>
      <c r="M2185" s="1">
        <f t="shared" si="345"/>
        <v>-5.3717894413169169</v>
      </c>
    </row>
    <row r="2186" spans="1:13" x14ac:dyDescent="0.2">
      <c r="A2186" s="2">
        <v>44442</v>
      </c>
      <c r="B2186" s="1">
        <v>448.65469999999999</v>
      </c>
      <c r="C2186" s="1">
        <v>380.19119999999998</v>
      </c>
      <c r="D2186" s="1">
        <f t="shared" si="340"/>
        <v>-2.4288952069873027E-4</v>
      </c>
      <c r="E2186" s="1">
        <f t="shared" si="341"/>
        <v>3.0755186656306055E-3</v>
      </c>
      <c r="F2186" s="1">
        <f t="shared" si="336"/>
        <v>2.1923345960421337E-2</v>
      </c>
      <c r="G2186" s="1">
        <f t="shared" si="337"/>
        <v>3.7636339618974946E-2</v>
      </c>
      <c r="H2186" s="1">
        <f t="shared" si="338"/>
        <v>2.5624689532611322E-2</v>
      </c>
      <c r="I2186" s="1">
        <f t="shared" si="339"/>
        <v>3.2190874483010168E-2</v>
      </c>
      <c r="J2186" s="1">
        <f t="shared" si="342"/>
        <v>9.0686239495091428E-3</v>
      </c>
      <c r="K2186" s="1">
        <f t="shared" si="343"/>
        <v>1.0413176550602886E-2</v>
      </c>
      <c r="L2186" s="1">
        <f t="shared" si="344"/>
        <v>-5.6393526502298394</v>
      </c>
      <c r="M2186" s="1">
        <f t="shared" si="345"/>
        <v>-6.9144088749153063</v>
      </c>
    </row>
    <row r="2187" spans="1:13" x14ac:dyDescent="0.2">
      <c r="A2187" s="2">
        <v>44446</v>
      </c>
      <c r="B2187" s="1">
        <v>447.05059999999997</v>
      </c>
      <c r="C2187" s="1">
        <v>380.72930000000002</v>
      </c>
      <c r="D2187" s="1">
        <f t="shared" si="340"/>
        <v>-3.5753553902366786E-3</v>
      </c>
      <c r="E2187" s="1">
        <f t="shared" si="341"/>
        <v>1.4153404918368917E-3</v>
      </c>
      <c r="F2187" s="1">
        <f t="shared" si="336"/>
        <v>9.3905596764536359E-3</v>
      </c>
      <c r="G2187" s="1">
        <f t="shared" si="337"/>
        <v>2.3792262802065478E-2</v>
      </c>
      <c r="H2187" s="1">
        <f t="shared" si="338"/>
        <v>2.0271667364267776E-2</v>
      </c>
      <c r="I2187" s="1">
        <f t="shared" si="339"/>
        <v>3.8201342113508341E-2</v>
      </c>
      <c r="J2187" s="1">
        <f t="shared" si="342"/>
        <v>9.1544066415370114E-3</v>
      </c>
      <c r="K2187" s="1">
        <f t="shared" si="343"/>
        <v>1.0525293464922541E-2</v>
      </c>
      <c r="L2187" s="1">
        <f t="shared" si="344"/>
        <v>-4.4826025981830222</v>
      </c>
      <c r="M2187" s="1">
        <f t="shared" si="345"/>
        <v>-5.9245696946419519</v>
      </c>
    </row>
    <row r="2188" spans="1:13" x14ac:dyDescent="0.2">
      <c r="A2188" s="2">
        <v>44447</v>
      </c>
      <c r="B2188" s="1">
        <v>446.5059</v>
      </c>
      <c r="C2188" s="1">
        <v>379.40410000000003</v>
      </c>
      <c r="D2188" s="1">
        <f t="shared" si="340"/>
        <v>-1.2184303074416203E-3</v>
      </c>
      <c r="E2188" s="1">
        <f t="shared" si="341"/>
        <v>-3.4806882475291179E-3</v>
      </c>
      <c r="F2188" s="1">
        <f t="shared" si="336"/>
        <v>6.5627474809775155E-3</v>
      </c>
      <c r="G2188" s="1">
        <f t="shared" si="337"/>
        <v>1.7122266748021309E-2</v>
      </c>
      <c r="H2188" s="1">
        <f t="shared" si="338"/>
        <v>1.9858308948801584E-2</v>
      </c>
      <c r="I2188" s="1">
        <f t="shared" si="339"/>
        <v>3.2679854196107971E-2</v>
      </c>
      <c r="J2188" s="1">
        <f t="shared" si="342"/>
        <v>9.4010373779306131E-3</v>
      </c>
      <c r="K2188" s="1">
        <f t="shared" si="343"/>
        <v>1.079217435156642E-2</v>
      </c>
      <c r="L2188" s="1">
        <f t="shared" si="344"/>
        <v>-3.573502558468542</v>
      </c>
      <c r="M2188" s="1">
        <f t="shared" si="345"/>
        <v>-5.3449137500791446</v>
      </c>
    </row>
    <row r="2189" spans="1:13" x14ac:dyDescent="0.2">
      <c r="A2189" s="2">
        <v>44448</v>
      </c>
      <c r="B2189" s="1">
        <v>444.59480000000002</v>
      </c>
      <c r="C2189" s="1">
        <v>378.09879999999998</v>
      </c>
      <c r="D2189" s="1">
        <f t="shared" si="340"/>
        <v>-4.2801226142812343E-3</v>
      </c>
      <c r="E2189" s="1">
        <f t="shared" si="341"/>
        <v>-3.4403950827101015E-3</v>
      </c>
      <c r="F2189" s="1">
        <f t="shared" ref="F2189:F2252" si="346" xml:space="preserve"> ($B2189/$B2179) -1</f>
        <v>1.5589656836323407E-4</v>
      </c>
      <c r="G2189" s="1">
        <f t="shared" ref="G2189:G2252" si="347" xml:space="preserve"> ($C2189/$C2179) - 1</f>
        <v>1.2459910503722416E-2</v>
      </c>
      <c r="H2189" s="1">
        <f t="shared" si="338"/>
        <v>1.4231573722107038E-2</v>
      </c>
      <c r="I2189" s="1">
        <f t="shared" si="339"/>
        <v>3.4429003500545008E-2</v>
      </c>
      <c r="J2189" s="1">
        <f t="shared" si="342"/>
        <v>9.4022277835699702E-3</v>
      </c>
      <c r="K2189" s="1">
        <f t="shared" si="343"/>
        <v>1.0805272069208229E-2</v>
      </c>
      <c r="L2189" s="1">
        <f t="shared" si="344"/>
        <v>-2.5579361250522674</v>
      </c>
      <c r="M2189" s="1">
        <f t="shared" si="345"/>
        <v>-4.2308884018316952</v>
      </c>
    </row>
    <row r="2190" spans="1:13" x14ac:dyDescent="0.2">
      <c r="A2190" s="2">
        <v>44449</v>
      </c>
      <c r="B2190" s="1">
        <v>441.08940000000001</v>
      </c>
      <c r="C2190" s="1">
        <v>375.22919999999999</v>
      </c>
      <c r="D2190" s="1">
        <f t="shared" si="340"/>
        <v>-7.8844826795095857E-3</v>
      </c>
      <c r="E2190" s="1">
        <f t="shared" si="341"/>
        <v>-7.5895506677090552E-3</v>
      </c>
      <c r="F2190" s="1">
        <f t="shared" si="346"/>
        <v>-1.8375139793628259E-3</v>
      </c>
      <c r="G2190" s="1">
        <f t="shared" si="347"/>
        <v>1.1196948966824216E-2</v>
      </c>
      <c r="H2190" s="1">
        <f t="shared" si="338"/>
        <v>3.7406222749756246E-3</v>
      </c>
      <c r="I2190" s="1">
        <f t="shared" si="339"/>
        <v>2.8344414855350886E-2</v>
      </c>
      <c r="J2190" s="1">
        <f t="shared" si="342"/>
        <v>9.4701279694083852E-3</v>
      </c>
      <c r="K2190" s="1">
        <f t="shared" si="343"/>
        <v>1.0864082016795158E-2</v>
      </c>
      <c r="L2190" s="1">
        <f t="shared" si="344"/>
        <v>-2.2853575335792011</v>
      </c>
      <c r="M2190" s="1">
        <f t="shared" si="345"/>
        <v>-4.3442597448203095</v>
      </c>
    </row>
    <row r="2191" spans="1:13" x14ac:dyDescent="0.2">
      <c r="A2191" s="2">
        <v>44452</v>
      </c>
      <c r="B2191" s="1">
        <v>442.21820000000002</v>
      </c>
      <c r="C2191" s="1">
        <v>374.97019999999998</v>
      </c>
      <c r="D2191" s="1">
        <f t="shared" si="340"/>
        <v>2.5591184009410295E-3</v>
      </c>
      <c r="E2191" s="1">
        <f t="shared" si="341"/>
        <v>-6.9024478905166387E-4</v>
      </c>
      <c r="F2191" s="1">
        <f t="shared" si="346"/>
        <v>-8.1511280414773291E-3</v>
      </c>
      <c r="G2191" s="1">
        <f t="shared" si="347"/>
        <v>7.7132239354416043E-4</v>
      </c>
      <c r="H2191" s="1">
        <f t="shared" si="338"/>
        <v>3.3024580579206209E-3</v>
      </c>
      <c r="I2191" s="1">
        <f t="shared" si="339"/>
        <v>2.3943615818591946E-2</v>
      </c>
      <c r="J2191" s="1">
        <f t="shared" si="342"/>
        <v>9.359999375486882E-3</v>
      </c>
      <c r="K2191" s="1">
        <f t="shared" si="343"/>
        <v>1.0807403232833244E-2</v>
      </c>
      <c r="L2191" s="1">
        <f t="shared" si="344"/>
        <v>-2.24432200648506</v>
      </c>
      <c r="M2191" s="1">
        <f t="shared" si="345"/>
        <v>-4.3741780901863514</v>
      </c>
    </row>
    <row r="2192" spans="1:13" x14ac:dyDescent="0.2">
      <c r="A2192" s="2">
        <v>44453</v>
      </c>
      <c r="B2192" s="1">
        <v>439.83179999999999</v>
      </c>
      <c r="C2192" s="1">
        <v>373.904</v>
      </c>
      <c r="D2192" s="1">
        <f t="shared" si="340"/>
        <v>-5.3964309926638476E-3</v>
      </c>
      <c r="E2192" s="1">
        <f t="shared" si="341"/>
        <v>-2.8434259575826903E-3</v>
      </c>
      <c r="F2192" s="1">
        <f t="shared" si="346"/>
        <v>-1.7822617923106354E-2</v>
      </c>
      <c r="G2192" s="1">
        <f t="shared" si="347"/>
        <v>-1.3149073863906402E-2</v>
      </c>
      <c r="H2192" s="1">
        <f t="shared" si="338"/>
        <v>-3.9244532001766474E-3</v>
      </c>
      <c r="I2192" s="1">
        <f t="shared" si="339"/>
        <v>1.74610115778151E-2</v>
      </c>
      <c r="J2192" s="1">
        <f t="shared" si="342"/>
        <v>9.3815791563049856E-3</v>
      </c>
      <c r="K2192" s="1">
        <f t="shared" si="343"/>
        <v>1.102604737484357E-2</v>
      </c>
      <c r="L2192" s="1">
        <f t="shared" si="344"/>
        <v>-2.7617533346859879</v>
      </c>
      <c r="M2192" s="1">
        <f t="shared" si="345"/>
        <v>-4.5293446444240431</v>
      </c>
    </row>
    <row r="2193" spans="1:13" x14ac:dyDescent="0.2">
      <c r="A2193" s="2">
        <v>44454</v>
      </c>
      <c r="B2193" s="1">
        <v>443.50549999999998</v>
      </c>
      <c r="C2193" s="1">
        <v>376.68400000000003</v>
      </c>
      <c r="D2193" s="1">
        <f t="shared" si="340"/>
        <v>8.3525111190232426E-3</v>
      </c>
      <c r="E2193" s="1">
        <f t="shared" si="341"/>
        <v>7.4350635457229863E-3</v>
      </c>
      <c r="F2193" s="1">
        <f t="shared" si="346"/>
        <v>-8.1496215136948047E-3</v>
      </c>
      <c r="G2193" s="1">
        <f t="shared" si="347"/>
        <v>-5.0005665952852496E-3</v>
      </c>
      <c r="H2193" s="1">
        <f t="shared" si="338"/>
        <v>2.0359038455106671E-3</v>
      </c>
      <c r="I2193" s="1">
        <f t="shared" si="339"/>
        <v>2.4581479991524491E-2</v>
      </c>
      <c r="J2193" s="1">
        <f t="shared" si="342"/>
        <v>1.0055908102985322E-2</v>
      </c>
      <c r="K2193" s="1">
        <f t="shared" si="343"/>
        <v>1.184144283251495E-2</v>
      </c>
      <c r="L2193" s="1">
        <f t="shared" si="344"/>
        <v>-1.7006005382053784</v>
      </c>
      <c r="M2193" s="1">
        <f t="shared" si="345"/>
        <v>-3.3443229452078866</v>
      </c>
    </row>
    <row r="2194" spans="1:13" x14ac:dyDescent="0.2">
      <c r="A2194" s="2">
        <v>44455</v>
      </c>
      <c r="B2194" s="1">
        <v>442.80250000000001</v>
      </c>
      <c r="C2194" s="1">
        <v>376.94299999999998</v>
      </c>
      <c r="D2194" s="1">
        <f t="shared" si="340"/>
        <v>-1.5850987191815546E-3</v>
      </c>
      <c r="E2194" s="1">
        <f t="shared" si="341"/>
        <v>6.8757897866644768E-4</v>
      </c>
      <c r="F2194" s="1">
        <f t="shared" si="346"/>
        <v>-1.0247722777942725E-2</v>
      </c>
      <c r="G2194" s="1">
        <f t="shared" si="347"/>
        <v>-5.964586946156758E-3</v>
      </c>
      <c r="H2194" s="1">
        <f t="shared" si="338"/>
        <v>7.0490763083264074E-3</v>
      </c>
      <c r="I2194" s="1">
        <f t="shared" si="339"/>
        <v>3.4396837614929288E-2</v>
      </c>
      <c r="J2194" s="1">
        <f t="shared" si="342"/>
        <v>1.0028030183330431E-2</v>
      </c>
      <c r="K2194" s="1">
        <f t="shared" si="343"/>
        <v>1.1805654437682804E-2</v>
      </c>
      <c r="L2194" s="1">
        <f t="shared" si="344"/>
        <v>-0.88218367032600187</v>
      </c>
      <c r="M2194" s="1">
        <f t="shared" si="345"/>
        <v>-2.4677079370767045</v>
      </c>
    </row>
    <row r="2195" spans="1:13" x14ac:dyDescent="0.2">
      <c r="A2195" s="2">
        <v>44456</v>
      </c>
      <c r="B2195" s="1">
        <v>438.48919999999998</v>
      </c>
      <c r="C2195" s="1">
        <v>372.47919999999999</v>
      </c>
      <c r="D2195" s="1">
        <f t="shared" si="340"/>
        <v>-9.7409115802192803E-3</v>
      </c>
      <c r="E2195" s="1">
        <f t="shared" si="341"/>
        <v>-1.1842108753843394E-2</v>
      </c>
      <c r="F2195" s="1">
        <f t="shared" si="346"/>
        <v>-2.2895122756140918E-2</v>
      </c>
      <c r="G2195" s="1">
        <f t="shared" si="347"/>
        <v>-1.7271397307041414E-2</v>
      </c>
      <c r="H2195" s="1">
        <f t="shared" si="338"/>
        <v>8.2749565695272587E-3</v>
      </c>
      <c r="I2195" s="1">
        <f t="shared" si="339"/>
        <v>3.2080802169679679E-2</v>
      </c>
      <c r="J2195" s="1">
        <f t="shared" si="342"/>
        <v>1.0040872737649307E-2</v>
      </c>
      <c r="K2195" s="1">
        <f t="shared" si="343"/>
        <v>1.20357946160144E-2</v>
      </c>
      <c r="L2195" s="1">
        <f t="shared" si="344"/>
        <v>2.8609191480563331E-2</v>
      </c>
      <c r="M2195" s="1">
        <f t="shared" si="345"/>
        <v>-1.9680574882250101</v>
      </c>
    </row>
    <row r="2196" spans="1:13" x14ac:dyDescent="0.2">
      <c r="A2196" s="2">
        <v>44459</v>
      </c>
      <c r="B2196" s="1">
        <v>431.17779999999999</v>
      </c>
      <c r="C2196" s="1">
        <v>364.78250000000003</v>
      </c>
      <c r="D2196" s="1">
        <f t="shared" si="340"/>
        <v>-1.6674070877914393E-2</v>
      </c>
      <c r="E2196" s="1">
        <f t="shared" si="341"/>
        <v>-2.066343570325524E-2</v>
      </c>
      <c r="F2196" s="1">
        <f t="shared" si="346"/>
        <v>-3.8954010734758793E-2</v>
      </c>
      <c r="G2196" s="1">
        <f t="shared" si="347"/>
        <v>-4.0528818131508437E-2</v>
      </c>
      <c r="H2196" s="1">
        <f t="shared" si="338"/>
        <v>-1.0069934629568733E-2</v>
      </c>
      <c r="I2196" s="1">
        <f t="shared" si="339"/>
        <v>5.8944714236985885E-3</v>
      </c>
      <c r="J2196" s="1">
        <f t="shared" si="342"/>
        <v>9.9070811037939872E-3</v>
      </c>
      <c r="K2196" s="1">
        <f t="shared" si="343"/>
        <v>1.1880180032883629E-2</v>
      </c>
      <c r="L2196" s="1">
        <f t="shared" si="344"/>
        <v>1.3240340592856761</v>
      </c>
      <c r="M2196" s="1">
        <f t="shared" si="345"/>
        <v>-0.17269588346913159</v>
      </c>
    </row>
    <row r="2197" spans="1:13" x14ac:dyDescent="0.2">
      <c r="A2197" s="2">
        <v>44460</v>
      </c>
      <c r="B2197" s="1">
        <v>430.77050000000003</v>
      </c>
      <c r="C2197" s="1">
        <v>365.23129999999998</v>
      </c>
      <c r="D2197" s="1">
        <f t="shared" si="340"/>
        <v>-9.4462191699096199E-4</v>
      </c>
      <c r="E2197" s="1">
        <f t="shared" si="341"/>
        <v>1.2303221782841156E-3</v>
      </c>
      <c r="F2197" s="1">
        <f t="shared" si="346"/>
        <v>-3.6416683033195674E-2</v>
      </c>
      <c r="G2197" s="1">
        <f t="shared" si="347"/>
        <v>-4.070608697570699E-2</v>
      </c>
      <c r="H2197" s="1">
        <f t="shared" si="338"/>
        <v>-1.881239469675966E-2</v>
      </c>
      <c r="I2197" s="1">
        <f t="shared" si="339"/>
        <v>-3.1929480580304981E-3</v>
      </c>
      <c r="J2197" s="1">
        <f t="shared" si="342"/>
        <v>9.0986916376929947E-3</v>
      </c>
      <c r="K2197" s="1">
        <f t="shared" si="343"/>
        <v>1.0931221548074448E-2</v>
      </c>
      <c r="L2197" s="1">
        <f t="shared" si="344"/>
        <v>4.2033783682747279</v>
      </c>
      <c r="M2197" s="1">
        <f t="shared" si="345"/>
        <v>2.4440013078969445</v>
      </c>
    </row>
    <row r="2198" spans="1:13" x14ac:dyDescent="0.2">
      <c r="A2198" s="2">
        <v>44461</v>
      </c>
      <c r="B2198" s="1">
        <v>434.9726</v>
      </c>
      <c r="C2198" s="1">
        <v>368.64280000000002</v>
      </c>
      <c r="D2198" s="1">
        <f t="shared" si="340"/>
        <v>9.7548462580421269E-3</v>
      </c>
      <c r="E2198" s="1">
        <f t="shared" si="341"/>
        <v>9.3406561814390887E-3</v>
      </c>
      <c r="F2198" s="1">
        <f t="shared" si="346"/>
        <v>-2.5830117810313413E-2</v>
      </c>
      <c r="G2198" s="1">
        <f t="shared" si="347"/>
        <v>-2.8363689269567782E-2</v>
      </c>
      <c r="H2198" s="1">
        <f t="shared" si="338"/>
        <v>-1.7880221706620736E-2</v>
      </c>
      <c r="I2198" s="1">
        <f t="shared" si="339"/>
        <v>-8.7086904588397074E-3</v>
      </c>
      <c r="J2198" s="1">
        <f t="shared" si="342"/>
        <v>9.0768263074126714E-3</v>
      </c>
      <c r="K2198" s="1">
        <f t="shared" si="343"/>
        <v>1.0981254949623227E-2</v>
      </c>
      <c r="L2198" s="1">
        <f t="shared" si="344"/>
        <v>4.7713456773035245</v>
      </c>
      <c r="M2198" s="1">
        <f t="shared" si="345"/>
        <v>2.1961015150331162</v>
      </c>
    </row>
    <row r="2199" spans="1:13" x14ac:dyDescent="0.2">
      <c r="A2199" s="2">
        <v>44462</v>
      </c>
      <c r="B2199" s="1">
        <v>440.25749999999999</v>
      </c>
      <c r="C2199" s="1">
        <v>372.04419999999999</v>
      </c>
      <c r="D2199" s="1">
        <f t="shared" si="340"/>
        <v>1.2149960710168939E-2</v>
      </c>
      <c r="E2199" s="1">
        <f t="shared" si="341"/>
        <v>9.2268179386656435E-3</v>
      </c>
      <c r="F2199" s="1">
        <f t="shared" si="346"/>
        <v>-9.7556246721735018E-3</v>
      </c>
      <c r="G2199" s="1">
        <f t="shared" si="347"/>
        <v>-1.6013274837158975E-2</v>
      </c>
      <c r="H2199" s="1">
        <f t="shared" ref="H2199:H2262" si="348" xml:space="preserve"> ($B2199/$B2178) - 1</f>
        <v>-7.5230835715575095E-3</v>
      </c>
      <c r="I2199" s="1">
        <f t="shared" ref="I2199:I2262" si="349" xml:space="preserve"> ($C2199/$C2178) - 1</f>
        <v>-2.6084588056529689E-3</v>
      </c>
      <c r="J2199" s="1">
        <f t="shared" si="342"/>
        <v>8.933166634456903E-3</v>
      </c>
      <c r="K2199" s="1">
        <f t="shared" si="343"/>
        <v>1.1023212599539116E-2</v>
      </c>
      <c r="L2199" s="1">
        <f t="shared" si="344"/>
        <v>4.0214812009066288</v>
      </c>
      <c r="M2199" s="1">
        <f t="shared" si="345"/>
        <v>1.8900844466990165</v>
      </c>
    </row>
    <row r="2200" spans="1:13" x14ac:dyDescent="0.2">
      <c r="A2200" s="2">
        <v>44463</v>
      </c>
      <c r="B2200" s="1">
        <v>440.98270000000002</v>
      </c>
      <c r="C2200" s="1">
        <v>372.39330000000001</v>
      </c>
      <c r="D2200" s="1">
        <f t="shared" si="340"/>
        <v>1.6472178213886579E-3</v>
      </c>
      <c r="E2200" s="1">
        <f t="shared" si="341"/>
        <v>9.383293705425011E-4</v>
      </c>
      <c r="F2200" s="1">
        <f t="shared" si="346"/>
        <v>-2.4190107492949586E-4</v>
      </c>
      <c r="G2200" s="1">
        <f t="shared" si="347"/>
        <v>-7.5577806844455697E-3</v>
      </c>
      <c r="H2200" s="1">
        <f t="shared" si="348"/>
        <v>-7.9698464992447038E-3</v>
      </c>
      <c r="I2200" s="1">
        <f t="shared" si="349"/>
        <v>-2.8180803795571086E-3</v>
      </c>
      <c r="J2200" s="1">
        <f t="shared" si="342"/>
        <v>8.6645079958050705E-3</v>
      </c>
      <c r="K2200" s="1">
        <f t="shared" si="343"/>
        <v>1.1062876452496775E-2</v>
      </c>
      <c r="L2200" s="1">
        <f t="shared" si="344"/>
        <v>2.588570789045574</v>
      </c>
      <c r="M2200" s="1">
        <f t="shared" si="345"/>
        <v>0.27143654969343983</v>
      </c>
    </row>
    <row r="2201" spans="1:13" x14ac:dyDescent="0.2">
      <c r="A2201" s="2">
        <v>44466</v>
      </c>
      <c r="B2201" s="1">
        <v>439.721</v>
      </c>
      <c r="C2201" s="1">
        <v>369.42079999999999</v>
      </c>
      <c r="D2201" s="1">
        <f t="shared" si="340"/>
        <v>-2.8611099709807686E-3</v>
      </c>
      <c r="E2201" s="1">
        <f t="shared" si="341"/>
        <v>-7.982152203060644E-3</v>
      </c>
      <c r="F2201" s="1">
        <f t="shared" si="346"/>
        <v>-5.6469860354007029E-3</v>
      </c>
      <c r="G2201" s="1">
        <f t="shared" si="347"/>
        <v>-1.4799576072978549E-2</v>
      </c>
      <c r="H2201" s="1">
        <f t="shared" si="348"/>
        <v>-4.9341323652742908E-3</v>
      </c>
      <c r="I2201" s="1">
        <f t="shared" si="349"/>
        <v>-4.4559809181072829E-3</v>
      </c>
      <c r="J2201" s="1">
        <f t="shared" si="342"/>
        <v>8.6644975133635897E-3</v>
      </c>
      <c r="K2201" s="1">
        <f t="shared" si="343"/>
        <v>1.1075571176596206E-2</v>
      </c>
      <c r="L2201" s="1">
        <f t="shared" si="344"/>
        <v>3.0263078458065786</v>
      </c>
      <c r="M2201" s="1">
        <f t="shared" si="345"/>
        <v>1.1125069812463686</v>
      </c>
    </row>
    <row r="2202" spans="1:13" x14ac:dyDescent="0.2">
      <c r="A2202" s="2">
        <v>44467</v>
      </c>
      <c r="B2202" s="1">
        <v>430.85989999999998</v>
      </c>
      <c r="C2202" s="1">
        <v>358.96710000000002</v>
      </c>
      <c r="D2202" s="1">
        <f t="shared" si="340"/>
        <v>-2.0151641609111315E-2</v>
      </c>
      <c r="E2202" s="1">
        <f t="shared" si="341"/>
        <v>-2.8297540365891605E-2</v>
      </c>
      <c r="F2202" s="1">
        <f t="shared" si="346"/>
        <v>-2.0398479600610919E-2</v>
      </c>
      <c r="G2202" s="1">
        <f t="shared" si="347"/>
        <v>-3.9948489451837821E-2</v>
      </c>
      <c r="H2202" s="1">
        <f t="shared" si="348"/>
        <v>-3.362659929608991E-2</v>
      </c>
      <c r="I2202" s="1">
        <f t="shared" si="349"/>
        <v>-4.1939921191669005E-2</v>
      </c>
      <c r="J2202" s="1">
        <f t="shared" si="342"/>
        <v>8.7063438154139881E-3</v>
      </c>
      <c r="K2202" s="1">
        <f t="shared" si="343"/>
        <v>1.0904885860456279E-2</v>
      </c>
      <c r="L2202" s="1">
        <f t="shared" si="344"/>
        <v>3.4563605213176394</v>
      </c>
      <c r="M2202" s="1">
        <f t="shared" si="345"/>
        <v>2.1715323604031127</v>
      </c>
    </row>
    <row r="2203" spans="1:13" x14ac:dyDescent="0.2">
      <c r="A2203" s="2">
        <v>44468</v>
      </c>
      <c r="B2203" s="1">
        <v>431.58499999999998</v>
      </c>
      <c r="C2203" s="1">
        <v>358.37860000000001</v>
      </c>
      <c r="D2203" s="1">
        <f t="shared" si="340"/>
        <v>1.6829136338749606E-3</v>
      </c>
      <c r="E2203" s="1">
        <f t="shared" si="341"/>
        <v>-1.6394260086788348E-3</v>
      </c>
      <c r="F2203" s="1">
        <f t="shared" si="346"/>
        <v>-2.6877907940262347E-2</v>
      </c>
      <c r="G2203" s="1">
        <f t="shared" si="347"/>
        <v>-4.8596170795680238E-2</v>
      </c>
      <c r="H2203" s="1">
        <f t="shared" si="348"/>
        <v>-3.6238340557330884E-2</v>
      </c>
      <c r="I2203" s="1">
        <f t="shared" si="349"/>
        <v>-5.4125515326509888E-2</v>
      </c>
      <c r="J2203" s="1">
        <f t="shared" si="342"/>
        <v>7.4576890689394583E-3</v>
      </c>
      <c r="K2203" s="1">
        <f t="shared" si="343"/>
        <v>8.870909384385792E-3</v>
      </c>
      <c r="L2203" s="1">
        <f t="shared" si="344"/>
        <v>6.2512386984295709</v>
      </c>
      <c r="M2203" s="1">
        <f t="shared" si="345"/>
        <v>6.3056535356007375</v>
      </c>
    </row>
    <row r="2204" spans="1:13" x14ac:dyDescent="0.2">
      <c r="A2204" s="2">
        <v>44469</v>
      </c>
      <c r="B2204" s="1">
        <v>426.31009999999998</v>
      </c>
      <c r="C2204" s="1">
        <v>357.06189999999998</v>
      </c>
      <c r="D2204" s="1">
        <f t="shared" si="340"/>
        <v>-1.2222157859981264E-2</v>
      </c>
      <c r="E2204" s="1">
        <f t="shared" si="341"/>
        <v>-3.67404750172029E-3</v>
      </c>
      <c r="F2204" s="1">
        <f t="shared" si="346"/>
        <v>-3.7245498839776237E-2</v>
      </c>
      <c r="G2204" s="1">
        <f t="shared" si="347"/>
        <v>-5.2742987666570262E-2</v>
      </c>
      <c r="H2204" s="1">
        <f t="shared" si="348"/>
        <v>-4.6605207742554278E-2</v>
      </c>
      <c r="I2204" s="1">
        <f t="shared" si="349"/>
        <v>-5.6831752369596589E-2</v>
      </c>
      <c r="J2204" s="1">
        <f t="shared" si="342"/>
        <v>7.4561650722230702E-3</v>
      </c>
      <c r="K2204" s="1">
        <f t="shared" si="343"/>
        <v>8.8169759480978653E-3</v>
      </c>
      <c r="L2204" s="1">
        <f t="shared" si="344"/>
        <v>7.3688093266709913</v>
      </c>
      <c r="M2204" s="1">
        <f t="shared" si="345"/>
        <v>7.8730546221617859</v>
      </c>
    </row>
    <row r="2205" spans="1:13" x14ac:dyDescent="0.2">
      <c r="A2205" s="2">
        <v>44470</v>
      </c>
      <c r="B2205" s="1">
        <v>431.37639999999999</v>
      </c>
      <c r="C2205" s="1">
        <v>359.27629999999999</v>
      </c>
      <c r="D2205" s="1">
        <f t="shared" si="340"/>
        <v>1.1884072181259642E-2</v>
      </c>
      <c r="E2205" s="1">
        <f t="shared" si="341"/>
        <v>6.2017258072060155E-3</v>
      </c>
      <c r="F2205" s="1">
        <f t="shared" si="346"/>
        <v>-1.6221152083107149E-2</v>
      </c>
      <c r="G2205" s="1">
        <f t="shared" si="347"/>
        <v>-3.5446006112556105E-2</v>
      </c>
      <c r="H2205" s="1">
        <f t="shared" si="348"/>
        <v>-3.5787344832395762E-2</v>
      </c>
      <c r="I2205" s="1">
        <f t="shared" si="349"/>
        <v>-5.2553395948574444E-2</v>
      </c>
      <c r="J2205" s="1">
        <f t="shared" si="342"/>
        <v>6.6941083766183076E-3</v>
      </c>
      <c r="K2205" s="1">
        <f t="shared" si="343"/>
        <v>8.6777791989589622E-3</v>
      </c>
      <c r="L2205" s="1">
        <f t="shared" si="344"/>
        <v>10.481377898545208</v>
      </c>
      <c r="M2205" s="1">
        <f t="shared" si="345"/>
        <v>9.062243270462929</v>
      </c>
    </row>
    <row r="2206" spans="1:13" x14ac:dyDescent="0.2">
      <c r="A2206" s="2">
        <v>44473</v>
      </c>
      <c r="B2206" s="1">
        <v>425.8134</v>
      </c>
      <c r="C2206" s="1">
        <v>351.7353</v>
      </c>
      <c r="D2206" s="1">
        <f t="shared" si="340"/>
        <v>-1.2895930329058336E-2</v>
      </c>
      <c r="E2206" s="1">
        <f t="shared" si="341"/>
        <v>-2.0989416780344272E-2</v>
      </c>
      <c r="F2206" s="1">
        <f t="shared" si="346"/>
        <v>-1.2441271327048864E-2</v>
      </c>
      <c r="G2206" s="1">
        <f t="shared" si="347"/>
        <v>-3.5767066676718362E-2</v>
      </c>
      <c r="H2206" s="1">
        <f t="shared" si="348"/>
        <v>-5.1141168503602175E-2</v>
      </c>
      <c r="I2206" s="1">
        <f t="shared" si="349"/>
        <v>-7.2000960357548549E-2</v>
      </c>
      <c r="J2206" s="1">
        <f t="shared" si="342"/>
        <v>6.4117786094250511E-3</v>
      </c>
      <c r="K2206" s="1">
        <f t="shared" si="343"/>
        <v>8.660035437741383E-3</v>
      </c>
      <c r="L2206" s="1">
        <f t="shared" si="344"/>
        <v>9.2664206601546226</v>
      </c>
      <c r="M2206" s="1">
        <f t="shared" si="345"/>
        <v>8.7362846999414767</v>
      </c>
    </row>
    <row r="2207" spans="1:13" x14ac:dyDescent="0.2">
      <c r="A2207" s="2">
        <v>44474</v>
      </c>
      <c r="B2207" s="1">
        <v>430.2439</v>
      </c>
      <c r="C2207" s="1">
        <v>356.48329999999999</v>
      </c>
      <c r="D2207" s="1">
        <f t="shared" si="340"/>
        <v>1.0404792333919E-2</v>
      </c>
      <c r="E2207" s="1">
        <f t="shared" si="341"/>
        <v>1.3498787298289239E-2</v>
      </c>
      <c r="F2207" s="1">
        <f t="shared" si="346"/>
        <v>-1.2224606838212582E-3</v>
      </c>
      <c r="G2207" s="1">
        <f t="shared" si="347"/>
        <v>-2.3951944972952721E-2</v>
      </c>
      <c r="H2207" s="1">
        <f t="shared" si="348"/>
        <v>-4.1035566996177719E-2</v>
      </c>
      <c r="I2207" s="1">
        <f t="shared" si="349"/>
        <v>-6.2357834689493075E-2</v>
      </c>
      <c r="J2207" s="1">
        <f t="shared" si="342"/>
        <v>5.3910190758410404E-3</v>
      </c>
      <c r="K2207" s="1">
        <f t="shared" si="343"/>
        <v>6.8224455600562912E-3</v>
      </c>
      <c r="L2207" s="1">
        <f t="shared" si="344"/>
        <v>14.393212340544428</v>
      </c>
      <c r="M2207" s="1">
        <f t="shared" si="345"/>
        <v>15.14300816236233</v>
      </c>
    </row>
    <row r="2208" spans="1:13" x14ac:dyDescent="0.2">
      <c r="A2208" s="2">
        <v>44475</v>
      </c>
      <c r="B2208" s="1">
        <v>432.03210000000001</v>
      </c>
      <c r="C2208" s="1">
        <v>358.76760000000002</v>
      </c>
      <c r="D2208" s="1">
        <f t="shared" si="340"/>
        <v>4.1562471890943531E-3</v>
      </c>
      <c r="E2208" s="1">
        <f t="shared" si="341"/>
        <v>6.4078738050281636E-3</v>
      </c>
      <c r="F2208" s="1">
        <f t="shared" si="346"/>
        <v>-6.7601959295826575E-3</v>
      </c>
      <c r="G2208" s="1">
        <f t="shared" si="347"/>
        <v>-2.6787990976631093E-2</v>
      </c>
      <c r="H2208" s="1">
        <f t="shared" si="348"/>
        <v>-3.3594631122293439E-2</v>
      </c>
      <c r="I2208" s="1">
        <f t="shared" si="349"/>
        <v>-5.768324108493883E-2</v>
      </c>
      <c r="J2208" s="1">
        <f t="shared" si="342"/>
        <v>5.1863184840598457E-3</v>
      </c>
      <c r="K2208" s="1">
        <f t="shared" si="343"/>
        <v>6.7834518355586633E-3</v>
      </c>
      <c r="L2208" s="1">
        <f t="shared" si="344"/>
        <v>14.077151080028552</v>
      </c>
      <c r="M2208" s="1">
        <f t="shared" si="345"/>
        <v>14.767342489575402</v>
      </c>
    </row>
    <row r="2209" spans="1:13" x14ac:dyDescent="0.2">
      <c r="A2209" s="2">
        <v>44476</v>
      </c>
      <c r="B2209" s="1">
        <v>435.76729999999998</v>
      </c>
      <c r="C2209" s="1">
        <v>362.05930000000001</v>
      </c>
      <c r="D2209" s="1">
        <f t="shared" si="340"/>
        <v>8.6456538761818802E-3</v>
      </c>
      <c r="E2209" s="1">
        <f t="shared" si="341"/>
        <v>9.1750202638141154E-3</v>
      </c>
      <c r="F2209" s="1">
        <f t="shared" si="346"/>
        <v>-1.0199031248757873E-2</v>
      </c>
      <c r="G2209" s="1">
        <f t="shared" si="347"/>
        <v>-2.6837940223231493E-2</v>
      </c>
      <c r="H2209" s="1">
        <f t="shared" si="348"/>
        <v>-2.4050298103563739E-2</v>
      </c>
      <c r="I2209" s="1">
        <f t="shared" si="349"/>
        <v>-4.5715900276249055E-2</v>
      </c>
      <c r="J2209" s="1">
        <f t="shared" si="342"/>
        <v>5.1838390785038987E-3</v>
      </c>
      <c r="K2209" s="1">
        <f t="shared" si="343"/>
        <v>6.8272411218315556E-3</v>
      </c>
      <c r="L2209" s="1">
        <f t="shared" si="344"/>
        <v>14.19856877909511</v>
      </c>
      <c r="M2209" s="1">
        <f t="shared" si="345"/>
        <v>15.699114590055228</v>
      </c>
    </row>
    <row r="2210" spans="1:13" x14ac:dyDescent="0.2">
      <c r="A2210" s="2">
        <v>44477</v>
      </c>
      <c r="B2210" s="1">
        <v>434.9726</v>
      </c>
      <c r="C2210" s="1">
        <v>360.25389999999999</v>
      </c>
      <c r="D2210" s="1">
        <f t="shared" si="340"/>
        <v>-1.8236797483427436E-3</v>
      </c>
      <c r="E2210" s="1">
        <f t="shared" si="341"/>
        <v>-4.9864759723062813E-3</v>
      </c>
      <c r="F2210" s="1">
        <f t="shared" si="346"/>
        <v>-1.3628879318848597E-2</v>
      </c>
      <c r="G2210" s="1">
        <f t="shared" si="347"/>
        <v>-3.259833085074304E-2</v>
      </c>
      <c r="H2210" s="1">
        <f t="shared" si="348"/>
        <v>-2.1642628298846556E-2</v>
      </c>
      <c r="I2210" s="1">
        <f t="shared" si="349"/>
        <v>-4.7196394169989442E-2</v>
      </c>
      <c r="J2210" s="1">
        <f t="shared" si="342"/>
        <v>5.0736808273068148E-3</v>
      </c>
      <c r="K2210" s="1">
        <f t="shared" si="343"/>
        <v>6.8678823700041086E-3</v>
      </c>
      <c r="L2210" s="1">
        <f t="shared" si="344"/>
        <v>13.420962892109992</v>
      </c>
      <c r="M2210" s="1">
        <f t="shared" si="345"/>
        <v>14.292960706141026</v>
      </c>
    </row>
    <row r="2211" spans="1:13" x14ac:dyDescent="0.2">
      <c r="A2211" s="2">
        <v>44480</v>
      </c>
      <c r="B2211" s="1">
        <v>431.82350000000002</v>
      </c>
      <c r="C2211" s="1">
        <v>357.49079999999998</v>
      </c>
      <c r="D2211" s="1">
        <f t="shared" si="340"/>
        <v>-7.2397663668929413E-3</v>
      </c>
      <c r="E2211" s="1">
        <f t="shared" si="341"/>
        <v>-7.6698683900437992E-3</v>
      </c>
      <c r="F2211" s="1">
        <f t="shared" si="346"/>
        <v>-1.7960252068925486E-2</v>
      </c>
      <c r="G2211" s="1">
        <f t="shared" si="347"/>
        <v>-3.2293796126260377E-2</v>
      </c>
      <c r="H2211" s="1">
        <f t="shared" si="348"/>
        <v>-2.1006852579091628E-2</v>
      </c>
      <c r="I2211" s="1">
        <f t="shared" si="349"/>
        <v>-4.7273506432868317E-2</v>
      </c>
      <c r="J2211" s="1">
        <f t="shared" si="342"/>
        <v>5.1507095361859245E-3</v>
      </c>
      <c r="K2211" s="1">
        <f t="shared" si="343"/>
        <v>6.9996848464006734E-3</v>
      </c>
      <c r="L2211" s="1">
        <f t="shared" si="344"/>
        <v>13.776494667180396</v>
      </c>
      <c r="M2211" s="1">
        <f t="shared" si="345"/>
        <v>14.59647416735295</v>
      </c>
    </row>
    <row r="2212" spans="1:13" x14ac:dyDescent="0.2">
      <c r="A2212" s="2">
        <v>44481</v>
      </c>
      <c r="B2212" s="1">
        <v>430.76049999999998</v>
      </c>
      <c r="C2212" s="1">
        <v>356.2439</v>
      </c>
      <c r="D2212" s="1">
        <f t="shared" si="340"/>
        <v>-2.4616538933153187E-3</v>
      </c>
      <c r="E2212" s="1">
        <f t="shared" si="341"/>
        <v>-3.487921926941806E-3</v>
      </c>
      <c r="F2212" s="1">
        <f t="shared" si="346"/>
        <v>-2.3070144146619675E-4</v>
      </c>
      <c r="G2212" s="1">
        <f t="shared" si="347"/>
        <v>-7.5862105468719188E-3</v>
      </c>
      <c r="H2212" s="1">
        <f t="shared" si="348"/>
        <v>-2.5909607519545852E-2</v>
      </c>
      <c r="I2212" s="1">
        <f t="shared" si="349"/>
        <v>-4.9940768626413501E-2</v>
      </c>
      <c r="J2212" s="1">
        <f t="shared" si="342"/>
        <v>5.2290584323956557E-3</v>
      </c>
      <c r="K2212" s="1">
        <f t="shared" si="343"/>
        <v>7.6905118437180908E-3</v>
      </c>
      <c r="L2212" s="1">
        <f t="shared" si="344"/>
        <v>14.381737835369275</v>
      </c>
      <c r="M2212" s="1">
        <f t="shared" si="345"/>
        <v>13.398891021281235</v>
      </c>
    </row>
    <row r="2213" spans="1:13" x14ac:dyDescent="0.2">
      <c r="A2213" s="2">
        <v>44482</v>
      </c>
      <c r="B2213" s="1">
        <v>432.31020000000001</v>
      </c>
      <c r="C2213" s="1">
        <v>359.09679999999997</v>
      </c>
      <c r="D2213" s="1">
        <f t="shared" si="340"/>
        <v>3.5975907725986911E-3</v>
      </c>
      <c r="E2213" s="1">
        <f t="shared" si="341"/>
        <v>8.0082774750669383E-3</v>
      </c>
      <c r="F2213" s="1">
        <f t="shared" si="346"/>
        <v>1.6803178979807321E-3</v>
      </c>
      <c r="G2213" s="1">
        <f t="shared" si="347"/>
        <v>2.004025910029128E-3</v>
      </c>
      <c r="H2213" s="1">
        <f t="shared" si="348"/>
        <v>-1.7101082732080664E-2</v>
      </c>
      <c r="I2213" s="1">
        <f t="shared" si="349"/>
        <v>-3.9601608969147217E-2</v>
      </c>
      <c r="J2213" s="1">
        <f t="shared" si="342"/>
        <v>5.124572354903544E-3</v>
      </c>
      <c r="K2213" s="1">
        <f t="shared" si="343"/>
        <v>7.5211749345923022E-3</v>
      </c>
      <c r="L2213" s="1">
        <f t="shared" si="344"/>
        <v>13.500654496284291</v>
      </c>
      <c r="M2213" s="1">
        <f t="shared" si="345"/>
        <v>12.050880456110747</v>
      </c>
    </row>
    <row r="2214" spans="1:13" x14ac:dyDescent="0.2">
      <c r="A2214" s="2">
        <v>44483</v>
      </c>
      <c r="B2214" s="1">
        <v>439.58199999999999</v>
      </c>
      <c r="C2214" s="1">
        <v>365.71010000000001</v>
      </c>
      <c r="D2214" s="1">
        <f t="shared" si="340"/>
        <v>1.6820792107149041E-2</v>
      </c>
      <c r="E2214" s="1">
        <f t="shared" si="341"/>
        <v>1.8416482686562707E-2</v>
      </c>
      <c r="F2214" s="1">
        <f t="shared" si="346"/>
        <v>3.1132032762066997E-2</v>
      </c>
      <c r="G2214" s="1">
        <f t="shared" si="347"/>
        <v>2.4220450291672302E-2</v>
      </c>
      <c r="H2214" s="1">
        <f t="shared" si="348"/>
        <v>-8.8465644732703685E-3</v>
      </c>
      <c r="I2214" s="1">
        <f t="shared" si="349"/>
        <v>-2.9132907158254673E-2</v>
      </c>
      <c r="J2214" s="1">
        <f t="shared" si="342"/>
        <v>5.2122560591125631E-3</v>
      </c>
      <c r="K2214" s="1">
        <f t="shared" si="343"/>
        <v>7.6019817559522867E-3</v>
      </c>
      <c r="L2214" s="1">
        <f t="shared" si="344"/>
        <v>12.604338331456875</v>
      </c>
      <c r="M2214" s="1">
        <f t="shared" si="345"/>
        <v>11.177621455831545</v>
      </c>
    </row>
    <row r="2215" spans="1:13" x14ac:dyDescent="0.2">
      <c r="A2215" s="2">
        <v>44484</v>
      </c>
      <c r="B2215" s="1">
        <v>442.92970000000003</v>
      </c>
      <c r="C2215" s="1">
        <v>368.01429999999999</v>
      </c>
      <c r="D2215" s="1">
        <f t="shared" si="340"/>
        <v>7.6156439526642306E-3</v>
      </c>
      <c r="E2215" s="1">
        <f t="shared" si="341"/>
        <v>6.3006189875531859E-3</v>
      </c>
      <c r="F2215" s="1">
        <f t="shared" si="346"/>
        <v>2.6782410906113663E-2</v>
      </c>
      <c r="G2215" s="1">
        <f t="shared" si="347"/>
        <v>2.4321114418067724E-2</v>
      </c>
      <c r="H2215" s="1">
        <f t="shared" si="348"/>
        <v>2.8726125078337716E-4</v>
      </c>
      <c r="I2215" s="1">
        <f t="shared" si="349"/>
        <v>-2.3687135720785402E-2</v>
      </c>
      <c r="J2215" s="1">
        <f t="shared" si="342"/>
        <v>4.2680126663363861E-3</v>
      </c>
      <c r="K2215" s="1">
        <f t="shared" si="343"/>
        <v>6.9556571420035943E-3</v>
      </c>
      <c r="L2215" s="1">
        <f t="shared" si="344"/>
        <v>13.115534955286421</v>
      </c>
      <c r="M2215" s="1">
        <f t="shared" si="345"/>
        <v>11.007196152166173</v>
      </c>
    </row>
    <row r="2216" spans="1:13" x14ac:dyDescent="0.2">
      <c r="A2216" s="2">
        <v>44487</v>
      </c>
      <c r="B2216" s="1">
        <v>444.24099999999999</v>
      </c>
      <c r="C2216" s="1">
        <v>371.71499999999997</v>
      </c>
      <c r="D2216" s="1">
        <f t="shared" si="340"/>
        <v>2.960514953050053E-3</v>
      </c>
      <c r="E2216" s="1">
        <f t="shared" si="341"/>
        <v>1.0055859242426024E-2</v>
      </c>
      <c r="F2216" s="1">
        <f t="shared" si="346"/>
        <v>4.3276233204497583E-2</v>
      </c>
      <c r="G2216" s="1">
        <f t="shared" si="347"/>
        <v>5.6803226744656987E-2</v>
      </c>
      <c r="H2216" s="1">
        <f t="shared" si="348"/>
        <v>1.3117312809528769E-2</v>
      </c>
      <c r="I2216" s="1">
        <f t="shared" si="349"/>
        <v>-2.0516581865511752E-3</v>
      </c>
      <c r="J2216" s="1">
        <f t="shared" si="342"/>
        <v>4.1283260969360649E-3</v>
      </c>
      <c r="K2216" s="1">
        <f t="shared" si="343"/>
        <v>6.9742836834160663E-3</v>
      </c>
      <c r="L2216" s="1">
        <f t="shared" si="344"/>
        <v>11.712998544948528</v>
      </c>
      <c r="M2216" s="1">
        <f t="shared" si="345"/>
        <v>9.9763264933112907</v>
      </c>
    </row>
    <row r="2217" spans="1:13" x14ac:dyDescent="0.2">
      <c r="A2217" s="2">
        <v>44488</v>
      </c>
      <c r="B2217" s="1">
        <v>447.66829999999999</v>
      </c>
      <c r="C2217" s="1">
        <v>374.52800000000002</v>
      </c>
      <c r="D2217" s="1">
        <f t="shared" si="340"/>
        <v>7.7149565213476823E-3</v>
      </c>
      <c r="E2217" s="1">
        <f t="shared" si="341"/>
        <v>7.5676257347701004E-3</v>
      </c>
      <c r="F2217" s="1">
        <f t="shared" si="346"/>
        <v>4.0498889118474324E-2</v>
      </c>
      <c r="G2217" s="1">
        <f t="shared" si="347"/>
        <v>5.0618640480493804E-2</v>
      </c>
      <c r="H2217" s="1">
        <f t="shared" si="348"/>
        <v>3.8245243609480895E-2</v>
      </c>
      <c r="I2217" s="1">
        <f t="shared" si="349"/>
        <v>2.6715919760405216E-2</v>
      </c>
      <c r="J2217" s="1">
        <f t="shared" si="342"/>
        <v>4.2477518198084704E-3</v>
      </c>
      <c r="K2217" s="1">
        <f t="shared" si="343"/>
        <v>6.8363275020302287E-3</v>
      </c>
      <c r="L2217" s="1">
        <f t="shared" si="344"/>
        <v>11.629095532519374</v>
      </c>
      <c r="M2217" s="1">
        <f t="shared" si="345"/>
        <v>9.7230582658131652</v>
      </c>
    </row>
    <row r="2218" spans="1:13" x14ac:dyDescent="0.2">
      <c r="A2218" s="2">
        <v>44489</v>
      </c>
      <c r="B2218" s="1">
        <v>449.42660000000001</v>
      </c>
      <c r="C2218" s="1">
        <v>374.03919999999999</v>
      </c>
      <c r="D2218" s="1">
        <f t="shared" si="340"/>
        <v>3.927684850591362E-3</v>
      </c>
      <c r="E2218" s="1">
        <f t="shared" si="341"/>
        <v>-1.3051093643199341E-3</v>
      </c>
      <c r="F2218" s="1">
        <f t="shared" si="346"/>
        <v>4.0262054601961195E-2</v>
      </c>
      <c r="G2218" s="1">
        <f t="shared" si="347"/>
        <v>4.2566831564500252E-2</v>
      </c>
      <c r="H2218" s="1">
        <f t="shared" si="348"/>
        <v>4.3308675965508359E-2</v>
      </c>
      <c r="I2218" s="1">
        <f t="shared" si="349"/>
        <v>2.4115950631832472E-2</v>
      </c>
      <c r="J2218" s="1">
        <f t="shared" si="342"/>
        <v>4.0716567199407909E-3</v>
      </c>
      <c r="K2218" s="1">
        <f t="shared" si="343"/>
        <v>6.9506677201920846E-3</v>
      </c>
      <c r="L2218" s="1">
        <f t="shared" si="344"/>
        <v>9.5375582714768559</v>
      </c>
      <c r="M2218" s="1">
        <f t="shared" si="345"/>
        <v>8.4911773564881479</v>
      </c>
    </row>
    <row r="2219" spans="1:13" x14ac:dyDescent="0.2">
      <c r="A2219" s="2">
        <v>44490</v>
      </c>
      <c r="B2219" s="1">
        <v>450.59879999999998</v>
      </c>
      <c r="C2219" s="1">
        <v>376.32339999999999</v>
      </c>
      <c r="D2219" s="1">
        <f t="shared" si="340"/>
        <v>2.6082123310011696E-3</v>
      </c>
      <c r="E2219" s="1">
        <f t="shared" si="341"/>
        <v>6.1068465551203932E-3</v>
      </c>
      <c r="F2219" s="1">
        <f t="shared" si="346"/>
        <v>3.4035367041079123E-2</v>
      </c>
      <c r="G2219" s="1">
        <f t="shared" si="347"/>
        <v>3.9397137430249751E-2</v>
      </c>
      <c r="H2219" s="1">
        <f t="shared" si="348"/>
        <v>3.5924561685034773E-2</v>
      </c>
      <c r="I2219" s="1">
        <f t="shared" si="349"/>
        <v>2.0834802687045517E-2</v>
      </c>
      <c r="J2219" s="1">
        <f t="shared" si="342"/>
        <v>4.1179205842724704E-3</v>
      </c>
      <c r="K2219" s="1">
        <f t="shared" si="343"/>
        <v>6.8974803342563675E-3</v>
      </c>
      <c r="L2219" s="1">
        <f t="shared" si="344"/>
        <v>9.2968993731746021</v>
      </c>
      <c r="M2219" s="1">
        <f t="shared" si="345"/>
        <v>10.35021121845271</v>
      </c>
    </row>
    <row r="2220" spans="1:13" x14ac:dyDescent="0.2">
      <c r="A2220" s="2">
        <v>44491</v>
      </c>
      <c r="B2220" s="1">
        <v>450.13189999999997</v>
      </c>
      <c r="C2220" s="1">
        <v>373.16140000000001</v>
      </c>
      <c r="D2220" s="1">
        <f t="shared" si="340"/>
        <v>-1.0361767496940288E-3</v>
      </c>
      <c r="E2220" s="1">
        <f t="shared" si="341"/>
        <v>-8.402347555320655E-3</v>
      </c>
      <c r="F2220" s="1">
        <f t="shared" si="346"/>
        <v>3.4851160739779896E-2</v>
      </c>
      <c r="G2220" s="1">
        <f t="shared" si="347"/>
        <v>3.5828897341569466E-2</v>
      </c>
      <c r="H2220" s="1">
        <f t="shared" si="348"/>
        <v>2.2428692299392816E-2</v>
      </c>
      <c r="I2220" s="1">
        <f t="shared" si="349"/>
        <v>3.0028690139505265E-3</v>
      </c>
      <c r="J2220" s="1">
        <f t="shared" si="342"/>
        <v>4.2180486672068716E-3</v>
      </c>
      <c r="K2220" s="1">
        <f t="shared" si="343"/>
        <v>7.5697197276204768E-3</v>
      </c>
      <c r="L2220" s="1">
        <f t="shared" si="344"/>
        <v>7.9968003842147439</v>
      </c>
      <c r="M2220" s="1">
        <f t="shared" si="345"/>
        <v>9.3563201877090645</v>
      </c>
    </row>
    <row r="2221" spans="1:13" x14ac:dyDescent="0.2">
      <c r="A2221" s="2">
        <v>44494</v>
      </c>
      <c r="B2221" s="1">
        <v>452.54590000000002</v>
      </c>
      <c r="C2221" s="1">
        <v>376.98180000000002</v>
      </c>
      <c r="D2221" s="1">
        <f t="shared" si="340"/>
        <v>5.362872526919471E-3</v>
      </c>
      <c r="E2221" s="1">
        <f t="shared" si="341"/>
        <v>1.0237929217759456E-2</v>
      </c>
      <c r="F2221" s="1">
        <f t="shared" si="346"/>
        <v>4.7988124777831764E-2</v>
      </c>
      <c r="G2221" s="1">
        <f t="shared" si="347"/>
        <v>5.452168279575309E-2</v>
      </c>
      <c r="H2221" s="1">
        <f t="shared" si="348"/>
        <v>2.6221436804663822E-2</v>
      </c>
      <c r="I2221" s="1">
        <f t="shared" si="349"/>
        <v>1.2321650255254335E-2</v>
      </c>
      <c r="J2221" s="1">
        <f t="shared" si="342"/>
        <v>4.1832907601562176E-3</v>
      </c>
      <c r="K2221" s="1">
        <f t="shared" si="343"/>
        <v>7.3444175603722493E-3</v>
      </c>
      <c r="L2221" s="1">
        <f t="shared" si="344"/>
        <v>7.6231818088842997</v>
      </c>
      <c r="M2221" s="1">
        <f t="shared" si="345"/>
        <v>9.1718282923798746</v>
      </c>
    </row>
    <row r="2222" spans="1:13" x14ac:dyDescent="0.2">
      <c r="A2222" s="2">
        <v>44495</v>
      </c>
      <c r="B2222" s="1">
        <v>452.95319999999998</v>
      </c>
      <c r="C2222" s="1">
        <v>378.16879999999998</v>
      </c>
      <c r="D2222" s="1">
        <f t="shared" si="340"/>
        <v>9.0001920247195777E-4</v>
      </c>
      <c r="E2222" s="1">
        <f t="shared" si="341"/>
        <v>3.1486931199329327E-3</v>
      </c>
      <c r="F2222" s="1">
        <f t="shared" si="346"/>
        <v>5.1519812053333558E-2</v>
      </c>
      <c r="G2222" s="1">
        <f t="shared" si="347"/>
        <v>6.1544632764238161E-2</v>
      </c>
      <c r="H2222" s="1">
        <f t="shared" si="348"/>
        <v>3.0092263048614898E-2</v>
      </c>
      <c r="I2222" s="1">
        <f t="shared" si="349"/>
        <v>2.368031253248315E-2</v>
      </c>
      <c r="J2222" s="1">
        <f t="shared" si="342"/>
        <v>4.1034067089568095E-3</v>
      </c>
      <c r="K2222" s="1">
        <f t="shared" si="343"/>
        <v>7.155270814079781E-3</v>
      </c>
      <c r="L2222" s="1">
        <f t="shared" si="344"/>
        <v>6.7618933950542077</v>
      </c>
      <c r="M2222" s="1">
        <f t="shared" si="345"/>
        <v>7.2294988975543122</v>
      </c>
    </row>
    <row r="2223" spans="1:13" x14ac:dyDescent="0.2">
      <c r="A2223" s="2">
        <v>44496</v>
      </c>
      <c r="B2223" s="1">
        <v>450.94650000000001</v>
      </c>
      <c r="C2223" s="1">
        <v>379.04660000000001</v>
      </c>
      <c r="D2223" s="1">
        <f t="shared" si="340"/>
        <v>-4.4302590201371617E-3</v>
      </c>
      <c r="E2223" s="1">
        <f t="shared" si="341"/>
        <v>2.3211856715836809E-3</v>
      </c>
      <c r="F2223" s="1">
        <f t="shared" si="346"/>
        <v>4.3108628942828631E-2</v>
      </c>
      <c r="G2223" s="1">
        <f t="shared" si="347"/>
        <v>5.5555493671901379E-2</v>
      </c>
      <c r="H2223" s="1">
        <f t="shared" si="348"/>
        <v>4.6619794508609536E-2</v>
      </c>
      <c r="I2223" s="1">
        <f t="shared" si="349"/>
        <v>5.5936881123646032E-2</v>
      </c>
      <c r="J2223" s="1">
        <f t="shared" si="342"/>
        <v>6.5082796267798898E-3</v>
      </c>
      <c r="K2223" s="1">
        <f t="shared" si="343"/>
        <v>8.4838685877699528E-3</v>
      </c>
      <c r="L2223" s="1">
        <f t="shared" si="344"/>
        <v>4.5425186285470067</v>
      </c>
      <c r="M2223" s="1">
        <f t="shared" si="345"/>
        <v>6.1061901716020879</v>
      </c>
    </row>
    <row r="2224" spans="1:13" x14ac:dyDescent="0.2">
      <c r="A2224" s="2">
        <v>44497</v>
      </c>
      <c r="B2224" s="1">
        <v>455.29759999999999</v>
      </c>
      <c r="C2224" s="1">
        <v>383.25599999999997</v>
      </c>
      <c r="D2224" s="1">
        <f t="shared" si="340"/>
        <v>9.6488164338783822E-3</v>
      </c>
      <c r="E2224" s="1">
        <f t="shared" si="341"/>
        <v>1.11052308607964E-2</v>
      </c>
      <c r="F2224" s="1">
        <f t="shared" si="346"/>
        <v>3.5751236401854403E-2</v>
      </c>
      <c r="G2224" s="1">
        <f t="shared" si="347"/>
        <v>4.7977619431347263E-2</v>
      </c>
      <c r="H2224" s="1">
        <f t="shared" si="348"/>
        <v>5.4943058725395844E-2</v>
      </c>
      <c r="I2224" s="1">
        <f t="shared" si="349"/>
        <v>6.9416533241661194E-2</v>
      </c>
      <c r="J2224" s="1">
        <f t="shared" si="342"/>
        <v>6.8903274322692724E-3</v>
      </c>
      <c r="K2224" s="1">
        <f t="shared" si="343"/>
        <v>9.5203799589419526E-3</v>
      </c>
      <c r="L2224" s="1">
        <f t="shared" si="344"/>
        <v>1.6081841498096443</v>
      </c>
      <c r="M2224" s="1">
        <f t="shared" si="345"/>
        <v>3.0958517299778063</v>
      </c>
    </row>
    <row r="2225" spans="1:13" x14ac:dyDescent="0.2">
      <c r="A2225" s="2">
        <v>44498</v>
      </c>
      <c r="B2225" s="1">
        <v>456.22149999999999</v>
      </c>
      <c r="C2225" s="1">
        <v>385.1413</v>
      </c>
      <c r="D2225" s="1">
        <f t="shared" si="340"/>
        <v>2.029222205432335E-3</v>
      </c>
      <c r="E2225" s="1">
        <f t="shared" si="341"/>
        <v>4.919166301375677E-3</v>
      </c>
      <c r="F2225" s="1">
        <f t="shared" si="346"/>
        <v>3.00088253282631E-2</v>
      </c>
      <c r="G2225" s="1">
        <f t="shared" si="347"/>
        <v>4.6538952426576907E-2</v>
      </c>
      <c r="H2225" s="1">
        <f t="shared" si="348"/>
        <v>7.0163479589153477E-2</v>
      </c>
      <c r="I2225" s="1">
        <f t="shared" si="349"/>
        <v>7.8640146148329038E-2</v>
      </c>
      <c r="J2225" s="1">
        <f t="shared" si="342"/>
        <v>7.8884470288823928E-3</v>
      </c>
      <c r="K2225" s="1">
        <f t="shared" si="343"/>
        <v>9.967416294198261E-3</v>
      </c>
      <c r="L2225" s="1">
        <f t="shared" si="344"/>
        <v>1.7370017911392133</v>
      </c>
      <c r="M2225" s="1">
        <f t="shared" si="345"/>
        <v>4.0395049096148492</v>
      </c>
    </row>
    <row r="2226" spans="1:13" x14ac:dyDescent="0.2">
      <c r="A2226" s="2">
        <v>44501</v>
      </c>
      <c r="B2226" s="1">
        <v>457.00630000000001</v>
      </c>
      <c r="C2226" s="1">
        <v>386.4579</v>
      </c>
      <c r="D2226" s="1">
        <f t="shared" si="340"/>
        <v>1.7202170436947384E-3</v>
      </c>
      <c r="E2226" s="1">
        <f t="shared" si="341"/>
        <v>3.4184856311176848E-3</v>
      </c>
      <c r="F2226" s="1">
        <f t="shared" si="346"/>
        <v>2.873507848217538E-2</v>
      </c>
      <c r="G2226" s="1">
        <f t="shared" si="347"/>
        <v>3.9661837698236502E-2</v>
      </c>
      <c r="H2226" s="1">
        <f t="shared" si="348"/>
        <v>5.9414237774713774E-2</v>
      </c>
      <c r="I2226" s="1">
        <f t="shared" si="349"/>
        <v>7.5656535095691035E-2</v>
      </c>
      <c r="J2226" s="1">
        <f t="shared" si="342"/>
        <v>8.1991894290595318E-3</v>
      </c>
      <c r="K2226" s="1">
        <f t="shared" si="343"/>
        <v>1.0648108508391017E-2</v>
      </c>
      <c r="L2226" s="1">
        <f t="shared" si="344"/>
        <v>-0.97996429224000514</v>
      </c>
      <c r="M2226" s="1">
        <f t="shared" si="345"/>
        <v>1.8752866568405142</v>
      </c>
    </row>
    <row r="2227" spans="1:13" x14ac:dyDescent="0.2">
      <c r="A2227" s="2">
        <v>44502</v>
      </c>
      <c r="B2227" s="1">
        <v>458.85399999999998</v>
      </c>
      <c r="C2227" s="1">
        <v>388.07389999999998</v>
      </c>
      <c r="D2227" s="1">
        <f t="shared" si="340"/>
        <v>4.0430514852858312E-3</v>
      </c>
      <c r="E2227" s="1">
        <f t="shared" si="341"/>
        <v>4.1815680310843817E-3</v>
      </c>
      <c r="F2227" s="1">
        <f t="shared" si="346"/>
        <v>2.4986580465938824E-2</v>
      </c>
      <c r="G2227" s="1">
        <f t="shared" si="347"/>
        <v>3.6167923359535115E-2</v>
      </c>
      <c r="H2227" s="1">
        <f t="shared" si="348"/>
        <v>7.7594082290505684E-2</v>
      </c>
      <c r="I2227" s="1">
        <f t="shared" si="349"/>
        <v>0.10331234880320506</v>
      </c>
      <c r="J2227" s="1">
        <f t="shared" si="342"/>
        <v>8.8851831424206738E-3</v>
      </c>
      <c r="K2227" s="1">
        <f t="shared" si="343"/>
        <v>1.0733391518417996E-2</v>
      </c>
      <c r="L2227" s="1">
        <f t="shared" si="344"/>
        <v>-2.3339249797258748</v>
      </c>
      <c r="M2227" s="1">
        <f t="shared" si="345"/>
        <v>-7.4541877013340765E-2</v>
      </c>
    </row>
    <row r="2228" spans="1:13" x14ac:dyDescent="0.2">
      <c r="A2228" s="2">
        <v>44503</v>
      </c>
      <c r="B2228" s="1">
        <v>461.65539999999999</v>
      </c>
      <c r="C2228" s="1">
        <v>392.19349999999997</v>
      </c>
      <c r="D2228" s="1">
        <f t="shared" si="340"/>
        <v>6.1052099360581202E-3</v>
      </c>
      <c r="E2228" s="1">
        <f t="shared" si="341"/>
        <v>1.0615503902736023E-2</v>
      </c>
      <c r="F2228" s="1">
        <f t="shared" si="346"/>
        <v>2.7209782420533069E-2</v>
      </c>
      <c r="G2228" s="1">
        <f t="shared" si="347"/>
        <v>4.853582191385275E-2</v>
      </c>
      <c r="H2228" s="1">
        <f t="shared" si="348"/>
        <v>7.3008588849255096E-2</v>
      </c>
      <c r="I2228" s="1">
        <f t="shared" si="349"/>
        <v>0.1001735565172337</v>
      </c>
      <c r="J2228" s="1">
        <f t="shared" si="342"/>
        <v>9.0083493461369218E-3</v>
      </c>
      <c r="K2228" s="1">
        <f t="shared" si="343"/>
        <v>1.1334607714295775E-2</v>
      </c>
      <c r="L2228" s="1">
        <f t="shared" si="344"/>
        <v>-1.0814761033920328</v>
      </c>
      <c r="M2228" s="1">
        <f t="shared" si="345"/>
        <v>0.19501369573861871</v>
      </c>
    </row>
    <row r="2229" spans="1:13" x14ac:dyDescent="0.2">
      <c r="A2229" s="2">
        <v>44504</v>
      </c>
      <c r="B2229" s="1">
        <v>463.83100000000002</v>
      </c>
      <c r="C2229" s="1">
        <v>397.22089999999997</v>
      </c>
      <c r="D2229" s="1">
        <f t="shared" si="340"/>
        <v>4.712605982730933E-3</v>
      </c>
      <c r="E2229" s="1">
        <f t="shared" si="341"/>
        <v>1.2818672415529475E-2</v>
      </c>
      <c r="F2229" s="1">
        <f t="shared" si="346"/>
        <v>2.9365812780682177E-2</v>
      </c>
      <c r="G2229" s="1">
        <f t="shared" si="347"/>
        <v>5.5530695141466024E-2</v>
      </c>
      <c r="H2229" s="1">
        <f t="shared" si="348"/>
        <v>7.3603095695898624E-2</v>
      </c>
      <c r="I2229" s="1">
        <f t="shared" si="349"/>
        <v>0.10718164070557079</v>
      </c>
      <c r="J2229" s="1">
        <f t="shared" si="342"/>
        <v>9.2963427086752443E-3</v>
      </c>
      <c r="K2229" s="1">
        <f t="shared" si="343"/>
        <v>1.1224640521867816E-2</v>
      </c>
      <c r="L2229" s="1">
        <f t="shared" si="344"/>
        <v>-2.6156027176343475</v>
      </c>
      <c r="M2229" s="1">
        <f t="shared" si="345"/>
        <v>-2.2772089607329873</v>
      </c>
    </row>
    <row r="2230" spans="1:13" x14ac:dyDescent="0.2">
      <c r="A2230" s="2">
        <v>44505</v>
      </c>
      <c r="B2230" s="1">
        <v>465.44029999999998</v>
      </c>
      <c r="C2230" s="1">
        <v>397.59989999999999</v>
      </c>
      <c r="D2230" s="1">
        <f t="shared" si="340"/>
        <v>3.469582671274507E-3</v>
      </c>
      <c r="E2230" s="1">
        <f t="shared" si="341"/>
        <v>9.5412905010783255E-4</v>
      </c>
      <c r="F2230" s="1">
        <f t="shared" si="346"/>
        <v>3.4008698339309085E-2</v>
      </c>
      <c r="G2230" s="1">
        <f t="shared" si="347"/>
        <v>6.5490428538428569E-2</v>
      </c>
      <c r="H2230" s="1">
        <f t="shared" si="348"/>
        <v>6.8093682109694686E-2</v>
      </c>
      <c r="I2230" s="1">
        <f t="shared" si="349"/>
        <v>9.8162372848867419E-2</v>
      </c>
      <c r="J2230" s="1">
        <f t="shared" si="342"/>
        <v>1.0296198819140111E-2</v>
      </c>
      <c r="K2230" s="1">
        <f t="shared" si="343"/>
        <v>1.2725786198641315E-2</v>
      </c>
      <c r="L2230" s="1">
        <f t="shared" si="344"/>
        <v>-1.6890731050527703</v>
      </c>
      <c r="M2230" s="1">
        <f t="shared" si="345"/>
        <v>-2.3719135021886957</v>
      </c>
    </row>
    <row r="2231" spans="1:13" x14ac:dyDescent="0.2">
      <c r="A2231" s="2">
        <v>44508</v>
      </c>
      <c r="B2231" s="1">
        <v>465.83769999999998</v>
      </c>
      <c r="C2231" s="1">
        <v>397.06130000000002</v>
      </c>
      <c r="D2231" s="1">
        <f t="shared" si="340"/>
        <v>8.5381519391414251E-4</v>
      </c>
      <c r="E2231" s="1">
        <f t="shared" si="341"/>
        <v>-1.3546281073008037E-3</v>
      </c>
      <c r="F2231" s="1">
        <f t="shared" si="346"/>
        <v>2.9371164339351941E-2</v>
      </c>
      <c r="G2231" s="1">
        <f t="shared" si="347"/>
        <v>5.3263844567562613E-2</v>
      </c>
      <c r="H2231" s="1">
        <f t="shared" si="348"/>
        <v>7.0958722457460599E-2</v>
      </c>
      <c r="I2231" s="1">
        <f t="shared" si="349"/>
        <v>0.10217071904009933</v>
      </c>
      <c r="J2231" s="1">
        <f t="shared" si="342"/>
        <v>1.0285197302754867E-2</v>
      </c>
      <c r="K2231" s="1">
        <f t="shared" si="343"/>
        <v>1.2760008317929887E-2</v>
      </c>
      <c r="L2231" s="1">
        <f t="shared" si="344"/>
        <v>-5.1868072410163509E-2</v>
      </c>
      <c r="M2231" s="1">
        <f t="shared" si="345"/>
        <v>-0.15137842977119922</v>
      </c>
    </row>
    <row r="2232" spans="1:13" x14ac:dyDescent="0.2">
      <c r="A2232" s="2">
        <v>44509</v>
      </c>
      <c r="B2232" s="1">
        <v>464.29790000000003</v>
      </c>
      <c r="C2232" s="1">
        <v>394.32819999999998</v>
      </c>
      <c r="D2232" s="1">
        <f t="shared" si="340"/>
        <v>-3.305443075989678E-3</v>
      </c>
      <c r="E2232" s="1">
        <f t="shared" si="341"/>
        <v>-6.8833200314410981E-3</v>
      </c>
      <c r="F2232" s="1">
        <f t="shared" si="346"/>
        <v>2.5046075400284362E-2</v>
      </c>
      <c r="G2232" s="1">
        <f t="shared" si="347"/>
        <v>4.2730653612883973E-2</v>
      </c>
      <c r="H2232" s="1">
        <f t="shared" si="348"/>
        <v>7.5202947500541351E-2</v>
      </c>
      <c r="I2232" s="1">
        <f t="shared" si="349"/>
        <v>0.10304433009185132</v>
      </c>
      <c r="J2232" s="1">
        <f t="shared" si="342"/>
        <v>1.0387596540375162E-2</v>
      </c>
      <c r="K2232" s="1">
        <f t="shared" si="343"/>
        <v>1.3149119842476629E-2</v>
      </c>
      <c r="L2232" s="1">
        <f t="shared" si="344"/>
        <v>0.12112171610560088</v>
      </c>
      <c r="M2232" s="1">
        <f t="shared" si="345"/>
        <v>0.29613063398900114</v>
      </c>
    </row>
    <row r="2233" spans="1:13" x14ac:dyDescent="0.2">
      <c r="A2233" s="2">
        <v>44510</v>
      </c>
      <c r="B2233" s="1">
        <v>460.56270000000001</v>
      </c>
      <c r="C2233" s="1">
        <v>388.53269999999998</v>
      </c>
      <c r="D2233" s="1">
        <f t="shared" si="340"/>
        <v>-8.0448350078689002E-3</v>
      </c>
      <c r="E2233" s="1">
        <f t="shared" si="341"/>
        <v>-1.469714821308743E-2</v>
      </c>
      <c r="F2233" s="1">
        <f t="shared" si="346"/>
        <v>2.1324480841962368E-2</v>
      </c>
      <c r="G2233" s="1">
        <f t="shared" si="347"/>
        <v>2.5026210497600898E-2</v>
      </c>
      <c r="H2233" s="1">
        <f t="shared" si="348"/>
        <v>6.9185080804762711E-2</v>
      </c>
      <c r="I2233" s="1">
        <f t="shared" si="349"/>
        <v>9.0636780026268404E-2</v>
      </c>
      <c r="J2233" s="1">
        <f t="shared" si="342"/>
        <v>1.0559007446538394E-2</v>
      </c>
      <c r="K2233" s="1">
        <f t="shared" si="343"/>
        <v>1.3277393711586146E-2</v>
      </c>
      <c r="L2233" s="1">
        <f t="shared" si="344"/>
        <v>-0.20870877832161822</v>
      </c>
      <c r="M2233" s="1">
        <f t="shared" si="345"/>
        <v>-0.30294228393050437</v>
      </c>
    </row>
    <row r="2234" spans="1:13" x14ac:dyDescent="0.2">
      <c r="A2234" s="2">
        <v>44511</v>
      </c>
      <c r="B2234" s="1">
        <v>460.71170000000001</v>
      </c>
      <c r="C2234" s="1">
        <v>389.61</v>
      </c>
      <c r="D2234" s="1">
        <f t="shared" si="340"/>
        <v>3.2351729742763347E-4</v>
      </c>
      <c r="E2234" s="1">
        <f t="shared" si="341"/>
        <v>2.7727395918026865E-3</v>
      </c>
      <c r="F2234" s="1">
        <f t="shared" si="346"/>
        <v>1.1891343156651857E-2</v>
      </c>
      <c r="G2234" s="1">
        <f t="shared" si="347"/>
        <v>1.6578996806312363E-2</v>
      </c>
      <c r="H2234" s="1">
        <f t="shared" si="348"/>
        <v>6.5697038839240829E-2</v>
      </c>
      <c r="I2234" s="1">
        <f t="shared" si="349"/>
        <v>8.4972074382172247E-2</v>
      </c>
      <c r="J2234" s="1">
        <f t="shared" si="342"/>
        <v>1.0591289419646292E-2</v>
      </c>
      <c r="K2234" s="1">
        <f t="shared" si="343"/>
        <v>1.3263953370300252E-2</v>
      </c>
      <c r="L2234" s="1">
        <f t="shared" si="344"/>
        <v>1.4499935147362324</v>
      </c>
      <c r="M2234" s="1">
        <f t="shared" si="345"/>
        <v>1.6452379037793483</v>
      </c>
    </row>
    <row r="2235" spans="1:13" x14ac:dyDescent="0.2">
      <c r="A2235" s="2">
        <v>44512</v>
      </c>
      <c r="B2235" s="1">
        <v>464.18860000000001</v>
      </c>
      <c r="C2235" s="1">
        <v>393.7097</v>
      </c>
      <c r="D2235" s="1">
        <f t="shared" si="340"/>
        <v>7.5468020456177509E-3</v>
      </c>
      <c r="E2235" s="1">
        <f t="shared" si="341"/>
        <v>1.0522573855907158E-2</v>
      </c>
      <c r="F2235" s="1">
        <f t="shared" si="346"/>
        <v>1.7463227839985551E-2</v>
      </c>
      <c r="G2235" s="1">
        <f t="shared" si="347"/>
        <v>2.2247419323765172E-2</v>
      </c>
      <c r="H2235" s="1">
        <f t="shared" si="348"/>
        <v>5.597726931494007E-2</v>
      </c>
      <c r="I2235" s="1">
        <f t="shared" si="349"/>
        <v>7.6562282529249126E-2</v>
      </c>
      <c r="J2235" s="1">
        <f t="shared" si="342"/>
        <v>1.0702648860460932E-2</v>
      </c>
      <c r="K2235" s="1">
        <f t="shared" si="343"/>
        <v>1.3446166037631026E-2</v>
      </c>
      <c r="L2235" s="1">
        <f t="shared" si="344"/>
        <v>0.56410317708375468</v>
      </c>
      <c r="M2235" s="1">
        <f t="shared" si="345"/>
        <v>0.31797596407222001</v>
      </c>
    </row>
    <row r="2236" spans="1:13" x14ac:dyDescent="0.2">
      <c r="A2236" s="2">
        <v>44515</v>
      </c>
      <c r="B2236" s="1">
        <v>464.3476</v>
      </c>
      <c r="C2236" s="1">
        <v>393.61989999999997</v>
      </c>
      <c r="D2236" s="1">
        <f t="shared" si="340"/>
        <v>3.4253318586441317E-4</v>
      </c>
      <c r="E2236" s="1">
        <f t="shared" si="341"/>
        <v>-2.2808683657027373E-4</v>
      </c>
      <c r="F2236" s="1">
        <f t="shared" si="346"/>
        <v>1.6063892335838714E-2</v>
      </c>
      <c r="G2236" s="1">
        <f t="shared" si="347"/>
        <v>1.8532419702120162E-2</v>
      </c>
      <c r="H2236" s="1">
        <f t="shared" si="348"/>
        <v>4.8355077566485161E-2</v>
      </c>
      <c r="I2236" s="1">
        <f t="shared" si="349"/>
        <v>6.9577731082732353E-2</v>
      </c>
      <c r="J2236" s="1">
        <f t="shared" si="342"/>
        <v>1.1104414887236078E-2</v>
      </c>
      <c r="K2236" s="1">
        <f t="shared" si="343"/>
        <v>1.4148323537017784E-2</v>
      </c>
      <c r="L2236" s="1">
        <f t="shared" si="344"/>
        <v>-0.75354888890531779</v>
      </c>
      <c r="M2236" s="1">
        <f t="shared" si="345"/>
        <v>-1.1639700738557794</v>
      </c>
    </row>
    <row r="2237" spans="1:13" x14ac:dyDescent="0.2">
      <c r="A2237" s="2">
        <v>44516</v>
      </c>
      <c r="B2237" s="1">
        <v>466.18540000000002</v>
      </c>
      <c r="C2237" s="1">
        <v>396.42290000000003</v>
      </c>
      <c r="D2237" s="1">
        <f t="shared" si="340"/>
        <v>3.9578109157880625E-3</v>
      </c>
      <c r="E2237" s="1">
        <f t="shared" si="341"/>
        <v>7.1210830549981452E-3</v>
      </c>
      <c r="F2237" s="1">
        <f t="shared" si="346"/>
        <v>1.597763122910556E-2</v>
      </c>
      <c r="G2237" s="1">
        <f t="shared" si="347"/>
        <v>2.1513943607132768E-2</v>
      </c>
      <c r="H2237" s="1">
        <f t="shared" si="348"/>
        <v>4.939751171098572E-2</v>
      </c>
      <c r="I2237" s="1">
        <f t="shared" si="349"/>
        <v>6.6470010626420883E-2</v>
      </c>
      <c r="J2237" s="1">
        <f t="shared" si="342"/>
        <v>1.1276397092210807E-2</v>
      </c>
      <c r="K2237" s="1">
        <f t="shared" si="343"/>
        <v>1.5203309943669826E-2</v>
      </c>
      <c r="L2237" s="1">
        <f t="shared" si="344"/>
        <v>0.60141310291323025</v>
      </c>
      <c r="M2237" s="1">
        <f t="shared" si="345"/>
        <v>0.40671251341484083</v>
      </c>
    </row>
    <row r="2238" spans="1:13" x14ac:dyDescent="0.2">
      <c r="A2238" s="2">
        <v>44517</v>
      </c>
      <c r="B2238" s="1">
        <v>465.05290000000002</v>
      </c>
      <c r="C2238" s="1">
        <v>396.63240000000002</v>
      </c>
      <c r="D2238" s="1">
        <f t="shared" si="340"/>
        <v>-2.4292910073974161E-3</v>
      </c>
      <c r="E2238" s="1">
        <f t="shared" si="341"/>
        <v>5.2847602900829571E-4</v>
      </c>
      <c r="F2238" s="1">
        <f t="shared" si="346"/>
        <v>7.3593853770583806E-3</v>
      </c>
      <c r="G2238" s="1">
        <f t="shared" si="347"/>
        <v>1.1318137602994494E-2</v>
      </c>
      <c r="H2238" s="1">
        <f t="shared" si="348"/>
        <v>3.8833663227885618E-2</v>
      </c>
      <c r="I2238" s="1">
        <f t="shared" si="349"/>
        <v>5.9019352358168131E-2</v>
      </c>
      <c r="J2238" s="1">
        <f t="shared" si="342"/>
        <v>1.1458114935177012E-2</v>
      </c>
      <c r="K2238" s="1">
        <f t="shared" si="343"/>
        <v>1.5122123968413014E-2</v>
      </c>
      <c r="L2238" s="1">
        <f t="shared" si="344"/>
        <v>-0.52632112058271374</v>
      </c>
      <c r="M2238" s="1">
        <f t="shared" si="345"/>
        <v>-1.7604552347932898</v>
      </c>
    </row>
    <row r="2239" spans="1:13" x14ac:dyDescent="0.2">
      <c r="A2239" s="2">
        <v>44518</v>
      </c>
      <c r="B2239" s="1">
        <v>466.63240000000002</v>
      </c>
      <c r="C2239" s="1">
        <v>400.74200000000002</v>
      </c>
      <c r="D2239" s="1">
        <f t="shared" si="340"/>
        <v>3.3963878087848176E-3</v>
      </c>
      <c r="E2239" s="1">
        <f t="shared" si="341"/>
        <v>1.0361231205519239E-2</v>
      </c>
      <c r="F2239" s="1">
        <f t="shared" si="346"/>
        <v>6.0396998044547345E-3</v>
      </c>
      <c r="G2239" s="1">
        <f t="shared" si="347"/>
        <v>8.8643371987728869E-3</v>
      </c>
      <c r="H2239" s="1">
        <f t="shared" si="348"/>
        <v>3.8283893298705518E-2</v>
      </c>
      <c r="I2239" s="1">
        <f t="shared" si="349"/>
        <v>7.1390378334677207E-2</v>
      </c>
      <c r="J2239" s="1">
        <f t="shared" si="342"/>
        <v>1.1649063252097944E-2</v>
      </c>
      <c r="K2239" s="1">
        <f t="shared" si="343"/>
        <v>1.5218730113989297E-2</v>
      </c>
      <c r="L2239" s="1">
        <f t="shared" si="344"/>
        <v>-1.2196002920387621</v>
      </c>
      <c r="M2239" s="1">
        <f t="shared" si="345"/>
        <v>-2.1019868249083711</v>
      </c>
    </row>
    <row r="2240" spans="1:13" x14ac:dyDescent="0.2">
      <c r="A2240" s="2">
        <v>44519</v>
      </c>
      <c r="B2240" s="1">
        <v>465.79790000000003</v>
      </c>
      <c r="C2240" s="1">
        <v>402.97640000000001</v>
      </c>
      <c r="D2240" s="1">
        <f t="shared" si="340"/>
        <v>-1.7883456013769727E-3</v>
      </c>
      <c r="E2240" s="1">
        <f t="shared" si="341"/>
        <v>5.575657155975744E-3</v>
      </c>
      <c r="F2240" s="1">
        <f t="shared" si="346"/>
        <v>7.6830476432765415E-4</v>
      </c>
      <c r="G2240" s="1">
        <f t="shared" si="347"/>
        <v>1.3522387706838002E-2</v>
      </c>
      <c r="H2240" s="1">
        <f t="shared" si="348"/>
        <v>3.37308932025564E-2</v>
      </c>
      <c r="I2240" s="1">
        <f t="shared" si="349"/>
        <v>7.0824721502835031E-2</v>
      </c>
      <c r="J2240" s="1">
        <f t="shared" si="342"/>
        <v>1.2295856252678873E-2</v>
      </c>
      <c r="K2240" s="1">
        <f t="shared" si="343"/>
        <v>1.587787781251157E-2</v>
      </c>
      <c r="L2240" s="1">
        <f t="shared" si="344"/>
        <v>-2.2764566642759494</v>
      </c>
      <c r="M2240" s="1">
        <f t="shared" si="345"/>
        <v>-3.2251952958241534</v>
      </c>
    </row>
    <row r="2241" spans="1:13" x14ac:dyDescent="0.2">
      <c r="A2241" s="2">
        <v>44522</v>
      </c>
      <c r="B2241" s="1">
        <v>464.48660000000001</v>
      </c>
      <c r="C2241" s="1">
        <v>398.29820000000001</v>
      </c>
      <c r="D2241" s="1">
        <f t="shared" si="340"/>
        <v>-2.8151694114550985E-3</v>
      </c>
      <c r="E2241" s="1">
        <f t="shared" si="341"/>
        <v>-1.1609116563649935E-2</v>
      </c>
      <c r="F2241" s="1">
        <f t="shared" si="346"/>
        <v>-2.9003663722364514E-3</v>
      </c>
      <c r="G2241" s="1">
        <f t="shared" si="347"/>
        <v>3.1151361263361821E-3</v>
      </c>
      <c r="H2241" s="1">
        <f t="shared" si="348"/>
        <v>3.188998602409665E-2</v>
      </c>
      <c r="I2241" s="1">
        <f t="shared" si="349"/>
        <v>6.7361736771273772E-2</v>
      </c>
      <c r="J2241" s="1">
        <f t="shared" si="342"/>
        <v>1.2488592282526221E-2</v>
      </c>
      <c r="K2241" s="1">
        <f t="shared" si="343"/>
        <v>1.6074471580492189E-2</v>
      </c>
      <c r="L2241" s="1">
        <f t="shared" si="344"/>
        <v>-0.71718844892926292</v>
      </c>
      <c r="M2241" s="1">
        <f t="shared" si="345"/>
        <v>-2.1993528628588712</v>
      </c>
    </row>
    <row r="2242" spans="1:13" x14ac:dyDescent="0.2">
      <c r="A2242" s="2">
        <v>44523</v>
      </c>
      <c r="B2242" s="1">
        <v>465.1026</v>
      </c>
      <c r="C2242" s="1">
        <v>396.48270000000002</v>
      </c>
      <c r="D2242" s="1">
        <f t="shared" si="340"/>
        <v>1.3261954166170487E-3</v>
      </c>
      <c r="E2242" s="1">
        <f t="shared" si="341"/>
        <v>-4.5581426177672135E-3</v>
      </c>
      <c r="F2242" s="1">
        <f t="shared" si="346"/>
        <v>1.7331545113599134E-3</v>
      </c>
      <c r="G2242" s="1">
        <f t="shared" si="347"/>
        <v>5.4637228582690156E-3</v>
      </c>
      <c r="H2242" s="1">
        <f t="shared" si="348"/>
        <v>2.7746798722516175E-2</v>
      </c>
      <c r="I2242" s="1">
        <f t="shared" si="349"/>
        <v>5.1729022462092322E-2</v>
      </c>
      <c r="J2242" s="1">
        <f t="shared" si="342"/>
        <v>1.2536068859180927E-2</v>
      </c>
      <c r="K2242" s="1">
        <f t="shared" si="343"/>
        <v>1.5988710025639698E-2</v>
      </c>
      <c r="L2242" s="1">
        <f t="shared" si="344"/>
        <v>0.30138235036457589</v>
      </c>
      <c r="M2242" s="1">
        <f t="shared" si="345"/>
        <v>-0.7591224370191425</v>
      </c>
    </row>
    <row r="2243" spans="1:13" x14ac:dyDescent="0.2">
      <c r="A2243" s="2">
        <v>44524</v>
      </c>
      <c r="B2243" s="1">
        <v>466.34429999999998</v>
      </c>
      <c r="C2243" s="1">
        <v>397.7595</v>
      </c>
      <c r="D2243" s="1">
        <f t="shared" ref="D2243:D2306" si="350">( $B2243 / $B2242) - 1</f>
        <v>2.6697335168626157E-3</v>
      </c>
      <c r="E2243" s="1">
        <f t="shared" ref="E2243:E2306" si="351" xml:space="preserve"> ($C2243 / $C2242) -1</f>
        <v>3.2203170529256919E-3</v>
      </c>
      <c r="F2243" s="1">
        <f t="shared" si="346"/>
        <v>1.2553339643006201E-2</v>
      </c>
      <c r="G2243" s="1">
        <f t="shared" si="347"/>
        <v>2.3747808099549905E-2</v>
      </c>
      <c r="H2243" s="1">
        <f t="shared" si="348"/>
        <v>2.9563981444440612E-2</v>
      </c>
      <c r="I2243" s="1">
        <f t="shared" si="349"/>
        <v>5.1804114987804573E-2</v>
      </c>
      <c r="J2243" s="1">
        <f t="shared" ref="J2243:J2306" si="352">STDEV(D2243:D2264)</f>
        <v>1.2868761686506709E-2</v>
      </c>
      <c r="K2243" s="1">
        <f t="shared" ref="K2243:K2306" si="353">STDEV(E2243:E2264)</f>
        <v>1.6336428182645298E-2</v>
      </c>
      <c r="L2243" s="1">
        <f t="shared" ref="L2243:L2306" si="354" xml:space="preserve"> $H2263 / J2243</f>
        <v>0.67497096209010521</v>
      </c>
      <c r="M2243" s="1">
        <f t="shared" ref="M2243:M2306" si="355" xml:space="preserve"> $I2263 / $K2243</f>
        <v>-8.0900263639830591E-3</v>
      </c>
    </row>
    <row r="2244" spans="1:13" x14ac:dyDescent="0.2">
      <c r="A2244" s="2">
        <v>44526</v>
      </c>
      <c r="B2244" s="1">
        <v>455.9434</v>
      </c>
      <c r="C2244" s="1">
        <v>390.21850000000001</v>
      </c>
      <c r="D2244" s="1">
        <f t="shared" si="350"/>
        <v>-2.2303049485112081E-2</v>
      </c>
      <c r="E2244" s="1">
        <f t="shared" si="351"/>
        <v>-1.8958692375669162E-2</v>
      </c>
      <c r="F2244" s="1">
        <f t="shared" si="346"/>
        <v>-1.0349856537179347E-2</v>
      </c>
      <c r="G2244" s="1">
        <f t="shared" si="347"/>
        <v>1.5618182284848903E-3</v>
      </c>
      <c r="H2244" s="1">
        <f t="shared" si="348"/>
        <v>1.1080915363574029E-2</v>
      </c>
      <c r="I2244" s="1">
        <f t="shared" si="349"/>
        <v>2.9473684765936481E-2</v>
      </c>
      <c r="J2244" s="1">
        <f t="shared" si="352"/>
        <v>1.287012865519464E-2</v>
      </c>
      <c r="K2244" s="1">
        <f t="shared" si="353"/>
        <v>1.6368341619432396E-2</v>
      </c>
      <c r="L2244" s="1">
        <f t="shared" si="354"/>
        <v>1.5724324772617673</v>
      </c>
      <c r="M2244" s="1">
        <f t="shared" si="355"/>
        <v>0.80217632159378871</v>
      </c>
    </row>
    <row r="2245" spans="1:13" x14ac:dyDescent="0.2">
      <c r="A2245" s="2">
        <v>44529</v>
      </c>
      <c r="B2245" s="1">
        <v>461.53620000000001</v>
      </c>
      <c r="C2245" s="1">
        <v>398.68720000000002</v>
      </c>
      <c r="D2245" s="1">
        <f t="shared" si="350"/>
        <v>1.2266434825024319E-2</v>
      </c>
      <c r="E2245" s="1">
        <f t="shared" si="351"/>
        <v>2.1702456444274265E-2</v>
      </c>
      <c r="F2245" s="1">
        <f t="shared" si="346"/>
        <v>-5.7140567433151546E-3</v>
      </c>
      <c r="G2245" s="1">
        <f t="shared" si="347"/>
        <v>1.2642563797640838E-2</v>
      </c>
      <c r="H2245" s="1">
        <f t="shared" si="348"/>
        <v>1.3702246618475522E-2</v>
      </c>
      <c r="I2245" s="1">
        <f t="shared" si="349"/>
        <v>4.0263427056588919E-2</v>
      </c>
      <c r="J2245" s="1">
        <f t="shared" si="352"/>
        <v>1.1776550294792815E-2</v>
      </c>
      <c r="K2245" s="1">
        <f t="shared" si="353"/>
        <v>1.5783836234708519E-2</v>
      </c>
      <c r="L2245" s="1">
        <f t="shared" si="354"/>
        <v>3.6222955498983995</v>
      </c>
      <c r="M2245" s="1">
        <f t="shared" si="355"/>
        <v>1.7690767431751653</v>
      </c>
    </row>
    <row r="2246" spans="1:13" x14ac:dyDescent="0.2">
      <c r="A2246" s="2">
        <v>44530</v>
      </c>
      <c r="B2246" s="1">
        <v>452.55579999999998</v>
      </c>
      <c r="C2246" s="1">
        <v>392.83190000000002</v>
      </c>
      <c r="D2246" s="1">
        <f t="shared" si="350"/>
        <v>-1.9457628675713878E-2</v>
      </c>
      <c r="E2246" s="1">
        <f t="shared" si="351"/>
        <v>-1.4686450931958639E-2</v>
      </c>
      <c r="F2246" s="1">
        <f t="shared" si="346"/>
        <v>-2.5394338206981226E-2</v>
      </c>
      <c r="G2246" s="1">
        <f t="shared" si="347"/>
        <v>-2.0019313047942022E-3</v>
      </c>
      <c r="H2246" s="1">
        <f t="shared" si="348"/>
        <v>-8.0349128657900559E-3</v>
      </c>
      <c r="I2246" s="1">
        <f t="shared" si="349"/>
        <v>1.9968255806375623E-2</v>
      </c>
      <c r="J2246" s="1">
        <f t="shared" si="352"/>
        <v>1.1588601657457178E-2</v>
      </c>
      <c r="K2246" s="1">
        <f t="shared" si="353"/>
        <v>1.5133248401261642E-2</v>
      </c>
      <c r="L2246" s="1">
        <f t="shared" si="354"/>
        <v>2.7044666673827304</v>
      </c>
      <c r="M2246" s="1">
        <f t="shared" si="355"/>
        <v>0.39236372109563727</v>
      </c>
    </row>
    <row r="2247" spans="1:13" x14ac:dyDescent="0.2">
      <c r="A2247" s="2">
        <v>44531</v>
      </c>
      <c r="B2247" s="1">
        <v>447.5292</v>
      </c>
      <c r="C2247" s="1">
        <v>386.14870000000002</v>
      </c>
      <c r="D2247" s="1">
        <f t="shared" si="350"/>
        <v>-1.1107138611415324E-2</v>
      </c>
      <c r="E2247" s="1">
        <f t="shared" si="351"/>
        <v>-1.7012874972730074E-2</v>
      </c>
      <c r="F2247" s="1">
        <f t="shared" si="346"/>
        <v>-4.0018842288926271E-2</v>
      </c>
      <c r="G2247" s="1">
        <f t="shared" si="347"/>
        <v>-2.591727168132818E-2</v>
      </c>
      <c r="H2247" s="1">
        <f t="shared" si="348"/>
        <v>-2.0737350885534855E-2</v>
      </c>
      <c r="I2247" s="1">
        <f t="shared" si="349"/>
        <v>-8.0008715050194912E-4</v>
      </c>
      <c r="J2247" s="1">
        <f t="shared" si="352"/>
        <v>1.0666977846653245E-2</v>
      </c>
      <c r="K2247" s="1">
        <f t="shared" si="353"/>
        <v>1.4840892949229223E-2</v>
      </c>
      <c r="L2247" s="1">
        <f t="shared" si="354"/>
        <v>4.5841421168791641</v>
      </c>
      <c r="M2247" s="1">
        <f t="shared" si="355"/>
        <v>1.2048248207582957</v>
      </c>
    </row>
    <row r="2248" spans="1:13" x14ac:dyDescent="0.2">
      <c r="A2248" s="2">
        <v>44532</v>
      </c>
      <c r="B2248" s="1">
        <v>454.38369999999998</v>
      </c>
      <c r="C2248" s="1">
        <v>388.93169999999998</v>
      </c>
      <c r="D2248" s="1">
        <f t="shared" si="350"/>
        <v>1.5316319024546221E-2</v>
      </c>
      <c r="E2248" s="1">
        <f t="shared" si="351"/>
        <v>7.2070681579401441E-3</v>
      </c>
      <c r="F2248" s="1">
        <f t="shared" si="346"/>
        <v>-2.2941906178845506E-2</v>
      </c>
      <c r="G2248" s="1">
        <f t="shared" si="347"/>
        <v>-1.9415206624572412E-2</v>
      </c>
      <c r="H2248" s="1">
        <f t="shared" si="348"/>
        <v>-9.742314548854325E-3</v>
      </c>
      <c r="I2248" s="1">
        <f t="shared" si="349"/>
        <v>2.2104037401122767E-3</v>
      </c>
      <c r="J2248" s="1">
        <f t="shared" si="352"/>
        <v>1.0270837023095909E-2</v>
      </c>
      <c r="K2248" s="1">
        <f t="shared" si="353"/>
        <v>1.4413832548651315E-2</v>
      </c>
      <c r="L2248" s="1">
        <f t="shared" si="354"/>
        <v>5.6477326134777073</v>
      </c>
      <c r="M2248" s="1">
        <f t="shared" si="355"/>
        <v>2.0141279654764634</v>
      </c>
    </row>
    <row r="2249" spans="1:13" x14ac:dyDescent="0.2">
      <c r="A2249" s="2">
        <v>44533</v>
      </c>
      <c r="B2249" s="1">
        <v>450.43</v>
      </c>
      <c r="C2249" s="1">
        <v>382.1687</v>
      </c>
      <c r="D2249" s="1">
        <f t="shared" si="350"/>
        <v>-8.7012364219930527E-3</v>
      </c>
      <c r="E2249" s="1">
        <f t="shared" si="351"/>
        <v>-1.7388657185824608E-2</v>
      </c>
      <c r="F2249" s="1">
        <f t="shared" si="346"/>
        <v>-3.4721978156681765E-2</v>
      </c>
      <c r="G2249" s="1">
        <f t="shared" si="347"/>
        <v>-4.6347275803384713E-2</v>
      </c>
      <c r="H2249" s="1">
        <f t="shared" si="348"/>
        <v>-2.4315539252871221E-2</v>
      </c>
      <c r="I2249" s="1">
        <f t="shared" si="349"/>
        <v>-2.5560851977403987E-2</v>
      </c>
      <c r="J2249" s="1">
        <f t="shared" si="352"/>
        <v>9.9038682200415125E-3</v>
      </c>
      <c r="K2249" s="1">
        <f t="shared" si="353"/>
        <v>1.4695058823995612E-2</v>
      </c>
      <c r="L2249" s="1">
        <f t="shared" si="354"/>
        <v>4.8546758403281878</v>
      </c>
      <c r="M2249" s="1">
        <f t="shared" si="355"/>
        <v>2.143814131807201</v>
      </c>
    </row>
    <row r="2250" spans="1:13" x14ac:dyDescent="0.2">
      <c r="A2250" s="2">
        <v>44536</v>
      </c>
      <c r="B2250" s="1">
        <v>455.7645</v>
      </c>
      <c r="C2250" s="1">
        <v>385.23099999999999</v>
      </c>
      <c r="D2250" s="1">
        <f t="shared" si="350"/>
        <v>1.1843127677996668E-2</v>
      </c>
      <c r="E2250" s="1">
        <f t="shared" si="351"/>
        <v>8.0129534417654469E-3</v>
      </c>
      <c r="F2250" s="1">
        <f t="shared" si="346"/>
        <v>-2.1540243096845324E-2</v>
      </c>
      <c r="G2250" s="1">
        <f t="shared" si="347"/>
        <v>-4.4035829393483161E-2</v>
      </c>
      <c r="H2250" s="1">
        <f t="shared" si="348"/>
        <v>-1.7391032509685656E-2</v>
      </c>
      <c r="I2250" s="1">
        <f t="shared" si="349"/>
        <v>-3.018446411052389E-2</v>
      </c>
      <c r="J2250" s="1">
        <f t="shared" si="352"/>
        <v>1.0675638870622239E-2</v>
      </c>
      <c r="K2250" s="1">
        <f t="shared" si="353"/>
        <v>1.5724875671219364E-2</v>
      </c>
      <c r="L2250" s="1">
        <f t="shared" si="354"/>
        <v>5.3322901900598776</v>
      </c>
      <c r="M2250" s="1">
        <f t="shared" si="355"/>
        <v>2.298356421854685</v>
      </c>
    </row>
    <row r="2251" spans="1:13" x14ac:dyDescent="0.2">
      <c r="A2251" s="2">
        <v>44537</v>
      </c>
      <c r="B2251" s="1">
        <v>465.19200000000001</v>
      </c>
      <c r="C2251" s="1">
        <v>396.83190000000002</v>
      </c>
      <c r="D2251" s="1">
        <f t="shared" si="350"/>
        <v>2.0685024831903265E-2</v>
      </c>
      <c r="E2251" s="1">
        <f t="shared" si="351"/>
        <v>3.0114139308622612E-2</v>
      </c>
      <c r="F2251" s="1">
        <f t="shared" si="346"/>
        <v>1.5186659851973427E-3</v>
      </c>
      <c r="G2251" s="1">
        <f t="shared" si="347"/>
        <v>-3.6814125697780531E-3</v>
      </c>
      <c r="H2251" s="1">
        <f t="shared" si="348"/>
        <v>-5.3347335845210786E-4</v>
      </c>
      <c r="I2251" s="1">
        <f t="shared" si="349"/>
        <v>-1.9315900230356675E-3</v>
      </c>
      <c r="J2251" s="1">
        <f t="shared" si="352"/>
        <v>1.0442079083836854E-2</v>
      </c>
      <c r="K2251" s="1">
        <f t="shared" si="353"/>
        <v>1.5631172336745363E-2</v>
      </c>
      <c r="L2251" s="1">
        <f t="shared" si="354"/>
        <v>2.3459965281856459</v>
      </c>
      <c r="M2251" s="1">
        <f t="shared" si="355"/>
        <v>-0.23502011830712705</v>
      </c>
    </row>
    <row r="2252" spans="1:13" x14ac:dyDescent="0.2">
      <c r="A2252" s="2">
        <v>44538</v>
      </c>
      <c r="B2252" s="1">
        <v>466.42380000000003</v>
      </c>
      <c r="C2252" s="1">
        <v>398.60739999999998</v>
      </c>
      <c r="D2252" s="1">
        <f t="shared" si="350"/>
        <v>2.6479389155444899E-3</v>
      </c>
      <c r="E2252" s="1">
        <f t="shared" si="351"/>
        <v>4.474186677028591E-3</v>
      </c>
      <c r="F2252" s="1">
        <f t="shared" si="346"/>
        <v>2.8406635439148786E-3</v>
      </c>
      <c r="G2252" s="1">
        <f t="shared" si="347"/>
        <v>5.3588719003374585E-3</v>
      </c>
      <c r="H2252" s="1">
        <f t="shared" si="348"/>
        <v>1.2581635191828422E-3</v>
      </c>
      <c r="I2252" s="1">
        <f t="shared" si="349"/>
        <v>3.893857195349959E-3</v>
      </c>
      <c r="J2252" s="1">
        <f t="shared" si="352"/>
        <v>9.523490665987103E-3</v>
      </c>
      <c r="K2252" s="1">
        <f t="shared" si="353"/>
        <v>1.424031220391677E-2</v>
      </c>
      <c r="L2252" s="1">
        <f t="shared" si="354"/>
        <v>0.29316618936722133</v>
      </c>
      <c r="M2252" s="1">
        <f t="shared" si="355"/>
        <v>-2.351030992855133</v>
      </c>
    </row>
    <row r="2253" spans="1:13" x14ac:dyDescent="0.2">
      <c r="A2253" s="2">
        <v>44539</v>
      </c>
      <c r="B2253" s="1">
        <v>463.2747</v>
      </c>
      <c r="C2253" s="1">
        <v>392.74209999999999</v>
      </c>
      <c r="D2253" s="1">
        <f t="shared" si="350"/>
        <v>-6.7515851463840759E-3</v>
      </c>
      <c r="E2253" s="1">
        <f t="shared" si="351"/>
        <v>-1.4714478456747115E-2</v>
      </c>
      <c r="F2253" s="1">
        <f t="shared" ref="F2253:F2316" si="356" xml:space="preserve"> ($B2253/$B2243) -1</f>
        <v>-6.5822612177312001E-3</v>
      </c>
      <c r="G2253" s="1">
        <f t="shared" ref="G2253:G2316" si="357" xml:space="preserve"> ($C2253/$C2243) - 1</f>
        <v>-1.2614155035894803E-2</v>
      </c>
      <c r="H2253" s="1">
        <f t="shared" si="348"/>
        <v>-2.2037575444558977E-3</v>
      </c>
      <c r="I2253" s="1">
        <f t="shared" si="349"/>
        <v>-4.0222839756324236E-3</v>
      </c>
      <c r="J2253" s="1">
        <f t="shared" si="352"/>
        <v>9.5079017846174899E-3</v>
      </c>
      <c r="K2253" s="1">
        <f t="shared" si="353"/>
        <v>1.4181533453496615E-2</v>
      </c>
      <c r="L2253" s="1">
        <f t="shared" si="354"/>
        <v>-0.40077013526084831</v>
      </c>
      <c r="M2253" s="1">
        <f t="shared" si="355"/>
        <v>-3.3993563961942197</v>
      </c>
    </row>
    <row r="2254" spans="1:13" x14ac:dyDescent="0.2">
      <c r="A2254" s="2">
        <v>44540</v>
      </c>
      <c r="B2254" s="1">
        <v>467.63569999999999</v>
      </c>
      <c r="C2254" s="1">
        <v>397.01139999999998</v>
      </c>
      <c r="D2254" s="1">
        <f t="shared" si="350"/>
        <v>9.4134214538372785E-3</v>
      </c>
      <c r="E2254" s="1">
        <f t="shared" si="351"/>
        <v>1.0870492366364504E-2</v>
      </c>
      <c r="F2254" s="1">
        <f t="shared" si="356"/>
        <v>2.5644191800999749E-2</v>
      </c>
      <c r="G2254" s="1">
        <f t="shared" si="357"/>
        <v>1.7407939398055072E-2</v>
      </c>
      <c r="H2254" s="1">
        <f t="shared" si="348"/>
        <v>1.5357300971181598E-2</v>
      </c>
      <c r="I2254" s="1">
        <f t="shared" si="349"/>
        <v>2.182235883877981E-2</v>
      </c>
      <c r="J2254" s="1">
        <f t="shared" si="352"/>
        <v>9.5873944621916434E-3</v>
      </c>
      <c r="K2254" s="1">
        <f t="shared" si="353"/>
        <v>1.4339936938528032E-2</v>
      </c>
      <c r="L2254" s="1">
        <f t="shared" si="354"/>
        <v>0.17867446047065508</v>
      </c>
      <c r="M2254" s="1">
        <f t="shared" si="355"/>
        <v>-2.3262321954833087</v>
      </c>
    </row>
    <row r="2255" spans="1:13" x14ac:dyDescent="0.2">
      <c r="A2255" s="2">
        <v>44543</v>
      </c>
      <c r="B2255" s="1">
        <v>463.4932</v>
      </c>
      <c r="C2255" s="1">
        <v>391.2758</v>
      </c>
      <c r="D2255" s="1">
        <f t="shared" si="350"/>
        <v>-8.8583912648242391E-3</v>
      </c>
      <c r="E2255" s="1">
        <f t="shared" si="351"/>
        <v>-1.4446940314560175E-2</v>
      </c>
      <c r="F2255" s="1">
        <f t="shared" si="356"/>
        <v>4.2401874435851195E-3</v>
      </c>
      <c r="G2255" s="1">
        <f t="shared" si="357"/>
        <v>-1.858951077436144E-2</v>
      </c>
      <c r="H2255" s="1">
        <f t="shared" si="348"/>
        <v>6.0373982253978387E-3</v>
      </c>
      <c r="I2255" s="1">
        <f t="shared" si="349"/>
        <v>4.2755576088908676E-3</v>
      </c>
      <c r="J2255" s="1">
        <f t="shared" si="352"/>
        <v>9.3962888384038681E-3</v>
      </c>
      <c r="K2255" s="1">
        <f t="shared" si="353"/>
        <v>1.4147399237593011E-2</v>
      </c>
      <c r="L2255" s="1">
        <f t="shared" si="354"/>
        <v>0.1500896632115272</v>
      </c>
      <c r="M2255" s="1">
        <f t="shared" si="355"/>
        <v>-2.0772774199538806</v>
      </c>
    </row>
    <row r="2256" spans="1:13" x14ac:dyDescent="0.2">
      <c r="A2256" s="2">
        <v>44544</v>
      </c>
      <c r="B2256" s="1">
        <v>460.30439999999999</v>
      </c>
      <c r="C2256" s="1">
        <v>387.226</v>
      </c>
      <c r="D2256" s="1">
        <f t="shared" si="350"/>
        <v>-6.8799283355182039E-3</v>
      </c>
      <c r="E2256" s="1">
        <f t="shared" si="351"/>
        <v>-1.0350243996689823E-2</v>
      </c>
      <c r="F2256" s="1">
        <f t="shared" si="356"/>
        <v>1.7121866519001605E-2</v>
      </c>
      <c r="G2256" s="1">
        <f t="shared" si="357"/>
        <v>-1.4270480579606781E-2</v>
      </c>
      <c r="H2256" s="1">
        <f t="shared" si="348"/>
        <v>-8.3677195002204163E-3</v>
      </c>
      <c r="I2256" s="1">
        <f t="shared" si="349"/>
        <v>-1.6468225192318053E-2</v>
      </c>
      <c r="J2256" s="1">
        <f t="shared" si="352"/>
        <v>9.6772343068875551E-3</v>
      </c>
      <c r="K2256" s="1">
        <f t="shared" si="353"/>
        <v>1.4787913552789996E-2</v>
      </c>
      <c r="L2256" s="1">
        <f t="shared" si="354"/>
        <v>1.352854058403884</v>
      </c>
      <c r="M2256" s="1">
        <f t="shared" si="355"/>
        <v>-0.76107566184052755</v>
      </c>
    </row>
    <row r="2257" spans="1:13" x14ac:dyDescent="0.2">
      <c r="A2257" s="2">
        <v>44545</v>
      </c>
      <c r="B2257" s="1">
        <v>467.49669999999998</v>
      </c>
      <c r="C2257" s="1">
        <v>396.05380000000002</v>
      </c>
      <c r="D2257" s="1">
        <f t="shared" si="350"/>
        <v>1.5625095045800119E-2</v>
      </c>
      <c r="E2257" s="1">
        <f t="shared" si="351"/>
        <v>2.2797539421423263E-2</v>
      </c>
      <c r="F2257" s="1">
        <f t="shared" si="356"/>
        <v>4.4617200397202961E-2</v>
      </c>
      <c r="G2257" s="1">
        <f t="shared" si="357"/>
        <v>2.5650999213515435E-2</v>
      </c>
      <c r="H2257" s="1">
        <f t="shared" si="348"/>
        <v>6.7817729649082281E-3</v>
      </c>
      <c r="I2257" s="1">
        <f t="shared" si="349"/>
        <v>6.1833763994147972E-3</v>
      </c>
      <c r="J2257" s="1">
        <f t="shared" si="352"/>
        <v>9.5542773529311044E-3</v>
      </c>
      <c r="K2257" s="1">
        <f t="shared" si="353"/>
        <v>1.4740844705438415E-2</v>
      </c>
      <c r="L2257" s="1">
        <f t="shared" si="354"/>
        <v>0.63369227795352046</v>
      </c>
      <c r="M2257" s="1">
        <f t="shared" si="355"/>
        <v>-1.757521484030832</v>
      </c>
    </row>
    <row r="2258" spans="1:13" x14ac:dyDescent="0.2">
      <c r="A2258" s="2">
        <v>44546</v>
      </c>
      <c r="B2258" s="1">
        <v>463.37400000000002</v>
      </c>
      <c r="C2258" s="1">
        <v>385.86939999999998</v>
      </c>
      <c r="D2258" s="1">
        <f t="shared" si="350"/>
        <v>-8.818671875116868E-3</v>
      </c>
      <c r="E2258" s="1">
        <f t="shared" si="351"/>
        <v>-2.5714688256999518E-2</v>
      </c>
      <c r="F2258" s="1">
        <f t="shared" si="356"/>
        <v>1.9785700939536355E-2</v>
      </c>
      <c r="G2258" s="1">
        <f t="shared" si="357"/>
        <v>-7.8736189413205482E-3</v>
      </c>
      <c r="H2258" s="1">
        <f t="shared" si="348"/>
        <v>-6.0306478924478935E-3</v>
      </c>
      <c r="I2258" s="1">
        <f t="shared" si="349"/>
        <v>-2.6621822301385767E-2</v>
      </c>
      <c r="J2258" s="1">
        <f t="shared" si="352"/>
        <v>9.6569322694056957E-3</v>
      </c>
      <c r="K2258" s="1">
        <f t="shared" si="353"/>
        <v>1.4610503914016547E-2</v>
      </c>
      <c r="L2258" s="1">
        <f t="shared" si="354"/>
        <v>-0.93386235139661766</v>
      </c>
      <c r="M2258" s="1">
        <f t="shared" si="355"/>
        <v>-2.8536368941936283</v>
      </c>
    </row>
    <row r="2259" spans="1:13" x14ac:dyDescent="0.2">
      <c r="A2259" s="2">
        <v>44547</v>
      </c>
      <c r="B2259" s="1">
        <v>458.44580000000002</v>
      </c>
      <c r="C2259" s="1">
        <v>383.9443</v>
      </c>
      <c r="D2259" s="1">
        <f t="shared" si="350"/>
        <v>-1.0635469404843612E-2</v>
      </c>
      <c r="E2259" s="1">
        <f t="shared" si="351"/>
        <v>-4.9889936854282668E-3</v>
      </c>
      <c r="F2259" s="1">
        <f t="shared" si="356"/>
        <v>1.7795883933130696E-2</v>
      </c>
      <c r="G2259" s="1">
        <f t="shared" si="357"/>
        <v>4.6461157075396997E-3</v>
      </c>
      <c r="H2259" s="1">
        <f t="shared" si="348"/>
        <v>-1.4207200944236664E-2</v>
      </c>
      <c r="I2259" s="1">
        <f t="shared" si="349"/>
        <v>-3.1989570191441774E-2</v>
      </c>
      <c r="J2259" s="1">
        <f t="shared" si="352"/>
        <v>9.721433970678867E-3</v>
      </c>
      <c r="K2259" s="1">
        <f t="shared" si="353"/>
        <v>1.3835717617920646E-2</v>
      </c>
      <c r="L2259" s="1">
        <f t="shared" si="354"/>
        <v>-1.8420481168880354</v>
      </c>
      <c r="M2259" s="1">
        <f t="shared" si="355"/>
        <v>-2.9550945787457277</v>
      </c>
    </row>
    <row r="2260" spans="1:13" x14ac:dyDescent="0.2">
      <c r="A2260" s="2">
        <v>44550</v>
      </c>
      <c r="B2260" s="1">
        <v>453.57089999999999</v>
      </c>
      <c r="C2260" s="1">
        <v>380.22030000000001</v>
      </c>
      <c r="D2260" s="1">
        <f t="shared" si="350"/>
        <v>-1.0633536178104475E-2</v>
      </c>
      <c r="E2260" s="1">
        <f t="shared" si="351"/>
        <v>-9.699323573757912E-3</v>
      </c>
      <c r="F2260" s="1">
        <f t="shared" si="356"/>
        <v>-4.8130119831624185E-3</v>
      </c>
      <c r="G2260" s="1">
        <f t="shared" si="357"/>
        <v>-1.3007000994208595E-2</v>
      </c>
      <c r="H2260" s="1">
        <f t="shared" si="348"/>
        <v>-2.7990983909389922E-2</v>
      </c>
      <c r="I2260" s="1">
        <f t="shared" si="349"/>
        <v>-5.1209256828583016E-2</v>
      </c>
      <c r="J2260" s="1">
        <f t="shared" si="352"/>
        <v>9.7417372348588428E-3</v>
      </c>
      <c r="K2260" s="1">
        <f t="shared" si="353"/>
        <v>1.4013587293139942E-2</v>
      </c>
      <c r="L2260" s="1">
        <f t="shared" si="354"/>
        <v>-1.8125378258490299</v>
      </c>
      <c r="M2260" s="1">
        <f t="shared" si="355"/>
        <v>-3.3299340036317489</v>
      </c>
    </row>
    <row r="2261" spans="1:13" x14ac:dyDescent="0.2">
      <c r="A2261" s="2">
        <v>44551</v>
      </c>
      <c r="B2261" s="1">
        <v>461.6259</v>
      </c>
      <c r="C2261" s="1">
        <v>388.72980000000001</v>
      </c>
      <c r="D2261" s="1">
        <f t="shared" si="350"/>
        <v>1.7759075813726266E-2</v>
      </c>
      <c r="E2261" s="1">
        <f t="shared" si="351"/>
        <v>2.2380446283378319E-2</v>
      </c>
      <c r="F2261" s="1">
        <f t="shared" si="356"/>
        <v>-7.6658669968528992E-3</v>
      </c>
      <c r="G2261" s="1">
        <f t="shared" si="357"/>
        <v>-2.0416957406902081E-2</v>
      </c>
      <c r="H2261" s="1">
        <f t="shared" si="348"/>
        <v>-8.9566741284149431E-3</v>
      </c>
      <c r="I2261" s="1">
        <f t="shared" si="349"/>
        <v>-3.5353435089499063E-2</v>
      </c>
      <c r="J2261" s="1">
        <f t="shared" si="352"/>
        <v>1.0324949109714333E-2</v>
      </c>
      <c r="K2261" s="1">
        <f t="shared" si="353"/>
        <v>1.4940827239568633E-2</v>
      </c>
      <c r="L2261" s="1">
        <f t="shared" si="354"/>
        <v>-1.7519391432184779</v>
      </c>
      <c r="M2261" s="1">
        <f t="shared" si="355"/>
        <v>-3.3351958535615394</v>
      </c>
    </row>
    <row r="2262" spans="1:13" x14ac:dyDescent="0.2">
      <c r="A2262" s="2">
        <v>44552</v>
      </c>
      <c r="B2262" s="1">
        <v>466.24149999999997</v>
      </c>
      <c r="C2262" s="1">
        <v>393.46390000000002</v>
      </c>
      <c r="D2262" s="1">
        <f t="shared" si="350"/>
        <v>9.9985724371183249E-3</v>
      </c>
      <c r="E2262" s="1">
        <f t="shared" si="351"/>
        <v>1.2178382002100197E-2</v>
      </c>
      <c r="F2262" s="1">
        <f t="shared" si="356"/>
        <v>-3.9084626470620165E-4</v>
      </c>
      <c r="G2262" s="1">
        <f t="shared" si="357"/>
        <v>-1.2903674141523602E-2</v>
      </c>
      <c r="H2262" s="1">
        <f t="shared" si="348"/>
        <v>3.7781498971121152E-3</v>
      </c>
      <c r="I2262" s="1">
        <f t="shared" si="349"/>
        <v>-1.2137388519456005E-2</v>
      </c>
      <c r="J2262" s="1">
        <f t="shared" si="352"/>
        <v>9.481028568669227E-3</v>
      </c>
      <c r="K2262" s="1">
        <f t="shared" si="353"/>
        <v>1.3920304170911802E-2</v>
      </c>
      <c r="L2262" s="1">
        <f t="shared" si="354"/>
        <v>-5.7126068899117817</v>
      </c>
      <c r="M2262" s="1">
        <f t="shared" si="355"/>
        <v>-6.9251632501273095</v>
      </c>
    </row>
    <row r="2263" spans="1:13" x14ac:dyDescent="0.2">
      <c r="A2263" s="2">
        <v>44553</v>
      </c>
      <c r="B2263" s="1">
        <v>469.14249999999998</v>
      </c>
      <c r="C2263" s="1">
        <v>396.43029999999999</v>
      </c>
      <c r="D2263" s="1">
        <f t="shared" si="350"/>
        <v>6.2220973465467733E-3</v>
      </c>
      <c r="E2263" s="1">
        <f t="shared" si="351"/>
        <v>7.5391922867638073E-3</v>
      </c>
      <c r="F2263" s="1">
        <f t="shared" si="356"/>
        <v>1.2665919377855106E-2</v>
      </c>
      <c r="G2263" s="1">
        <f t="shared" si="357"/>
        <v>9.3908954502204267E-3</v>
      </c>
      <c r="H2263" s="1">
        <f t="shared" ref="H2263:H2326" si="358" xml:space="preserve"> ($B2263/$B2242) - 1</f>
        <v>8.6860404564497173E-3</v>
      </c>
      <c r="I2263" s="1">
        <f t="shared" ref="I2263:I2326" si="359" xml:space="preserve"> ($C2263/$C2242) - 1</f>
        <v>-1.3216213469091631E-4</v>
      </c>
      <c r="J2263" s="1">
        <f t="shared" si="352"/>
        <v>9.2903793858899655E-3</v>
      </c>
      <c r="K2263" s="1">
        <f t="shared" si="353"/>
        <v>1.3968694537251547E-2</v>
      </c>
      <c r="L2263" s="1">
        <f t="shared" si="354"/>
        <v>-6.4096300882578081</v>
      </c>
      <c r="M2263" s="1">
        <f t="shared" si="355"/>
        <v>-7.3869163555750532</v>
      </c>
    </row>
    <row r="2264" spans="1:13" x14ac:dyDescent="0.2">
      <c r="A2264" s="2">
        <v>44557</v>
      </c>
      <c r="B2264" s="1">
        <v>475.78190000000001</v>
      </c>
      <c r="C2264" s="1">
        <v>402.98219999999998</v>
      </c>
      <c r="D2264" s="1">
        <f t="shared" si="350"/>
        <v>1.4152203221835524E-2</v>
      </c>
      <c r="E2264" s="1">
        <f t="shared" si="351"/>
        <v>1.6527243250578971E-2</v>
      </c>
      <c r="F2264" s="1">
        <f t="shared" si="356"/>
        <v>1.7419970288838238E-2</v>
      </c>
      <c r="G2264" s="1">
        <f t="shared" si="357"/>
        <v>1.5039366627759287E-2</v>
      </c>
      <c r="H2264" s="1">
        <f t="shared" si="358"/>
        <v>2.0237408283965364E-2</v>
      </c>
      <c r="I2264" s="1">
        <f t="shared" si="359"/>
        <v>1.3130296070866798E-2</v>
      </c>
      <c r="J2264" s="1">
        <f t="shared" si="352"/>
        <v>9.047466054863099E-3</v>
      </c>
      <c r="K2264" s="1">
        <f t="shared" si="353"/>
        <v>1.3683403524852042E-2</v>
      </c>
      <c r="L2264" s="1">
        <f t="shared" si="354"/>
        <v>-8.4857270714376227</v>
      </c>
      <c r="M2264" s="1">
        <f t="shared" si="355"/>
        <v>-9.5393030913114121</v>
      </c>
    </row>
    <row r="2265" spans="1:13" x14ac:dyDescent="0.2">
      <c r="A2265" s="2">
        <v>44558</v>
      </c>
      <c r="B2265" s="1">
        <v>475.3931</v>
      </c>
      <c r="C2265" s="1">
        <v>401.11450000000002</v>
      </c>
      <c r="D2265" s="1">
        <f t="shared" si="350"/>
        <v>-8.1718114959816734E-4</v>
      </c>
      <c r="E2265" s="1">
        <f t="shared" si="351"/>
        <v>-4.6346960237945156E-3</v>
      </c>
      <c r="F2265" s="1">
        <f t="shared" si="356"/>
        <v>2.5674378825838229E-2</v>
      </c>
      <c r="G2265" s="1">
        <f t="shared" si="357"/>
        <v>2.5145178924942391E-2</v>
      </c>
      <c r="H2265" s="1">
        <f t="shared" si="358"/>
        <v>4.2658145725982699E-2</v>
      </c>
      <c r="I2265" s="1">
        <f t="shared" si="359"/>
        <v>2.7922817600908312E-2</v>
      </c>
      <c r="J2265" s="1">
        <f t="shared" si="352"/>
        <v>8.1219810367620243E-3</v>
      </c>
      <c r="K2265" s="1">
        <f t="shared" si="353"/>
        <v>1.2709113780552235E-2</v>
      </c>
      <c r="L2265" s="1">
        <f t="shared" si="354"/>
        <v>-11.320082663017152</v>
      </c>
      <c r="M2265" s="1">
        <f t="shared" si="355"/>
        <v>-11.488209370191235</v>
      </c>
    </row>
    <row r="2266" spans="1:13" x14ac:dyDescent="0.2">
      <c r="A2266" s="2">
        <v>44559</v>
      </c>
      <c r="B2266" s="1">
        <v>476.00119999999998</v>
      </c>
      <c r="C2266" s="1">
        <v>401.05450000000002</v>
      </c>
      <c r="D2266" s="1">
        <f t="shared" si="350"/>
        <v>1.2791519271104779E-3</v>
      </c>
      <c r="E2266" s="1">
        <f t="shared" si="351"/>
        <v>-1.4958322374281074E-4</v>
      </c>
      <c r="F2266" s="1">
        <f t="shared" si="356"/>
        <v>3.4100912352782231E-2</v>
      </c>
      <c r="G2266" s="1">
        <f t="shared" si="357"/>
        <v>3.5711703243067383E-2</v>
      </c>
      <c r="H2266" s="1">
        <f t="shared" si="358"/>
        <v>3.1340986904169199E-2</v>
      </c>
      <c r="I2266" s="1">
        <f t="shared" si="359"/>
        <v>5.9377376549836214E-3</v>
      </c>
      <c r="J2266" s="1">
        <f t="shared" si="352"/>
        <v>1.0248842339546101E-2</v>
      </c>
      <c r="K2266" s="1">
        <f t="shared" si="353"/>
        <v>1.5177661709030644E-2</v>
      </c>
      <c r="L2266" s="1">
        <f t="shared" si="354"/>
        <v>-9.3363223777584334</v>
      </c>
      <c r="M2266" s="1">
        <f t="shared" si="355"/>
        <v>-9.9270033964999058</v>
      </c>
    </row>
    <row r="2267" spans="1:13" x14ac:dyDescent="0.2">
      <c r="A2267" s="2">
        <v>44560</v>
      </c>
      <c r="B2267" s="1">
        <v>474.68529999999998</v>
      </c>
      <c r="C2267" s="1">
        <v>399.85599999999999</v>
      </c>
      <c r="D2267" s="1">
        <f t="shared" si="350"/>
        <v>-2.7644888290198066E-3</v>
      </c>
      <c r="E2267" s="1">
        <f t="shared" si="351"/>
        <v>-2.988371904566689E-3</v>
      </c>
      <c r="F2267" s="1">
        <f t="shared" si="356"/>
        <v>1.5376793034047154E-2</v>
      </c>
      <c r="G2267" s="1">
        <f t="shared" si="357"/>
        <v>9.6002108804409403E-3</v>
      </c>
      <c r="H2267" s="1">
        <f t="shared" si="358"/>
        <v>4.8898942406660151E-2</v>
      </c>
      <c r="I2267" s="1">
        <f t="shared" si="359"/>
        <v>1.7880676187448152E-2</v>
      </c>
      <c r="J2267" s="1">
        <f t="shared" si="352"/>
        <v>1.1190226071236334E-2</v>
      </c>
      <c r="K2267" s="1">
        <f t="shared" si="353"/>
        <v>1.7171092631992138E-2</v>
      </c>
      <c r="L2267" s="1">
        <f t="shared" si="354"/>
        <v>-6.649675042887309</v>
      </c>
      <c r="M2267" s="1">
        <f t="shared" si="355"/>
        <v>-7.215317322683684</v>
      </c>
    </row>
    <row r="2268" spans="1:13" x14ac:dyDescent="0.2">
      <c r="A2268" s="2">
        <v>44561</v>
      </c>
      <c r="B2268" s="1">
        <v>473.48899999999998</v>
      </c>
      <c r="C2268" s="1">
        <v>397.35910000000001</v>
      </c>
      <c r="D2268" s="1">
        <f t="shared" si="350"/>
        <v>-2.5201960119684008E-3</v>
      </c>
      <c r="E2268" s="1">
        <f t="shared" si="351"/>
        <v>-6.2444980192869481E-3</v>
      </c>
      <c r="F2268" s="1">
        <f t="shared" si="356"/>
        <v>2.18290193234838E-2</v>
      </c>
      <c r="G2268" s="1">
        <f t="shared" si="357"/>
        <v>2.9776136692881039E-2</v>
      </c>
      <c r="H2268" s="1">
        <f t="shared" si="358"/>
        <v>5.8006941223053055E-2</v>
      </c>
      <c r="I2268" s="1">
        <f t="shared" si="359"/>
        <v>2.9031303225933502E-2</v>
      </c>
      <c r="J2268" s="1">
        <f t="shared" si="352"/>
        <v>1.136789886019245E-2</v>
      </c>
      <c r="K2268" s="1">
        <f t="shared" si="353"/>
        <v>1.7336362216495812E-2</v>
      </c>
      <c r="L2268" s="1">
        <f t="shared" si="354"/>
        <v>-4.8494910779873219</v>
      </c>
      <c r="M2268" s="1">
        <f t="shared" si="355"/>
        <v>-5.3741690160344993</v>
      </c>
    </row>
    <row r="2269" spans="1:13" x14ac:dyDescent="0.2">
      <c r="A2269" s="2">
        <v>44564</v>
      </c>
      <c r="B2269" s="1">
        <v>476.23050000000001</v>
      </c>
      <c r="C2269" s="1">
        <v>401.18439999999998</v>
      </c>
      <c r="D2269" s="1">
        <f t="shared" si="350"/>
        <v>5.7899972333044225E-3</v>
      </c>
      <c r="E2269" s="1">
        <f t="shared" si="351"/>
        <v>9.6268085970598882E-3</v>
      </c>
      <c r="F2269" s="1">
        <f t="shared" si="356"/>
        <v>3.8793462607793483E-2</v>
      </c>
      <c r="G2269" s="1">
        <f t="shared" si="357"/>
        <v>4.4902606966687575E-2</v>
      </c>
      <c r="H2269" s="1">
        <f t="shared" si="358"/>
        <v>4.8080069773629663E-2</v>
      </c>
      <c r="I2269" s="1">
        <f t="shared" si="359"/>
        <v>3.15034747746199E-2</v>
      </c>
      <c r="J2269" s="1">
        <f t="shared" si="352"/>
        <v>1.1647665488448578E-2</v>
      </c>
      <c r="K2269" s="1">
        <f t="shared" si="353"/>
        <v>1.7516949376274196E-2</v>
      </c>
      <c r="L2269" s="1">
        <f t="shared" si="354"/>
        <v>-3.978537616049918</v>
      </c>
      <c r="M2269" s="1">
        <f t="shared" si="355"/>
        <v>-4.6390360965504973</v>
      </c>
    </row>
    <row r="2270" spans="1:13" x14ac:dyDescent="0.2">
      <c r="A2270" s="2">
        <v>44565</v>
      </c>
      <c r="B2270" s="1">
        <v>476.07100000000003</v>
      </c>
      <c r="C2270" s="1">
        <v>395.98079999999999</v>
      </c>
      <c r="D2270" s="1">
        <f t="shared" si="350"/>
        <v>-3.3492184981842588E-4</v>
      </c>
      <c r="E2270" s="1">
        <f t="shared" si="351"/>
        <v>-1.297059407095591E-2</v>
      </c>
      <c r="F2270" s="1">
        <f t="shared" si="356"/>
        <v>4.9606577494279325E-2</v>
      </c>
      <c r="G2270" s="1">
        <f t="shared" si="357"/>
        <v>4.1450969345929067E-2</v>
      </c>
      <c r="H2270" s="1">
        <f t="shared" si="358"/>
        <v>5.6925604422440879E-2</v>
      </c>
      <c r="I2270" s="1">
        <f t="shared" si="359"/>
        <v>3.6141368981813526E-2</v>
      </c>
      <c r="J2270" s="1">
        <f t="shared" si="352"/>
        <v>1.240629511443476E-2</v>
      </c>
      <c r="K2270" s="1">
        <f t="shared" si="353"/>
        <v>1.8956179910658479E-2</v>
      </c>
      <c r="L2270" s="1">
        <f t="shared" si="354"/>
        <v>-3.4353453149088189</v>
      </c>
      <c r="M2270" s="1">
        <f t="shared" si="355"/>
        <v>-4.3588997688447497</v>
      </c>
    </row>
    <row r="2271" spans="1:13" x14ac:dyDescent="0.2">
      <c r="A2271" s="2">
        <v>44566</v>
      </c>
      <c r="B2271" s="1">
        <v>466.92939999999999</v>
      </c>
      <c r="C2271" s="1">
        <v>383.81580000000002</v>
      </c>
      <c r="D2271" s="1">
        <f t="shared" si="350"/>
        <v>-1.9202177826416755E-2</v>
      </c>
      <c r="E2271" s="1">
        <f t="shared" si="351"/>
        <v>-3.0721186481768692E-2</v>
      </c>
      <c r="F2271" s="1">
        <f t="shared" si="356"/>
        <v>1.1488740124850016E-2</v>
      </c>
      <c r="G2271" s="1">
        <f t="shared" si="357"/>
        <v>-1.2641171322599898E-2</v>
      </c>
      <c r="H2271" s="1">
        <f t="shared" si="358"/>
        <v>2.4497081277721211E-2</v>
      </c>
      <c r="I2271" s="1">
        <f t="shared" si="359"/>
        <v>-3.6736399718609869E-3</v>
      </c>
      <c r="J2271" s="1">
        <f t="shared" si="352"/>
        <v>1.2503587078250316E-2</v>
      </c>
      <c r="K2271" s="1">
        <f t="shared" si="353"/>
        <v>1.9265582130355261E-2</v>
      </c>
      <c r="L2271" s="1">
        <f t="shared" si="354"/>
        <v>-5.1833022308708543</v>
      </c>
      <c r="M2271" s="1">
        <f t="shared" si="355"/>
        <v>-5.6191008403926404</v>
      </c>
    </row>
    <row r="2272" spans="1:13" x14ac:dyDescent="0.2">
      <c r="A2272" s="2">
        <v>44567</v>
      </c>
      <c r="B2272" s="1">
        <v>466.49079999999998</v>
      </c>
      <c r="C2272" s="1">
        <v>383.5462</v>
      </c>
      <c r="D2272" s="1">
        <f t="shared" si="350"/>
        <v>-9.39328301023723E-4</v>
      </c>
      <c r="E2272" s="1">
        <f t="shared" si="351"/>
        <v>-7.0242027555933451E-4</v>
      </c>
      <c r="F2272" s="1">
        <f t="shared" si="356"/>
        <v>5.3470143691636274E-4</v>
      </c>
      <c r="G2272" s="1">
        <f t="shared" si="357"/>
        <v>-2.5206124373798988E-2</v>
      </c>
      <c r="H2272" s="1">
        <f t="shared" si="358"/>
        <v>2.7919654680217398E-3</v>
      </c>
      <c r="I2272" s="1">
        <f t="shared" si="359"/>
        <v>-3.3479415339341512E-2</v>
      </c>
      <c r="J2272" s="1">
        <f t="shared" si="352"/>
        <v>1.1954607835006358E-2</v>
      </c>
      <c r="K2272" s="1">
        <f t="shared" si="353"/>
        <v>1.8379294909351675E-2</v>
      </c>
      <c r="L2272" s="1">
        <f t="shared" si="354"/>
        <v>-3.5147166064819841</v>
      </c>
      <c r="M2272" s="1">
        <f t="shared" si="355"/>
        <v>-3.720799338108256</v>
      </c>
    </row>
    <row r="2273" spans="1:13" x14ac:dyDescent="0.2">
      <c r="A2273" s="2">
        <v>44568</v>
      </c>
      <c r="B2273" s="1">
        <v>464.6465</v>
      </c>
      <c r="C2273" s="1">
        <v>379.3913</v>
      </c>
      <c r="D2273" s="1">
        <f t="shared" si="350"/>
        <v>-3.9535613564082306E-3</v>
      </c>
      <c r="E2273" s="1">
        <f t="shared" si="351"/>
        <v>-1.083285403427281E-2</v>
      </c>
      <c r="F2273" s="1">
        <f t="shared" si="356"/>
        <v>-9.5834421311221663E-3</v>
      </c>
      <c r="G2273" s="1">
        <f t="shared" si="357"/>
        <v>-4.298107384829053E-2</v>
      </c>
      <c r="H2273" s="1">
        <f t="shared" si="358"/>
        <v>-3.8104830842680126E-3</v>
      </c>
      <c r="I2273" s="1">
        <f t="shared" si="359"/>
        <v>-4.8208086452986021E-2</v>
      </c>
      <c r="J2273" s="1">
        <f t="shared" si="352"/>
        <v>1.2152448623926266E-2</v>
      </c>
      <c r="K2273" s="1">
        <f t="shared" si="353"/>
        <v>1.8637720474464346E-2</v>
      </c>
      <c r="L2273" s="1">
        <f t="shared" si="354"/>
        <v>-3.6366166994880142</v>
      </c>
      <c r="M2273" s="1">
        <f t="shared" si="355"/>
        <v>-4.0364685190692002</v>
      </c>
    </row>
    <row r="2274" spans="1:13" x14ac:dyDescent="0.2">
      <c r="A2274" s="2">
        <v>44571</v>
      </c>
      <c r="B2274" s="1">
        <v>464.06830000000002</v>
      </c>
      <c r="C2274" s="1">
        <v>379.64100000000002</v>
      </c>
      <c r="D2274" s="1">
        <f t="shared" si="350"/>
        <v>-1.244386861840141E-3</v>
      </c>
      <c r="E2274" s="1">
        <f t="shared" si="351"/>
        <v>6.5815953080639034E-4</v>
      </c>
      <c r="F2274" s="1">
        <f t="shared" si="356"/>
        <v>-2.4619683935013015E-2</v>
      </c>
      <c r="G2274" s="1">
        <f t="shared" si="357"/>
        <v>-5.7921168726559058E-2</v>
      </c>
      <c r="H2274" s="1">
        <f t="shared" si="358"/>
        <v>1.7130225328514381E-3</v>
      </c>
      <c r="I2274" s="1">
        <f t="shared" si="359"/>
        <v>-3.3358022987604263E-2</v>
      </c>
      <c r="J2274" s="1">
        <f t="shared" si="352"/>
        <v>1.2619082037656828E-2</v>
      </c>
      <c r="K2274" s="1">
        <f t="shared" si="353"/>
        <v>1.9227890945343336E-2</v>
      </c>
      <c r="L2274" s="1">
        <f t="shared" si="354"/>
        <v>-2.5758209080439869</v>
      </c>
      <c r="M2274" s="1">
        <f t="shared" si="355"/>
        <v>-2.8395749768147671</v>
      </c>
    </row>
    <row r="2275" spans="1:13" x14ac:dyDescent="0.2">
      <c r="A2275" s="2">
        <v>44572</v>
      </c>
      <c r="B2275" s="1">
        <v>468.29520000000002</v>
      </c>
      <c r="C2275" s="1">
        <v>385.34399999999999</v>
      </c>
      <c r="D2275" s="1">
        <f t="shared" si="350"/>
        <v>9.1083575413359874E-3</v>
      </c>
      <c r="E2275" s="1">
        <f t="shared" si="351"/>
        <v>1.5022086655550826E-2</v>
      </c>
      <c r="F2275" s="1">
        <f t="shared" si="356"/>
        <v>-1.4930591125533743E-2</v>
      </c>
      <c r="G2275" s="1">
        <f t="shared" si="357"/>
        <v>-3.9316703833942701E-2</v>
      </c>
      <c r="H2275" s="1">
        <f t="shared" si="358"/>
        <v>1.4102858271942686E-3</v>
      </c>
      <c r="I2275" s="1">
        <f t="shared" si="359"/>
        <v>-2.9388072987324709E-2</v>
      </c>
      <c r="J2275" s="1">
        <f t="shared" si="352"/>
        <v>1.314205851878129E-2</v>
      </c>
      <c r="K2275" s="1">
        <f t="shared" si="353"/>
        <v>1.9742289768502102E-2</v>
      </c>
      <c r="L2275" s="1">
        <f t="shared" si="354"/>
        <v>-1.3027617536020593</v>
      </c>
      <c r="M2275" s="1">
        <f t="shared" si="355"/>
        <v>-1.7829927912712271</v>
      </c>
    </row>
    <row r="2276" spans="1:13" x14ac:dyDescent="0.2">
      <c r="A2276" s="2">
        <v>44573</v>
      </c>
      <c r="B2276" s="1">
        <v>469.56119999999999</v>
      </c>
      <c r="C2276" s="1">
        <v>386.87209999999999</v>
      </c>
      <c r="D2276" s="1">
        <f t="shared" si="350"/>
        <v>2.7034229691014211E-3</v>
      </c>
      <c r="E2276" s="1">
        <f t="shared" si="351"/>
        <v>3.9655476665005907E-3</v>
      </c>
      <c r="F2276" s="1">
        <f t="shared" si="356"/>
        <v>-1.3529377657031105E-2</v>
      </c>
      <c r="G2276" s="1">
        <f t="shared" si="357"/>
        <v>-3.5362774884710291E-2</v>
      </c>
      <c r="H2276" s="1">
        <f t="shared" si="358"/>
        <v>1.3091885706198125E-2</v>
      </c>
      <c r="I2276" s="1">
        <f t="shared" si="359"/>
        <v>-1.1254721094430153E-2</v>
      </c>
      <c r="J2276" s="1">
        <f t="shared" si="352"/>
        <v>1.3464485119101205E-2</v>
      </c>
      <c r="K2276" s="1">
        <f t="shared" si="353"/>
        <v>2.0277144041777519E-2</v>
      </c>
      <c r="L2276" s="1">
        <f t="shared" si="354"/>
        <v>-3.2300804684207574</v>
      </c>
      <c r="M2276" s="1">
        <f t="shared" si="355"/>
        <v>-3.5010794819878948</v>
      </c>
    </row>
    <row r="2277" spans="1:13" x14ac:dyDescent="0.2">
      <c r="A2277" s="2">
        <v>44574</v>
      </c>
      <c r="B2277" s="1">
        <v>463.09129999999999</v>
      </c>
      <c r="C2277" s="1">
        <v>377.19400000000002</v>
      </c>
      <c r="D2277" s="1">
        <f t="shared" si="350"/>
        <v>-1.3778608624392286E-2</v>
      </c>
      <c r="E2277" s="1">
        <f t="shared" si="351"/>
        <v>-2.501627798954742E-2</v>
      </c>
      <c r="F2277" s="1">
        <f t="shared" si="356"/>
        <v>-2.4424602994868372E-2</v>
      </c>
      <c r="G2277" s="1">
        <f t="shared" si="357"/>
        <v>-5.6675403145132197E-2</v>
      </c>
      <c r="H2277" s="1">
        <f t="shared" si="358"/>
        <v>6.0544717799786429E-3</v>
      </c>
      <c r="I2277" s="1">
        <f t="shared" si="359"/>
        <v>-2.5907351262570155E-2</v>
      </c>
      <c r="J2277" s="1">
        <f t="shared" si="352"/>
        <v>1.3407578037305894E-2</v>
      </c>
      <c r="K2277" s="1">
        <f t="shared" si="353"/>
        <v>2.0230548818545066E-2</v>
      </c>
      <c r="L2277" s="1">
        <f t="shared" si="354"/>
        <v>-4.8390813361338862</v>
      </c>
      <c r="M2277" s="1">
        <f t="shared" si="355"/>
        <v>-5.1414561283924192</v>
      </c>
    </row>
    <row r="2278" spans="1:13" x14ac:dyDescent="0.2">
      <c r="A2278" s="2">
        <v>44575</v>
      </c>
      <c r="B2278" s="1">
        <v>463.28070000000002</v>
      </c>
      <c r="C2278" s="1">
        <v>379.54109999999997</v>
      </c>
      <c r="D2278" s="1">
        <f t="shared" si="350"/>
        <v>4.0899062452703916E-4</v>
      </c>
      <c r="E2278" s="1">
        <f t="shared" si="351"/>
        <v>6.2225273996934227E-3</v>
      </c>
      <c r="F2278" s="1">
        <f t="shared" si="356"/>
        <v>-2.1559740564194629E-2</v>
      </c>
      <c r="G2278" s="1">
        <f t="shared" si="357"/>
        <v>-4.4841051834474288E-2</v>
      </c>
      <c r="H2278" s="1">
        <f t="shared" si="358"/>
        <v>-9.0182454763850783E-3</v>
      </c>
      <c r="I2278" s="1">
        <f t="shared" si="359"/>
        <v>-4.1693073011798032E-2</v>
      </c>
      <c r="J2278" s="1">
        <f t="shared" si="352"/>
        <v>1.3784801284300116E-2</v>
      </c>
      <c r="K2278" s="1">
        <f t="shared" si="353"/>
        <v>2.0639486924847694E-2</v>
      </c>
      <c r="L2278" s="1">
        <f t="shared" si="354"/>
        <v>-3.9837887965019316</v>
      </c>
      <c r="M2278" s="1">
        <f t="shared" si="355"/>
        <v>-3.8705779325811638</v>
      </c>
    </row>
    <row r="2279" spans="1:13" x14ac:dyDescent="0.2">
      <c r="A2279" s="2">
        <v>44579</v>
      </c>
      <c r="B2279" s="1">
        <v>455.07619999999997</v>
      </c>
      <c r="C2279" s="1">
        <v>370.09280000000001</v>
      </c>
      <c r="D2279" s="1">
        <f t="shared" si="350"/>
        <v>-1.770956571253679E-2</v>
      </c>
      <c r="E2279" s="1">
        <f t="shared" si="351"/>
        <v>-2.4894010161218283E-2</v>
      </c>
      <c r="F2279" s="1">
        <f t="shared" si="356"/>
        <v>-4.4420296474081411E-2</v>
      </c>
      <c r="G2279" s="1">
        <f t="shared" si="357"/>
        <v>-7.7499523909703272E-2</v>
      </c>
      <c r="H2279" s="1">
        <f t="shared" si="358"/>
        <v>-1.7907349139140383E-2</v>
      </c>
      <c r="I2279" s="1">
        <f t="shared" si="359"/>
        <v>-4.0885854125774057E-2</v>
      </c>
      <c r="J2279" s="1">
        <f t="shared" si="352"/>
        <v>1.3790939696586298E-2</v>
      </c>
      <c r="K2279" s="1">
        <f t="shared" si="353"/>
        <v>2.0555764937088168E-2</v>
      </c>
      <c r="L2279" s="1">
        <f t="shared" si="354"/>
        <v>-2.9053183010670787</v>
      </c>
      <c r="M2279" s="1">
        <f t="shared" si="355"/>
        <v>-3.0570675370994316</v>
      </c>
    </row>
    <row r="2280" spans="1:13" x14ac:dyDescent="0.2">
      <c r="A2280" s="2">
        <v>44580</v>
      </c>
      <c r="B2280" s="1">
        <v>450.35090000000002</v>
      </c>
      <c r="C2280" s="1">
        <v>366.02780000000001</v>
      </c>
      <c r="D2280" s="1">
        <f t="shared" si="350"/>
        <v>-1.0383535768295427E-2</v>
      </c>
      <c r="E2280" s="1">
        <f t="shared" si="351"/>
        <v>-1.0983731647846162E-2</v>
      </c>
      <c r="F2280" s="1">
        <f t="shared" si="356"/>
        <v>-5.4025765064454667E-2</v>
      </c>
      <c r="G2280" s="1">
        <f t="shared" si="357"/>
        <v>-7.5642556406775197E-2</v>
      </c>
      <c r="H2280" s="1">
        <f t="shared" si="358"/>
        <v>-1.7657267227663587E-2</v>
      </c>
      <c r="I2280" s="1">
        <f t="shared" si="359"/>
        <v>-4.6664320840288487E-2</v>
      </c>
      <c r="J2280" s="1">
        <f t="shared" si="352"/>
        <v>1.4012818115007483E-2</v>
      </c>
      <c r="K2280" s="1">
        <f t="shared" si="353"/>
        <v>2.0828686309197035E-2</v>
      </c>
      <c r="L2280" s="1">
        <f t="shared" si="354"/>
        <v>-1.5460960608630849</v>
      </c>
      <c r="M2280" s="1">
        <f t="shared" si="355"/>
        <v>-1.8800041444120372</v>
      </c>
    </row>
    <row r="2281" spans="1:13" x14ac:dyDescent="0.2">
      <c r="A2281" s="2">
        <v>44581</v>
      </c>
      <c r="B2281" s="1">
        <v>445.3664</v>
      </c>
      <c r="C2281" s="1">
        <v>361.27370000000002</v>
      </c>
      <c r="D2281" s="1">
        <f t="shared" si="350"/>
        <v>-1.1068036058105024E-2</v>
      </c>
      <c r="E2281" s="1">
        <f t="shared" si="351"/>
        <v>-1.2988357714905807E-2</v>
      </c>
      <c r="F2281" s="1">
        <f t="shared" si="356"/>
        <v>-4.6180428989907263E-2</v>
      </c>
      <c r="G2281" s="1">
        <f t="shared" si="357"/>
        <v>-5.873155821099596E-2</v>
      </c>
      <c r="H2281" s="1">
        <f t="shared" si="358"/>
        <v>-1.8088682497047315E-2</v>
      </c>
      <c r="I2281" s="1">
        <f t="shared" si="359"/>
        <v>-4.9830585058188603E-2</v>
      </c>
      <c r="J2281" s="1">
        <f t="shared" si="352"/>
        <v>1.3924388365379542E-2</v>
      </c>
      <c r="K2281" s="1">
        <f t="shared" si="353"/>
        <v>2.0836602757769322E-2</v>
      </c>
      <c r="L2281" s="1">
        <f t="shared" si="354"/>
        <v>-2.3353253072645521</v>
      </c>
      <c r="M2281" s="1">
        <f t="shared" si="355"/>
        <v>-2.7539815469281286</v>
      </c>
    </row>
    <row r="2282" spans="1:13" x14ac:dyDescent="0.2">
      <c r="A2282" s="2">
        <v>44582</v>
      </c>
      <c r="B2282" s="1">
        <v>436.62360000000001</v>
      </c>
      <c r="C2282" s="1">
        <v>351.2561</v>
      </c>
      <c r="D2282" s="1">
        <f t="shared" si="350"/>
        <v>-1.9630578328315718E-2</v>
      </c>
      <c r="E2282" s="1">
        <f t="shared" si="351"/>
        <v>-2.7728561475690028E-2</v>
      </c>
      <c r="F2282" s="1">
        <f t="shared" si="356"/>
        <v>-6.4025271237932224E-2</v>
      </c>
      <c r="G2282" s="1">
        <f t="shared" si="357"/>
        <v>-8.418829335292588E-2</v>
      </c>
      <c r="H2282" s="1">
        <f t="shared" si="358"/>
        <v>-5.4161389124830261E-2</v>
      </c>
      <c r="I2282" s="1">
        <f t="shared" si="359"/>
        <v>-9.640037887499231E-2</v>
      </c>
      <c r="J2282" s="1">
        <f t="shared" si="352"/>
        <v>1.3913798384631533E-2</v>
      </c>
      <c r="K2282" s="1">
        <f t="shared" si="353"/>
        <v>2.0778721495582061E-2</v>
      </c>
      <c r="L2282" s="1">
        <f t="shared" si="354"/>
        <v>-2.0141563838940399</v>
      </c>
      <c r="M2282" s="1">
        <f t="shared" si="355"/>
        <v>-2.6889067183001996</v>
      </c>
    </row>
    <row r="2283" spans="1:13" x14ac:dyDescent="0.2">
      <c r="A2283" s="2">
        <v>44585</v>
      </c>
      <c r="B2283" s="1">
        <v>438.4778</v>
      </c>
      <c r="C2283" s="1">
        <v>352.86410000000001</v>
      </c>
      <c r="D2283" s="1">
        <f t="shared" si="350"/>
        <v>4.2466783746915038E-3</v>
      </c>
      <c r="E2283" s="1">
        <f t="shared" si="351"/>
        <v>4.5778564414966638E-3</v>
      </c>
      <c r="F2283" s="1">
        <f t="shared" si="356"/>
        <v>-5.6319589193074782E-2</v>
      </c>
      <c r="G2283" s="1">
        <f t="shared" si="357"/>
        <v>-6.9920422529457071E-2</v>
      </c>
      <c r="H2283" s="1">
        <f t="shared" si="358"/>
        <v>-5.9547895243130422E-2</v>
      </c>
      <c r="I2283" s="1">
        <f t="shared" si="359"/>
        <v>-0.10318557814325535</v>
      </c>
      <c r="J2283" s="1">
        <f t="shared" si="352"/>
        <v>1.3803029440558629E-2</v>
      </c>
      <c r="K2283" s="1">
        <f t="shared" si="353"/>
        <v>2.0662857675230989E-2</v>
      </c>
      <c r="L2283" s="1">
        <f t="shared" si="354"/>
        <v>-1.3911361913549485</v>
      </c>
      <c r="M2283" s="1">
        <f t="shared" si="355"/>
        <v>-1.8728691995329956</v>
      </c>
    </row>
    <row r="2284" spans="1:13" x14ac:dyDescent="0.2">
      <c r="A2284" s="2">
        <v>44586</v>
      </c>
      <c r="B2284" s="1">
        <v>433.12439999999998</v>
      </c>
      <c r="C2284" s="1">
        <v>344.68419999999998</v>
      </c>
      <c r="D2284" s="1">
        <f t="shared" si="350"/>
        <v>-1.2209055965889282E-2</v>
      </c>
      <c r="E2284" s="1">
        <f t="shared" si="351"/>
        <v>-2.3181445774733245E-2</v>
      </c>
      <c r="F2284" s="1">
        <f t="shared" si="356"/>
        <v>-6.6679624529406678E-2</v>
      </c>
      <c r="G2284" s="1">
        <f t="shared" si="357"/>
        <v>-9.2078568963837037E-2</v>
      </c>
      <c r="H2284" s="1">
        <f t="shared" si="358"/>
        <v>-7.677432762966474E-2</v>
      </c>
      <c r="I2284" s="1">
        <f t="shared" si="359"/>
        <v>-0.13053013354428256</v>
      </c>
      <c r="J2284" s="1">
        <f t="shared" si="352"/>
        <v>1.4207228428117511E-2</v>
      </c>
      <c r="K2284" s="1">
        <f t="shared" si="353"/>
        <v>2.2035194568416117E-2</v>
      </c>
      <c r="L2284" s="1">
        <f t="shared" si="354"/>
        <v>-2.8629014598141849</v>
      </c>
      <c r="M2284" s="1">
        <f t="shared" si="355"/>
        <v>-3.0674319956042675</v>
      </c>
    </row>
    <row r="2285" spans="1:13" x14ac:dyDescent="0.2">
      <c r="A2285" s="2">
        <v>44587</v>
      </c>
      <c r="B2285" s="1">
        <v>432.0378</v>
      </c>
      <c r="C2285" s="1">
        <v>344.14479999999998</v>
      </c>
      <c r="D2285" s="1">
        <f t="shared" si="350"/>
        <v>-2.5087480640665349E-3</v>
      </c>
      <c r="E2285" s="1">
        <f t="shared" si="351"/>
        <v>-1.5649107211760382E-3</v>
      </c>
      <c r="F2285" s="1">
        <f t="shared" si="356"/>
        <v>-7.7424240094709496E-2</v>
      </c>
      <c r="G2285" s="1">
        <f t="shared" si="357"/>
        <v>-0.10691537950506569</v>
      </c>
      <c r="H2285" s="1">
        <f t="shared" si="358"/>
        <v>-9.1941496723603855E-2</v>
      </c>
      <c r="I2285" s="1">
        <f t="shared" si="359"/>
        <v>-0.14600496002056673</v>
      </c>
      <c r="J2285" s="1">
        <f t="shared" si="352"/>
        <v>1.4799137441954923E-2</v>
      </c>
      <c r="K2285" s="1">
        <f t="shared" si="353"/>
        <v>2.1759976589950693E-2</v>
      </c>
      <c r="L2285" s="1">
        <f t="shared" si="354"/>
        <v>-0.95959861509591748</v>
      </c>
      <c r="M2285" s="1">
        <f t="shared" si="355"/>
        <v>-0.61521374079696312</v>
      </c>
    </row>
    <row r="2286" spans="1:13" x14ac:dyDescent="0.2">
      <c r="A2286" s="2">
        <v>44588</v>
      </c>
      <c r="B2286" s="1">
        <v>429.90440000000001</v>
      </c>
      <c r="C2286" s="1">
        <v>340.67910000000001</v>
      </c>
      <c r="D2286" s="1">
        <f t="shared" si="350"/>
        <v>-4.9379938514638733E-3</v>
      </c>
      <c r="E2286" s="1">
        <f t="shared" si="351"/>
        <v>-1.0070470336904558E-2</v>
      </c>
      <c r="F2286" s="1">
        <f t="shared" si="356"/>
        <v>-8.4455018855902009E-2</v>
      </c>
      <c r="G2286" s="1">
        <f t="shared" si="357"/>
        <v>-0.11940121812867865</v>
      </c>
      <c r="H2286" s="1">
        <f t="shared" si="358"/>
        <v>-9.5686496080822359E-2</v>
      </c>
      <c r="I2286" s="1">
        <f t="shared" si="359"/>
        <v>-0.15066869933647375</v>
      </c>
      <c r="J2286" s="1">
        <f t="shared" si="352"/>
        <v>1.4799616217527954E-2</v>
      </c>
      <c r="K2286" s="1">
        <f t="shared" si="353"/>
        <v>2.1762863236356997E-2</v>
      </c>
      <c r="L2286" s="1">
        <f t="shared" si="354"/>
        <v>0.68134256164433593</v>
      </c>
      <c r="M2286" s="1">
        <f t="shared" si="355"/>
        <v>0.16003575709062348</v>
      </c>
    </row>
    <row r="2287" spans="1:13" x14ac:dyDescent="0.2">
      <c r="A2287" s="2">
        <v>44589</v>
      </c>
      <c r="B2287" s="1">
        <v>440.5813</v>
      </c>
      <c r="C2287" s="1">
        <v>351.36590000000001</v>
      </c>
      <c r="D2287" s="1">
        <f t="shared" si="350"/>
        <v>2.4835521571772601E-2</v>
      </c>
      <c r="E2287" s="1">
        <f t="shared" si="351"/>
        <v>3.13691095227151E-2</v>
      </c>
      <c r="F2287" s="1">
        <f t="shared" si="356"/>
        <v>-4.8608125438763361E-2</v>
      </c>
      <c r="G2287" s="1">
        <f t="shared" si="357"/>
        <v>-6.8474312953016203E-2</v>
      </c>
      <c r="H2287" s="1">
        <f t="shared" si="358"/>
        <v>-7.4411367030167153E-2</v>
      </c>
      <c r="I2287" s="1">
        <f t="shared" si="359"/>
        <v>-0.12389488211701905</v>
      </c>
      <c r="J2287" s="1">
        <f t="shared" si="352"/>
        <v>1.5136692052565074E-2</v>
      </c>
      <c r="K2287" s="1">
        <f t="shared" si="353"/>
        <v>2.1912485070412178E-2</v>
      </c>
      <c r="L2287" s="1">
        <f t="shared" si="354"/>
        <v>0.82573030334694375</v>
      </c>
      <c r="M2287" s="1">
        <f t="shared" si="355"/>
        <v>0.7626127455134909</v>
      </c>
    </row>
    <row r="2288" spans="1:13" x14ac:dyDescent="0.2">
      <c r="A2288" s="2">
        <v>44592</v>
      </c>
      <c r="B2288" s="1">
        <v>448.51659999999998</v>
      </c>
      <c r="C2288" s="1">
        <v>362.60199999999998</v>
      </c>
      <c r="D2288" s="1">
        <f t="shared" si="350"/>
        <v>1.8010977769596703E-2</v>
      </c>
      <c r="E2288" s="1">
        <f t="shared" si="351"/>
        <v>3.19783450812956E-2</v>
      </c>
      <c r="F2288" s="1">
        <f t="shared" si="356"/>
        <v>-3.1868584208235018E-2</v>
      </c>
      <c r="G2288" s="1">
        <f t="shared" si="357"/>
        <v>-4.4630476119714046E-2</v>
      </c>
      <c r="H2288" s="1">
        <f t="shared" si="358"/>
        <v>-5.5128524097965537E-2</v>
      </c>
      <c r="I2288" s="1">
        <f t="shared" si="359"/>
        <v>-9.3168540674642975E-2</v>
      </c>
      <c r="J2288" s="1">
        <f t="shared" si="352"/>
        <v>1.4688733611930037E-2</v>
      </c>
      <c r="K2288" s="1">
        <f t="shared" si="353"/>
        <v>2.1133784956226562E-2</v>
      </c>
      <c r="L2288" s="1">
        <f t="shared" si="354"/>
        <v>-1.843907903563571</v>
      </c>
      <c r="M2288" s="1">
        <f t="shared" si="355"/>
        <v>-1.3867126284631996</v>
      </c>
    </row>
    <row r="2289" spans="1:13" x14ac:dyDescent="0.2">
      <c r="A2289" s="2">
        <v>44593</v>
      </c>
      <c r="B2289" s="1">
        <v>451.54719999999998</v>
      </c>
      <c r="C2289" s="1">
        <v>365.06900000000002</v>
      </c>
      <c r="D2289" s="1">
        <f t="shared" si="350"/>
        <v>6.7569405457903464E-3</v>
      </c>
      <c r="E2289" s="1">
        <f t="shared" si="351"/>
        <v>6.8036028483020594E-3</v>
      </c>
      <c r="F2289" s="1">
        <f t="shared" si="356"/>
        <v>-7.7547452492571223E-3</v>
      </c>
      <c r="G2289" s="1">
        <f t="shared" si="357"/>
        <v>-1.3574433223234816E-2</v>
      </c>
      <c r="H2289" s="1">
        <f t="shared" si="358"/>
        <v>-4.634067528495911E-2</v>
      </c>
      <c r="I2289" s="1">
        <f t="shared" si="359"/>
        <v>-8.1261760457983723E-2</v>
      </c>
      <c r="J2289" s="1">
        <f t="shared" si="352"/>
        <v>1.4129940142562303E-2</v>
      </c>
      <c r="K2289" s="1">
        <f t="shared" si="353"/>
        <v>2.0033581722727744E-2</v>
      </c>
      <c r="L2289" s="1">
        <f t="shared" si="354"/>
        <v>-1.8907733280446817</v>
      </c>
      <c r="M2289" s="1">
        <f t="shared" si="355"/>
        <v>-2.1764768915462276</v>
      </c>
    </row>
    <row r="2290" spans="1:13" x14ac:dyDescent="0.2">
      <c r="A2290" s="2">
        <v>44594</v>
      </c>
      <c r="B2290" s="1">
        <v>455.93360000000001</v>
      </c>
      <c r="C2290" s="1">
        <v>368.03530000000001</v>
      </c>
      <c r="D2290" s="1">
        <f t="shared" si="350"/>
        <v>9.7141561280860156E-3</v>
      </c>
      <c r="E2290" s="1">
        <f t="shared" si="351"/>
        <v>8.1253132969383302E-3</v>
      </c>
      <c r="F2290" s="1">
        <f t="shared" si="356"/>
        <v>1.2396333614521415E-2</v>
      </c>
      <c r="G2290" s="1">
        <f t="shared" si="357"/>
        <v>5.4845560910947722E-3</v>
      </c>
      <c r="H2290" s="1">
        <f t="shared" si="358"/>
        <v>-4.2619907796749623E-2</v>
      </c>
      <c r="I2290" s="1">
        <f t="shared" si="359"/>
        <v>-8.2628088230748742E-2</v>
      </c>
      <c r="J2290" s="1">
        <f t="shared" si="352"/>
        <v>1.4078911056605185E-2</v>
      </c>
      <c r="K2290" s="1">
        <f t="shared" si="353"/>
        <v>2.0077864204117186E-2</v>
      </c>
      <c r="L2290" s="1">
        <f t="shared" si="354"/>
        <v>-2.7034463191298421</v>
      </c>
      <c r="M2290" s="1">
        <f t="shared" si="355"/>
        <v>-3.1694291242194921</v>
      </c>
    </row>
    <row r="2291" spans="1:13" x14ac:dyDescent="0.2">
      <c r="A2291" s="2">
        <v>44595</v>
      </c>
      <c r="B2291" s="1">
        <v>445.21690000000001</v>
      </c>
      <c r="C2291" s="1">
        <v>353.11380000000003</v>
      </c>
      <c r="D2291" s="1">
        <f t="shared" si="350"/>
        <v>-2.3504957739460264E-2</v>
      </c>
      <c r="E2291" s="1">
        <f t="shared" si="351"/>
        <v>-4.0543665240806992E-2</v>
      </c>
      <c r="F2291" s="1">
        <f t="shared" si="356"/>
        <v>-3.3567866817074687E-4</v>
      </c>
      <c r="G2291" s="1">
        <f t="shared" si="357"/>
        <v>-2.2586476679592238E-2</v>
      </c>
      <c r="H2291" s="1">
        <f t="shared" si="358"/>
        <v>-6.4809870796582847E-2</v>
      </c>
      <c r="I2291" s="1">
        <f t="shared" si="359"/>
        <v>-0.10825524873933268</v>
      </c>
      <c r="J2291" s="1">
        <f t="shared" si="352"/>
        <v>1.4972420377975271E-2</v>
      </c>
      <c r="K2291" s="1">
        <f t="shared" si="353"/>
        <v>2.1108438214738335E-2</v>
      </c>
      <c r="L2291" s="1">
        <f t="shared" si="354"/>
        <v>-3.6771785181489394</v>
      </c>
      <c r="M2291" s="1">
        <f t="shared" si="355"/>
        <v>-4.009898557993985</v>
      </c>
    </row>
    <row r="2292" spans="1:13" x14ac:dyDescent="0.2">
      <c r="A2292" s="2">
        <v>44596</v>
      </c>
      <c r="B2292" s="1">
        <v>447.31040000000002</v>
      </c>
      <c r="C2292" s="1">
        <v>357.56830000000002</v>
      </c>
      <c r="D2292" s="1">
        <f t="shared" si="350"/>
        <v>4.7022024545788632E-3</v>
      </c>
      <c r="E2292" s="1">
        <f t="shared" si="351"/>
        <v>1.2614913379199511E-2</v>
      </c>
      <c r="F2292" s="1">
        <f t="shared" si="356"/>
        <v>2.4476001755287635E-2</v>
      </c>
      <c r="G2292" s="1">
        <f t="shared" si="357"/>
        <v>1.7970364073392586E-2</v>
      </c>
      <c r="H2292" s="1">
        <f t="shared" si="358"/>
        <v>-4.2017058681676489E-2</v>
      </c>
      <c r="I2292" s="1">
        <f t="shared" si="359"/>
        <v>-6.8385668333612148E-2</v>
      </c>
      <c r="J2292" s="1">
        <f t="shared" si="352"/>
        <v>1.4347295335183306E-2</v>
      </c>
      <c r="K2292" s="1">
        <f t="shared" si="353"/>
        <v>1.9604244393453867E-2</v>
      </c>
      <c r="L2292" s="1">
        <f t="shared" si="354"/>
        <v>-4.2403488892508694</v>
      </c>
      <c r="M2292" s="1">
        <f t="shared" si="355"/>
        <v>-4.1393252425243601</v>
      </c>
    </row>
    <row r="2293" spans="1:13" x14ac:dyDescent="0.2">
      <c r="A2293" s="2">
        <v>44599</v>
      </c>
      <c r="B2293" s="1">
        <v>445.87479999999999</v>
      </c>
      <c r="C2293" s="1">
        <v>354.6918</v>
      </c>
      <c r="D2293" s="1">
        <f t="shared" si="350"/>
        <v>-3.2094044761759033E-3</v>
      </c>
      <c r="E2293" s="1">
        <f t="shared" si="351"/>
        <v>-8.0446169305277149E-3</v>
      </c>
      <c r="F2293" s="1">
        <f t="shared" si="356"/>
        <v>1.6869725217559361E-2</v>
      </c>
      <c r="G2293" s="1">
        <f t="shared" si="357"/>
        <v>5.1796144748077477E-3</v>
      </c>
      <c r="H2293" s="1">
        <f t="shared" si="358"/>
        <v>-4.4193797605440399E-2</v>
      </c>
      <c r="I2293" s="1">
        <f t="shared" si="359"/>
        <v>-7.5230571962386805E-2</v>
      </c>
      <c r="J2293" s="1">
        <f t="shared" si="352"/>
        <v>1.563588556974629E-2</v>
      </c>
      <c r="K2293" s="1">
        <f t="shared" si="353"/>
        <v>2.1115971991758069E-2</v>
      </c>
      <c r="L2293" s="1">
        <f t="shared" si="354"/>
        <v>-4.6252593892593623</v>
      </c>
      <c r="M2293" s="1">
        <f t="shared" si="355"/>
        <v>-4.5848286020569784</v>
      </c>
    </row>
    <row r="2294" spans="1:13" x14ac:dyDescent="0.2">
      <c r="A2294" s="2">
        <v>44600</v>
      </c>
      <c r="B2294" s="1">
        <v>449.54340000000002</v>
      </c>
      <c r="C2294" s="1">
        <v>358.67689999999999</v>
      </c>
      <c r="D2294" s="1">
        <f t="shared" si="350"/>
        <v>8.2278702451898944E-3</v>
      </c>
      <c r="E2294" s="1">
        <f t="shared" si="351"/>
        <v>1.1235388018555836E-2</v>
      </c>
      <c r="F2294" s="1">
        <f t="shared" si="356"/>
        <v>3.7908277621856445E-2</v>
      </c>
      <c r="G2294" s="1">
        <f t="shared" si="357"/>
        <v>4.0595710508343652E-2</v>
      </c>
      <c r="H2294" s="1">
        <f t="shared" si="358"/>
        <v>-3.2504495352918772E-2</v>
      </c>
      <c r="I2294" s="1">
        <f t="shared" si="359"/>
        <v>-5.4599037985320176E-2</v>
      </c>
      <c r="J2294" s="1">
        <f t="shared" si="352"/>
        <v>1.5642814441043248E-2</v>
      </c>
      <c r="K2294" s="1">
        <f t="shared" si="353"/>
        <v>2.1162168822465376E-2</v>
      </c>
      <c r="L2294" s="1">
        <f t="shared" si="354"/>
        <v>-2.8371680079067376</v>
      </c>
      <c r="M2294" s="1">
        <f t="shared" si="355"/>
        <v>-2.6798523891434023</v>
      </c>
    </row>
    <row r="2295" spans="1:13" x14ac:dyDescent="0.2">
      <c r="A2295" s="2">
        <v>44601</v>
      </c>
      <c r="B2295" s="1">
        <v>456.12299999999999</v>
      </c>
      <c r="C2295" s="1">
        <v>366.27749999999997</v>
      </c>
      <c r="D2295" s="1">
        <f t="shared" si="350"/>
        <v>1.4636184181549439E-2</v>
      </c>
      <c r="E2295" s="1">
        <f t="shared" si="351"/>
        <v>2.1190659337136042E-2</v>
      </c>
      <c r="F2295" s="1">
        <f t="shared" si="356"/>
        <v>5.5747899836542159E-2</v>
      </c>
      <c r="G2295" s="1">
        <f t="shared" si="357"/>
        <v>6.4312173248004978E-2</v>
      </c>
      <c r="H2295" s="1">
        <f t="shared" si="358"/>
        <v>-1.7120971201868396E-2</v>
      </c>
      <c r="I2295" s="1">
        <f t="shared" si="359"/>
        <v>-3.5200360340426951E-2</v>
      </c>
      <c r="J2295" s="1">
        <f t="shared" si="352"/>
        <v>1.5618429953399859E-2</v>
      </c>
      <c r="K2295" s="1">
        <f t="shared" si="353"/>
        <v>2.1239887534594853E-2</v>
      </c>
      <c r="L2295" s="1">
        <f t="shared" si="354"/>
        <v>-3.6149428861432988</v>
      </c>
      <c r="M2295" s="1">
        <f t="shared" si="355"/>
        <v>-3.651176369738006</v>
      </c>
    </row>
    <row r="2296" spans="1:13" x14ac:dyDescent="0.2">
      <c r="A2296" s="2">
        <v>44602</v>
      </c>
      <c r="B2296" s="1">
        <v>447.92840000000001</v>
      </c>
      <c r="C2296" s="1">
        <v>357.98770000000002</v>
      </c>
      <c r="D2296" s="1">
        <f t="shared" si="350"/>
        <v>-1.7965768005559823E-2</v>
      </c>
      <c r="E2296" s="1">
        <f t="shared" si="351"/>
        <v>-2.2632566837984758E-2</v>
      </c>
      <c r="F2296" s="1">
        <f t="shared" si="356"/>
        <v>4.1925600203208013E-2</v>
      </c>
      <c r="G2296" s="1">
        <f t="shared" si="357"/>
        <v>5.080616920732739E-2</v>
      </c>
      <c r="H2296" s="1">
        <f t="shared" si="358"/>
        <v>-4.3491370400550733E-2</v>
      </c>
      <c r="I2296" s="1">
        <f t="shared" si="359"/>
        <v>-7.0991892957980363E-2</v>
      </c>
      <c r="J2296" s="1">
        <f t="shared" si="352"/>
        <v>1.5124580146010033E-2</v>
      </c>
      <c r="K2296" s="1">
        <f t="shared" si="353"/>
        <v>2.0660784985213353E-2</v>
      </c>
      <c r="L2296" s="1">
        <f t="shared" si="354"/>
        <v>-5.4146677720353891</v>
      </c>
      <c r="M2296" s="1">
        <f t="shared" si="355"/>
        <v>-5.5866996111548346</v>
      </c>
    </row>
    <row r="2297" spans="1:13" x14ac:dyDescent="0.2">
      <c r="A2297" s="2">
        <v>44603</v>
      </c>
      <c r="B2297" s="1">
        <v>439.09589999999997</v>
      </c>
      <c r="C2297" s="1">
        <v>346.6318</v>
      </c>
      <c r="D2297" s="1">
        <f t="shared" si="350"/>
        <v>-1.9718553233061487E-2</v>
      </c>
      <c r="E2297" s="1">
        <f t="shared" si="351"/>
        <v>-3.1721480933562862E-2</v>
      </c>
      <c r="F2297" s="1">
        <f t="shared" si="356"/>
        <v>-3.3714549391906656E-3</v>
      </c>
      <c r="G2297" s="1">
        <f t="shared" si="357"/>
        <v>-1.3473419019887856E-2</v>
      </c>
      <c r="H2297" s="1">
        <f t="shared" si="358"/>
        <v>-6.4880360643085555E-2</v>
      </c>
      <c r="I2297" s="1">
        <f t="shared" si="359"/>
        <v>-0.10401447920385054</v>
      </c>
      <c r="J2297" s="1">
        <f t="shared" si="352"/>
        <v>1.5765599640779702E-2</v>
      </c>
      <c r="K2297" s="1">
        <f t="shared" si="353"/>
        <v>2.1796038013581338E-2</v>
      </c>
      <c r="L2297" s="1">
        <f t="shared" si="354"/>
        <v>-4.5625233028569081</v>
      </c>
      <c r="M2297" s="1">
        <f t="shared" si="355"/>
        <v>-5.1533738755535135</v>
      </c>
    </row>
    <row r="2298" spans="1:13" x14ac:dyDescent="0.2">
      <c r="A2298" s="2">
        <v>44606</v>
      </c>
      <c r="B2298" s="1">
        <v>437.66030000000001</v>
      </c>
      <c r="C2298" s="1">
        <v>347.06119999999999</v>
      </c>
      <c r="D2298" s="1">
        <f t="shared" si="350"/>
        <v>-3.2694452396389018E-3</v>
      </c>
      <c r="E2298" s="1">
        <f t="shared" si="351"/>
        <v>1.2387784386775902E-3</v>
      </c>
      <c r="F2298" s="1">
        <f t="shared" si="356"/>
        <v>-2.4204901223276898E-2</v>
      </c>
      <c r="G2298" s="1">
        <f t="shared" si="357"/>
        <v>-4.2859112746206574E-2</v>
      </c>
      <c r="H2298" s="1">
        <f t="shared" si="358"/>
        <v>-5.4915736918400238E-2</v>
      </c>
      <c r="I2298" s="1">
        <f t="shared" si="359"/>
        <v>-7.988674263111295E-2</v>
      </c>
      <c r="J2298" s="1">
        <f t="shared" si="352"/>
        <v>1.6086134288760795E-2</v>
      </c>
      <c r="K2298" s="1">
        <f t="shared" si="353"/>
        <v>2.2520103284968181E-2</v>
      </c>
      <c r="L2298" s="1">
        <f t="shared" si="354"/>
        <v>-2.0168600847013085</v>
      </c>
      <c r="M2298" s="1">
        <f t="shared" si="355"/>
        <v>-2.4194536216874134</v>
      </c>
    </row>
    <row r="2299" spans="1:13" x14ac:dyDescent="0.2">
      <c r="A2299" s="2">
        <v>44607</v>
      </c>
      <c r="B2299" s="1">
        <v>444.71839999999997</v>
      </c>
      <c r="C2299" s="1">
        <v>355.69060000000002</v>
      </c>
      <c r="D2299" s="1">
        <f t="shared" si="350"/>
        <v>1.6126891107098196E-2</v>
      </c>
      <c r="E2299" s="1">
        <f t="shared" si="351"/>
        <v>2.4864202624782061E-2</v>
      </c>
      <c r="F2299" s="1">
        <f t="shared" si="356"/>
        <v>-1.5123114482826994E-2</v>
      </c>
      <c r="G2299" s="1">
        <f t="shared" si="357"/>
        <v>-2.5689390224861608E-2</v>
      </c>
      <c r="H2299" s="1">
        <f t="shared" si="358"/>
        <v>-4.0067069489404639E-2</v>
      </c>
      <c r="I2299" s="1">
        <f t="shared" si="359"/>
        <v>-6.2840361689418978E-2</v>
      </c>
      <c r="J2299" s="1">
        <f t="shared" si="352"/>
        <v>1.6301488146288765E-2</v>
      </c>
      <c r="K2299" s="1">
        <f t="shared" si="353"/>
        <v>2.2682112472857237E-2</v>
      </c>
      <c r="L2299" s="1">
        <f t="shared" si="354"/>
        <v>-0.47507088899461758</v>
      </c>
      <c r="M2299" s="1">
        <f t="shared" si="355"/>
        <v>-0.90968320095955846</v>
      </c>
    </row>
    <row r="2300" spans="1:13" x14ac:dyDescent="0.2">
      <c r="A2300" s="2">
        <v>44608</v>
      </c>
      <c r="B2300" s="1">
        <v>445.21690000000001</v>
      </c>
      <c r="C2300" s="1">
        <v>355.60070000000002</v>
      </c>
      <c r="D2300" s="1">
        <f t="shared" si="350"/>
        <v>1.1209340562479131E-3</v>
      </c>
      <c r="E2300" s="1">
        <f t="shared" si="351"/>
        <v>-2.5274775324402032E-4</v>
      </c>
      <c r="F2300" s="1">
        <f t="shared" si="356"/>
        <v>-2.3504957739460264E-2</v>
      </c>
      <c r="G2300" s="1">
        <f t="shared" si="357"/>
        <v>-3.3786432986183668E-2</v>
      </c>
      <c r="H2300" s="1">
        <f t="shared" si="358"/>
        <v>-2.1665162889203948E-2</v>
      </c>
      <c r="I2300" s="1">
        <f t="shared" si="359"/>
        <v>-3.9158016583948685E-2</v>
      </c>
      <c r="J2300" s="1">
        <f t="shared" si="352"/>
        <v>1.609892275086339E-2</v>
      </c>
      <c r="K2300" s="1">
        <f t="shared" si="353"/>
        <v>2.2469520116361778E-2</v>
      </c>
      <c r="L2300" s="1">
        <f t="shared" si="354"/>
        <v>-0.70038536038882537</v>
      </c>
      <c r="M2300" s="1">
        <f t="shared" si="355"/>
        <v>-1.4608748840580961</v>
      </c>
    </row>
    <row r="2301" spans="1:13" x14ac:dyDescent="0.2">
      <c r="A2301" s="2">
        <v>44609</v>
      </c>
      <c r="B2301" s="1">
        <v>435.70639999999997</v>
      </c>
      <c r="C2301" s="1">
        <v>345.02379999999999</v>
      </c>
      <c r="D2301" s="1">
        <f t="shared" si="350"/>
        <v>-2.1361498182122074E-2</v>
      </c>
      <c r="E2301" s="1">
        <f t="shared" si="351"/>
        <v>-2.9743754722642568E-2</v>
      </c>
      <c r="F2301" s="1">
        <f t="shared" si="356"/>
        <v>-2.1361498182122074E-2</v>
      </c>
      <c r="G2301" s="1">
        <f t="shared" si="357"/>
        <v>-2.2910461160113305E-2</v>
      </c>
      <c r="H2301" s="1">
        <f t="shared" si="358"/>
        <v>-3.2517976537850934E-2</v>
      </c>
      <c r="I2301" s="1">
        <f t="shared" si="359"/>
        <v>-5.7383619495568472E-2</v>
      </c>
      <c r="J2301" s="1">
        <f t="shared" si="352"/>
        <v>1.6097488139469672E-2</v>
      </c>
      <c r="K2301" s="1">
        <f t="shared" si="353"/>
        <v>2.2475427667317704E-2</v>
      </c>
      <c r="L2301" s="1">
        <f t="shared" si="354"/>
        <v>-9.723905047489971E-2</v>
      </c>
      <c r="M2301" s="1">
        <f t="shared" si="355"/>
        <v>-0.56863638968803421</v>
      </c>
    </row>
    <row r="2302" spans="1:13" x14ac:dyDescent="0.2">
      <c r="A2302" s="2">
        <v>44610</v>
      </c>
      <c r="B2302" s="1">
        <v>432.8852</v>
      </c>
      <c r="C2302" s="1">
        <v>341.08859999999999</v>
      </c>
      <c r="D2302" s="1">
        <f t="shared" si="350"/>
        <v>-6.4750024328308342E-3</v>
      </c>
      <c r="E2302" s="1">
        <f t="shared" si="351"/>
        <v>-1.140558999118324E-2</v>
      </c>
      <c r="F2302" s="1">
        <f t="shared" si="356"/>
        <v>-3.2248747178692971E-2</v>
      </c>
      <c r="G2302" s="1">
        <f t="shared" si="357"/>
        <v>-4.6088257823750145E-2</v>
      </c>
      <c r="H2302" s="1">
        <f t="shared" si="358"/>
        <v>-2.8024565840620186E-2</v>
      </c>
      <c r="I2302" s="1">
        <f t="shared" si="359"/>
        <v>-5.5872043827159379E-2</v>
      </c>
      <c r="J2302" s="1">
        <f t="shared" si="352"/>
        <v>1.5538056188567649E-2</v>
      </c>
      <c r="K2302" s="1">
        <f t="shared" si="353"/>
        <v>2.1871034291930484E-2</v>
      </c>
      <c r="L2302" s="1">
        <f t="shared" si="354"/>
        <v>1.2826530054832403</v>
      </c>
      <c r="M2302" s="1">
        <f t="shared" si="355"/>
        <v>0.67004792825286141</v>
      </c>
    </row>
    <row r="2303" spans="1:13" x14ac:dyDescent="0.2">
      <c r="A2303" s="2">
        <v>44614</v>
      </c>
      <c r="B2303" s="1">
        <v>428.2396</v>
      </c>
      <c r="C2303" s="1">
        <v>337.66289999999998</v>
      </c>
      <c r="D2303" s="1">
        <f t="shared" si="350"/>
        <v>-1.0731713627539108E-2</v>
      </c>
      <c r="E2303" s="1">
        <f t="shared" si="351"/>
        <v>-1.0043431530693203E-2</v>
      </c>
      <c r="F2303" s="1">
        <f t="shared" si="356"/>
        <v>-3.9551910087764597E-2</v>
      </c>
      <c r="G2303" s="1">
        <f t="shared" si="357"/>
        <v>-4.801041354776181E-2</v>
      </c>
      <c r="H2303" s="1">
        <f t="shared" si="358"/>
        <v>-1.9201893805098957E-2</v>
      </c>
      <c r="I2303" s="1">
        <f t="shared" si="359"/>
        <v>-3.8698829714274074E-2</v>
      </c>
      <c r="J2303" s="1">
        <f t="shared" si="352"/>
        <v>1.575385783685309E-2</v>
      </c>
      <c r="K2303" s="1">
        <f t="shared" si="353"/>
        <v>2.1965079167658597E-2</v>
      </c>
      <c r="L2303" s="1">
        <f t="shared" si="354"/>
        <v>2.4495235570267218</v>
      </c>
      <c r="M2303" s="1">
        <f t="shared" si="355"/>
        <v>2.1184355690035086</v>
      </c>
    </row>
    <row r="2304" spans="1:13" x14ac:dyDescent="0.2">
      <c r="A2304" s="2">
        <v>44615</v>
      </c>
      <c r="B2304" s="1">
        <v>420.64319999999998</v>
      </c>
      <c r="C2304" s="1">
        <v>329.01350000000002</v>
      </c>
      <c r="D2304" s="1">
        <f t="shared" si="350"/>
        <v>-1.7738667792516205E-2</v>
      </c>
      <c r="E2304" s="1">
        <f t="shared" si="351"/>
        <v>-2.56154881095908E-2</v>
      </c>
      <c r="F2304" s="1">
        <f t="shared" si="356"/>
        <v>-6.4287897453282672E-2</v>
      </c>
      <c r="G2304" s="1">
        <f t="shared" si="357"/>
        <v>-8.2702287211693815E-2</v>
      </c>
      <c r="H2304" s="1">
        <f t="shared" si="358"/>
        <v>-4.067389500677121E-2</v>
      </c>
      <c r="I2304" s="1">
        <f t="shared" si="359"/>
        <v>-6.7591460848524965E-2</v>
      </c>
      <c r="J2304" s="1">
        <f t="shared" si="352"/>
        <v>1.5779892981730551E-2</v>
      </c>
      <c r="K2304" s="1">
        <f t="shared" si="353"/>
        <v>2.2223706094604258E-2</v>
      </c>
      <c r="L2304" s="1">
        <f t="shared" si="354"/>
        <v>2.3026603278845443</v>
      </c>
      <c r="M2304" s="1">
        <f t="shared" si="355"/>
        <v>1.8879093111838079</v>
      </c>
    </row>
    <row r="2305" spans="1:13" x14ac:dyDescent="0.2">
      <c r="A2305" s="2">
        <v>44616</v>
      </c>
      <c r="B2305" s="1">
        <v>426.9735</v>
      </c>
      <c r="C2305" s="1">
        <v>340.06990000000002</v>
      </c>
      <c r="D2305" s="1">
        <f t="shared" si="350"/>
        <v>1.5049096241184889E-2</v>
      </c>
      <c r="E2305" s="1">
        <f t="shared" si="351"/>
        <v>3.3604700111089736E-2</v>
      </c>
      <c r="F2305" s="1">
        <f t="shared" si="356"/>
        <v>-6.3907104004840787E-2</v>
      </c>
      <c r="G2305" s="1">
        <f t="shared" si="357"/>
        <v>-7.1551214584570366E-2</v>
      </c>
      <c r="H2305" s="1">
        <f t="shared" si="358"/>
        <v>-1.4201231793914082E-2</v>
      </c>
      <c r="I2305" s="1">
        <f t="shared" si="359"/>
        <v>-1.3387036597557911E-2</v>
      </c>
      <c r="J2305" s="1">
        <f t="shared" si="352"/>
        <v>1.5127032972965651E-2</v>
      </c>
      <c r="K2305" s="1">
        <f t="shared" si="353"/>
        <v>2.1307744405218459E-2</v>
      </c>
      <c r="L2305" s="1">
        <f t="shared" si="354"/>
        <v>4.6906189013761921</v>
      </c>
      <c r="M2305" s="1">
        <f t="shared" si="355"/>
        <v>4.3700655564613884</v>
      </c>
    </row>
    <row r="2306" spans="1:13" x14ac:dyDescent="0.2">
      <c r="A2306" s="2">
        <v>44617</v>
      </c>
      <c r="B2306" s="1">
        <v>436.39429999999999</v>
      </c>
      <c r="C2306" s="1">
        <v>345.34339999999997</v>
      </c>
      <c r="D2306" s="1">
        <f t="shared" si="350"/>
        <v>2.206413278575825E-2</v>
      </c>
      <c r="E2306" s="1">
        <f t="shared" si="351"/>
        <v>1.5507106039081897E-2</v>
      </c>
      <c r="F2306" s="1">
        <f t="shared" si="356"/>
        <v>-2.5749874310269316E-2</v>
      </c>
      <c r="G2306" s="1">
        <f t="shared" si="357"/>
        <v>-3.5320487268138079E-2</v>
      </c>
      <c r="H2306" s="1">
        <f t="shared" si="358"/>
        <v>1.0083608425003554E-2</v>
      </c>
      <c r="I2306" s="1">
        <f t="shared" si="359"/>
        <v>3.4828362944900881E-3</v>
      </c>
      <c r="J2306" s="1">
        <f t="shared" si="352"/>
        <v>1.4930662655705482E-2</v>
      </c>
      <c r="K2306" s="1">
        <f t="shared" si="353"/>
        <v>2.045098358826683E-2</v>
      </c>
      <c r="L2306" s="1">
        <f t="shared" si="354"/>
        <v>4.0339624982410243</v>
      </c>
      <c r="M2306" s="1">
        <f t="shared" si="355"/>
        <v>2.7722148668020297</v>
      </c>
    </row>
    <row r="2307" spans="1:13" x14ac:dyDescent="0.2">
      <c r="A2307" s="2">
        <v>44620</v>
      </c>
      <c r="B2307" s="1">
        <v>435.27769999999998</v>
      </c>
      <c r="C2307" s="1">
        <v>346.37209999999999</v>
      </c>
      <c r="D2307" s="1">
        <f t="shared" ref="D2307:D2334" si="360">( $B2307 / $B2306) - 1</f>
        <v>-2.5586951983561645E-3</v>
      </c>
      <c r="E2307" s="1">
        <f t="shared" ref="E2307:E2334" si="361" xml:space="preserve"> ($C2307 / $C2306) -1</f>
        <v>2.978774170868892E-3</v>
      </c>
      <c r="F2307" s="1">
        <f t="shared" si="356"/>
        <v>-8.6955947436538894E-3</v>
      </c>
      <c r="G2307" s="1">
        <f t="shared" si="357"/>
        <v>-7.4920996861804756E-4</v>
      </c>
      <c r="H2307" s="1">
        <f t="shared" si="358"/>
        <v>1.2498825320233831E-2</v>
      </c>
      <c r="I2307" s="1">
        <f t="shared" si="359"/>
        <v>1.6710740400570412E-2</v>
      </c>
      <c r="J2307" s="1">
        <f t="shared" ref="J2307:J2334" si="362">STDEV(D2307:D2328)</f>
        <v>1.448034809903972E-2</v>
      </c>
      <c r="K2307" s="1">
        <f t="shared" ref="K2307:K2334" si="363">STDEV(E2307:E2328)</f>
        <v>2.0502104911314767E-2</v>
      </c>
      <c r="L2307" s="1">
        <f t="shared" ref="L2307:L2334" si="364" xml:space="preserve"> $H2327 / J2307</f>
        <v>3.0883467942535408</v>
      </c>
      <c r="M2307" s="1">
        <f t="shared" ref="M2307:M2334" si="365" xml:space="preserve"> $I2327 / $K2307</f>
        <v>2.7635399989576475</v>
      </c>
    </row>
    <row r="2308" spans="1:13" x14ac:dyDescent="0.2">
      <c r="A2308" s="2">
        <v>44621</v>
      </c>
      <c r="B2308" s="1">
        <v>428.64830000000001</v>
      </c>
      <c r="C2308" s="1">
        <v>341.0686</v>
      </c>
      <c r="D2308" s="1">
        <f t="shared" si="360"/>
        <v>-1.5230277131128012E-2</v>
      </c>
      <c r="E2308" s="1">
        <f t="shared" si="361"/>
        <v>-1.5311568108401286E-2</v>
      </c>
      <c r="F2308" s="1">
        <f t="shared" si="356"/>
        <v>-2.0591312485962243E-2</v>
      </c>
      <c r="G2308" s="1">
        <f t="shared" si="357"/>
        <v>-1.7266695326357384E-2</v>
      </c>
      <c r="H2308" s="1">
        <f t="shared" si="358"/>
        <v>-2.7084672000377674E-2</v>
      </c>
      <c r="I2308" s="1">
        <f t="shared" si="359"/>
        <v>-2.9306486486024963E-2</v>
      </c>
      <c r="J2308" s="1">
        <f t="shared" si="362"/>
        <v>1.4562588062388871E-2</v>
      </c>
      <c r="K2308" s="1">
        <f t="shared" si="363"/>
        <v>2.0735331316810136E-2</v>
      </c>
      <c r="L2308" s="1">
        <f t="shared" si="364"/>
        <v>4.1447001030306678</v>
      </c>
      <c r="M2308" s="1">
        <f t="shared" si="365"/>
        <v>3.4555019991024571</v>
      </c>
    </row>
    <row r="2309" spans="1:13" x14ac:dyDescent="0.2">
      <c r="A2309" s="2">
        <v>44622</v>
      </c>
      <c r="B2309" s="1">
        <v>436.53379999999999</v>
      </c>
      <c r="C2309" s="1">
        <v>346.79160000000002</v>
      </c>
      <c r="D2309" s="1">
        <f t="shared" si="360"/>
        <v>1.8396200334866553E-2</v>
      </c>
      <c r="E2309" s="1">
        <f t="shared" si="361"/>
        <v>1.6779615596393294E-2</v>
      </c>
      <c r="F2309" s="1">
        <f t="shared" si="356"/>
        <v>-1.840400577084278E-2</v>
      </c>
      <c r="G2309" s="1">
        <f t="shared" si="357"/>
        <v>-2.5018934995751918E-2</v>
      </c>
      <c r="H2309" s="1">
        <f t="shared" si="358"/>
        <v>-2.6716513948424669E-2</v>
      </c>
      <c r="I2309" s="1">
        <f t="shared" si="359"/>
        <v>-4.3602627674419803E-2</v>
      </c>
      <c r="J2309" s="1">
        <f t="shared" si="362"/>
        <v>1.4571955359230915E-2</v>
      </c>
      <c r="K2309" s="1">
        <f t="shared" si="363"/>
        <v>2.0622705320380179E-2</v>
      </c>
      <c r="L2309" s="1">
        <f t="shared" si="364"/>
        <v>4.8111633995777279</v>
      </c>
      <c r="M2309" s="1">
        <f t="shared" si="365"/>
        <v>3.6995021497511615</v>
      </c>
    </row>
    <row r="2310" spans="1:13" x14ac:dyDescent="0.2">
      <c r="A2310" s="2">
        <v>44623</v>
      </c>
      <c r="B2310" s="1">
        <v>434.36059999999998</v>
      </c>
      <c r="C2310" s="1">
        <v>341.83769999999998</v>
      </c>
      <c r="D2310" s="1">
        <f t="shared" si="360"/>
        <v>-4.9783086670494026E-3</v>
      </c>
      <c r="E2310" s="1">
        <f t="shared" si="361"/>
        <v>-1.4284948078327253E-2</v>
      </c>
      <c r="F2310" s="1">
        <f t="shared" si="356"/>
        <v>-2.4384294486575087E-2</v>
      </c>
      <c r="G2310" s="1">
        <f t="shared" si="357"/>
        <v>-3.8703523362018211E-2</v>
      </c>
      <c r="H2310" s="1">
        <f t="shared" si="358"/>
        <v>-3.8061580273335727E-2</v>
      </c>
      <c r="I2310" s="1">
        <f t="shared" si="359"/>
        <v>-6.3635367560653022E-2</v>
      </c>
      <c r="J2310" s="1">
        <f t="shared" si="362"/>
        <v>1.4133616647456635E-2</v>
      </c>
      <c r="K2310" s="1">
        <f t="shared" si="363"/>
        <v>2.0411027055423712E-2</v>
      </c>
      <c r="L2310" s="1">
        <f t="shared" si="364"/>
        <v>2.4484094483125238</v>
      </c>
      <c r="M2310" s="1">
        <f t="shared" si="365"/>
        <v>2.2248616455055013</v>
      </c>
    </row>
    <row r="2311" spans="1:13" x14ac:dyDescent="0.2">
      <c r="A2311" s="2">
        <v>44624</v>
      </c>
      <c r="B2311" s="1">
        <v>430.83159999999998</v>
      </c>
      <c r="C2311" s="1">
        <v>336.88380000000001</v>
      </c>
      <c r="D2311" s="1">
        <f t="shared" si="360"/>
        <v>-8.1245858855522046E-3</v>
      </c>
      <c r="E2311" s="1">
        <f t="shared" si="361"/>
        <v>-1.4491965046570243E-2</v>
      </c>
      <c r="F2311" s="1">
        <f t="shared" si="356"/>
        <v>-1.1188268063081042E-2</v>
      </c>
      <c r="G2311" s="1">
        <f t="shared" si="357"/>
        <v>-2.3592575352772704E-2</v>
      </c>
      <c r="H2311" s="1">
        <f t="shared" si="358"/>
        <v>-5.505626257858609E-2</v>
      </c>
      <c r="I2311" s="1">
        <f t="shared" si="359"/>
        <v>-8.4642695958784375E-2</v>
      </c>
      <c r="J2311" s="1">
        <f t="shared" si="362"/>
        <v>1.4120588539148101E-2</v>
      </c>
      <c r="K2311" s="1">
        <f t="shared" si="363"/>
        <v>2.0429511891705904E-2</v>
      </c>
      <c r="L2311" s="1">
        <f t="shared" si="364"/>
        <v>3.0259427659772653</v>
      </c>
      <c r="M2311" s="1">
        <f t="shared" si="365"/>
        <v>2.8656230147454615</v>
      </c>
    </row>
    <row r="2312" spans="1:13" x14ac:dyDescent="0.2">
      <c r="A2312" s="2">
        <v>44627</v>
      </c>
      <c r="B2312" s="1">
        <v>418.13099999999997</v>
      </c>
      <c r="C2312" s="1">
        <v>324.45920000000001</v>
      </c>
      <c r="D2312" s="1">
        <f t="shared" si="360"/>
        <v>-2.9479267537478648E-2</v>
      </c>
      <c r="E2312" s="1">
        <f t="shared" si="361"/>
        <v>-3.6880966077917687E-2</v>
      </c>
      <c r="F2312" s="1">
        <f t="shared" si="356"/>
        <v>-3.4083401326725937E-2</v>
      </c>
      <c r="G2312" s="1">
        <f t="shared" si="357"/>
        <v>-4.8753901478970518E-2</v>
      </c>
      <c r="H2312" s="1">
        <f t="shared" si="358"/>
        <v>-6.0837537838298705E-2</v>
      </c>
      <c r="I2312" s="1">
        <f t="shared" si="359"/>
        <v>-8.114834367844026E-2</v>
      </c>
      <c r="J2312" s="1">
        <f t="shared" si="362"/>
        <v>1.4311747978825871E-2</v>
      </c>
      <c r="K2312" s="1">
        <f t="shared" si="363"/>
        <v>2.0819294113969315E-2</v>
      </c>
      <c r="L2312" s="1">
        <f t="shared" si="364"/>
        <v>4.2115791052237634</v>
      </c>
      <c r="M2312" s="1">
        <f t="shared" si="365"/>
        <v>4.6218513718804157</v>
      </c>
    </row>
    <row r="2313" spans="1:13" x14ac:dyDescent="0.2">
      <c r="A2313" s="2">
        <v>44628</v>
      </c>
      <c r="B2313" s="1">
        <v>414.96089999999998</v>
      </c>
      <c r="C2313" s="1">
        <v>322.95100000000002</v>
      </c>
      <c r="D2313" s="1">
        <f t="shared" si="360"/>
        <v>-7.5815952416825594E-3</v>
      </c>
      <c r="E2313" s="1">
        <f t="shared" si="361"/>
        <v>-4.6483502394136789E-3</v>
      </c>
      <c r="F2313" s="1">
        <f t="shared" si="356"/>
        <v>-3.1007641516571649E-2</v>
      </c>
      <c r="G2313" s="1">
        <f t="shared" si="357"/>
        <v>-4.3569785131857719E-2</v>
      </c>
      <c r="H2313" s="1">
        <f t="shared" si="358"/>
        <v>-7.232002654085401E-2</v>
      </c>
      <c r="I2313" s="1">
        <f t="shared" si="359"/>
        <v>-9.6813112348046459E-2</v>
      </c>
      <c r="J2313" s="1">
        <f t="shared" si="362"/>
        <v>0.21434890657528261</v>
      </c>
      <c r="K2313" s="1">
        <f t="shared" si="363"/>
        <v>0.21514816175091822</v>
      </c>
      <c r="L2313" s="1">
        <f t="shared" si="364"/>
        <v>0.36707014026014506</v>
      </c>
      <c r="M2313" s="1">
        <f t="shared" si="365"/>
        <v>0.52488868945981237</v>
      </c>
    </row>
    <row r="2314" spans="1:13" x14ac:dyDescent="0.2">
      <c r="A2314" s="2">
        <v>44629</v>
      </c>
      <c r="B2314" s="1">
        <v>426.08629999999999</v>
      </c>
      <c r="C2314" s="1">
        <v>334.57670000000002</v>
      </c>
      <c r="D2314" s="1">
        <f t="shared" si="360"/>
        <v>2.6810718793023769E-2</v>
      </c>
      <c r="E2314" s="1">
        <f t="shared" si="361"/>
        <v>3.5998340305495313E-2</v>
      </c>
      <c r="F2314" s="1">
        <f t="shared" si="356"/>
        <v>1.2939945302812506E-2</v>
      </c>
      <c r="G2314" s="1">
        <f t="shared" si="357"/>
        <v>1.6908728669188244E-2</v>
      </c>
      <c r="H2314" s="1">
        <f t="shared" si="358"/>
        <v>-4.4381292685749418E-2</v>
      </c>
      <c r="I2314" s="1">
        <f t="shared" si="359"/>
        <v>-5.6711488678339861E-2</v>
      </c>
      <c r="J2314" s="1">
        <f t="shared" si="362"/>
        <v>0.21950152443360679</v>
      </c>
      <c r="K2314" s="1">
        <f t="shared" si="363"/>
        <v>0.22030926546484117</v>
      </c>
      <c r="L2314" s="1">
        <f t="shared" si="364"/>
        <v>-4.5557770160383217</v>
      </c>
      <c r="M2314" s="1">
        <f t="shared" si="365"/>
        <v>-4.5390737329637574</v>
      </c>
    </row>
    <row r="2315" spans="1:13" x14ac:dyDescent="0.2">
      <c r="A2315" s="2">
        <v>44630</v>
      </c>
      <c r="B2315" s="1">
        <v>424.16230000000002</v>
      </c>
      <c r="C2315" s="1">
        <v>330.86130000000003</v>
      </c>
      <c r="D2315" s="1">
        <f t="shared" si="360"/>
        <v>-4.5155171616640954E-3</v>
      </c>
      <c r="E2315" s="1">
        <f t="shared" si="361"/>
        <v>-1.1104778067331011E-2</v>
      </c>
      <c r="F2315" s="1">
        <f t="shared" si="356"/>
        <v>-6.5840151672176273E-3</v>
      </c>
      <c r="G2315" s="1">
        <f t="shared" si="357"/>
        <v>-2.7078550615623365E-2</v>
      </c>
      <c r="H2315" s="1">
        <f t="shared" si="358"/>
        <v>-5.6459732252770234E-2</v>
      </c>
      <c r="I2315" s="1">
        <f t="shared" si="359"/>
        <v>-7.7550575462205562E-2</v>
      </c>
      <c r="J2315" s="1">
        <f t="shared" si="362"/>
        <v>0.22459526044806294</v>
      </c>
      <c r="K2315" s="1">
        <f t="shared" si="363"/>
        <v>0.22528540263172936</v>
      </c>
      <c r="L2315" s="1">
        <f t="shared" si="364"/>
        <v>-4.4524537071931993</v>
      </c>
      <c r="M2315" s="1">
        <f t="shared" si="365"/>
        <v>-4.4388140035627828</v>
      </c>
    </row>
    <row r="2316" spans="1:13" x14ac:dyDescent="0.2">
      <c r="A2316" s="2">
        <v>44631</v>
      </c>
      <c r="B2316" s="1">
        <v>418.76900000000001</v>
      </c>
      <c r="C2316" s="1">
        <v>323.99970000000002</v>
      </c>
      <c r="D2316" s="1">
        <f t="shared" si="360"/>
        <v>-1.271518001481986E-2</v>
      </c>
      <c r="E2316" s="1">
        <f t="shared" si="361"/>
        <v>-2.0738599527959312E-2</v>
      </c>
      <c r="F2316" s="1">
        <f t="shared" si="356"/>
        <v>-4.0388474368248994E-2</v>
      </c>
      <c r="G2316" s="1">
        <f t="shared" si="357"/>
        <v>-6.1804279450541011E-2</v>
      </c>
      <c r="H2316" s="1">
        <f t="shared" si="358"/>
        <v>-8.189457668216682E-2</v>
      </c>
      <c r="I2316" s="1">
        <f t="shared" si="359"/>
        <v>-0.11542559944304509</v>
      </c>
      <c r="J2316" s="1">
        <f t="shared" si="362"/>
        <v>0.23051993107643068</v>
      </c>
      <c r="K2316" s="1">
        <f t="shared" si="363"/>
        <v>0.23130469197049819</v>
      </c>
      <c r="L2316" s="1">
        <f t="shared" si="364"/>
        <v>-4.3380196902299186</v>
      </c>
      <c r="M2316" s="1">
        <f t="shared" si="365"/>
        <v>-4.3233018382849977</v>
      </c>
    </row>
    <row r="2317" spans="1:13" x14ac:dyDescent="0.2">
      <c r="A2317" s="2">
        <v>44634</v>
      </c>
      <c r="B2317" s="1">
        <v>415.70850000000002</v>
      </c>
      <c r="C2317" s="1">
        <v>317.7774</v>
      </c>
      <c r="D2317" s="1">
        <f t="shared" si="360"/>
        <v>-7.3083251148007289E-3</v>
      </c>
      <c r="E2317" s="1">
        <f t="shared" si="361"/>
        <v>-1.9204647411710574E-2</v>
      </c>
      <c r="F2317" s="1">
        <f t="shared" ref="F2317:F2364" si="366" xml:space="preserve"> ($B2317/$B2307) -1</f>
        <v>-4.4957965914633302E-2</v>
      </c>
      <c r="G2317" s="1">
        <f t="shared" ref="G2317:G2364" si="367" xml:space="preserve"> ($C2317/$C2307) - 1</f>
        <v>-8.2554859355011501E-2</v>
      </c>
      <c r="H2317" s="1">
        <f t="shared" si="358"/>
        <v>-7.193091574456989E-2</v>
      </c>
      <c r="I2317" s="1">
        <f t="shared" si="359"/>
        <v>-0.11232313288976137</v>
      </c>
      <c r="J2317" s="1">
        <f t="shared" si="362"/>
        <v>0.23702754566694373</v>
      </c>
      <c r="K2317" s="1">
        <f t="shared" si="363"/>
        <v>0.23791461342304035</v>
      </c>
      <c r="L2317" s="1">
        <f t="shared" si="364"/>
        <v>-4.2189189327604035</v>
      </c>
      <c r="M2317" s="1">
        <f t="shared" si="365"/>
        <v>-4.2031886381938284</v>
      </c>
    </row>
    <row r="2318" spans="1:13" x14ac:dyDescent="0.2">
      <c r="A2318" s="2">
        <v>44635</v>
      </c>
      <c r="B2318" s="1">
        <v>424.8501</v>
      </c>
      <c r="C2318" s="1">
        <v>327.74509999999998</v>
      </c>
      <c r="D2318" s="1">
        <f t="shared" si="360"/>
        <v>2.1990409144869494E-2</v>
      </c>
      <c r="E2318" s="1">
        <f t="shared" si="361"/>
        <v>3.1366925401239865E-2</v>
      </c>
      <c r="F2318" s="1">
        <f t="shared" si="366"/>
        <v>-8.8608773206378943E-3</v>
      </c>
      <c r="G2318" s="1">
        <f t="shared" si="367"/>
        <v>-3.9063988886693268E-2</v>
      </c>
      <c r="H2318" s="1">
        <f t="shared" si="358"/>
        <v>-3.244348216414672E-2</v>
      </c>
      <c r="I2318" s="1">
        <f t="shared" si="359"/>
        <v>-5.4486345453590879E-2</v>
      </c>
      <c r="J2318" s="1">
        <f t="shared" si="362"/>
        <v>0.24405943826083012</v>
      </c>
      <c r="K2318" s="1">
        <f t="shared" si="363"/>
        <v>0.24511401072824929</v>
      </c>
      <c r="L2318" s="1">
        <f t="shared" si="364"/>
        <v>-4.0973625405598302</v>
      </c>
      <c r="M2318" s="1">
        <f t="shared" si="365"/>
        <v>-4.0797341491371162</v>
      </c>
    </row>
    <row r="2319" spans="1:13" x14ac:dyDescent="0.2">
      <c r="A2319" s="2">
        <v>44636</v>
      </c>
      <c r="B2319" s="1">
        <v>434.27089999999998</v>
      </c>
      <c r="C2319" s="1">
        <v>339.90010000000001</v>
      </c>
      <c r="D2319" s="1">
        <f t="shared" si="360"/>
        <v>2.2174409279884788E-2</v>
      </c>
      <c r="E2319" s="1">
        <f t="shared" si="361"/>
        <v>3.7086748207677322E-2</v>
      </c>
      <c r="F2319" s="1">
        <f t="shared" si="366"/>
        <v>-5.1837910374866736E-3</v>
      </c>
      <c r="G2319" s="1">
        <f t="shared" si="367"/>
        <v>-1.9872165300428235E-2</v>
      </c>
      <c r="H2319" s="1">
        <f t="shared" si="358"/>
        <v>-7.7443624655926246E-3</v>
      </c>
      <c r="I2319" s="1">
        <f t="shared" si="359"/>
        <v>-2.0633536678833497E-2</v>
      </c>
      <c r="J2319" s="1">
        <f t="shared" si="362"/>
        <v>0.25125184380919968</v>
      </c>
      <c r="K2319" s="1">
        <f t="shared" si="363"/>
        <v>0.25219852509129503</v>
      </c>
      <c r="L2319" s="1">
        <f t="shared" si="364"/>
        <v>-3.9800702945662705</v>
      </c>
      <c r="M2319" s="1">
        <f t="shared" si="365"/>
        <v>-3.9651302466499487</v>
      </c>
    </row>
    <row r="2320" spans="1:13" x14ac:dyDescent="0.2">
      <c r="A2320" s="2">
        <v>44637</v>
      </c>
      <c r="B2320" s="1">
        <v>439.70400000000001</v>
      </c>
      <c r="C2320" s="1">
        <v>344.01499999999999</v>
      </c>
      <c r="D2320" s="1">
        <f t="shared" si="360"/>
        <v>1.2510854399868876E-2</v>
      </c>
      <c r="E2320" s="1">
        <f t="shared" si="361"/>
        <v>1.210620414645347E-2</v>
      </c>
      <c r="F2320" s="1">
        <f t="shared" si="366"/>
        <v>1.2301760334616052E-2</v>
      </c>
      <c r="G2320" s="1">
        <f t="shared" si="367"/>
        <v>6.3693969389566618E-3</v>
      </c>
      <c r="H2320" s="1">
        <f t="shared" si="358"/>
        <v>-1.1275449812735316E-2</v>
      </c>
      <c r="I2320" s="1">
        <f t="shared" si="359"/>
        <v>-3.2825157594831067E-2</v>
      </c>
      <c r="J2320" s="1">
        <f t="shared" si="362"/>
        <v>0.25911053468087952</v>
      </c>
      <c r="K2320" s="1">
        <f t="shared" si="363"/>
        <v>0.25977461459005213</v>
      </c>
      <c r="L2320" s="1">
        <f t="shared" si="364"/>
        <v>-3.8593567846695227</v>
      </c>
      <c r="M2320" s="1">
        <f t="shared" si="365"/>
        <v>-3.8494908425832546</v>
      </c>
    </row>
    <row r="2321" spans="1:13" x14ac:dyDescent="0.2">
      <c r="A2321" s="2">
        <v>44638</v>
      </c>
      <c r="B2321" s="1">
        <v>444.52</v>
      </c>
      <c r="C2321" s="1">
        <v>351.05599999999998</v>
      </c>
      <c r="D2321" s="1">
        <f t="shared" si="360"/>
        <v>1.0952822808070861E-2</v>
      </c>
      <c r="E2321" s="1">
        <f t="shared" si="361"/>
        <v>2.0467130793715427E-2</v>
      </c>
      <c r="F2321" s="1">
        <f t="shared" si="366"/>
        <v>3.1772042719243387E-2</v>
      </c>
      <c r="G2321" s="1">
        <f t="shared" si="367"/>
        <v>4.2068511457066027E-2</v>
      </c>
      <c r="H2321" s="1">
        <f t="shared" si="358"/>
        <v>-1.5653044617129908E-3</v>
      </c>
      <c r="I2321" s="1">
        <f t="shared" si="359"/>
        <v>-1.2780346045438096E-2</v>
      </c>
      <c r="J2321" s="1">
        <f t="shared" si="362"/>
        <v>0.26799093555398001</v>
      </c>
      <c r="K2321" s="1">
        <f t="shared" si="363"/>
        <v>0.26872819226071198</v>
      </c>
      <c r="L2321" s="1">
        <f t="shared" si="364"/>
        <v>-3.7314694914320161</v>
      </c>
      <c r="M2321" s="1">
        <f t="shared" si="365"/>
        <v>-3.7212321922287566</v>
      </c>
    </row>
    <row r="2322" spans="1:13" x14ac:dyDescent="0.2">
      <c r="A2322" s="2">
        <v>44641</v>
      </c>
      <c r="B2322" s="1">
        <v>444.39</v>
      </c>
      <c r="C2322" s="1">
        <v>350.08</v>
      </c>
      <c r="D2322" s="1">
        <f t="shared" si="360"/>
        <v>-2.9245028345181723E-4</v>
      </c>
      <c r="E2322" s="1">
        <f t="shared" si="361"/>
        <v>-2.7801832186318265E-3</v>
      </c>
      <c r="F2322" s="1">
        <f t="shared" si="366"/>
        <v>6.2800892543245945E-2</v>
      </c>
      <c r="G2322" s="1">
        <f t="shared" si="367"/>
        <v>7.8964627910073082E-2</v>
      </c>
      <c r="H2322" s="1">
        <f t="shared" si="358"/>
        <v>1.9929934469633759E-2</v>
      </c>
      <c r="I2322" s="1">
        <f t="shared" si="359"/>
        <v>1.4654641216055309E-2</v>
      </c>
      <c r="J2322" s="1">
        <f t="shared" si="362"/>
        <v>0.27788899090149255</v>
      </c>
      <c r="K2322" s="1">
        <f t="shared" si="363"/>
        <v>0.27844700379549558</v>
      </c>
      <c r="L2322" s="1">
        <f t="shared" si="364"/>
        <v>-3.5985592547438658</v>
      </c>
      <c r="M2322" s="1">
        <f t="shared" si="365"/>
        <v>-3.5913476761073229</v>
      </c>
    </row>
    <row r="2323" spans="1:13" x14ac:dyDescent="0.2">
      <c r="A2323" s="2">
        <v>44642</v>
      </c>
      <c r="B2323" s="1">
        <v>449.59</v>
      </c>
      <c r="C2323" s="1">
        <v>356.96</v>
      </c>
      <c r="D2323" s="1">
        <f t="shared" si="360"/>
        <v>1.1701433425594709E-2</v>
      </c>
      <c r="E2323" s="1">
        <f t="shared" si="361"/>
        <v>1.9652650822669093E-2</v>
      </c>
      <c r="F2323" s="1">
        <f t="shared" si="366"/>
        <v>8.3451476994579554E-2</v>
      </c>
      <c r="G2323" s="1">
        <f t="shared" si="367"/>
        <v>0.10530699703670199</v>
      </c>
      <c r="H2323" s="1">
        <f t="shared" si="358"/>
        <v>3.858944588542168E-2</v>
      </c>
      <c r="I2323" s="1">
        <f t="shared" si="359"/>
        <v>4.6531604984745956E-2</v>
      </c>
      <c r="J2323" s="1">
        <f t="shared" si="362"/>
        <v>0.28927782043771494</v>
      </c>
      <c r="K2323" s="1">
        <f t="shared" si="363"/>
        <v>0.28995264427276191</v>
      </c>
      <c r="L2323" s="1">
        <f t="shared" si="364"/>
        <v>-3.4568844527619507</v>
      </c>
      <c r="M2323" s="1">
        <f t="shared" si="365"/>
        <v>-3.4488390423481983</v>
      </c>
    </row>
    <row r="2324" spans="1:13" x14ac:dyDescent="0.2">
      <c r="A2324" s="2">
        <v>44643</v>
      </c>
      <c r="B2324" s="1">
        <v>443.8</v>
      </c>
      <c r="C2324" s="1">
        <v>351.83</v>
      </c>
      <c r="D2324" s="1">
        <f t="shared" si="360"/>
        <v>-1.287840032029175E-2</v>
      </c>
      <c r="E2324" s="1">
        <f t="shared" si="361"/>
        <v>-1.4371358135365275E-2</v>
      </c>
      <c r="F2324" s="1">
        <f t="shared" si="366"/>
        <v>4.1573033444163743E-2</v>
      </c>
      <c r="G2324" s="1">
        <f t="shared" si="367"/>
        <v>5.1567547889616927E-2</v>
      </c>
      <c r="H2324" s="1">
        <f t="shared" si="358"/>
        <v>3.6335733547294691E-2</v>
      </c>
      <c r="I2324" s="1">
        <f t="shared" si="359"/>
        <v>4.1956341665015717E-2</v>
      </c>
      <c r="J2324" s="1">
        <f t="shared" si="362"/>
        <v>0.30181302666363019</v>
      </c>
      <c r="K2324" s="1">
        <f t="shared" si="363"/>
        <v>0.30229559374286114</v>
      </c>
      <c r="L2324" s="1">
        <f t="shared" si="364"/>
        <v>-3.3133096044740884</v>
      </c>
      <c r="M2324" s="1">
        <f t="shared" si="365"/>
        <v>-3.3080204299987934</v>
      </c>
    </row>
    <row r="2325" spans="1:13" x14ac:dyDescent="0.2">
      <c r="A2325" s="2">
        <v>44644</v>
      </c>
      <c r="B2325" s="1">
        <v>450.49</v>
      </c>
      <c r="C2325" s="1">
        <v>359.65</v>
      </c>
      <c r="D2325" s="1">
        <f t="shared" si="360"/>
        <v>1.5074357818837258E-2</v>
      </c>
      <c r="E2325" s="1">
        <f t="shared" si="361"/>
        <v>2.2226643549441372E-2</v>
      </c>
      <c r="F2325" s="1">
        <f t="shared" si="366"/>
        <v>6.2069872782187341E-2</v>
      </c>
      <c r="G2325" s="1">
        <f t="shared" si="367"/>
        <v>8.7011385133286767E-2</v>
      </c>
      <c r="H2325" s="1">
        <f t="shared" si="358"/>
        <v>7.095514678473358E-2</v>
      </c>
      <c r="I2325" s="1">
        <f t="shared" si="359"/>
        <v>9.3116239911128051E-2</v>
      </c>
      <c r="J2325" s="1">
        <f t="shared" si="362"/>
        <v>0.31697739441368178</v>
      </c>
      <c r="K2325" s="1">
        <f t="shared" si="363"/>
        <v>0.31755595098008516</v>
      </c>
      <c r="L2325" s="1">
        <f t="shared" si="364"/>
        <v>-3.1547991043642596</v>
      </c>
      <c r="M2325" s="1">
        <f t="shared" si="365"/>
        <v>-3.1490513621730645</v>
      </c>
    </row>
    <row r="2326" spans="1:13" x14ac:dyDescent="0.2">
      <c r="A2326" s="2">
        <v>44645</v>
      </c>
      <c r="B2326" s="1">
        <v>452.69</v>
      </c>
      <c r="C2326" s="1">
        <v>359.35</v>
      </c>
      <c r="D2326" s="1">
        <f t="shared" si="360"/>
        <v>4.8835712224466477E-3</v>
      </c>
      <c r="E2326" s="1">
        <f t="shared" si="361"/>
        <v>-8.3414430696493458E-4</v>
      </c>
      <c r="F2326" s="1">
        <f t="shared" si="366"/>
        <v>8.1001697833411823E-2</v>
      </c>
      <c r="G2326" s="1">
        <f t="shared" si="367"/>
        <v>0.10910596522157268</v>
      </c>
      <c r="H2326" s="1">
        <f t="shared" si="358"/>
        <v>6.0229733227003646E-2</v>
      </c>
      <c r="I2326" s="1">
        <f t="shared" si="359"/>
        <v>5.6694520744117627E-2</v>
      </c>
      <c r="J2326" s="1">
        <f t="shared" si="362"/>
        <v>0.33353806648342749</v>
      </c>
      <c r="K2326" s="1">
        <f t="shared" si="363"/>
        <v>0.33386095255720327</v>
      </c>
      <c r="L2326" s="1">
        <f t="shared" si="364"/>
        <v>-2.9981585326773699</v>
      </c>
      <c r="M2326" s="1">
        <f t="shared" si="365"/>
        <v>-2.9952589314219411</v>
      </c>
    </row>
    <row r="2327" spans="1:13" x14ac:dyDescent="0.2">
      <c r="A2327" s="2">
        <v>44648</v>
      </c>
      <c r="B2327" s="1">
        <v>455.91</v>
      </c>
      <c r="C2327" s="1">
        <v>364.91</v>
      </c>
      <c r="D2327" s="1">
        <f t="shared" si="360"/>
        <v>7.1130354105459759E-3</v>
      </c>
      <c r="E2327" s="1">
        <f t="shared" si="361"/>
        <v>1.5472380687352238E-2</v>
      </c>
      <c r="F2327" s="1">
        <f t="shared" si="366"/>
        <v>9.6705985083297641E-2</v>
      </c>
      <c r="G2327" s="1">
        <f t="shared" si="367"/>
        <v>0.14831954695330762</v>
      </c>
      <c r="H2327" s="1">
        <f t="shared" ref="H2327:H2354" si="368" xml:space="preserve"> ($B2327/$B2306) - 1</f>
        <v>4.472033663134467E-2</v>
      </c>
      <c r="I2327" s="1">
        <f t="shared" ref="I2327:I2354" si="369" xml:space="preserve"> ($C2327/$C2306) - 1</f>
        <v>5.6658386985244391E-2</v>
      </c>
      <c r="J2327" s="1">
        <f t="shared" si="362"/>
        <v>0.35353117385805505</v>
      </c>
      <c r="K2327" s="1">
        <f t="shared" si="363"/>
        <v>0.35419090890369526</v>
      </c>
      <c r="L2327" s="1">
        <f t="shared" si="364"/>
        <v>-2.8286048697971573</v>
      </c>
      <c r="M2327" s="1">
        <f t="shared" si="365"/>
        <v>-2.8233361581618142</v>
      </c>
    </row>
    <row r="2328" spans="1:13" x14ac:dyDescent="0.2">
      <c r="A2328" s="2">
        <v>44649</v>
      </c>
      <c r="B2328" s="1">
        <v>461.55</v>
      </c>
      <c r="C2328" s="1">
        <v>371.19</v>
      </c>
      <c r="D2328" s="1">
        <f t="shared" si="360"/>
        <v>1.2370862670263882E-2</v>
      </c>
      <c r="E2328" s="1">
        <f t="shared" si="361"/>
        <v>1.720972294538381E-2</v>
      </c>
      <c r="F2328" s="1">
        <f t="shared" si="366"/>
        <v>8.6383173735866015E-2</v>
      </c>
      <c r="G2328" s="1">
        <f t="shared" si="367"/>
        <v>0.13255697796854937</v>
      </c>
      <c r="H2328" s="1">
        <f t="shared" si="368"/>
        <v>6.0357560242576325E-2</v>
      </c>
      <c r="I2328" s="1">
        <f t="shared" si="369"/>
        <v>7.1650978817289213E-2</v>
      </c>
      <c r="J2328" s="1">
        <f t="shared" si="362"/>
        <v>0.37745143813236742</v>
      </c>
      <c r="K2328" s="1">
        <f t="shared" si="363"/>
        <v>0.37767624811898104</v>
      </c>
      <c r="L2328" s="1">
        <f t="shared" si="364"/>
        <v>-2.6493474364490637</v>
      </c>
      <c r="M2328" s="1">
        <f t="shared" si="365"/>
        <v>-2.6477704250148277</v>
      </c>
    </row>
    <row r="2329" spans="1:13" x14ac:dyDescent="0.2">
      <c r="A2329" s="2">
        <v>44650</v>
      </c>
      <c r="B2329" s="1">
        <v>458.7</v>
      </c>
      <c r="C2329" s="1">
        <v>367.09</v>
      </c>
      <c r="D2329" s="1">
        <f t="shared" si="360"/>
        <v>-6.1748456288592823E-3</v>
      </c>
      <c r="E2329" s="1">
        <f t="shared" si="361"/>
        <v>-1.1045556184164473E-2</v>
      </c>
      <c r="F2329" s="1">
        <f t="shared" si="366"/>
        <v>5.6253136003356463E-2</v>
      </c>
      <c r="G2329" s="1">
        <f t="shared" si="367"/>
        <v>7.9993798177758535E-2</v>
      </c>
      <c r="H2329" s="1">
        <f t="shared" si="368"/>
        <v>7.0108058284612307E-2</v>
      </c>
      <c r="I2329" s="1">
        <f t="shared" si="369"/>
        <v>7.6293742666431186E-2</v>
      </c>
      <c r="J2329" s="1">
        <f t="shared" si="362"/>
        <v>0.40648832390418144</v>
      </c>
      <c r="K2329" s="1">
        <f t="shared" si="363"/>
        <v>0.40630579810837758</v>
      </c>
      <c r="L2329" s="1">
        <f t="shared" si="364"/>
        <v>-2.4600952627503339</v>
      </c>
      <c r="M2329" s="1">
        <f t="shared" si="365"/>
        <v>-2.4612004176550322</v>
      </c>
    </row>
    <row r="2330" spans="1:13" x14ac:dyDescent="0.2">
      <c r="A2330" s="2">
        <v>44651</v>
      </c>
      <c r="B2330" s="1">
        <v>451.64</v>
      </c>
      <c r="C2330" s="1">
        <v>362.54</v>
      </c>
      <c r="D2330" s="1">
        <f t="shared" si="360"/>
        <v>-1.5391323304992377E-2</v>
      </c>
      <c r="E2330" s="1">
        <f t="shared" si="361"/>
        <v>-1.239478057152188E-2</v>
      </c>
      <c r="F2330" s="1">
        <f t="shared" si="366"/>
        <v>2.7145534268507854E-2</v>
      </c>
      <c r="G2330" s="1">
        <f t="shared" si="367"/>
        <v>5.3849396101914193E-2</v>
      </c>
      <c r="H2330" s="1">
        <f t="shared" si="368"/>
        <v>3.4604880538460003E-2</v>
      </c>
      <c r="I2330" s="1">
        <f t="shared" si="369"/>
        <v>4.5411711240987307E-2</v>
      </c>
      <c r="J2330" s="1">
        <f t="shared" si="362"/>
        <v>0.44546993075561281</v>
      </c>
      <c r="K2330" s="1">
        <f t="shared" si="363"/>
        <v>0.44571798908214971</v>
      </c>
      <c r="L2330" s="1">
        <f t="shared" si="364"/>
        <v>-2.2448204266083347</v>
      </c>
      <c r="M2330" s="1">
        <f t="shared" si="365"/>
        <v>-2.2435711021205638</v>
      </c>
    </row>
    <row r="2331" spans="1:13" x14ac:dyDescent="0.2">
      <c r="A2331" s="2">
        <v>44652</v>
      </c>
      <c r="B2331" s="1">
        <v>452.92</v>
      </c>
      <c r="C2331" s="1">
        <v>361.85</v>
      </c>
      <c r="D2331" s="1">
        <f t="shared" si="360"/>
        <v>2.8341156673457046E-3</v>
      </c>
      <c r="E2331" s="1">
        <f t="shared" si="361"/>
        <v>-1.9032382633640266E-3</v>
      </c>
      <c r="F2331" s="1">
        <f t="shared" si="366"/>
        <v>1.8896787546117233E-2</v>
      </c>
      <c r="G2331" s="1">
        <f t="shared" si="367"/>
        <v>3.0747231210975112E-2</v>
      </c>
      <c r="H2331" s="1">
        <f t="shared" si="368"/>
        <v>4.2728092741376678E-2</v>
      </c>
      <c r="I2331" s="1">
        <f t="shared" si="369"/>
        <v>5.8543279456888531E-2</v>
      </c>
      <c r="J2331" s="1">
        <f t="shared" si="362"/>
        <v>0.49987508190435892</v>
      </c>
      <c r="K2331" s="1">
        <f t="shared" si="363"/>
        <v>0.49971927483166845</v>
      </c>
      <c r="L2331" s="1">
        <f t="shared" si="364"/>
        <v>-2.0004997972500056</v>
      </c>
      <c r="M2331" s="1">
        <f t="shared" si="365"/>
        <v>-2.0011235314804541</v>
      </c>
    </row>
    <row r="2332" spans="1:13" x14ac:dyDescent="0.2">
      <c r="A2332" s="2">
        <v>44655</v>
      </c>
      <c r="B2332" s="1">
        <v>456.8</v>
      </c>
      <c r="C2332" s="1">
        <v>369.3</v>
      </c>
      <c r="D2332" s="1">
        <f t="shared" si="360"/>
        <v>8.5666342842003473E-3</v>
      </c>
      <c r="E2332" s="1">
        <f t="shared" si="361"/>
        <v>2.0588641702362853E-2</v>
      </c>
      <c r="F2332" s="1">
        <f t="shared" si="366"/>
        <v>2.7925920925313319E-2</v>
      </c>
      <c r="G2332" s="1">
        <f t="shared" si="367"/>
        <v>5.4901736745886831E-2</v>
      </c>
      <c r="H2332" s="1">
        <f t="shared" si="368"/>
        <v>6.0275058746851462E-2</v>
      </c>
      <c r="I2332" s="1">
        <f t="shared" si="369"/>
        <v>9.6223683062230947E-2</v>
      </c>
      <c r="J2332" s="1">
        <f t="shared" si="362"/>
        <v>0.5762743652417095</v>
      </c>
      <c r="K2332" s="1">
        <f t="shared" si="363"/>
        <v>0.57728056225929514</v>
      </c>
      <c r="L2332" s="1">
        <f t="shared" si="364"/>
        <v>-1.7352845455490029</v>
      </c>
      <c r="M2332" s="1">
        <f t="shared" si="365"/>
        <v>-1.7322599536113144</v>
      </c>
    </row>
    <row r="2333" spans="1:13" x14ac:dyDescent="0.2">
      <c r="A2333" s="2">
        <v>44656</v>
      </c>
      <c r="B2333" s="1">
        <v>451.03</v>
      </c>
      <c r="C2333" s="1">
        <v>361.1</v>
      </c>
      <c r="D2333" s="1">
        <f t="shared" si="360"/>
        <v>-1.2631348511383589E-2</v>
      </c>
      <c r="E2333" s="1">
        <f t="shared" si="361"/>
        <v>-2.2204170051448702E-2</v>
      </c>
      <c r="F2333" s="1">
        <f t="shared" si="366"/>
        <v>3.2029182143731294E-3</v>
      </c>
      <c r="G2333" s="1">
        <f t="shared" si="367"/>
        <v>1.1597938144330078E-2</v>
      </c>
      <c r="H2333" s="1">
        <f t="shared" si="368"/>
        <v>7.868108320119771E-2</v>
      </c>
      <c r="I2333" s="1">
        <f t="shared" si="369"/>
        <v>0.11292883666112719</v>
      </c>
      <c r="J2333" s="1">
        <f t="shared" si="362"/>
        <v>0.69817506899861759</v>
      </c>
      <c r="K2333" s="1">
        <f t="shared" si="363"/>
        <v>0.69140606197254884</v>
      </c>
      <c r="L2333" s="1">
        <f t="shared" si="364"/>
        <v>-1.4323055124759547</v>
      </c>
      <c r="M2333" s="1">
        <f t="shared" si="365"/>
        <v>-1.4463280769437388</v>
      </c>
    </row>
    <row r="2334" spans="1:13" x14ac:dyDescent="0.2">
      <c r="D2334" s="1">
        <f t="shared" si="360"/>
        <v>-1</v>
      </c>
      <c r="E2334" s="1">
        <f t="shared" si="361"/>
        <v>-1</v>
      </c>
      <c r="F2334" s="1">
        <f t="shared" si="366"/>
        <v>-1</v>
      </c>
      <c r="G2334" s="1">
        <f t="shared" si="367"/>
        <v>-1</v>
      </c>
      <c r="H2334" s="1">
        <f t="shared" si="368"/>
        <v>-1</v>
      </c>
      <c r="I2334" s="1">
        <f t="shared" si="369"/>
        <v>-1</v>
      </c>
      <c r="J2334" s="1" t="e">
        <f t="shared" si="362"/>
        <v>#DIV/0!</v>
      </c>
      <c r="K2334" s="1" t="e">
        <f t="shared" si="363"/>
        <v>#DIV/0!</v>
      </c>
      <c r="L2334" s="1" t="e">
        <f t="shared" si="364"/>
        <v>#DIV/0!</v>
      </c>
      <c r="M2334" s="1" t="e">
        <f t="shared" si="365"/>
        <v>#DIV/0!</v>
      </c>
    </row>
    <row r="2335" spans="1:13" x14ac:dyDescent="0.2">
      <c r="F2335" s="1">
        <f t="shared" si="366"/>
        <v>-1</v>
      </c>
      <c r="G2335" s="1">
        <f t="shared" si="367"/>
        <v>-1</v>
      </c>
      <c r="H2335" s="1">
        <f t="shared" si="368"/>
        <v>-1</v>
      </c>
      <c r="I2335" s="1">
        <f t="shared" si="369"/>
        <v>-1</v>
      </c>
    </row>
    <row r="2336" spans="1:13" x14ac:dyDescent="0.2">
      <c r="F2336" s="1">
        <f t="shared" si="366"/>
        <v>-1</v>
      </c>
      <c r="G2336" s="1">
        <f t="shared" si="367"/>
        <v>-1</v>
      </c>
      <c r="H2336" s="1">
        <f t="shared" si="368"/>
        <v>-1</v>
      </c>
      <c r="I2336" s="1">
        <f t="shared" si="369"/>
        <v>-1</v>
      </c>
    </row>
    <row r="2337" spans="6:9" x14ac:dyDescent="0.2">
      <c r="F2337" s="1">
        <f t="shared" si="366"/>
        <v>-1</v>
      </c>
      <c r="G2337" s="1">
        <f t="shared" si="367"/>
        <v>-1</v>
      </c>
      <c r="H2337" s="1">
        <f t="shared" si="368"/>
        <v>-1</v>
      </c>
      <c r="I2337" s="1">
        <f t="shared" si="369"/>
        <v>-1</v>
      </c>
    </row>
    <row r="2338" spans="6:9" x14ac:dyDescent="0.2">
      <c r="F2338" s="1">
        <f t="shared" si="366"/>
        <v>-1</v>
      </c>
      <c r="G2338" s="1">
        <f t="shared" si="367"/>
        <v>-1</v>
      </c>
      <c r="H2338" s="1">
        <f t="shared" si="368"/>
        <v>-1</v>
      </c>
      <c r="I2338" s="1">
        <f t="shared" si="369"/>
        <v>-1</v>
      </c>
    </row>
    <row r="2339" spans="6:9" x14ac:dyDescent="0.2">
      <c r="F2339" s="1">
        <f t="shared" si="366"/>
        <v>-1</v>
      </c>
      <c r="G2339" s="1">
        <f t="shared" si="367"/>
        <v>-1</v>
      </c>
      <c r="H2339" s="1">
        <f t="shared" si="368"/>
        <v>-1</v>
      </c>
      <c r="I2339" s="1">
        <f t="shared" si="369"/>
        <v>-1</v>
      </c>
    </row>
    <row r="2340" spans="6:9" x14ac:dyDescent="0.2">
      <c r="F2340" s="1">
        <f t="shared" si="366"/>
        <v>-1</v>
      </c>
      <c r="G2340" s="1">
        <f t="shared" si="367"/>
        <v>-1</v>
      </c>
      <c r="H2340" s="1">
        <f t="shared" si="368"/>
        <v>-1</v>
      </c>
      <c r="I2340" s="1">
        <f t="shared" si="369"/>
        <v>-1</v>
      </c>
    </row>
    <row r="2341" spans="6:9" x14ac:dyDescent="0.2">
      <c r="F2341" s="1">
        <f t="shared" si="366"/>
        <v>-1</v>
      </c>
      <c r="G2341" s="1">
        <f t="shared" si="367"/>
        <v>-1</v>
      </c>
      <c r="H2341" s="1">
        <f t="shared" si="368"/>
        <v>-1</v>
      </c>
      <c r="I2341" s="1">
        <f t="shared" si="369"/>
        <v>-1</v>
      </c>
    </row>
    <row r="2342" spans="6:9" x14ac:dyDescent="0.2">
      <c r="F2342" s="1">
        <f t="shared" si="366"/>
        <v>-1</v>
      </c>
      <c r="G2342" s="1">
        <f t="shared" si="367"/>
        <v>-1</v>
      </c>
      <c r="H2342" s="1">
        <f t="shared" si="368"/>
        <v>-1</v>
      </c>
      <c r="I2342" s="1">
        <f t="shared" si="369"/>
        <v>-1</v>
      </c>
    </row>
    <row r="2343" spans="6:9" x14ac:dyDescent="0.2">
      <c r="F2343" s="1">
        <f t="shared" si="366"/>
        <v>-1</v>
      </c>
      <c r="G2343" s="1">
        <f t="shared" si="367"/>
        <v>-1</v>
      </c>
      <c r="H2343" s="1">
        <f t="shared" si="368"/>
        <v>-1</v>
      </c>
      <c r="I2343" s="1">
        <f t="shared" si="369"/>
        <v>-1</v>
      </c>
    </row>
    <row r="2344" spans="6:9" x14ac:dyDescent="0.2">
      <c r="F2344" s="1" t="e">
        <f t="shared" si="366"/>
        <v>#DIV/0!</v>
      </c>
      <c r="G2344" s="1" t="e">
        <f t="shared" si="367"/>
        <v>#DIV/0!</v>
      </c>
      <c r="H2344" s="1">
        <f t="shared" si="368"/>
        <v>-1</v>
      </c>
      <c r="I2344" s="1">
        <f t="shared" si="369"/>
        <v>-1</v>
      </c>
    </row>
    <row r="2345" spans="6:9" x14ac:dyDescent="0.2">
      <c r="F2345" s="1" t="e">
        <f t="shared" si="366"/>
        <v>#DIV/0!</v>
      </c>
      <c r="G2345" s="1" t="e">
        <f t="shared" si="367"/>
        <v>#DIV/0!</v>
      </c>
      <c r="H2345" s="1">
        <f t="shared" si="368"/>
        <v>-1</v>
      </c>
      <c r="I2345" s="1">
        <f t="shared" si="369"/>
        <v>-1</v>
      </c>
    </row>
    <row r="2346" spans="6:9" x14ac:dyDescent="0.2">
      <c r="F2346" s="1" t="e">
        <f t="shared" si="366"/>
        <v>#DIV/0!</v>
      </c>
      <c r="G2346" s="1" t="e">
        <f t="shared" si="367"/>
        <v>#DIV/0!</v>
      </c>
      <c r="H2346" s="1">
        <f t="shared" si="368"/>
        <v>-1</v>
      </c>
      <c r="I2346" s="1">
        <f t="shared" si="369"/>
        <v>-1</v>
      </c>
    </row>
    <row r="2347" spans="6:9" x14ac:dyDescent="0.2">
      <c r="F2347" s="1" t="e">
        <f t="shared" si="366"/>
        <v>#DIV/0!</v>
      </c>
      <c r="G2347" s="1" t="e">
        <f t="shared" si="367"/>
        <v>#DIV/0!</v>
      </c>
      <c r="H2347" s="1">
        <f t="shared" si="368"/>
        <v>-1</v>
      </c>
      <c r="I2347" s="1">
        <f t="shared" si="369"/>
        <v>-1</v>
      </c>
    </row>
    <row r="2348" spans="6:9" x14ac:dyDescent="0.2">
      <c r="F2348" s="1" t="e">
        <f t="shared" si="366"/>
        <v>#DIV/0!</v>
      </c>
      <c r="G2348" s="1" t="e">
        <f t="shared" si="367"/>
        <v>#DIV/0!</v>
      </c>
      <c r="H2348" s="1">
        <f t="shared" si="368"/>
        <v>-1</v>
      </c>
      <c r="I2348" s="1">
        <f t="shared" si="369"/>
        <v>-1</v>
      </c>
    </row>
    <row r="2349" spans="6:9" x14ac:dyDescent="0.2">
      <c r="F2349" s="1" t="e">
        <f t="shared" si="366"/>
        <v>#DIV/0!</v>
      </c>
      <c r="G2349" s="1" t="e">
        <f t="shared" si="367"/>
        <v>#DIV/0!</v>
      </c>
      <c r="H2349" s="1">
        <f t="shared" si="368"/>
        <v>-1</v>
      </c>
      <c r="I2349" s="1">
        <f t="shared" si="369"/>
        <v>-1</v>
      </c>
    </row>
    <row r="2350" spans="6:9" x14ac:dyDescent="0.2">
      <c r="F2350" s="1" t="e">
        <f t="shared" si="366"/>
        <v>#DIV/0!</v>
      </c>
      <c r="G2350" s="1" t="e">
        <f t="shared" si="367"/>
        <v>#DIV/0!</v>
      </c>
      <c r="H2350" s="1">
        <f t="shared" si="368"/>
        <v>-1</v>
      </c>
      <c r="I2350" s="1">
        <f t="shared" si="369"/>
        <v>-1</v>
      </c>
    </row>
    <row r="2351" spans="6:9" x14ac:dyDescent="0.2">
      <c r="F2351" s="1" t="e">
        <f t="shared" si="366"/>
        <v>#DIV/0!</v>
      </c>
      <c r="G2351" s="1" t="e">
        <f t="shared" si="367"/>
        <v>#DIV/0!</v>
      </c>
      <c r="H2351" s="1">
        <f t="shared" si="368"/>
        <v>-1</v>
      </c>
      <c r="I2351" s="1">
        <f t="shared" si="369"/>
        <v>-1</v>
      </c>
    </row>
    <row r="2352" spans="6:9" x14ac:dyDescent="0.2">
      <c r="F2352" s="1" t="e">
        <f t="shared" si="366"/>
        <v>#DIV/0!</v>
      </c>
      <c r="G2352" s="1" t="e">
        <f t="shared" si="367"/>
        <v>#DIV/0!</v>
      </c>
      <c r="H2352" s="1">
        <f t="shared" si="368"/>
        <v>-1</v>
      </c>
      <c r="I2352" s="1">
        <f t="shared" si="369"/>
        <v>-1</v>
      </c>
    </row>
    <row r="2353" spans="6:9" x14ac:dyDescent="0.2">
      <c r="F2353" s="1" t="e">
        <f t="shared" si="366"/>
        <v>#DIV/0!</v>
      </c>
      <c r="G2353" s="1" t="e">
        <f t="shared" si="367"/>
        <v>#DIV/0!</v>
      </c>
      <c r="H2353" s="1">
        <f t="shared" si="368"/>
        <v>-1</v>
      </c>
      <c r="I2353" s="1">
        <f t="shared" si="369"/>
        <v>-1</v>
      </c>
    </row>
    <row r="2354" spans="6:9" x14ac:dyDescent="0.2">
      <c r="F2354" s="1" t="e">
        <f t="shared" si="366"/>
        <v>#DIV/0!</v>
      </c>
      <c r="G2354" s="1" t="e">
        <f t="shared" si="367"/>
        <v>#DIV/0!</v>
      </c>
      <c r="H2354" s="1">
        <f t="shared" si="368"/>
        <v>-1</v>
      </c>
      <c r="I2354" s="1">
        <f t="shared" si="369"/>
        <v>-1</v>
      </c>
    </row>
    <row r="2355" spans="6:9" x14ac:dyDescent="0.2">
      <c r="F2355" s="1" t="e">
        <f t="shared" si="366"/>
        <v>#DIV/0!</v>
      </c>
      <c r="G2355" s="1" t="e">
        <f t="shared" si="367"/>
        <v>#DIV/0!</v>
      </c>
    </row>
    <row r="2356" spans="6:9" x14ac:dyDescent="0.2">
      <c r="F2356" s="1" t="e">
        <f t="shared" si="366"/>
        <v>#DIV/0!</v>
      </c>
      <c r="G2356" s="1" t="e">
        <f t="shared" si="367"/>
        <v>#DIV/0!</v>
      </c>
    </row>
    <row r="2357" spans="6:9" x14ac:dyDescent="0.2">
      <c r="F2357" s="1" t="e">
        <f t="shared" si="366"/>
        <v>#DIV/0!</v>
      </c>
      <c r="G2357" s="1" t="e">
        <f t="shared" si="367"/>
        <v>#DIV/0!</v>
      </c>
    </row>
    <row r="2358" spans="6:9" x14ac:dyDescent="0.2">
      <c r="F2358" s="1" t="e">
        <f t="shared" si="366"/>
        <v>#DIV/0!</v>
      </c>
      <c r="G2358" s="1" t="e">
        <f t="shared" si="367"/>
        <v>#DIV/0!</v>
      </c>
    </row>
    <row r="2359" spans="6:9" x14ac:dyDescent="0.2">
      <c r="F2359" s="1" t="e">
        <f t="shared" si="366"/>
        <v>#DIV/0!</v>
      </c>
      <c r="G2359" s="1" t="e">
        <f t="shared" si="367"/>
        <v>#DIV/0!</v>
      </c>
    </row>
    <row r="2360" spans="6:9" x14ac:dyDescent="0.2">
      <c r="F2360" s="1" t="e">
        <f t="shared" si="366"/>
        <v>#DIV/0!</v>
      </c>
      <c r="G2360" s="1" t="e">
        <f t="shared" si="367"/>
        <v>#DIV/0!</v>
      </c>
    </row>
    <row r="2361" spans="6:9" x14ac:dyDescent="0.2">
      <c r="F2361" s="1" t="e">
        <f t="shared" si="366"/>
        <v>#DIV/0!</v>
      </c>
      <c r="G2361" s="1" t="e">
        <f t="shared" si="367"/>
        <v>#DIV/0!</v>
      </c>
    </row>
    <row r="2362" spans="6:9" x14ac:dyDescent="0.2">
      <c r="F2362" s="1" t="e">
        <f t="shared" si="366"/>
        <v>#DIV/0!</v>
      </c>
      <c r="G2362" s="1" t="e">
        <f t="shared" si="367"/>
        <v>#DIV/0!</v>
      </c>
    </row>
    <row r="2363" spans="6:9" x14ac:dyDescent="0.2">
      <c r="F2363" s="1" t="e">
        <f t="shared" si="366"/>
        <v>#DIV/0!</v>
      </c>
      <c r="G2363" s="1" t="e">
        <f t="shared" si="367"/>
        <v>#DIV/0!</v>
      </c>
    </row>
    <row r="2364" spans="6:9" x14ac:dyDescent="0.2">
      <c r="F2364" s="1" t="e">
        <f t="shared" si="366"/>
        <v>#DIV/0!</v>
      </c>
      <c r="G2364" s="1" t="e">
        <f t="shared" si="367"/>
        <v>#DIV/0!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1427F-02DC-754F-9386-5A94B8BCC7FC}">
  <dimension ref="A1:N2343"/>
  <sheetViews>
    <sheetView tabSelected="1" workbookViewId="0">
      <selection activeCell="Q19" sqref="Q19"/>
    </sheetView>
  </sheetViews>
  <sheetFormatPr baseColWidth="10" defaultRowHeight="16" x14ac:dyDescent="0.2"/>
  <cols>
    <col min="1" max="2" width="10.83203125" style="1"/>
    <col min="4" max="5" width="10.83203125" style="1"/>
    <col min="6" max="7" width="12.33203125" style="1" bestFit="1" customWidth="1"/>
    <col min="8" max="16384" width="10.83203125" style="1"/>
  </cols>
  <sheetData>
    <row r="1" spans="1:14" ht="34" x14ac:dyDescent="0.2">
      <c r="A1" s="1" t="s">
        <v>0</v>
      </c>
      <c r="B1" s="1" t="s">
        <v>3</v>
      </c>
      <c r="C1" t="s">
        <v>4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7</v>
      </c>
      <c r="K1" s="1" t="s">
        <v>23</v>
      </c>
      <c r="L1" s="1" t="s">
        <v>24</v>
      </c>
      <c r="M1" s="1" t="s">
        <v>8</v>
      </c>
    </row>
    <row r="2" spans="1:14" x14ac:dyDescent="0.2">
      <c r="A2" s="2">
        <v>41276</v>
      </c>
      <c r="B2" s="1">
        <v>163.16999999999999</v>
      </c>
      <c r="C2">
        <v>26.01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2"/>
    </row>
    <row r="3" spans="1:14" x14ac:dyDescent="0.2">
      <c r="A3" s="2">
        <v>41277</v>
      </c>
      <c r="B3" s="1">
        <v>161.19999999999999</v>
      </c>
      <c r="C3">
        <v>25.93</v>
      </c>
      <c r="D3" s="5">
        <f t="shared" ref="D3:D66" si="0" xml:space="preserve"> ($B3/$B2)-1</f>
        <v>-1.2073297787583481E-2</v>
      </c>
      <c r="E3" s="6">
        <f t="shared" ref="E3:E66" si="1" xml:space="preserve"> ($C3/$C2) - 1</f>
        <v>-3.075740099961588E-3</v>
      </c>
      <c r="F3" s="1">
        <v>0</v>
      </c>
      <c r="G3" s="1">
        <v>0</v>
      </c>
      <c r="H3" s="1">
        <v>0</v>
      </c>
      <c r="I3" s="1">
        <v>0</v>
      </c>
      <c r="J3" s="5">
        <f t="shared" ref="J3:J66" si="2" xml:space="preserve"> STDEV(D3:D24)</f>
        <v>9.3373552381500313E-3</v>
      </c>
      <c r="K3" s="6">
        <f t="shared" ref="K3:K66" si="3" xml:space="preserve"> STDEV(E3:E24)</f>
        <v>9.0908758457537431E-3</v>
      </c>
      <c r="L3" s="5">
        <f t="shared" ref="L3:L66" si="4" xml:space="preserve"> $H23 / $J3</f>
        <v>-4.8635570287536094</v>
      </c>
      <c r="M3" s="6">
        <f t="shared" ref="M3:M66" si="5" xml:space="preserve"> $I23 / $K3</f>
        <v>4.2291581033381098E-2</v>
      </c>
      <c r="N3" s="2"/>
    </row>
    <row r="4" spans="1:14" x14ac:dyDescent="0.2">
      <c r="A4" s="2">
        <v>41278</v>
      </c>
      <c r="B4" s="1">
        <v>160.44</v>
      </c>
      <c r="C4">
        <v>25.755199999999999</v>
      </c>
      <c r="D4" s="1">
        <f t="shared" si="0"/>
        <v>-4.7146401985110886E-3</v>
      </c>
      <c r="E4" s="1">
        <f t="shared" si="1"/>
        <v>-6.7412263787119953E-3</v>
      </c>
      <c r="F4" s="1">
        <v>0</v>
      </c>
      <c r="G4" s="1">
        <v>0</v>
      </c>
      <c r="H4" s="1">
        <v>0</v>
      </c>
      <c r="I4" s="1">
        <v>0</v>
      </c>
      <c r="J4" s="1">
        <f t="shared" si="2"/>
        <v>9.4131451395552991E-3</v>
      </c>
      <c r="K4" s="1">
        <f t="shared" si="3"/>
        <v>1.0481356754450217E-2</v>
      </c>
      <c r="L4" s="1">
        <f t="shared" si="4"/>
        <v>-6.4320590843515157</v>
      </c>
      <c r="M4" s="1">
        <f t="shared" si="5"/>
        <v>-1.9942484649544945</v>
      </c>
      <c r="N4" s="2"/>
    </row>
    <row r="5" spans="1:14" x14ac:dyDescent="0.2">
      <c r="A5" s="2">
        <v>41281</v>
      </c>
      <c r="B5" s="1">
        <v>159.43</v>
      </c>
      <c r="C5">
        <v>25.595199999999998</v>
      </c>
      <c r="D5" s="1">
        <f t="shared" si="0"/>
        <v>-6.2951882323609709E-3</v>
      </c>
      <c r="E5" s="1">
        <f t="shared" si="1"/>
        <v>-6.212337702677484E-3</v>
      </c>
      <c r="F5" s="1">
        <v>0</v>
      </c>
      <c r="G5" s="1">
        <v>0</v>
      </c>
      <c r="H5" s="1">
        <v>0</v>
      </c>
      <c r="I5" s="1">
        <v>0</v>
      </c>
      <c r="J5" s="1">
        <f t="shared" si="2"/>
        <v>9.451017124099171E-3</v>
      </c>
      <c r="K5" s="1">
        <f t="shared" si="3"/>
        <v>1.0435376303035628E-2</v>
      </c>
      <c r="L5" s="1">
        <f t="shared" si="4"/>
        <v>-5.1572187113324626</v>
      </c>
      <c r="M5" s="1">
        <f t="shared" si="5"/>
        <v>-3.7772746836184985</v>
      </c>
      <c r="N5" s="2"/>
    </row>
    <row r="6" spans="1:14" x14ac:dyDescent="0.2">
      <c r="A6" s="2">
        <v>41282</v>
      </c>
      <c r="B6" s="1">
        <v>161.06</v>
      </c>
      <c r="C6">
        <v>25.502300000000002</v>
      </c>
      <c r="D6" s="1">
        <f t="shared" si="0"/>
        <v>1.0223922724706735E-2</v>
      </c>
      <c r="E6" s="1">
        <f t="shared" si="1"/>
        <v>-3.6295867975244533E-3</v>
      </c>
      <c r="F6" s="1">
        <v>0</v>
      </c>
      <c r="G6" s="1">
        <v>0</v>
      </c>
      <c r="H6" s="1">
        <v>0</v>
      </c>
      <c r="I6" s="1">
        <v>0</v>
      </c>
      <c r="J6" s="1">
        <f t="shared" si="2"/>
        <v>9.6867243022704386E-3</v>
      </c>
      <c r="K6" s="1">
        <f t="shared" si="3"/>
        <v>1.0480425358542695E-2</v>
      </c>
      <c r="L6" s="1">
        <f t="shared" si="4"/>
        <v>-4.1829775392221169</v>
      </c>
      <c r="M6" s="1">
        <f t="shared" si="5"/>
        <v>-3.5105497631618472</v>
      </c>
      <c r="N6" s="2"/>
    </row>
    <row r="7" spans="1:14" x14ac:dyDescent="0.2">
      <c r="A7" s="2">
        <v>41283</v>
      </c>
      <c r="B7" s="1">
        <v>162.65</v>
      </c>
      <c r="C7">
        <v>25.1999</v>
      </c>
      <c r="D7" s="1">
        <f t="shared" si="0"/>
        <v>9.8720973550230351E-3</v>
      </c>
      <c r="E7" s="1">
        <f t="shared" si="1"/>
        <v>-1.1857754006501464E-2</v>
      </c>
      <c r="F7" s="1">
        <v>0</v>
      </c>
      <c r="G7" s="1">
        <v>0</v>
      </c>
      <c r="H7" s="1">
        <v>0</v>
      </c>
      <c r="I7" s="1">
        <v>0</v>
      </c>
      <c r="J7" s="1">
        <f t="shared" si="2"/>
        <v>9.8070632525217149E-3</v>
      </c>
      <c r="K7" s="1">
        <f t="shared" si="3"/>
        <v>1.0507678023460672E-2</v>
      </c>
      <c r="L7" s="1">
        <f t="shared" si="4"/>
        <v>-4.2544419465563159</v>
      </c>
      <c r="M7" s="1">
        <f t="shared" si="5"/>
        <v>-2.7387398479681999</v>
      </c>
      <c r="N7" s="2"/>
    </row>
    <row r="8" spans="1:14" x14ac:dyDescent="0.2">
      <c r="A8" s="2">
        <v>41284</v>
      </c>
      <c r="B8" s="1">
        <v>163.35</v>
      </c>
      <c r="C8">
        <v>25.53</v>
      </c>
      <c r="D8" s="1">
        <f t="shared" si="0"/>
        <v>4.3037196434059233E-3</v>
      </c>
      <c r="E8" s="1">
        <f t="shared" si="1"/>
        <v>1.3099258330390162E-2</v>
      </c>
      <c r="F8" s="1">
        <v>0</v>
      </c>
      <c r="G8" s="1">
        <v>0</v>
      </c>
      <c r="H8" s="1">
        <v>0</v>
      </c>
      <c r="I8" s="1">
        <v>0</v>
      </c>
      <c r="J8" s="1">
        <f t="shared" si="2"/>
        <v>9.6612080284531991E-3</v>
      </c>
      <c r="K8" s="1">
        <f t="shared" si="3"/>
        <v>1.0231494426637261E-2</v>
      </c>
      <c r="L8" s="1">
        <f t="shared" si="4"/>
        <v>-4.0919043347081203</v>
      </c>
      <c r="M8" s="1">
        <f t="shared" si="5"/>
        <v>-1.3958667336400203</v>
      </c>
      <c r="N8" s="2"/>
    </row>
    <row r="9" spans="1:14" x14ac:dyDescent="0.2">
      <c r="A9" s="2">
        <v>41285</v>
      </c>
      <c r="B9" s="1">
        <v>163.09</v>
      </c>
      <c r="C9">
        <v>25.655999999999999</v>
      </c>
      <c r="D9" s="1">
        <f t="shared" si="0"/>
        <v>-1.5916743189470228E-3</v>
      </c>
      <c r="E9" s="1">
        <f t="shared" si="1"/>
        <v>4.9353701527614646E-3</v>
      </c>
      <c r="F9" s="1">
        <v>0</v>
      </c>
      <c r="G9" s="1">
        <v>0</v>
      </c>
      <c r="H9" s="1">
        <v>0</v>
      </c>
      <c r="I9" s="1">
        <v>0</v>
      </c>
      <c r="J9" s="1">
        <f t="shared" si="2"/>
        <v>9.8430017653224986E-3</v>
      </c>
      <c r="K9" s="1">
        <f t="shared" si="3"/>
        <v>1.0258644965590943E-2</v>
      </c>
      <c r="L9" s="1">
        <f t="shared" si="4"/>
        <v>-5.4606936651524602</v>
      </c>
      <c r="M9" s="1">
        <f t="shared" si="5"/>
        <v>-2.6880159690619028</v>
      </c>
      <c r="N9" s="2"/>
    </row>
    <row r="10" spans="1:14" x14ac:dyDescent="0.2">
      <c r="A10" s="2">
        <v>41288</v>
      </c>
      <c r="B10" s="1">
        <v>163.66999999999999</v>
      </c>
      <c r="C10">
        <v>25.835000000000001</v>
      </c>
      <c r="D10" s="1">
        <f t="shared" si="0"/>
        <v>3.5563185970934885E-3</v>
      </c>
      <c r="E10" s="1">
        <f t="shared" si="1"/>
        <v>6.9769254755223109E-3</v>
      </c>
      <c r="F10" s="1">
        <v>0</v>
      </c>
      <c r="G10" s="1">
        <v>0</v>
      </c>
      <c r="H10" s="1">
        <v>0</v>
      </c>
      <c r="I10" s="1">
        <v>0</v>
      </c>
      <c r="J10" s="1">
        <f t="shared" si="2"/>
        <v>9.8549959093665856E-3</v>
      </c>
      <c r="K10" s="1">
        <f t="shared" si="3"/>
        <v>1.02149210711971E-2</v>
      </c>
      <c r="L10" s="1">
        <f t="shared" si="4"/>
        <v>-6.6262196294896238</v>
      </c>
      <c r="M10" s="1">
        <f t="shared" si="5"/>
        <v>-4.6906596214342313</v>
      </c>
      <c r="N10" s="2"/>
    </row>
    <row r="11" spans="1:14" x14ac:dyDescent="0.2">
      <c r="A11" s="2">
        <v>41289</v>
      </c>
      <c r="B11" s="1">
        <v>163.21</v>
      </c>
      <c r="C11">
        <v>25.76</v>
      </c>
      <c r="D11" s="1">
        <f t="shared" si="0"/>
        <v>-2.8105333903585272E-3</v>
      </c>
      <c r="E11" s="1">
        <f t="shared" si="1"/>
        <v>-2.9030385136442627E-3</v>
      </c>
      <c r="F11" s="1">
        <v>0</v>
      </c>
      <c r="G11" s="1">
        <v>0</v>
      </c>
      <c r="H11" s="1">
        <v>0</v>
      </c>
      <c r="I11" s="1">
        <v>0</v>
      </c>
      <c r="J11" s="1">
        <f t="shared" si="2"/>
        <v>9.9285522123318763E-3</v>
      </c>
      <c r="K11" s="1">
        <f t="shared" si="3"/>
        <v>1.0088730323519127E-2</v>
      </c>
      <c r="L11" s="1">
        <f t="shared" si="4"/>
        <v>-6.9476660536707193</v>
      </c>
      <c r="M11" s="1">
        <f t="shared" si="5"/>
        <v>-5.0835944758566134</v>
      </c>
      <c r="N11" s="2"/>
    </row>
    <row r="12" spans="1:14" x14ac:dyDescent="0.2">
      <c r="A12" s="2">
        <v>41290</v>
      </c>
      <c r="B12" s="1">
        <v>161.41999999999999</v>
      </c>
      <c r="C12">
        <v>25.62</v>
      </c>
      <c r="D12" s="1">
        <f t="shared" si="0"/>
        <v>-1.0967465228846396E-2</v>
      </c>
      <c r="E12" s="1">
        <f t="shared" si="1"/>
        <v>-5.4347826086956763E-3</v>
      </c>
      <c r="F12" s="5">
        <f t="shared" ref="F12:F75" si="6" xml:space="preserve"> ($B12/$B2) - 1</f>
        <v>-1.0725010725010753E-2</v>
      </c>
      <c r="G12" s="6">
        <f xml:space="preserve"> ($C12/$C2) - 1</f>
        <v>-1.4994232987312617E-2</v>
      </c>
      <c r="H12" s="1">
        <v>0</v>
      </c>
      <c r="I12" s="1">
        <v>0</v>
      </c>
      <c r="J12" s="1">
        <f t="shared" si="2"/>
        <v>9.9292606427423859E-3</v>
      </c>
      <c r="K12" s="1">
        <f t="shared" si="3"/>
        <v>1.0298282690519699E-2</v>
      </c>
      <c r="L12" s="1">
        <f t="shared" si="4"/>
        <v>-6.1583854183718447</v>
      </c>
      <c r="M12" s="1">
        <f t="shared" si="5"/>
        <v>-5.4658452838543994</v>
      </c>
      <c r="N12" s="2"/>
    </row>
    <row r="13" spans="1:14" x14ac:dyDescent="0.2">
      <c r="A13" s="2">
        <v>41291</v>
      </c>
      <c r="B13" s="1">
        <v>160.65</v>
      </c>
      <c r="C13">
        <v>25.4635</v>
      </c>
      <c r="D13" s="1">
        <f t="shared" si="0"/>
        <v>-4.770164787510689E-3</v>
      </c>
      <c r="E13" s="1">
        <f t="shared" si="1"/>
        <v>-6.108508977361482E-3</v>
      </c>
      <c r="F13" s="1">
        <f t="shared" si="6"/>
        <v>-3.4119106699750379E-3</v>
      </c>
      <c r="G13" s="1">
        <f t="shared" ref="G13:G76" si="7" xml:space="preserve"> ($C13/$C3) - 1</f>
        <v>-1.7990744311608187E-2</v>
      </c>
      <c r="H13" s="1">
        <v>0</v>
      </c>
      <c r="I13" s="1">
        <v>0</v>
      </c>
      <c r="J13" s="1">
        <f t="shared" si="2"/>
        <v>9.7848217541816919E-3</v>
      </c>
      <c r="K13" s="1">
        <f t="shared" si="3"/>
        <v>1.0275624986643157E-2</v>
      </c>
      <c r="L13" s="1">
        <f t="shared" si="4"/>
        <v>-5.5271847576264372</v>
      </c>
      <c r="M13" s="1">
        <f t="shared" si="5"/>
        <v>-4.3302949628151142</v>
      </c>
      <c r="N13" s="2"/>
    </row>
    <row r="14" spans="1:14" x14ac:dyDescent="0.2">
      <c r="A14" s="2">
        <v>41292</v>
      </c>
      <c r="B14" s="1">
        <v>160.29</v>
      </c>
      <c r="C14">
        <v>25.58</v>
      </c>
      <c r="D14" s="1">
        <f t="shared" si="0"/>
        <v>-2.2408963585435204E-3</v>
      </c>
      <c r="E14" s="1">
        <f t="shared" si="1"/>
        <v>4.5751762326466938E-3</v>
      </c>
      <c r="F14" s="1">
        <f t="shared" si="6"/>
        <v>-9.3492894540014859E-4</v>
      </c>
      <c r="G14" s="1">
        <f t="shared" si="7"/>
        <v>-6.8025097844318649E-3</v>
      </c>
      <c r="H14" s="1">
        <v>0</v>
      </c>
      <c r="I14" s="1">
        <v>0</v>
      </c>
      <c r="J14" s="1">
        <f t="shared" si="2"/>
        <v>9.8122183731290634E-3</v>
      </c>
      <c r="K14" s="1">
        <f t="shared" si="3"/>
        <v>1.0270057979146045E-2</v>
      </c>
      <c r="L14" s="1">
        <f t="shared" si="4"/>
        <v>-5.0370071527806139</v>
      </c>
      <c r="M14" s="1">
        <f t="shared" si="5"/>
        <v>-3.8755447836708798</v>
      </c>
      <c r="N14" s="2"/>
    </row>
    <row r="15" spans="1:14" x14ac:dyDescent="0.2">
      <c r="A15" s="2">
        <v>41296</v>
      </c>
      <c r="B15" s="1">
        <v>160.99</v>
      </c>
      <c r="C15">
        <v>25.75</v>
      </c>
      <c r="D15" s="1">
        <f t="shared" si="0"/>
        <v>4.3670846590555534E-3</v>
      </c>
      <c r="E15" s="1">
        <f t="shared" si="1"/>
        <v>6.6458170445662379E-3</v>
      </c>
      <c r="F15" s="1">
        <f t="shared" si="6"/>
        <v>9.784858558615106E-3</v>
      </c>
      <c r="G15" s="1">
        <f t="shared" si="7"/>
        <v>6.0480090016878929E-3</v>
      </c>
      <c r="H15" s="1">
        <v>0</v>
      </c>
      <c r="I15" s="1">
        <v>0</v>
      </c>
      <c r="J15" s="1">
        <f t="shared" si="2"/>
        <v>1.0041712942505703E-2</v>
      </c>
      <c r="K15" s="1">
        <f t="shared" si="3"/>
        <v>1.0466322080213248E-2</v>
      </c>
      <c r="L15" s="1">
        <f t="shared" si="4"/>
        <v>-4.5353272456934173</v>
      </c>
      <c r="M15" s="1">
        <f t="shared" si="5"/>
        <v>-4.0343105949016715</v>
      </c>
      <c r="N15" s="2"/>
    </row>
    <row r="16" spans="1:14" x14ac:dyDescent="0.2">
      <c r="A16" s="2">
        <v>41297</v>
      </c>
      <c r="B16" s="1">
        <v>162.19</v>
      </c>
      <c r="C16">
        <v>26.16</v>
      </c>
      <c r="D16" s="1">
        <f t="shared" si="0"/>
        <v>7.453879122926832E-3</v>
      </c>
      <c r="E16" s="1">
        <f t="shared" si="1"/>
        <v>1.5922330097087434E-2</v>
      </c>
      <c r="F16" s="1">
        <f t="shared" si="6"/>
        <v>7.0160188749535113E-3</v>
      </c>
      <c r="G16" s="1">
        <f t="shared" si="7"/>
        <v>2.5789830721150597E-2</v>
      </c>
      <c r="H16" s="1">
        <v>0</v>
      </c>
      <c r="I16" s="1">
        <v>0</v>
      </c>
      <c r="J16" s="1">
        <f t="shared" si="2"/>
        <v>9.9541456283122349E-3</v>
      </c>
      <c r="K16" s="1">
        <f t="shared" si="3"/>
        <v>1.0365983571219716E-2</v>
      </c>
      <c r="L16" s="1">
        <f t="shared" si="4"/>
        <v>-4.2433223242298643</v>
      </c>
      <c r="M16" s="1">
        <f t="shared" si="5"/>
        <v>-3.8093229040426095</v>
      </c>
      <c r="N16" s="2"/>
    </row>
    <row r="17" spans="1:14" x14ac:dyDescent="0.2">
      <c r="A17" s="2">
        <v>41298</v>
      </c>
      <c r="B17" s="1">
        <v>161.44999999999999</v>
      </c>
      <c r="C17">
        <v>26.38</v>
      </c>
      <c r="D17" s="1">
        <f t="shared" si="0"/>
        <v>-4.5625500955669418E-3</v>
      </c>
      <c r="E17" s="1">
        <f t="shared" si="1"/>
        <v>8.4097859327216806E-3</v>
      </c>
      <c r="F17" s="1">
        <f t="shared" si="6"/>
        <v>-7.3778051029819158E-3</v>
      </c>
      <c r="G17" s="1">
        <f t="shared" si="7"/>
        <v>4.6829550910916229E-2</v>
      </c>
      <c r="H17" s="1">
        <v>0</v>
      </c>
      <c r="I17" s="1">
        <v>0</v>
      </c>
      <c r="J17" s="1">
        <f t="shared" si="2"/>
        <v>9.7407081153157975E-3</v>
      </c>
      <c r="K17" s="1">
        <f t="shared" si="3"/>
        <v>9.5974957245904026E-3</v>
      </c>
      <c r="L17" s="1">
        <f t="shared" si="4"/>
        <v>-5.3992623165733393</v>
      </c>
      <c r="M17" s="1">
        <f t="shared" si="5"/>
        <v>-6.3727123476591752</v>
      </c>
      <c r="N17" s="2"/>
    </row>
    <row r="18" spans="1:14" x14ac:dyDescent="0.2">
      <c r="A18" s="2">
        <v>41299</v>
      </c>
      <c r="B18" s="1">
        <v>162</v>
      </c>
      <c r="C18">
        <v>26.31</v>
      </c>
      <c r="D18" s="1">
        <f t="shared" si="0"/>
        <v>3.4066274388355744E-3</v>
      </c>
      <c r="E18" s="1">
        <f t="shared" si="1"/>
        <v>-2.6535253980287665E-3</v>
      </c>
      <c r="F18" s="1">
        <f t="shared" si="6"/>
        <v>-8.2644628099173278E-3</v>
      </c>
      <c r="G18" s="1">
        <f t="shared" si="7"/>
        <v>3.0552291421856559E-2</v>
      </c>
      <c r="H18" s="1">
        <v>0</v>
      </c>
      <c r="I18" s="1">
        <v>0</v>
      </c>
      <c r="J18" s="1">
        <f t="shared" si="2"/>
        <v>9.7735941143550151E-3</v>
      </c>
      <c r="K18" s="1">
        <f t="shared" si="3"/>
        <v>9.2721593612992911E-3</v>
      </c>
      <c r="L18" s="1">
        <f t="shared" si="4"/>
        <v>-4.9241204766171478</v>
      </c>
      <c r="M18" s="1">
        <f t="shared" si="5"/>
        <v>-7.3017301059344213</v>
      </c>
      <c r="N18" s="2"/>
    </row>
    <row r="19" spans="1:14" x14ac:dyDescent="0.2">
      <c r="A19" s="2">
        <v>41302</v>
      </c>
      <c r="B19" s="1">
        <v>161.96</v>
      </c>
      <c r="C19">
        <v>26.29</v>
      </c>
      <c r="D19" s="1">
        <f t="shared" si="0"/>
        <v>-2.4691358024686583E-4</v>
      </c>
      <c r="E19" s="1">
        <f t="shared" si="1"/>
        <v>-7.6016723679206422E-4</v>
      </c>
      <c r="F19" s="1">
        <f t="shared" si="6"/>
        <v>-6.9286896805444975E-3</v>
      </c>
      <c r="G19" s="1">
        <f t="shared" si="7"/>
        <v>2.4711568444028664E-2</v>
      </c>
      <c r="H19" s="1">
        <v>0</v>
      </c>
      <c r="I19" s="1">
        <v>0</v>
      </c>
      <c r="J19" s="1">
        <f t="shared" si="2"/>
        <v>1.0268689747147034E-2</v>
      </c>
      <c r="K19" s="1">
        <f t="shared" si="3"/>
        <v>9.2988780222835223E-3</v>
      </c>
      <c r="L19" s="1">
        <f t="shared" si="4"/>
        <v>-4.8084560373045511</v>
      </c>
      <c r="M19" s="1">
        <f t="shared" si="5"/>
        <v>-7.4799671530045373</v>
      </c>
      <c r="N19" s="2"/>
    </row>
    <row r="20" spans="1:14" x14ac:dyDescent="0.2">
      <c r="A20" s="2">
        <v>41303</v>
      </c>
      <c r="B20" s="1">
        <v>161.84</v>
      </c>
      <c r="C20">
        <v>25.98</v>
      </c>
      <c r="D20" s="1">
        <f t="shared" si="0"/>
        <v>-7.4092368486045057E-4</v>
      </c>
      <c r="E20" s="1">
        <f t="shared" si="1"/>
        <v>-1.1791555724610103E-2</v>
      </c>
      <c r="F20" s="1">
        <f t="shared" si="6"/>
        <v>-1.1181035009470208E-2</v>
      </c>
      <c r="G20" s="1">
        <f t="shared" si="7"/>
        <v>5.6125411263789893E-3</v>
      </c>
      <c r="H20" s="1">
        <v>0</v>
      </c>
      <c r="I20" s="1">
        <v>0</v>
      </c>
      <c r="J20" s="1">
        <f t="shared" si="2"/>
        <v>1.0281850732982451E-2</v>
      </c>
      <c r="K20" s="1">
        <f t="shared" si="3"/>
        <v>1.149268497011083E-2</v>
      </c>
      <c r="L20" s="1">
        <f t="shared" si="4"/>
        <v>-3.5310044369445417</v>
      </c>
      <c r="M20" s="1">
        <f t="shared" si="5"/>
        <v>-5.990547091490205</v>
      </c>
      <c r="N20" s="2"/>
    </row>
    <row r="21" spans="1:14" x14ac:dyDescent="0.2">
      <c r="A21" s="2">
        <v>41304</v>
      </c>
      <c r="B21" s="1">
        <v>159.88999999999999</v>
      </c>
      <c r="C21">
        <v>26</v>
      </c>
      <c r="D21" s="1">
        <f t="shared" si="0"/>
        <v>-1.2048937221947664E-2</v>
      </c>
      <c r="E21" s="1">
        <f t="shared" si="1"/>
        <v>7.698229407235857E-4</v>
      </c>
      <c r="F21" s="1">
        <f t="shared" si="6"/>
        <v>-2.0341890815513852E-2</v>
      </c>
      <c r="G21" s="1">
        <f t="shared" si="7"/>
        <v>9.3167701863352548E-3</v>
      </c>
      <c r="H21" s="1">
        <v>0</v>
      </c>
      <c r="I21" s="1">
        <v>0</v>
      </c>
      <c r="J21" s="1">
        <f t="shared" si="2"/>
        <v>1.0403420436307936E-2</v>
      </c>
      <c r="K21" s="1">
        <f t="shared" si="3"/>
        <v>1.1959205099000466E-2</v>
      </c>
      <c r="L21" s="1">
        <f t="shared" si="4"/>
        <v>-3.8427511464098147</v>
      </c>
      <c r="M21" s="1">
        <f t="shared" si="5"/>
        <v>-7.5957478990790932</v>
      </c>
      <c r="N21" s="2"/>
    </row>
    <row r="22" spans="1:14" x14ac:dyDescent="0.2">
      <c r="A22" s="2">
        <v>41305</v>
      </c>
      <c r="B22" s="1">
        <v>159.05000000000001</v>
      </c>
      <c r="C22">
        <v>26.16</v>
      </c>
      <c r="D22" s="1">
        <f t="shared" si="0"/>
        <v>-5.2536118581523183E-3</v>
      </c>
      <c r="E22" s="1">
        <f t="shared" si="1"/>
        <v>6.1538461538461764E-3</v>
      </c>
      <c r="F22" s="1">
        <f t="shared" si="6"/>
        <v>-1.4682195514805985E-2</v>
      </c>
      <c r="G22" s="1">
        <f t="shared" si="7"/>
        <v>2.1077283372365363E-2</v>
      </c>
      <c r="H22" s="1">
        <v>0</v>
      </c>
      <c r="I22" s="1">
        <v>0</v>
      </c>
      <c r="J22" s="1">
        <f t="shared" si="2"/>
        <v>1.016149288734617E-2</v>
      </c>
      <c r="K22" s="1">
        <f t="shared" si="3"/>
        <v>1.1968227363906661E-2</v>
      </c>
      <c r="L22" s="1">
        <f t="shared" si="4"/>
        <v>-2.2428464830234187</v>
      </c>
      <c r="M22" s="1">
        <f t="shared" si="5"/>
        <v>-6.6843649913654719</v>
      </c>
      <c r="N22" s="2"/>
    </row>
    <row r="23" spans="1:14" x14ac:dyDescent="0.2">
      <c r="A23" s="2">
        <v>41306</v>
      </c>
      <c r="B23" s="1">
        <v>155.76</v>
      </c>
      <c r="C23">
        <v>26.02</v>
      </c>
      <c r="D23" s="1">
        <f t="shared" si="0"/>
        <v>-2.0685319082049847E-2</v>
      </c>
      <c r="E23" s="1">
        <f t="shared" si="1"/>
        <v>-5.3516819571866048E-3</v>
      </c>
      <c r="F23" s="1">
        <f t="shared" si="6"/>
        <v>-3.04388422035482E-2</v>
      </c>
      <c r="G23" s="1">
        <f t="shared" si="7"/>
        <v>2.1854811789424167E-2</v>
      </c>
      <c r="H23" s="5">
        <f t="shared" ref="H23:H86" si="8" xml:space="preserve"> ($B23/$B2) - 1</f>
        <v>-4.5412759698473915E-2</v>
      </c>
      <c r="I23" s="6">
        <f t="shared" ref="I23:I86" si="9" xml:space="preserve"> ($C23/$C2) - 1</f>
        <v>3.8446751249510136E-4</v>
      </c>
      <c r="J23" s="1">
        <f t="shared" si="2"/>
        <v>1.0123266739791519E-2</v>
      </c>
      <c r="K23" s="1">
        <f t="shared" si="3"/>
        <v>1.2024773473209547E-2</v>
      </c>
      <c r="L23" s="1">
        <f t="shared" si="4"/>
        <v>-2.173770499539196</v>
      </c>
      <c r="M23" s="1">
        <f t="shared" si="5"/>
        <v>-7.0255063442463612</v>
      </c>
      <c r="N23" s="2"/>
    </row>
    <row r="24" spans="1:14" x14ac:dyDescent="0.2">
      <c r="A24" s="2">
        <v>41309</v>
      </c>
      <c r="B24" s="1">
        <v>151.44</v>
      </c>
      <c r="C24">
        <v>25.388000000000002</v>
      </c>
      <c r="D24" s="1">
        <f t="shared" si="0"/>
        <v>-2.7734976887519247E-2</v>
      </c>
      <c r="E24" s="1">
        <f t="shared" si="1"/>
        <v>-2.4289008455034455E-2</v>
      </c>
      <c r="F24" s="1">
        <f t="shared" si="6"/>
        <v>-5.5212427475201165E-2</v>
      </c>
      <c r="G24" s="1">
        <f t="shared" si="7"/>
        <v>-7.5058639562156637E-3</v>
      </c>
      <c r="H24" s="1">
        <f t="shared" si="8"/>
        <v>-6.0545905707195979E-2</v>
      </c>
      <c r="I24" s="1">
        <f t="shared" si="9"/>
        <v>-2.0902429618202767E-2</v>
      </c>
      <c r="J24" s="1">
        <f t="shared" si="2"/>
        <v>9.1502017451758795E-3</v>
      </c>
      <c r="K24" s="1">
        <f t="shared" si="3"/>
        <v>1.2025024961087679E-2</v>
      </c>
      <c r="L24" s="1">
        <f t="shared" si="4"/>
        <v>-0.36485200361012138</v>
      </c>
      <c r="M24" s="1">
        <f t="shared" si="5"/>
        <v>-6.0404393128272149</v>
      </c>
      <c r="N24" s="2"/>
    </row>
    <row r="25" spans="1:14" x14ac:dyDescent="0.2">
      <c r="A25" s="2">
        <v>41310</v>
      </c>
      <c r="B25" s="1">
        <v>152.62</v>
      </c>
      <c r="C25">
        <v>24.74</v>
      </c>
      <c r="D25" s="1">
        <f t="shared" si="0"/>
        <v>7.7918647649235506E-3</v>
      </c>
      <c r="E25" s="1">
        <f t="shared" si="1"/>
        <v>-2.55238695446669E-2</v>
      </c>
      <c r="F25" s="1">
        <f t="shared" si="6"/>
        <v>-5.1990806882415086E-2</v>
      </c>
      <c r="G25" s="1">
        <f t="shared" si="7"/>
        <v>-3.9223300970873898E-2</v>
      </c>
      <c r="H25" s="1">
        <f t="shared" si="8"/>
        <v>-4.8740962353527761E-2</v>
      </c>
      <c r="I25" s="1">
        <f t="shared" si="9"/>
        <v>-3.9417282723488878E-2</v>
      </c>
      <c r="J25" s="1">
        <f t="shared" si="2"/>
        <v>6.8201442236171268E-3</v>
      </c>
      <c r="K25" s="1">
        <f t="shared" si="3"/>
        <v>1.1131876300814235E-2</v>
      </c>
      <c r="L25" s="1">
        <f t="shared" si="4"/>
        <v>3.1757015726142979</v>
      </c>
      <c r="M25" s="1">
        <f t="shared" si="5"/>
        <v>-4.9112563658002806</v>
      </c>
      <c r="N25" s="2"/>
    </row>
    <row r="26" spans="1:14" x14ac:dyDescent="0.2">
      <c r="A26" s="2">
        <v>41311</v>
      </c>
      <c r="B26" s="1">
        <v>152.97</v>
      </c>
      <c r="C26">
        <v>24.653500000000001</v>
      </c>
      <c r="D26" s="1">
        <f t="shared" si="0"/>
        <v>2.2932774210457918E-3</v>
      </c>
      <c r="E26" s="1">
        <f t="shared" si="1"/>
        <v>-3.496362166531819E-3</v>
      </c>
      <c r="F26" s="1">
        <f t="shared" si="6"/>
        <v>-5.684690794746905E-2</v>
      </c>
      <c r="G26" s="1">
        <f t="shared" si="7"/>
        <v>-5.7587920489296618E-2</v>
      </c>
      <c r="H26" s="1">
        <f t="shared" si="8"/>
        <v>-4.0519350185034275E-2</v>
      </c>
      <c r="I26" s="1">
        <f t="shared" si="9"/>
        <v>-3.6792054760267479E-2</v>
      </c>
      <c r="J26" s="1">
        <f t="shared" si="2"/>
        <v>9.3326125978795086E-3</v>
      </c>
      <c r="K26" s="1">
        <f t="shared" si="3"/>
        <v>9.8655688093472436E-3</v>
      </c>
      <c r="L26" s="1">
        <f t="shared" si="4"/>
        <v>1.9236934896736106</v>
      </c>
      <c r="M26" s="1">
        <f t="shared" si="5"/>
        <v>-2.9089517878257838</v>
      </c>
      <c r="N26" s="2"/>
    </row>
    <row r="27" spans="1:14" x14ac:dyDescent="0.2">
      <c r="A27" s="2">
        <v>41312</v>
      </c>
      <c r="B27" s="1">
        <v>154.34</v>
      </c>
      <c r="C27">
        <v>24.7684</v>
      </c>
      <c r="D27" s="1">
        <f t="shared" si="0"/>
        <v>8.9560044453160792E-3</v>
      </c>
      <c r="E27" s="1">
        <f t="shared" si="1"/>
        <v>4.660595858600125E-3</v>
      </c>
      <c r="F27" s="1">
        <f t="shared" si="6"/>
        <v>-4.4038401982037678E-2</v>
      </c>
      <c r="G27" s="1">
        <f t="shared" si="7"/>
        <v>-6.1091736163760402E-2</v>
      </c>
      <c r="H27" s="1">
        <f t="shared" si="8"/>
        <v>-4.1723581274059396E-2</v>
      </c>
      <c r="I27" s="1">
        <f t="shared" si="9"/>
        <v>-2.8777796512471476E-2</v>
      </c>
      <c r="J27" s="1">
        <f t="shared" si="2"/>
        <v>9.3238355859687344E-3</v>
      </c>
      <c r="K27" s="1">
        <f t="shared" si="3"/>
        <v>1.177205541108169E-2</v>
      </c>
      <c r="L27" s="1">
        <f t="shared" si="4"/>
        <v>-1.5705332847786928</v>
      </c>
      <c r="M27" s="1">
        <f t="shared" si="5"/>
        <v>-2.2362163340476289</v>
      </c>
      <c r="N27" s="2"/>
    </row>
    <row r="28" spans="1:14" x14ac:dyDescent="0.2">
      <c r="A28" s="2">
        <v>41313</v>
      </c>
      <c r="B28" s="1">
        <v>156.22</v>
      </c>
      <c r="C28">
        <v>24.84</v>
      </c>
      <c r="D28" s="1">
        <f t="shared" si="0"/>
        <v>1.2180899313204652E-2</v>
      </c>
      <c r="E28" s="1">
        <f t="shared" si="1"/>
        <v>2.8907801876585371E-3</v>
      </c>
      <c r="F28" s="1">
        <f t="shared" si="6"/>
        <v>-3.5679012345679051E-2</v>
      </c>
      <c r="G28" s="1">
        <f t="shared" si="7"/>
        <v>-5.587229190421894E-2</v>
      </c>
      <c r="H28" s="1">
        <f t="shared" si="8"/>
        <v>-3.9532739010144535E-2</v>
      </c>
      <c r="I28" s="1">
        <f t="shared" si="9"/>
        <v>-1.4281802705566227E-2</v>
      </c>
      <c r="J28" s="1">
        <f t="shared" si="2"/>
        <v>9.845650052486752E-3</v>
      </c>
      <c r="K28" s="1">
        <f t="shared" si="3"/>
        <v>1.1815336960474345E-2</v>
      </c>
      <c r="L28" s="1">
        <f t="shared" si="4"/>
        <v>-2.6652142822058722</v>
      </c>
      <c r="M28" s="1">
        <f t="shared" si="5"/>
        <v>-5.1885036978143635</v>
      </c>
      <c r="N28" s="2"/>
    </row>
    <row r="29" spans="1:14" x14ac:dyDescent="0.2">
      <c r="A29" s="2">
        <v>41316</v>
      </c>
      <c r="B29" s="1">
        <v>154.57</v>
      </c>
      <c r="C29">
        <v>24.826000000000001</v>
      </c>
      <c r="D29" s="1">
        <f t="shared" si="0"/>
        <v>-1.0562027909358673E-2</v>
      </c>
      <c r="E29" s="1">
        <f t="shared" si="1"/>
        <v>-5.6360708534619608E-4</v>
      </c>
      <c r="F29" s="1">
        <f t="shared" si="6"/>
        <v>-4.5628550259323331E-2</v>
      </c>
      <c r="G29" s="1">
        <f t="shared" si="7"/>
        <v>-5.5686572841384452E-2</v>
      </c>
      <c r="H29" s="1">
        <f t="shared" si="8"/>
        <v>-5.3749617385981052E-2</v>
      </c>
      <c r="I29" s="1">
        <f t="shared" si="9"/>
        <v>-2.7575401488444951E-2</v>
      </c>
      <c r="J29" s="1">
        <f t="shared" si="2"/>
        <v>9.4611107060248428E-3</v>
      </c>
      <c r="K29" s="1">
        <f t="shared" si="3"/>
        <v>1.1778388663628613E-2</v>
      </c>
      <c r="L29" s="1">
        <f t="shared" si="4"/>
        <v>-2.3071488846203021</v>
      </c>
      <c r="M29" s="1">
        <f t="shared" si="5"/>
        <v>-4.9563330277468767</v>
      </c>
      <c r="N29" s="2"/>
    </row>
    <row r="30" spans="1:14" x14ac:dyDescent="0.2">
      <c r="A30" s="2">
        <v>41317</v>
      </c>
      <c r="B30" s="1">
        <v>152.44</v>
      </c>
      <c r="C30">
        <v>24.4267</v>
      </c>
      <c r="D30" s="1">
        <f t="shared" si="0"/>
        <v>-1.3780164326842148E-2</v>
      </c>
      <c r="E30" s="1">
        <f t="shared" si="1"/>
        <v>-1.6083944251993887E-2</v>
      </c>
      <c r="F30" s="1">
        <f t="shared" si="6"/>
        <v>-5.8082056351952627E-2</v>
      </c>
      <c r="G30" s="1">
        <f t="shared" si="7"/>
        <v>-5.9788298691300978E-2</v>
      </c>
      <c r="H30" s="1">
        <f t="shared" si="8"/>
        <v>-6.5301367343184813E-2</v>
      </c>
      <c r="I30" s="1">
        <f t="shared" si="9"/>
        <v>-4.7914717804801943E-2</v>
      </c>
      <c r="J30" s="1">
        <f t="shared" si="2"/>
        <v>9.4036194639133108E-3</v>
      </c>
      <c r="K30" s="1">
        <f t="shared" si="3"/>
        <v>1.2175531699691523E-2</v>
      </c>
      <c r="L30" s="1">
        <f t="shared" si="4"/>
        <v>-1.6580468177585537</v>
      </c>
      <c r="M30" s="1">
        <f t="shared" si="5"/>
        <v>-5.2469689743121384</v>
      </c>
      <c r="N30" s="2"/>
    </row>
    <row r="31" spans="1:14" x14ac:dyDescent="0.2">
      <c r="A31" s="2">
        <v>41318</v>
      </c>
      <c r="B31" s="1">
        <v>152.38</v>
      </c>
      <c r="C31">
        <v>24.51</v>
      </c>
      <c r="D31" s="1">
        <f t="shared" si="0"/>
        <v>-3.9359748097611558E-4</v>
      </c>
      <c r="E31" s="1">
        <f t="shared" si="1"/>
        <v>3.4102027699198789E-3</v>
      </c>
      <c r="F31" s="1">
        <f t="shared" si="6"/>
        <v>-4.6969791731815591E-2</v>
      </c>
      <c r="G31" s="1">
        <f t="shared" si="7"/>
        <v>-5.7307692307692282E-2</v>
      </c>
      <c r="H31" s="1">
        <f t="shared" si="8"/>
        <v>-6.8980265167715493E-2</v>
      </c>
      <c r="I31" s="1">
        <f t="shared" si="9"/>
        <v>-5.1287013741048937E-2</v>
      </c>
      <c r="J31" s="1">
        <f t="shared" si="2"/>
        <v>8.982170785316922E-3</v>
      </c>
      <c r="K31" s="1">
        <f t="shared" si="3"/>
        <v>1.2078035439695607E-2</v>
      </c>
      <c r="L31" s="1">
        <f t="shared" si="4"/>
        <v>-1.2342594359947818</v>
      </c>
      <c r="M31" s="1">
        <f t="shared" si="5"/>
        <v>-3.1075169518168817</v>
      </c>
      <c r="N31" s="2"/>
    </row>
    <row r="32" spans="1:14" x14ac:dyDescent="0.2">
      <c r="A32" s="2">
        <v>41319</v>
      </c>
      <c r="B32" s="1">
        <v>153.22999999999999</v>
      </c>
      <c r="C32">
        <v>24.31</v>
      </c>
      <c r="D32" s="1">
        <f t="shared" si="0"/>
        <v>5.578159863499188E-3</v>
      </c>
      <c r="E32" s="1">
        <f t="shared" si="1"/>
        <v>-8.1599347205223438E-3</v>
      </c>
      <c r="F32" s="1">
        <f t="shared" si="6"/>
        <v>-3.6592266582835764E-2</v>
      </c>
      <c r="G32" s="1">
        <f t="shared" si="7"/>
        <v>-7.0718654434250849E-2</v>
      </c>
      <c r="H32" s="1">
        <f t="shared" si="8"/>
        <v>-6.1148213957478159E-2</v>
      </c>
      <c r="I32" s="1">
        <f t="shared" si="9"/>
        <v>-5.6288819875776497E-2</v>
      </c>
      <c r="J32" s="1">
        <f t="shared" si="2"/>
        <v>1.3397893142144998E-2</v>
      </c>
      <c r="K32" s="1">
        <f t="shared" si="3"/>
        <v>1.2041585252230277E-2</v>
      </c>
      <c r="L32" s="1">
        <f t="shared" si="4"/>
        <v>-0.65145911066168283</v>
      </c>
      <c r="M32" s="1">
        <f t="shared" si="5"/>
        <v>-2.5411733223655766</v>
      </c>
      <c r="N32" s="2"/>
    </row>
    <row r="33" spans="1:14" x14ac:dyDescent="0.2">
      <c r="A33" s="2">
        <v>41320</v>
      </c>
      <c r="B33" s="1">
        <v>152.69</v>
      </c>
      <c r="C33">
        <v>24.48</v>
      </c>
      <c r="D33" s="1">
        <f t="shared" si="0"/>
        <v>-3.5241140768778045E-3</v>
      </c>
      <c r="E33" s="1">
        <f t="shared" si="1"/>
        <v>6.9930069930070893E-3</v>
      </c>
      <c r="F33" s="1">
        <f t="shared" si="6"/>
        <v>-1.9709809964047253E-2</v>
      </c>
      <c r="G33" s="1">
        <f t="shared" si="7"/>
        <v>-5.9185242121445047E-2</v>
      </c>
      <c r="H33" s="1">
        <f t="shared" si="8"/>
        <v>-5.4082517655804629E-2</v>
      </c>
      <c r="I33" s="1">
        <f t="shared" si="9"/>
        <v>-4.4496487119437989E-2</v>
      </c>
      <c r="J33" s="1">
        <f t="shared" si="2"/>
        <v>2.2452198911408247E-2</v>
      </c>
      <c r="K33" s="1">
        <f t="shared" si="3"/>
        <v>1.2594796809590202E-2</v>
      </c>
      <c r="L33" s="1">
        <f t="shared" si="4"/>
        <v>-2.6973996294898304</v>
      </c>
      <c r="M33" s="1">
        <f t="shared" si="5"/>
        <v>-2.0576164586987109</v>
      </c>
      <c r="N33" s="2"/>
    </row>
    <row r="34" spans="1:14" x14ac:dyDescent="0.2">
      <c r="A34" s="2">
        <v>41324</v>
      </c>
      <c r="B34" s="1">
        <v>152.71</v>
      </c>
      <c r="C34">
        <v>24.45</v>
      </c>
      <c r="D34" s="1">
        <f t="shared" si="0"/>
        <v>1.3098434737046638E-4</v>
      </c>
      <c r="E34" s="1">
        <f t="shared" si="1"/>
        <v>-1.225490196078427E-3</v>
      </c>
      <c r="F34" s="1">
        <f t="shared" si="6"/>
        <v>8.3861595351295559E-3</v>
      </c>
      <c r="G34" s="1">
        <f t="shared" si="7"/>
        <v>-3.6946588939656633E-2</v>
      </c>
      <c r="H34" s="1">
        <f t="shared" si="8"/>
        <v>-4.9424214130096455E-2</v>
      </c>
      <c r="I34" s="1">
        <f t="shared" si="9"/>
        <v>-3.9802069629076953E-2</v>
      </c>
      <c r="J34" s="1">
        <f t="shared" si="2"/>
        <v>2.2775203307029958E-2</v>
      </c>
      <c r="K34" s="1">
        <f t="shared" si="3"/>
        <v>1.2760809837847211E-2</v>
      </c>
      <c r="L34" s="1">
        <f t="shared" si="4"/>
        <v>-6.1480139365356488</v>
      </c>
      <c r="M34" s="1">
        <f t="shared" si="5"/>
        <v>-4.0655009851688497</v>
      </c>
      <c r="N34" s="2"/>
    </row>
    <row r="35" spans="1:14" x14ac:dyDescent="0.2">
      <c r="A35" s="2">
        <v>41325</v>
      </c>
      <c r="B35" s="1">
        <v>152.99</v>
      </c>
      <c r="C35">
        <v>24.4999</v>
      </c>
      <c r="D35" s="1">
        <f t="shared" si="0"/>
        <v>1.8335406980551916E-3</v>
      </c>
      <c r="E35" s="1">
        <f t="shared" si="1"/>
        <v>2.0408997955010388E-3</v>
      </c>
      <c r="F35" s="1">
        <f t="shared" si="6"/>
        <v>2.4243218451054371E-3</v>
      </c>
      <c r="G35" s="1">
        <f t="shared" si="7"/>
        <v>-9.7049312853677572E-3</v>
      </c>
      <c r="H35" s="1">
        <f t="shared" si="8"/>
        <v>-4.5542454301578328E-2</v>
      </c>
      <c r="I35" s="1">
        <f t="shared" si="9"/>
        <v>-4.2224394057857606E-2</v>
      </c>
      <c r="J35" s="1">
        <f t="shared" si="2"/>
        <v>2.2780490982539453E-2</v>
      </c>
      <c r="K35" s="1">
        <f t="shared" si="3"/>
        <v>1.2906900424588726E-2</v>
      </c>
      <c r="L35" s="1">
        <f t="shared" si="4"/>
        <v>-5.7232234569010254</v>
      </c>
      <c r="M35" s="1">
        <f t="shared" si="5"/>
        <v>-5.1018190727805584</v>
      </c>
      <c r="N35" s="2"/>
    </row>
    <row r="36" spans="1:14" x14ac:dyDescent="0.2">
      <c r="A36" s="2">
        <v>41326</v>
      </c>
      <c r="B36" s="1">
        <v>154.19</v>
      </c>
      <c r="C36">
        <v>24.7332</v>
      </c>
      <c r="D36" s="1">
        <f t="shared" si="0"/>
        <v>7.8436499117588987E-3</v>
      </c>
      <c r="E36" s="1">
        <f t="shared" si="1"/>
        <v>9.5224878468891383E-3</v>
      </c>
      <c r="F36" s="1">
        <f t="shared" si="6"/>
        <v>7.9754200169968037E-3</v>
      </c>
      <c r="G36" s="1">
        <f t="shared" si="7"/>
        <v>3.2328067008740025E-3</v>
      </c>
      <c r="H36" s="1">
        <f t="shared" si="8"/>
        <v>-4.2238648363252418E-2</v>
      </c>
      <c r="I36" s="1">
        <f t="shared" si="9"/>
        <v>-3.9487378640776671E-2</v>
      </c>
      <c r="J36" s="1">
        <f t="shared" si="2"/>
        <v>2.3005998837245072E-2</v>
      </c>
      <c r="K36" s="1">
        <f t="shared" si="3"/>
        <v>1.4772117459725188E-2</v>
      </c>
      <c r="L36" s="1">
        <f t="shared" si="4"/>
        <v>-5.7164161595793557</v>
      </c>
      <c r="M36" s="1">
        <f t="shared" si="5"/>
        <v>-4.1996002316669321</v>
      </c>
      <c r="N36" s="2"/>
    </row>
    <row r="37" spans="1:14" x14ac:dyDescent="0.2">
      <c r="A37" s="2">
        <v>41327</v>
      </c>
      <c r="B37" s="1">
        <v>153.66</v>
      </c>
      <c r="C37">
        <v>24.56</v>
      </c>
      <c r="D37" s="1">
        <f t="shared" si="0"/>
        <v>-3.4373175951747381E-3</v>
      </c>
      <c r="E37" s="1">
        <f t="shared" si="1"/>
        <v>-7.0027331683729654E-3</v>
      </c>
      <c r="F37" s="1">
        <f t="shared" si="6"/>
        <v>-4.4058571983931483E-3</v>
      </c>
      <c r="G37" s="1">
        <f t="shared" si="7"/>
        <v>-8.4139468031847464E-3</v>
      </c>
      <c r="H37" s="1">
        <f t="shared" si="8"/>
        <v>-5.2592638263764702E-2</v>
      </c>
      <c r="I37" s="1">
        <f t="shared" si="9"/>
        <v>-6.1162079510703404E-2</v>
      </c>
      <c r="J37" s="1">
        <f t="shared" si="2"/>
        <v>2.3030962451332789E-2</v>
      </c>
      <c r="K37" s="1">
        <f t="shared" si="3"/>
        <v>1.4616757052474293E-2</v>
      </c>
      <c r="L37" s="1">
        <f t="shared" si="4"/>
        <v>-5.6010117972745723</v>
      </c>
      <c r="M37" s="1">
        <f t="shared" si="5"/>
        <v>-7.2034906479864995</v>
      </c>
      <c r="N37" s="2"/>
    </row>
    <row r="38" spans="1:14" x14ac:dyDescent="0.2">
      <c r="A38" s="2">
        <v>41330</v>
      </c>
      <c r="B38" s="1">
        <v>153.68</v>
      </c>
      <c r="C38">
        <v>24.594000000000001</v>
      </c>
      <c r="D38" s="1">
        <f t="shared" si="0"/>
        <v>1.3015749056366488E-4</v>
      </c>
      <c r="E38" s="1">
        <f t="shared" si="1"/>
        <v>1.3843648208469173E-3</v>
      </c>
      <c r="F38" s="1">
        <f t="shared" si="6"/>
        <v>-1.6259121751376227E-2</v>
      </c>
      <c r="G38" s="1">
        <f t="shared" si="7"/>
        <v>-9.9033816425120325E-3</v>
      </c>
      <c r="H38" s="1">
        <f t="shared" si="8"/>
        <v>-4.8126354908640367E-2</v>
      </c>
      <c r="I38" s="1">
        <f t="shared" si="9"/>
        <v>-6.7702805155420709E-2</v>
      </c>
      <c r="J38" s="1">
        <f t="shared" si="2"/>
        <v>2.3571142627331579E-2</v>
      </c>
      <c r="K38" s="1">
        <f t="shared" si="3"/>
        <v>1.4852784985081106E-2</v>
      </c>
      <c r="L38" s="1">
        <f t="shared" si="4"/>
        <v>-5.022167976291227</v>
      </c>
      <c r="M38" s="1">
        <f t="shared" si="5"/>
        <v>-6.3259284247030267</v>
      </c>
      <c r="N38" s="2"/>
    </row>
    <row r="39" spans="1:14" x14ac:dyDescent="0.2">
      <c r="A39" s="2">
        <v>41331</v>
      </c>
      <c r="B39" s="1">
        <v>154.001</v>
      </c>
      <c r="C39">
        <v>24.48</v>
      </c>
      <c r="D39" s="1">
        <f t="shared" si="0"/>
        <v>2.088755856324731E-3</v>
      </c>
      <c r="E39" s="1">
        <f t="shared" si="1"/>
        <v>-4.6352768968040969E-3</v>
      </c>
      <c r="F39" s="1">
        <f t="shared" si="6"/>
        <v>-3.6811800478746548E-3</v>
      </c>
      <c r="G39" s="1">
        <f t="shared" si="7"/>
        <v>-1.3937001530653359E-2</v>
      </c>
      <c r="H39" s="1">
        <f t="shared" si="8"/>
        <v>-4.93765432098765E-2</v>
      </c>
      <c r="I39" s="1">
        <f t="shared" si="9"/>
        <v>-6.955530216647654E-2</v>
      </c>
      <c r="J39" s="1">
        <f t="shared" si="2"/>
        <v>2.3553376612978232E-2</v>
      </c>
      <c r="K39" s="1">
        <f t="shared" si="3"/>
        <v>1.4782210098050993E-2</v>
      </c>
      <c r="L39" s="1">
        <f t="shared" si="4"/>
        <v>-4.3594978781266436</v>
      </c>
      <c r="M39" s="1">
        <f t="shared" si="5"/>
        <v>-7.4927037908916994</v>
      </c>
      <c r="N39" s="2"/>
    </row>
    <row r="40" spans="1:14" x14ac:dyDescent="0.2">
      <c r="A40" s="2">
        <v>41332</v>
      </c>
      <c r="B40" s="1">
        <v>156.08000000000001</v>
      </c>
      <c r="C40">
        <v>24.48</v>
      </c>
      <c r="D40" s="1">
        <f t="shared" si="0"/>
        <v>1.3499912338231557E-2</v>
      </c>
      <c r="E40" s="1">
        <f t="shared" si="1"/>
        <v>0</v>
      </c>
      <c r="F40" s="1">
        <f t="shared" si="6"/>
        <v>2.3878247179218048E-2</v>
      </c>
      <c r="G40" s="1">
        <f t="shared" si="7"/>
        <v>2.18203850704346E-3</v>
      </c>
      <c r="H40" s="1">
        <f t="shared" si="8"/>
        <v>-3.6305260558162522E-2</v>
      </c>
      <c r="I40" s="1">
        <f t="shared" si="9"/>
        <v>-6.8847470521110621E-2</v>
      </c>
      <c r="J40" s="1">
        <f t="shared" si="2"/>
        <v>2.3752755443262115E-2</v>
      </c>
      <c r="K40" s="1">
        <f t="shared" si="3"/>
        <v>1.4971589988391524E-2</v>
      </c>
      <c r="L40" s="1">
        <f t="shared" si="4"/>
        <v>-4.6804928812524969</v>
      </c>
      <c r="M40" s="1">
        <f t="shared" si="5"/>
        <v>-7.5033180439947715</v>
      </c>
      <c r="N40" s="2"/>
    </row>
    <row r="41" spans="1:14" x14ac:dyDescent="0.2">
      <c r="A41" s="2">
        <v>41333</v>
      </c>
      <c r="B41" s="1">
        <v>155.37</v>
      </c>
      <c r="C41">
        <v>23.62</v>
      </c>
      <c r="D41" s="1">
        <f t="shared" si="0"/>
        <v>-4.5489492567913903E-3</v>
      </c>
      <c r="E41" s="1">
        <f t="shared" si="1"/>
        <v>-3.5130718954248352E-2</v>
      </c>
      <c r="F41" s="1">
        <f t="shared" si="6"/>
        <v>1.96219976374854E-2</v>
      </c>
      <c r="G41" s="1">
        <f t="shared" si="7"/>
        <v>-3.6311709506324008E-2</v>
      </c>
      <c r="H41" s="1">
        <f t="shared" si="8"/>
        <v>-3.9977755808205617E-2</v>
      </c>
      <c r="I41" s="1">
        <f t="shared" si="9"/>
        <v>-9.0839107005388775E-2</v>
      </c>
      <c r="J41" s="1">
        <f t="shared" si="2"/>
        <v>2.4209725513572457E-2</v>
      </c>
      <c r="K41" s="1">
        <f t="shared" si="3"/>
        <v>1.6303384505840266E-2</v>
      </c>
      <c r="L41" s="1">
        <f t="shared" si="4"/>
        <v>-4.6868806183648051</v>
      </c>
      <c r="M41" s="1">
        <f t="shared" si="5"/>
        <v>-7.8006678635433859</v>
      </c>
      <c r="N41" s="2"/>
    </row>
    <row r="42" spans="1:14" x14ac:dyDescent="0.2">
      <c r="A42" s="2">
        <v>41334</v>
      </c>
      <c r="B42" s="1">
        <v>156.24600000000001</v>
      </c>
      <c r="C42">
        <v>23.92</v>
      </c>
      <c r="D42" s="1">
        <f t="shared" si="0"/>
        <v>5.6381540837999733E-3</v>
      </c>
      <c r="E42" s="1">
        <f t="shared" si="1"/>
        <v>1.2701100762066098E-2</v>
      </c>
      <c r="F42" s="1">
        <f t="shared" si="6"/>
        <v>1.9682829733081109E-2</v>
      </c>
      <c r="G42" s="1">
        <f t="shared" si="7"/>
        <v>-1.6042780748662944E-2</v>
      </c>
      <c r="H42" s="1">
        <f t="shared" si="8"/>
        <v>-2.2790668584651841E-2</v>
      </c>
      <c r="I42" s="1">
        <f t="shared" si="9"/>
        <v>-7.999999999999996E-2</v>
      </c>
      <c r="J42" s="1">
        <f t="shared" si="2"/>
        <v>2.4210450210192608E-2</v>
      </c>
      <c r="K42" s="1">
        <f t="shared" si="3"/>
        <v>1.6004731363224244E-2</v>
      </c>
      <c r="L42" s="1">
        <f t="shared" si="4"/>
        <v>-3.6527226822173868</v>
      </c>
      <c r="M42" s="1">
        <f t="shared" si="5"/>
        <v>-4.5710445698329032</v>
      </c>
      <c r="N42" s="2"/>
    </row>
    <row r="43" spans="1:14" x14ac:dyDescent="0.2">
      <c r="A43" s="2">
        <v>41337</v>
      </c>
      <c r="B43" s="1">
        <v>155.55000000000001</v>
      </c>
      <c r="C43">
        <v>23.95</v>
      </c>
      <c r="D43" s="1">
        <f t="shared" si="0"/>
        <v>-4.4545140355592983E-3</v>
      </c>
      <c r="E43" s="1">
        <f t="shared" si="1"/>
        <v>1.2541806020065493E-3</v>
      </c>
      <c r="F43" s="1">
        <f t="shared" si="6"/>
        <v>1.8730761673980023E-2</v>
      </c>
      <c r="G43" s="1">
        <f t="shared" si="7"/>
        <v>-2.1650326797385655E-2</v>
      </c>
      <c r="H43" s="1">
        <f t="shared" si="8"/>
        <v>-2.2005658597925137E-2</v>
      </c>
      <c r="I43" s="1">
        <f t="shared" si="9"/>
        <v>-8.4480122324159024E-2</v>
      </c>
      <c r="J43" s="1">
        <f t="shared" si="2"/>
        <v>2.4308297114200978E-2</v>
      </c>
      <c r="K43" s="1">
        <f t="shared" si="3"/>
        <v>1.6095857664074936E-2</v>
      </c>
      <c r="L43" s="1">
        <f t="shared" si="4"/>
        <v>-4.037835816036015</v>
      </c>
      <c r="M43" s="1">
        <f t="shared" si="5"/>
        <v>-3.8700000459556527</v>
      </c>
      <c r="N43" s="2"/>
    </row>
    <row r="44" spans="1:14" x14ac:dyDescent="0.2">
      <c r="A44" s="2">
        <v>41338</v>
      </c>
      <c r="B44" s="1">
        <v>155.24</v>
      </c>
      <c r="C44">
        <v>24.13</v>
      </c>
      <c r="D44" s="1">
        <f t="shared" si="0"/>
        <v>-1.9929283188685476E-3</v>
      </c>
      <c r="E44" s="1">
        <f t="shared" si="1"/>
        <v>7.5156576200416936E-3</v>
      </c>
      <c r="F44" s="1">
        <f t="shared" si="6"/>
        <v>1.6567349878855442E-2</v>
      </c>
      <c r="G44" s="1">
        <f t="shared" si="7"/>
        <v>-1.3087934560327197E-2</v>
      </c>
      <c r="H44" s="1">
        <f t="shared" si="8"/>
        <v>-3.338469440164249E-3</v>
      </c>
      <c r="I44" s="1">
        <f t="shared" si="9"/>
        <v>-7.2636433512682563E-2</v>
      </c>
      <c r="J44" s="1">
        <f t="shared" si="2"/>
        <v>2.4356804316628129E-2</v>
      </c>
      <c r="K44" s="1">
        <f t="shared" si="3"/>
        <v>1.6367325822625709E-2</v>
      </c>
      <c r="L44" s="1">
        <f t="shared" si="4"/>
        <v>-3.4972409566432985</v>
      </c>
      <c r="M44" s="1">
        <f t="shared" si="5"/>
        <v>-5.0510532213011627</v>
      </c>
      <c r="N44" s="2"/>
    </row>
    <row r="45" spans="1:14" x14ac:dyDescent="0.2">
      <c r="A45" s="2">
        <v>41339</v>
      </c>
      <c r="B45" s="1">
        <v>154.72</v>
      </c>
      <c r="C45">
        <v>24</v>
      </c>
      <c r="D45" s="1">
        <f t="shared" si="0"/>
        <v>-3.3496521515073985E-3</v>
      </c>
      <c r="E45" s="1">
        <f t="shared" si="1"/>
        <v>-5.3874844591793591E-3</v>
      </c>
      <c r="F45" s="1">
        <f t="shared" si="6"/>
        <v>1.1307928622785735E-2</v>
      </c>
      <c r="G45" s="1">
        <f t="shared" si="7"/>
        <v>-2.0404164914958889E-2</v>
      </c>
      <c r="H45" s="1">
        <f t="shared" si="8"/>
        <v>2.165874273639723E-2</v>
      </c>
      <c r="I45" s="1">
        <f t="shared" si="9"/>
        <v>-5.4671498345675196E-2</v>
      </c>
      <c r="J45" s="1">
        <f t="shared" si="2"/>
        <v>2.4413176407347928E-2</v>
      </c>
      <c r="K45" s="1">
        <f t="shared" si="3"/>
        <v>1.6232643568304238E-2</v>
      </c>
      <c r="L45" s="1">
        <f t="shared" si="4"/>
        <v>-3.2903229759348402</v>
      </c>
      <c r="M45" s="1">
        <f t="shared" si="5"/>
        <v>-4.9030659733541997</v>
      </c>
      <c r="N45" s="2"/>
    </row>
    <row r="46" spans="1:14" x14ac:dyDescent="0.2">
      <c r="A46" s="2">
        <v>41340</v>
      </c>
      <c r="B46" s="1">
        <v>155.36000000000001</v>
      </c>
      <c r="C46">
        <v>24.03</v>
      </c>
      <c r="D46" s="1">
        <f t="shared" si="0"/>
        <v>4.1365046535677408E-3</v>
      </c>
      <c r="E46" s="1">
        <f t="shared" si="1"/>
        <v>1.2499999999999734E-3</v>
      </c>
      <c r="F46" s="1">
        <f t="shared" si="6"/>
        <v>7.5880407289707907E-3</v>
      </c>
      <c r="G46" s="1">
        <f t="shared" si="7"/>
        <v>-2.8431420115472283E-2</v>
      </c>
      <c r="H46" s="1">
        <f t="shared" si="8"/>
        <v>1.7953086096186732E-2</v>
      </c>
      <c r="I46" s="1">
        <f t="shared" si="9"/>
        <v>-2.8698464025868953E-2</v>
      </c>
      <c r="J46" s="1">
        <f t="shared" si="2"/>
        <v>2.4525293044413633E-2</v>
      </c>
      <c r="K46" s="1">
        <f t="shared" si="3"/>
        <v>1.7750944781006268E-2</v>
      </c>
      <c r="L46" s="1">
        <f t="shared" si="4"/>
        <v>-3.5867199064340221</v>
      </c>
      <c r="M46" s="1">
        <f t="shared" si="5"/>
        <v>-4.6948205308582853</v>
      </c>
      <c r="N46" s="2"/>
    </row>
    <row r="47" spans="1:14" x14ac:dyDescent="0.2">
      <c r="A47" s="2">
        <v>41341</v>
      </c>
      <c r="B47" s="1">
        <v>150.72999999999999</v>
      </c>
      <c r="C47">
        <v>24.0045</v>
      </c>
      <c r="D47" s="1">
        <f t="shared" si="0"/>
        <v>-2.9801750772399771E-2</v>
      </c>
      <c r="E47" s="1">
        <f t="shared" si="1"/>
        <v>-1.0611735330836591E-3</v>
      </c>
      <c r="F47" s="1">
        <f t="shared" si="6"/>
        <v>-1.9068072367564803E-2</v>
      </c>
      <c r="G47" s="1">
        <f t="shared" si="7"/>
        <v>-2.2618078175895673E-2</v>
      </c>
      <c r="H47" s="1">
        <f t="shared" si="8"/>
        <v>-1.4643394129567944E-2</v>
      </c>
      <c r="I47" s="1">
        <f t="shared" si="9"/>
        <v>-2.632486259557465E-2</v>
      </c>
      <c r="J47" s="1">
        <f t="shared" si="2"/>
        <v>2.448250139185754E-2</v>
      </c>
      <c r="K47" s="1">
        <f t="shared" si="3"/>
        <v>2.5283007950839143E-2</v>
      </c>
      <c r="L47" s="1">
        <f t="shared" si="4"/>
        <v>-3.4887987851054652</v>
      </c>
      <c r="M47" s="1">
        <f t="shared" si="5"/>
        <v>-4.7074262101334732</v>
      </c>
      <c r="N47" s="2"/>
    </row>
    <row r="48" spans="1:14" x14ac:dyDescent="0.2">
      <c r="A48" s="2">
        <v>41344</v>
      </c>
      <c r="B48" s="1">
        <v>150.29</v>
      </c>
      <c r="C48">
        <v>23.25</v>
      </c>
      <c r="D48" s="1">
        <f t="shared" si="0"/>
        <v>-2.9191269156769728E-3</v>
      </c>
      <c r="E48" s="1">
        <f t="shared" si="1"/>
        <v>-3.1431606573767423E-2</v>
      </c>
      <c r="F48" s="1">
        <f t="shared" si="6"/>
        <v>-2.2058823529411908E-2</v>
      </c>
      <c r="G48" s="1">
        <f t="shared" si="7"/>
        <v>-5.4647474993900991E-2</v>
      </c>
      <c r="H48" s="1">
        <f t="shared" si="8"/>
        <v>-2.6240767137488685E-2</v>
      </c>
      <c r="I48" s="1">
        <f t="shared" si="9"/>
        <v>-6.1303919510343863E-2</v>
      </c>
      <c r="J48" s="1">
        <f t="shared" si="2"/>
        <v>2.387469279155182E-2</v>
      </c>
      <c r="K48" s="1">
        <f t="shared" si="3"/>
        <v>2.5291093823186197E-2</v>
      </c>
      <c r="L48" s="1">
        <f t="shared" si="4"/>
        <v>-2.3842390498044304</v>
      </c>
      <c r="M48" s="1">
        <f t="shared" si="5"/>
        <v>-1.9181352029187375</v>
      </c>
      <c r="N48" s="2"/>
    </row>
    <row r="49" spans="1:14" x14ac:dyDescent="0.2">
      <c r="A49" s="2">
        <v>41345</v>
      </c>
      <c r="B49" s="1">
        <v>152.81</v>
      </c>
      <c r="C49">
        <v>23.389900000000001</v>
      </c>
      <c r="D49" s="1">
        <f t="shared" si="0"/>
        <v>1.6767582673497872E-2</v>
      </c>
      <c r="E49" s="1">
        <f t="shared" si="1"/>
        <v>6.0172043010753296E-3</v>
      </c>
      <c r="F49" s="1">
        <f t="shared" si="6"/>
        <v>-7.7337160148310824E-3</v>
      </c>
      <c r="G49" s="1">
        <f t="shared" si="7"/>
        <v>-4.4530228758169921E-2</v>
      </c>
      <c r="H49" s="1">
        <f t="shared" si="8"/>
        <v>-2.1828191012674414E-2</v>
      </c>
      <c r="I49" s="1">
        <f t="shared" si="9"/>
        <v>-5.8377616747181893E-2</v>
      </c>
      <c r="J49" s="1">
        <f t="shared" si="2"/>
        <v>2.4173187044143972E-2</v>
      </c>
      <c r="K49" s="1">
        <f t="shared" si="3"/>
        <v>2.4443731178883422E-2</v>
      </c>
      <c r="L49" s="1">
        <f t="shared" si="4"/>
        <v>-2.7277819893330641</v>
      </c>
      <c r="M49" s="1">
        <f t="shared" si="5"/>
        <v>-0.9308189492649438</v>
      </c>
      <c r="N49" s="2"/>
    </row>
    <row r="50" spans="1:14" x14ac:dyDescent="0.2">
      <c r="A50" s="2">
        <v>41346</v>
      </c>
      <c r="B50" s="1">
        <v>152.16</v>
      </c>
      <c r="C50">
        <v>23.24</v>
      </c>
      <c r="D50" s="1">
        <f t="shared" si="0"/>
        <v>-4.253648321444925E-3</v>
      </c>
      <c r="E50" s="1">
        <f t="shared" si="1"/>
        <v>-6.4087490754557441E-3</v>
      </c>
      <c r="F50" s="1">
        <f t="shared" si="6"/>
        <v>-2.511532547411599E-2</v>
      </c>
      <c r="G50" s="1">
        <f t="shared" si="7"/>
        <v>-5.0653594771241872E-2</v>
      </c>
      <c r="H50" s="1">
        <f t="shared" si="8"/>
        <v>-1.5591641327553862E-2</v>
      </c>
      <c r="I50" s="1">
        <f t="shared" si="9"/>
        <v>-6.3884637074035355E-2</v>
      </c>
      <c r="J50" s="1">
        <f t="shared" si="2"/>
        <v>2.3871085164975301E-2</v>
      </c>
      <c r="K50" s="1">
        <f t="shared" si="3"/>
        <v>2.4586153761858048E-2</v>
      </c>
      <c r="L50" s="1">
        <f t="shared" si="4"/>
        <v>-2.8373728700638514</v>
      </c>
      <c r="M50" s="1">
        <f t="shared" si="5"/>
        <v>-1.0640486738215824</v>
      </c>
      <c r="N50" s="2"/>
    </row>
    <row r="51" spans="1:14" x14ac:dyDescent="0.2">
      <c r="A51" s="2">
        <v>41347</v>
      </c>
      <c r="B51" s="1">
        <v>150.75</v>
      </c>
      <c r="C51">
        <v>23.509899999999998</v>
      </c>
      <c r="D51" s="1">
        <f t="shared" si="0"/>
        <v>-9.2665615141955815E-3</v>
      </c>
      <c r="E51" s="1">
        <f t="shared" si="1"/>
        <v>1.1613597246127316E-2</v>
      </c>
      <c r="F51" s="1">
        <f t="shared" si="6"/>
        <v>-2.9735470167986167E-2</v>
      </c>
      <c r="G51" s="1">
        <f t="shared" si="7"/>
        <v>-4.661303979678344E-3</v>
      </c>
      <c r="H51" s="1">
        <f t="shared" si="8"/>
        <v>-1.108632904749407E-2</v>
      </c>
      <c r="I51" s="1">
        <f t="shared" si="9"/>
        <v>-3.7532699873499165E-2</v>
      </c>
      <c r="J51" s="1">
        <f t="shared" si="2"/>
        <v>2.3896154093656381E-2</v>
      </c>
      <c r="K51" s="1">
        <f t="shared" si="3"/>
        <v>2.4553113607199677E-2</v>
      </c>
      <c r="L51" s="1">
        <f t="shared" si="4"/>
        <v>-3.1215288402561323</v>
      </c>
      <c r="M51" s="1">
        <f t="shared" si="5"/>
        <v>-0.28039953276874768</v>
      </c>
      <c r="N51" s="2"/>
    </row>
    <row r="52" spans="1:14" x14ac:dyDescent="0.2">
      <c r="A52" s="2">
        <v>41348</v>
      </c>
      <c r="B52" s="1">
        <v>151.05000000000001</v>
      </c>
      <c r="C52">
        <v>23.76</v>
      </c>
      <c r="D52" s="1">
        <f t="shared" si="0"/>
        <v>1.9900497512439497E-3</v>
      </c>
      <c r="E52" s="1">
        <f t="shared" si="1"/>
        <v>1.0638071620891809E-2</v>
      </c>
      <c r="F52" s="1">
        <f t="shared" si="6"/>
        <v>-3.3255251334434188E-2</v>
      </c>
      <c r="G52" s="1">
        <f t="shared" si="7"/>
        <v>-6.6889632107023367E-3</v>
      </c>
      <c r="H52" s="1">
        <f t="shared" si="8"/>
        <v>-8.7281795511220395E-3</v>
      </c>
      <c r="I52" s="1">
        <f t="shared" si="9"/>
        <v>-3.0599755201958345E-2</v>
      </c>
      <c r="J52" s="1">
        <f t="shared" si="2"/>
        <v>2.3886942584236338E-2</v>
      </c>
      <c r="K52" s="1">
        <f t="shared" si="3"/>
        <v>2.4494257694416911E-2</v>
      </c>
      <c r="L52" s="1">
        <f t="shared" si="4"/>
        <v>-3.0963994447481618</v>
      </c>
      <c r="M52" s="1">
        <f t="shared" si="5"/>
        <v>-0.83683890375660808</v>
      </c>
      <c r="N52" s="2"/>
    </row>
    <row r="53" spans="1:14" x14ac:dyDescent="0.2">
      <c r="A53" s="2">
        <v>41351</v>
      </c>
      <c r="B53" s="1">
        <v>143.94999999999999</v>
      </c>
      <c r="C53">
        <v>23.68</v>
      </c>
      <c r="D53" s="1">
        <f t="shared" si="0"/>
        <v>-4.7004303210857468E-2</v>
      </c>
      <c r="E53" s="1">
        <f t="shared" si="1"/>
        <v>-3.3670033670034627E-3</v>
      </c>
      <c r="F53" s="1">
        <f t="shared" si="6"/>
        <v>-7.4574091931854825E-2</v>
      </c>
      <c r="G53" s="1">
        <f t="shared" si="7"/>
        <v>-1.1273486430062651E-2</v>
      </c>
      <c r="H53" s="1">
        <f t="shared" si="8"/>
        <v>-6.0562553024864574E-2</v>
      </c>
      <c r="I53" s="1">
        <f t="shared" si="9"/>
        <v>-2.5915261209378815E-2</v>
      </c>
      <c r="J53" s="1">
        <f t="shared" si="2"/>
        <v>2.3854849747160019E-2</v>
      </c>
      <c r="K53" s="1">
        <f t="shared" si="3"/>
        <v>2.4373409174261066E-2</v>
      </c>
      <c r="L53" s="1">
        <f t="shared" si="4"/>
        <v>-3.5023693195194685</v>
      </c>
      <c r="M53" s="1">
        <f t="shared" si="5"/>
        <v>-0.91864754046050368</v>
      </c>
      <c r="N53" s="2"/>
    </row>
    <row r="54" spans="1:14" x14ac:dyDescent="0.2">
      <c r="A54" s="2">
        <v>41352</v>
      </c>
      <c r="B54" s="1">
        <v>131.31</v>
      </c>
      <c r="C54">
        <v>23.21</v>
      </c>
      <c r="D54" s="1">
        <f t="shared" si="0"/>
        <v>-8.780826675929132E-2</v>
      </c>
      <c r="E54" s="1">
        <f t="shared" si="1"/>
        <v>-1.9847972972972916E-2</v>
      </c>
      <c r="F54" s="1">
        <f t="shared" si="6"/>
        <v>-0.15414841535686685</v>
      </c>
      <c r="G54" s="1">
        <f t="shared" si="7"/>
        <v>-3.8126813095731404E-2</v>
      </c>
      <c r="H54" s="1">
        <f t="shared" si="8"/>
        <v>-0.14002226733905299</v>
      </c>
      <c r="I54" s="1">
        <f t="shared" si="9"/>
        <v>-5.1879084967320188E-2</v>
      </c>
      <c r="J54" s="1">
        <f t="shared" si="2"/>
        <v>2.2288986253994052E-2</v>
      </c>
      <c r="K54" s="1">
        <f t="shared" si="3"/>
        <v>2.4974065298681822E-2</v>
      </c>
      <c r="L54" s="1">
        <f t="shared" si="4"/>
        <v>-1.9136670782175258</v>
      </c>
      <c r="M54" s="1">
        <f t="shared" si="5"/>
        <v>-0.8256876395736592</v>
      </c>
      <c r="N54" s="2"/>
    </row>
    <row r="55" spans="1:14" x14ac:dyDescent="0.2">
      <c r="A55" s="2">
        <v>41353</v>
      </c>
      <c r="B55" s="1">
        <v>132.80000000000001</v>
      </c>
      <c r="C55">
        <v>22.84</v>
      </c>
      <c r="D55" s="1">
        <f t="shared" si="0"/>
        <v>1.1347193663848953E-2</v>
      </c>
      <c r="E55" s="1">
        <f t="shared" si="1"/>
        <v>-1.5941404566996997E-2</v>
      </c>
      <c r="F55" s="1">
        <f t="shared" si="6"/>
        <v>-0.1416752843846949</v>
      </c>
      <c r="G55" s="1">
        <f t="shared" si="7"/>
        <v>-4.8333333333333339E-2</v>
      </c>
      <c r="H55" s="1">
        <f t="shared" si="8"/>
        <v>-0.13037784035099209</v>
      </c>
      <c r="I55" s="1">
        <f t="shared" si="9"/>
        <v>-6.5848670756646244E-2</v>
      </c>
      <c r="J55" s="1">
        <f t="shared" si="2"/>
        <v>1.172521435143197E-2</v>
      </c>
      <c r="K55" s="1">
        <f t="shared" si="3"/>
        <v>2.4799807552457597E-2</v>
      </c>
      <c r="L55" s="1">
        <f t="shared" si="4"/>
        <v>2.1563511833374922</v>
      </c>
      <c r="M55" s="1">
        <f t="shared" si="5"/>
        <v>-1.0945033578864694</v>
      </c>
      <c r="N55" s="2"/>
    </row>
    <row r="56" spans="1:14" x14ac:dyDescent="0.2">
      <c r="A56" s="2">
        <v>41354</v>
      </c>
      <c r="B56" s="1">
        <v>132.87</v>
      </c>
      <c r="C56">
        <v>22.98</v>
      </c>
      <c r="D56" s="1">
        <f t="shared" si="0"/>
        <v>5.2710843373482419E-4</v>
      </c>
      <c r="E56" s="1">
        <f t="shared" si="1"/>
        <v>6.1295971978985175E-3</v>
      </c>
      <c r="F56" s="1">
        <f t="shared" si="6"/>
        <v>-0.14476055612770344</v>
      </c>
      <c r="G56" s="1">
        <f t="shared" si="7"/>
        <v>-4.3695380774032455E-2</v>
      </c>
      <c r="H56" s="1">
        <f t="shared" si="8"/>
        <v>-0.1315118635204916</v>
      </c>
      <c r="I56" s="1">
        <f t="shared" si="9"/>
        <v>-6.2036987906073038E-2</v>
      </c>
      <c r="J56" s="1">
        <f t="shared" si="2"/>
        <v>1.2502227143706954E-2</v>
      </c>
      <c r="K56" s="1">
        <f t="shared" si="3"/>
        <v>2.4848843482139657E-2</v>
      </c>
      <c r="L56" s="1">
        <f t="shared" si="4"/>
        <v>0.77696999982728576</v>
      </c>
      <c r="M56" s="1">
        <f t="shared" si="5"/>
        <v>-1.0078450071581111</v>
      </c>
      <c r="N56" s="2"/>
    </row>
    <row r="57" spans="1:14" x14ac:dyDescent="0.2">
      <c r="A57" s="2">
        <v>41355</v>
      </c>
      <c r="B57" s="1">
        <v>134.30000000000001</v>
      </c>
      <c r="C57">
        <v>22.129000000000001</v>
      </c>
      <c r="D57" s="1">
        <f t="shared" si="0"/>
        <v>1.0762399337698625E-2</v>
      </c>
      <c r="E57" s="1">
        <f t="shared" si="1"/>
        <v>-3.7032201914708351E-2</v>
      </c>
      <c r="F57" s="1">
        <f t="shared" si="6"/>
        <v>-0.10900285278312205</v>
      </c>
      <c r="G57" s="1">
        <f t="shared" si="7"/>
        <v>-7.8131183736382726E-2</v>
      </c>
      <c r="H57" s="1">
        <f t="shared" si="8"/>
        <v>-0.12899669239250267</v>
      </c>
      <c r="I57" s="1">
        <f t="shared" si="9"/>
        <v>-0.10529167273138929</v>
      </c>
      <c r="J57" s="1">
        <f t="shared" si="2"/>
        <v>1.2870543010539422E-2</v>
      </c>
      <c r="K57" s="1">
        <f t="shared" si="3"/>
        <v>2.4867272348731477E-2</v>
      </c>
      <c r="L57" s="1">
        <f t="shared" si="4"/>
        <v>-1.0525644549975341</v>
      </c>
      <c r="M57" s="1">
        <f t="shared" si="5"/>
        <v>-0.62997646565151433</v>
      </c>
      <c r="N57" s="2"/>
    </row>
    <row r="58" spans="1:14" x14ac:dyDescent="0.2">
      <c r="A58" s="2">
        <v>41358</v>
      </c>
      <c r="B58" s="1">
        <v>135.47</v>
      </c>
      <c r="C58">
        <v>22.252400000000002</v>
      </c>
      <c r="D58" s="1">
        <f t="shared" si="0"/>
        <v>8.7118391660461203E-3</v>
      </c>
      <c r="E58" s="1">
        <f t="shared" si="1"/>
        <v>5.5763929685028746E-3</v>
      </c>
      <c r="F58" s="1">
        <f t="shared" si="6"/>
        <v>-9.8609355246523367E-2</v>
      </c>
      <c r="G58" s="1">
        <f t="shared" si="7"/>
        <v>-4.2907526881720393E-2</v>
      </c>
      <c r="H58" s="1">
        <f t="shared" si="8"/>
        <v>-0.11837823766757771</v>
      </c>
      <c r="I58" s="1">
        <f t="shared" si="9"/>
        <v>-9.3957654723126893E-2</v>
      </c>
      <c r="J58" s="1">
        <f t="shared" si="2"/>
        <v>1.2726732723553135E-2</v>
      </c>
      <c r="K58" s="1">
        <f t="shared" si="3"/>
        <v>2.3485980186559122E-2</v>
      </c>
      <c r="L58" s="1">
        <f t="shared" si="4"/>
        <v>-0.83079793463308826</v>
      </c>
      <c r="M58" s="1">
        <f t="shared" si="5"/>
        <v>1.2718356098454451</v>
      </c>
      <c r="N58" s="2"/>
    </row>
    <row r="59" spans="1:14" x14ac:dyDescent="0.2">
      <c r="A59" s="2">
        <v>41359</v>
      </c>
      <c r="B59" s="1">
        <v>137.9</v>
      </c>
      <c r="C59">
        <v>21.87</v>
      </c>
      <c r="D59" s="1">
        <f t="shared" si="0"/>
        <v>1.7937550749243414E-2</v>
      </c>
      <c r="E59" s="1">
        <f t="shared" si="1"/>
        <v>-1.7184663227337249E-2</v>
      </c>
      <c r="F59" s="1">
        <f t="shared" si="6"/>
        <v>-9.7572148419606042E-2</v>
      </c>
      <c r="G59" s="1">
        <f t="shared" si="7"/>
        <v>-6.4981038824449833E-2</v>
      </c>
      <c r="H59" s="1">
        <f t="shared" si="8"/>
        <v>-0.10268089536699632</v>
      </c>
      <c r="I59" s="1">
        <f t="shared" si="9"/>
        <v>-0.11075872163942424</v>
      </c>
      <c r="J59" s="1">
        <f t="shared" si="2"/>
        <v>1.2950408563193629E-2</v>
      </c>
      <c r="K59" s="1">
        <f t="shared" si="3"/>
        <v>2.3695941101821889E-2</v>
      </c>
      <c r="L59" s="1">
        <f t="shared" si="4"/>
        <v>-2.0120932526629263</v>
      </c>
      <c r="M59" s="1">
        <f t="shared" si="5"/>
        <v>1.3229872298709902</v>
      </c>
      <c r="N59" s="2"/>
    </row>
    <row r="60" spans="1:14" x14ac:dyDescent="0.2">
      <c r="A60" s="2">
        <v>41360</v>
      </c>
      <c r="B60" s="1">
        <v>136.88</v>
      </c>
      <c r="C60">
        <v>21.73</v>
      </c>
      <c r="D60" s="1">
        <f t="shared" si="0"/>
        <v>-7.3966642494561752E-3</v>
      </c>
      <c r="E60" s="1">
        <f t="shared" si="1"/>
        <v>-6.4014631915866316E-3</v>
      </c>
      <c r="F60" s="1">
        <f t="shared" si="6"/>
        <v>-0.10042060988433232</v>
      </c>
      <c r="G60" s="1">
        <f t="shared" si="7"/>
        <v>-6.4974182444061834E-2</v>
      </c>
      <c r="H60" s="1">
        <f t="shared" si="8"/>
        <v>-0.11117460276231983</v>
      </c>
      <c r="I60" s="1">
        <f t="shared" si="9"/>
        <v>-0.11233660130718959</v>
      </c>
      <c r="J60" s="1">
        <f t="shared" si="2"/>
        <v>1.2279185884363596E-2</v>
      </c>
      <c r="K60" s="1">
        <f t="shared" si="3"/>
        <v>2.4270522946688113E-2</v>
      </c>
      <c r="L60" s="1">
        <f t="shared" si="4"/>
        <v>-2.4449304031695944</v>
      </c>
      <c r="M60" s="1">
        <f t="shared" si="5"/>
        <v>2.7694237845349643</v>
      </c>
      <c r="N60" s="2"/>
    </row>
    <row r="61" spans="1:14" x14ac:dyDescent="0.2">
      <c r="A61" s="2">
        <v>41361</v>
      </c>
      <c r="B61" s="1">
        <v>138.3699</v>
      </c>
      <c r="C61">
        <v>21.366700000000002</v>
      </c>
      <c r="D61" s="1">
        <f t="shared" si="0"/>
        <v>1.08847165400352E-2</v>
      </c>
      <c r="E61" s="1">
        <f t="shared" si="1"/>
        <v>-1.6718821905200132E-2</v>
      </c>
      <c r="F61" s="1">
        <f t="shared" si="6"/>
        <v>-8.2123383084577117E-2</v>
      </c>
      <c r="G61" s="1">
        <f t="shared" si="7"/>
        <v>-9.1161595753278313E-2</v>
      </c>
      <c r="H61" s="1">
        <f t="shared" si="8"/>
        <v>-0.11346809328549468</v>
      </c>
      <c r="I61" s="1">
        <f t="shared" si="9"/>
        <v>-0.12717728758169933</v>
      </c>
      <c r="J61" s="1">
        <f t="shared" si="2"/>
        <v>1.2435648280190907E-2</v>
      </c>
      <c r="K61" s="1">
        <f t="shared" si="3"/>
        <v>2.4213481794631876E-2</v>
      </c>
      <c r="L61" s="1">
        <f t="shared" si="4"/>
        <v>-1.9915502616034211</v>
      </c>
      <c r="M61" s="1">
        <f t="shared" si="5"/>
        <v>1.786532345807915</v>
      </c>
      <c r="N61" s="2"/>
    </row>
    <row r="62" spans="1:14" x14ac:dyDescent="0.2">
      <c r="A62" s="2">
        <v>41365</v>
      </c>
      <c r="B62" s="1">
        <v>141.63</v>
      </c>
      <c r="C62">
        <v>21.891999999999999</v>
      </c>
      <c r="D62" s="1">
        <f t="shared" si="0"/>
        <v>2.3560759962968802E-2</v>
      </c>
      <c r="E62" s="1">
        <f t="shared" si="1"/>
        <v>2.4584985046825159E-2</v>
      </c>
      <c r="F62" s="1">
        <f t="shared" si="6"/>
        <v>-6.2363455809334778E-2</v>
      </c>
      <c r="G62" s="1">
        <f t="shared" si="7"/>
        <v>-7.86195286195287E-2</v>
      </c>
      <c r="H62" s="1">
        <f t="shared" si="8"/>
        <v>-8.8434060629465239E-2</v>
      </c>
      <c r="I62" s="1">
        <f t="shared" si="9"/>
        <v>-7.3158340389500531E-2</v>
      </c>
      <c r="J62" s="1">
        <f t="shared" si="2"/>
        <v>1.2582452547915634E-2</v>
      </c>
      <c r="K62" s="1">
        <f t="shared" si="3"/>
        <v>2.4014706596134534E-2</v>
      </c>
      <c r="L62" s="1">
        <f t="shared" si="4"/>
        <v>-2.0332185595097818</v>
      </c>
      <c r="M62" s="1">
        <f t="shared" si="5"/>
        <v>2.8128195659837503</v>
      </c>
      <c r="N62" s="2"/>
    </row>
    <row r="63" spans="1:14" x14ac:dyDescent="0.2">
      <c r="A63" s="2">
        <v>41366</v>
      </c>
      <c r="B63" s="1">
        <v>140.91</v>
      </c>
      <c r="C63">
        <v>22.43</v>
      </c>
      <c r="D63" s="1">
        <f t="shared" si="0"/>
        <v>-5.0836687142554737E-3</v>
      </c>
      <c r="E63" s="1">
        <f t="shared" si="1"/>
        <v>2.4575187283025768E-2</v>
      </c>
      <c r="F63" s="1">
        <f t="shared" si="6"/>
        <v>-2.1118443904133311E-2</v>
      </c>
      <c r="G63" s="1">
        <f t="shared" si="7"/>
        <v>-5.2787162162162171E-2</v>
      </c>
      <c r="H63" s="1">
        <f t="shared" si="8"/>
        <v>-9.815291271456561E-2</v>
      </c>
      <c r="I63" s="1">
        <f t="shared" si="9"/>
        <v>-6.2290969899665649E-2</v>
      </c>
      <c r="J63" s="1">
        <f t="shared" si="2"/>
        <v>1.2058885837687132E-2</v>
      </c>
      <c r="K63" s="1">
        <f t="shared" si="3"/>
        <v>2.3720857505268977E-2</v>
      </c>
      <c r="L63" s="1">
        <f t="shared" si="4"/>
        <v>-2.8865858636689925</v>
      </c>
      <c r="M63" s="1">
        <f t="shared" si="5"/>
        <v>1.3056112083699289</v>
      </c>
      <c r="N63" s="2"/>
    </row>
    <row r="64" spans="1:14" x14ac:dyDescent="0.2">
      <c r="A64" s="2">
        <v>41367</v>
      </c>
      <c r="B64" s="1">
        <v>142.30000000000001</v>
      </c>
      <c r="C64">
        <v>21.97</v>
      </c>
      <c r="D64" s="1">
        <f t="shared" si="0"/>
        <v>9.864452487403419E-3</v>
      </c>
      <c r="E64" s="1">
        <f t="shared" si="1"/>
        <v>-2.0508247882300545E-2</v>
      </c>
      <c r="F64" s="1">
        <f t="shared" si="6"/>
        <v>8.3695072728657394E-2</v>
      </c>
      <c r="G64" s="1">
        <f t="shared" si="7"/>
        <v>-5.3425247738044024E-2</v>
      </c>
      <c r="H64" s="1">
        <f t="shared" si="8"/>
        <v>-8.5181613629058184E-2</v>
      </c>
      <c r="I64" s="1">
        <f t="shared" si="9"/>
        <v>-8.2672233820459295E-2</v>
      </c>
      <c r="J64" s="1">
        <f t="shared" si="2"/>
        <v>1.2901735190775213E-2</v>
      </c>
      <c r="K64" s="1">
        <f t="shared" si="3"/>
        <v>2.3342681157020866E-2</v>
      </c>
      <c r="L64" s="1">
        <f t="shared" si="4"/>
        <v>-3.8449193724587731</v>
      </c>
      <c r="M64" s="1">
        <f t="shared" si="5"/>
        <v>0.97235104550838525</v>
      </c>
      <c r="N64" s="2"/>
    </row>
    <row r="65" spans="1:14" x14ac:dyDescent="0.2">
      <c r="A65" s="2">
        <v>41368</v>
      </c>
      <c r="B65" s="1">
        <v>142.77000000000001</v>
      </c>
      <c r="C65">
        <v>22.209499999999998</v>
      </c>
      <c r="D65" s="1">
        <f t="shared" si="0"/>
        <v>3.3028812368236515E-3</v>
      </c>
      <c r="E65" s="1">
        <f t="shared" si="1"/>
        <v>1.0901228948566155E-2</v>
      </c>
      <c r="F65" s="1">
        <f t="shared" si="6"/>
        <v>7.5075301204819311E-2</v>
      </c>
      <c r="G65" s="1">
        <f t="shared" si="7"/>
        <v>-2.7605078809106898E-2</v>
      </c>
      <c r="H65" s="1">
        <f t="shared" si="8"/>
        <v>-8.0327235248647266E-2</v>
      </c>
      <c r="I65" s="1">
        <f t="shared" si="9"/>
        <v>-7.9589722337339408E-2</v>
      </c>
      <c r="J65" s="1">
        <f t="shared" si="2"/>
        <v>1.2755855617680627E-2</v>
      </c>
      <c r="K65" s="1">
        <f t="shared" si="3"/>
        <v>2.2868759394164433E-2</v>
      </c>
      <c r="L65" s="1">
        <f t="shared" si="4"/>
        <v>-3.1898045175828513</v>
      </c>
      <c r="M65" s="1">
        <f t="shared" si="5"/>
        <v>1.4330450201162779</v>
      </c>
      <c r="N65" s="2"/>
    </row>
    <row r="66" spans="1:14" x14ac:dyDescent="0.2">
      <c r="A66" s="2">
        <v>41369</v>
      </c>
      <c r="B66" s="1">
        <v>141.11000000000001</v>
      </c>
      <c r="C66">
        <v>21.9999</v>
      </c>
      <c r="D66" s="1">
        <f t="shared" si="0"/>
        <v>-1.1627092526441118E-2</v>
      </c>
      <c r="E66" s="1">
        <f t="shared" si="1"/>
        <v>-9.4374029131677473E-3</v>
      </c>
      <c r="F66" s="1">
        <f t="shared" si="6"/>
        <v>6.2015503875969102E-2</v>
      </c>
      <c r="G66" s="1">
        <f t="shared" si="7"/>
        <v>-4.2650130548302911E-2</v>
      </c>
      <c r="H66" s="1">
        <f t="shared" si="8"/>
        <v>-8.7965356773526238E-2</v>
      </c>
      <c r="I66" s="1">
        <f t="shared" si="9"/>
        <v>-8.3337499999999953E-2</v>
      </c>
      <c r="J66" s="1">
        <f t="shared" si="2"/>
        <v>1.2734276278957114E-2</v>
      </c>
      <c r="K66" s="1">
        <f t="shared" si="3"/>
        <v>2.3540750787497049E-2</v>
      </c>
      <c r="L66" s="1">
        <f t="shared" si="4"/>
        <v>-4.1472490697171107</v>
      </c>
      <c r="M66" s="1">
        <f t="shared" si="5"/>
        <v>1.1676873547419317</v>
      </c>
      <c r="N66" s="2"/>
    </row>
    <row r="67" spans="1:14" x14ac:dyDescent="0.2">
      <c r="A67" s="2">
        <v>41372</v>
      </c>
      <c r="B67" s="1">
        <v>142.09</v>
      </c>
      <c r="C67">
        <v>21.17</v>
      </c>
      <c r="D67" s="1">
        <f t="shared" ref="D67:D130" si="10" xml:space="preserve"> ($B67/$B66)-1</f>
        <v>6.9449365743037283E-3</v>
      </c>
      <c r="E67" s="1">
        <f t="shared" ref="E67:E130" si="11" xml:space="preserve"> ($C67/$C66) - 1</f>
        <v>-3.7722898740448763E-2</v>
      </c>
      <c r="F67" s="1">
        <f t="shared" si="6"/>
        <v>5.8004467609828581E-2</v>
      </c>
      <c r="G67" s="1">
        <f t="shared" si="7"/>
        <v>-4.3336797867052246E-2</v>
      </c>
      <c r="H67" s="1">
        <f t="shared" si="8"/>
        <v>-8.5414521112255448E-2</v>
      </c>
      <c r="I67" s="1">
        <f t="shared" si="9"/>
        <v>-0.11901789429879317</v>
      </c>
      <c r="J67" s="1">
        <f t="shared" ref="J67:J130" si="12" xml:space="preserve"> STDEV(D67:D88)</f>
        <v>1.2717696643447058E-2</v>
      </c>
      <c r="K67" s="1">
        <f t="shared" ref="K67:K130" si="13" xml:space="preserve"> STDEV(E67:E88)</f>
        <v>2.3410934422162327E-2</v>
      </c>
      <c r="L67" s="1">
        <f t="shared" ref="L67:L130" si="14" xml:space="preserve"> $H87 / $J67</f>
        <v>-3.114910369704273</v>
      </c>
      <c r="M67" s="1">
        <f t="shared" ref="M67:M130" si="15" xml:space="preserve"> $I87 / $K67</f>
        <v>2.893183366102575</v>
      </c>
      <c r="N67" s="2"/>
    </row>
    <row r="68" spans="1:14" x14ac:dyDescent="0.2">
      <c r="A68" s="2">
        <v>41373</v>
      </c>
      <c r="B68" s="1">
        <v>142.15</v>
      </c>
      <c r="C68">
        <v>22.84</v>
      </c>
      <c r="D68" s="1">
        <f t="shared" si="10"/>
        <v>4.2226757688790251E-4</v>
      </c>
      <c r="E68" s="1">
        <f t="shared" si="11"/>
        <v>7.8885214926783132E-2</v>
      </c>
      <c r="F68" s="1">
        <f t="shared" si="6"/>
        <v>4.9309810290101286E-2</v>
      </c>
      <c r="G68" s="1">
        <f t="shared" si="7"/>
        <v>2.6406140461253447E-2</v>
      </c>
      <c r="H68" s="1">
        <f t="shared" si="8"/>
        <v>-5.6922974855702191E-2</v>
      </c>
      <c r="I68" s="1">
        <f t="shared" si="9"/>
        <v>-4.8511737382574083E-2</v>
      </c>
      <c r="J68" s="1">
        <f t="shared" si="12"/>
        <v>1.3424502180584526E-2</v>
      </c>
      <c r="K68" s="1">
        <f t="shared" si="13"/>
        <v>2.2809607121353142E-2</v>
      </c>
      <c r="L68" s="1">
        <f t="shared" si="14"/>
        <v>-2.9148290391135485</v>
      </c>
      <c r="M68" s="1">
        <f t="shared" si="15"/>
        <v>4.7007598192127968</v>
      </c>
      <c r="N68" s="2"/>
    </row>
    <row r="69" spans="1:14" x14ac:dyDescent="0.2">
      <c r="A69" s="2">
        <v>41374</v>
      </c>
      <c r="B69" s="1">
        <v>140.38</v>
      </c>
      <c r="C69">
        <v>22.721</v>
      </c>
      <c r="D69" s="1">
        <f t="shared" si="10"/>
        <v>-1.2451635596201216E-2</v>
      </c>
      <c r="E69" s="1">
        <f t="shared" si="11"/>
        <v>-5.21015761821364E-3</v>
      </c>
      <c r="F69" s="1">
        <f t="shared" si="6"/>
        <v>1.7984046410442378E-2</v>
      </c>
      <c r="G69" s="1">
        <f t="shared" si="7"/>
        <v>3.8911751257430183E-2</v>
      </c>
      <c r="H69" s="1">
        <f t="shared" si="8"/>
        <v>-6.5939184243795301E-2</v>
      </c>
      <c r="I69" s="1">
        <f t="shared" si="9"/>
        <v>-2.2752688172043012E-2</v>
      </c>
      <c r="J69" s="1">
        <f t="shared" si="12"/>
        <v>1.3417767094049063E-2</v>
      </c>
      <c r="K69" s="1">
        <f t="shared" si="13"/>
        <v>1.560657630015517E-2</v>
      </c>
      <c r="L69" s="1">
        <f t="shared" si="14"/>
        <v>-4.6504663548747516</v>
      </c>
      <c r="M69" s="1">
        <f t="shared" si="15"/>
        <v>-0.28054094816049896</v>
      </c>
      <c r="N69" s="2"/>
    </row>
    <row r="70" spans="1:14" x14ac:dyDescent="0.2">
      <c r="A70" s="2">
        <v>41375</v>
      </c>
      <c r="B70" s="1">
        <v>142.46</v>
      </c>
      <c r="C70">
        <v>22.777999999999999</v>
      </c>
      <c r="D70" s="1">
        <f t="shared" si="10"/>
        <v>1.4816925487961319E-2</v>
      </c>
      <c r="E70" s="1">
        <f t="shared" si="11"/>
        <v>2.5086923991020083E-3</v>
      </c>
      <c r="F70" s="1">
        <f t="shared" si="6"/>
        <v>4.0765634132086559E-2</v>
      </c>
      <c r="G70" s="1">
        <f t="shared" si="7"/>
        <v>4.8228255867464265E-2</v>
      </c>
      <c r="H70" s="1">
        <f t="shared" si="8"/>
        <v>-6.7731169426084592E-2</v>
      </c>
      <c r="I70" s="1">
        <f t="shared" si="9"/>
        <v>-2.6160864304678566E-2</v>
      </c>
      <c r="J70" s="1">
        <f t="shared" si="12"/>
        <v>1.3412198599898676E-2</v>
      </c>
      <c r="K70" s="1">
        <f t="shared" si="13"/>
        <v>1.6059538124200391E-2</v>
      </c>
      <c r="L70" s="1">
        <f t="shared" si="14"/>
        <v>-3.7869041789961457</v>
      </c>
      <c r="M70" s="1">
        <f t="shared" si="15"/>
        <v>-0.71528647774349552</v>
      </c>
      <c r="N70" s="2"/>
    </row>
    <row r="71" spans="1:14" x14ac:dyDescent="0.2">
      <c r="A71" s="2">
        <v>41376</v>
      </c>
      <c r="B71" s="1">
        <v>140.81</v>
      </c>
      <c r="C71">
        <v>23.08</v>
      </c>
      <c r="D71" s="1">
        <f t="shared" si="10"/>
        <v>-1.158219851186304E-2</v>
      </c>
      <c r="E71" s="1">
        <f t="shared" si="11"/>
        <v>1.325840723505145E-2</v>
      </c>
      <c r="F71" s="1">
        <f t="shared" si="6"/>
        <v>1.7634615620882865E-2</v>
      </c>
      <c r="G71" s="1">
        <f t="shared" si="7"/>
        <v>8.0185522331478243E-2</v>
      </c>
      <c r="H71" s="1">
        <f t="shared" si="8"/>
        <v>-7.4592534174553027E-2</v>
      </c>
      <c r="I71" s="1">
        <f t="shared" si="9"/>
        <v>-6.8846815834767705E-3</v>
      </c>
      <c r="J71" s="1">
        <f t="shared" si="12"/>
        <v>1.2881304938817985E-2</v>
      </c>
      <c r="K71" s="1">
        <f t="shared" si="13"/>
        <v>1.6147566476733047E-2</v>
      </c>
      <c r="L71" s="1">
        <f t="shared" si="14"/>
        <v>-4.4739420627844133</v>
      </c>
      <c r="M71" s="1">
        <f t="shared" si="15"/>
        <v>-2.0140873599980811</v>
      </c>
      <c r="N71" s="2"/>
    </row>
    <row r="72" spans="1:14" x14ac:dyDescent="0.2">
      <c r="A72" s="2">
        <v>41379</v>
      </c>
      <c r="B72" s="1">
        <v>139.6</v>
      </c>
      <c r="C72">
        <v>23.027999999999999</v>
      </c>
      <c r="D72" s="1">
        <f t="shared" si="10"/>
        <v>-8.5931396917833247E-3</v>
      </c>
      <c r="E72" s="1">
        <f t="shared" si="11"/>
        <v>-2.2530329289427442E-3</v>
      </c>
      <c r="F72" s="1">
        <f t="shared" si="6"/>
        <v>-1.4333121513803615E-2</v>
      </c>
      <c r="G72" s="1">
        <f t="shared" si="7"/>
        <v>5.1891101772336912E-2</v>
      </c>
      <c r="H72" s="1">
        <f t="shared" si="8"/>
        <v>-7.3963515754560616E-2</v>
      </c>
      <c r="I72" s="1">
        <f t="shared" si="9"/>
        <v>-2.0497747757327711E-2</v>
      </c>
      <c r="J72" s="1">
        <f t="shared" si="12"/>
        <v>1.2831420408544665E-2</v>
      </c>
      <c r="K72" s="1">
        <f t="shared" si="13"/>
        <v>1.6058071721340939E-2</v>
      </c>
      <c r="L72" s="1">
        <f t="shared" si="14"/>
        <v>-3.9130120101593646</v>
      </c>
      <c r="M72" s="1">
        <f t="shared" si="15"/>
        <v>-2.374397762593909</v>
      </c>
      <c r="N72" s="2"/>
    </row>
    <row r="73" spans="1:14" x14ac:dyDescent="0.2">
      <c r="A73" s="2">
        <v>41380</v>
      </c>
      <c r="B73" s="1">
        <v>138.43</v>
      </c>
      <c r="C73">
        <v>23.228000000000002</v>
      </c>
      <c r="D73" s="1">
        <f t="shared" si="10"/>
        <v>-8.3810888252148219E-3</v>
      </c>
      <c r="E73" s="1">
        <f t="shared" si="11"/>
        <v>8.685079034219445E-3</v>
      </c>
      <c r="F73" s="1">
        <f t="shared" si="6"/>
        <v>-1.7599886452345448E-2</v>
      </c>
      <c r="G73" s="1">
        <f t="shared" si="7"/>
        <v>3.5577351761034492E-2</v>
      </c>
      <c r="H73" s="1">
        <f t="shared" si="8"/>
        <v>-8.3548493876200003E-2</v>
      </c>
      <c r="I73" s="1">
        <f t="shared" si="9"/>
        <v>-2.2390572390572405E-2</v>
      </c>
      <c r="J73" s="1">
        <f t="shared" si="12"/>
        <v>2.1097143564061074E-2</v>
      </c>
      <c r="K73" s="1">
        <f t="shared" si="13"/>
        <v>1.6124021283768487E-2</v>
      </c>
      <c r="L73" s="1">
        <f t="shared" si="14"/>
        <v>-1.7554217158214045</v>
      </c>
      <c r="M73" s="1">
        <f t="shared" si="15"/>
        <v>-3.091806490394736</v>
      </c>
      <c r="N73" s="2"/>
    </row>
    <row r="74" spans="1:14" x14ac:dyDescent="0.2">
      <c r="A74" s="2">
        <v>41381</v>
      </c>
      <c r="B74" s="1">
        <v>137.81</v>
      </c>
      <c r="C74">
        <v>23.191700000000001</v>
      </c>
      <c r="D74" s="1">
        <f t="shared" si="10"/>
        <v>-4.4787979484216534E-3</v>
      </c>
      <c r="E74" s="1">
        <f t="shared" si="11"/>
        <v>-1.5627690718099663E-3</v>
      </c>
      <c r="F74" s="1">
        <f t="shared" si="6"/>
        <v>-3.1553056921995837E-2</v>
      </c>
      <c r="G74" s="1">
        <f t="shared" si="7"/>
        <v>5.560764679107888E-2</v>
      </c>
      <c r="H74" s="1">
        <f t="shared" si="8"/>
        <v>-4.2653699201111395E-2</v>
      </c>
      <c r="I74" s="1">
        <f t="shared" si="9"/>
        <v>-2.0620777027027026E-2</v>
      </c>
      <c r="J74" s="1">
        <f t="shared" si="12"/>
        <v>2.1390897178468218E-2</v>
      </c>
      <c r="K74" s="1">
        <f t="shared" si="13"/>
        <v>1.7284428268966496E-2</v>
      </c>
      <c r="L74" s="1">
        <f t="shared" si="14"/>
        <v>-5.0082030915008273</v>
      </c>
      <c r="M74" s="1">
        <f t="shared" si="15"/>
        <v>-3.8554587797916073</v>
      </c>
      <c r="N74" s="2"/>
    </row>
    <row r="75" spans="1:14" x14ac:dyDescent="0.2">
      <c r="A75" s="2">
        <v>41382</v>
      </c>
      <c r="B75" s="1">
        <v>134.63</v>
      </c>
      <c r="C75">
        <v>22.58</v>
      </c>
      <c r="D75" s="1">
        <f t="shared" si="10"/>
        <v>-2.3075248530585624E-2</v>
      </c>
      <c r="E75" s="1">
        <f t="shared" si="11"/>
        <v>-2.6375815485712661E-2</v>
      </c>
      <c r="F75" s="1">
        <f t="shared" si="6"/>
        <v>-5.7014779015199357E-2</v>
      </c>
      <c r="G75" s="1">
        <f t="shared" si="7"/>
        <v>1.6682050473896259E-2</v>
      </c>
      <c r="H75" s="1">
        <f t="shared" si="8"/>
        <v>2.5283679841596074E-2</v>
      </c>
      <c r="I75" s="1">
        <f t="shared" si="9"/>
        <v>-2.7143472641103061E-2</v>
      </c>
      <c r="J75" s="1">
        <f t="shared" si="12"/>
        <v>2.1413135810980515E-2</v>
      </c>
      <c r="K75" s="1">
        <f t="shared" si="13"/>
        <v>1.8426332817371341E-2</v>
      </c>
      <c r="L75" s="1">
        <f t="shared" si="14"/>
        <v>-4.3240396753734771</v>
      </c>
      <c r="M75" s="1">
        <f t="shared" si="15"/>
        <v>-5.2958082152407737</v>
      </c>
      <c r="N75" s="2"/>
    </row>
    <row r="76" spans="1:14" x14ac:dyDescent="0.2">
      <c r="A76" s="2">
        <v>41383</v>
      </c>
      <c r="B76" s="1">
        <v>134.09</v>
      </c>
      <c r="C76">
        <v>22.268000000000001</v>
      </c>
      <c r="D76" s="1">
        <f t="shared" si="10"/>
        <v>-4.0109930921784498E-3</v>
      </c>
      <c r="E76" s="1">
        <f t="shared" si="11"/>
        <v>-1.3817537643932565E-2</v>
      </c>
      <c r="F76" s="1">
        <f t="shared" ref="F76:F139" si="16" xml:space="preserve"> ($B76/$B66) - 1</f>
        <v>-4.974842321593087E-2</v>
      </c>
      <c r="G76" s="1">
        <f t="shared" si="7"/>
        <v>1.2186419029177387E-2</v>
      </c>
      <c r="H76" s="1">
        <f t="shared" si="8"/>
        <v>9.713855421686679E-3</v>
      </c>
      <c r="I76" s="1">
        <f t="shared" si="9"/>
        <v>-2.5043782837127826E-2</v>
      </c>
      <c r="J76" s="1">
        <f t="shared" si="12"/>
        <v>2.1011203541343303E-2</v>
      </c>
      <c r="K76" s="1">
        <f t="shared" si="13"/>
        <v>1.8583077463598739E-2</v>
      </c>
      <c r="L76" s="1">
        <f t="shared" si="14"/>
        <v>-3.7826050844081465</v>
      </c>
      <c r="M76" s="1">
        <f t="shared" si="15"/>
        <v>-2.6691713081705215</v>
      </c>
      <c r="N76" s="2"/>
    </row>
    <row r="77" spans="1:14" x14ac:dyDescent="0.2">
      <c r="A77" s="2">
        <v>41386</v>
      </c>
      <c r="B77" s="1">
        <v>131.07</v>
      </c>
      <c r="C77">
        <v>22.62</v>
      </c>
      <c r="D77" s="1">
        <f t="shared" si="10"/>
        <v>-2.2522186591095616E-2</v>
      </c>
      <c r="E77" s="1">
        <f t="shared" si="11"/>
        <v>1.580743668043838E-2</v>
      </c>
      <c r="F77" s="1">
        <f t="shared" si="16"/>
        <v>-7.7556478288408837E-2</v>
      </c>
      <c r="G77" s="1">
        <f t="shared" ref="G77:G140" si="17" xml:space="preserve"> ($C77/$C67) - 1</f>
        <v>6.8493150684931559E-2</v>
      </c>
      <c r="H77" s="1">
        <f t="shared" si="8"/>
        <v>-1.3547076089410748E-2</v>
      </c>
      <c r="I77" s="1">
        <f t="shared" si="9"/>
        <v>-1.5665796344647487E-2</v>
      </c>
      <c r="J77" s="1">
        <f t="shared" si="12"/>
        <v>2.2545267929268347E-2</v>
      </c>
      <c r="K77" s="1">
        <f t="shared" si="13"/>
        <v>1.8619101672464916E-2</v>
      </c>
      <c r="L77" s="1">
        <f t="shared" si="14"/>
        <v>-3.5129561201610082</v>
      </c>
      <c r="M77" s="1">
        <f t="shared" si="15"/>
        <v>-3.4441992777760104</v>
      </c>
      <c r="N77" s="2"/>
    </row>
    <row r="78" spans="1:14" x14ac:dyDescent="0.2">
      <c r="A78" s="2">
        <v>41387</v>
      </c>
      <c r="B78" s="1">
        <v>132.88</v>
      </c>
      <c r="C78">
        <v>22.79</v>
      </c>
      <c r="D78" s="1">
        <f t="shared" si="10"/>
        <v>1.3809414816510213E-2</v>
      </c>
      <c r="E78" s="1">
        <f t="shared" si="11"/>
        <v>7.5154730327142705E-3</v>
      </c>
      <c r="F78" s="1">
        <f t="shared" si="16"/>
        <v>-6.5212803376714756E-2</v>
      </c>
      <c r="G78" s="1">
        <f t="shared" si="17"/>
        <v>-2.189141856392296E-3</v>
      </c>
      <c r="H78" s="1">
        <f t="shared" si="8"/>
        <v>-1.0573343261355284E-2</v>
      </c>
      <c r="I78" s="1">
        <f t="shared" si="9"/>
        <v>2.9870305933390462E-2</v>
      </c>
      <c r="J78" s="1">
        <f t="shared" si="12"/>
        <v>2.2358034176344636E-2</v>
      </c>
      <c r="K78" s="1">
        <f t="shared" si="13"/>
        <v>1.8202999622531822E-2</v>
      </c>
      <c r="L78" s="1">
        <f t="shared" si="14"/>
        <v>-4.3644912723416995</v>
      </c>
      <c r="M78" s="1">
        <f t="shared" si="15"/>
        <v>-3.8603347971781221</v>
      </c>
      <c r="N78" s="2"/>
    </row>
    <row r="79" spans="1:14" x14ac:dyDescent="0.2">
      <c r="A79" s="2">
        <v>41388</v>
      </c>
      <c r="B79" s="1">
        <v>131.94</v>
      </c>
      <c r="C79">
        <v>22.95</v>
      </c>
      <c r="D79" s="1">
        <f t="shared" si="10"/>
        <v>-7.0740517760384813E-3</v>
      </c>
      <c r="E79" s="1">
        <f t="shared" si="11"/>
        <v>7.0206230802984937E-3</v>
      </c>
      <c r="F79" s="1">
        <f t="shared" si="16"/>
        <v>-6.0122524576150416E-2</v>
      </c>
      <c r="G79" s="1">
        <f t="shared" si="17"/>
        <v>1.0078781743761311E-2</v>
      </c>
      <c r="H79" s="1">
        <f t="shared" si="8"/>
        <v>-2.6057429689230083E-2</v>
      </c>
      <c r="I79" s="1">
        <f t="shared" si="9"/>
        <v>3.1349427477485481E-2</v>
      </c>
      <c r="J79" s="1">
        <f t="shared" si="12"/>
        <v>2.2487835212974414E-2</v>
      </c>
      <c r="K79" s="1">
        <f t="shared" si="13"/>
        <v>1.8356749348233743E-2</v>
      </c>
      <c r="L79" s="1">
        <f t="shared" si="14"/>
        <v>-4.6081506712651752</v>
      </c>
      <c r="M79" s="1">
        <f t="shared" si="15"/>
        <v>-4.6372619265953183</v>
      </c>
      <c r="N79" s="2"/>
    </row>
    <row r="80" spans="1:14" x14ac:dyDescent="0.2">
      <c r="A80" s="2">
        <v>41389</v>
      </c>
      <c r="B80" s="1">
        <v>133.76</v>
      </c>
      <c r="C80">
        <v>23.34</v>
      </c>
      <c r="D80" s="1">
        <f t="shared" si="10"/>
        <v>1.3794148855540422E-2</v>
      </c>
      <c r="E80" s="1">
        <f t="shared" si="11"/>
        <v>1.6993464052287521E-2</v>
      </c>
      <c r="F80" s="1">
        <f t="shared" si="16"/>
        <v>-6.1069773971641261E-2</v>
      </c>
      <c r="G80" s="1">
        <f t="shared" si="17"/>
        <v>2.4672930020194883E-2</v>
      </c>
      <c r="H80" s="1">
        <f t="shared" si="8"/>
        <v>-3.0021754894851482E-2</v>
      </c>
      <c r="I80" s="1">
        <f t="shared" si="9"/>
        <v>6.7215363511659687E-2</v>
      </c>
      <c r="J80" s="1">
        <f t="shared" si="12"/>
        <v>2.2477344924751123E-2</v>
      </c>
      <c r="K80" s="1">
        <f t="shared" si="13"/>
        <v>1.9163530886387121E-2</v>
      </c>
      <c r="L80" s="1">
        <f t="shared" si="14"/>
        <v>-3.6450559936710523</v>
      </c>
      <c r="M80" s="1">
        <f t="shared" si="15"/>
        <v>-4.2064284637521485</v>
      </c>
      <c r="N80" s="2"/>
    </row>
    <row r="81" spans="1:14" x14ac:dyDescent="0.2">
      <c r="A81" s="2">
        <v>41390</v>
      </c>
      <c r="B81" s="1">
        <v>133.49</v>
      </c>
      <c r="C81">
        <v>22.67</v>
      </c>
      <c r="D81" s="1">
        <f t="shared" si="10"/>
        <v>-2.0185406698562947E-3</v>
      </c>
      <c r="E81" s="1">
        <f t="shared" si="11"/>
        <v>-2.8706083976006824E-2</v>
      </c>
      <c r="F81" s="1">
        <f t="shared" si="16"/>
        <v>-5.1984944251118437E-2</v>
      </c>
      <c r="G81" s="1">
        <f t="shared" si="17"/>
        <v>-1.7764298093587372E-2</v>
      </c>
      <c r="H81" s="1">
        <f t="shared" si="8"/>
        <v>-2.4766218585622335E-2</v>
      </c>
      <c r="I81" s="1">
        <f t="shared" si="9"/>
        <v>4.3258168430740929E-2</v>
      </c>
      <c r="J81" s="1">
        <f t="shared" si="12"/>
        <v>2.2145613917206999E-2</v>
      </c>
      <c r="K81" s="1">
        <f t="shared" si="13"/>
        <v>1.8699187722108997E-2</v>
      </c>
      <c r="L81" s="1">
        <f t="shared" si="14"/>
        <v>-4.3953857910789313</v>
      </c>
      <c r="M81" s="1">
        <f t="shared" si="15"/>
        <v>-3.9641274857431341</v>
      </c>
      <c r="N81" s="2"/>
    </row>
    <row r="82" spans="1:14" x14ac:dyDescent="0.2">
      <c r="A82" s="2">
        <v>41393</v>
      </c>
      <c r="B82" s="1">
        <v>134.83000000000001</v>
      </c>
      <c r="C82">
        <v>22.81</v>
      </c>
      <c r="D82" s="1">
        <f t="shared" si="10"/>
        <v>1.0038205108996889E-2</v>
      </c>
      <c r="E82" s="1">
        <f t="shared" si="11"/>
        <v>6.1755624172914469E-3</v>
      </c>
      <c r="F82" s="1">
        <f t="shared" si="16"/>
        <v>-3.4169054441260616E-2</v>
      </c>
      <c r="G82" s="1">
        <f t="shared" si="17"/>
        <v>-9.4667361472989819E-3</v>
      </c>
      <c r="H82" s="1">
        <f t="shared" si="8"/>
        <v>-2.5582876044573211E-2</v>
      </c>
      <c r="I82" s="1">
        <f t="shared" si="9"/>
        <v>6.7549036584966249E-2</v>
      </c>
      <c r="J82" s="1">
        <f t="shared" si="12"/>
        <v>2.2193581289116266E-2</v>
      </c>
      <c r="K82" s="1">
        <f t="shared" si="13"/>
        <v>1.9050676021553321E-2</v>
      </c>
      <c r="L82" s="1">
        <f t="shared" si="14"/>
        <v>-4.3441261226598886</v>
      </c>
      <c r="M82" s="1">
        <f t="shared" si="15"/>
        <v>-2.3432498665395682</v>
      </c>
      <c r="N82" s="2"/>
    </row>
    <row r="83" spans="1:14" x14ac:dyDescent="0.2">
      <c r="A83" s="2">
        <v>41394</v>
      </c>
      <c r="B83" s="1">
        <v>136.69999999999999</v>
      </c>
      <c r="C83">
        <v>22.57</v>
      </c>
      <c r="D83" s="1">
        <f t="shared" si="10"/>
        <v>1.386931691759985E-2</v>
      </c>
      <c r="E83" s="1">
        <f t="shared" si="11"/>
        <v>-1.0521701008329609E-2</v>
      </c>
      <c r="F83" s="1">
        <f t="shared" si="16"/>
        <v>-1.2497291049628156E-2</v>
      </c>
      <c r="G83" s="1">
        <f t="shared" si="17"/>
        <v>-2.8327880144653039E-2</v>
      </c>
      <c r="H83" s="1">
        <f t="shared" si="8"/>
        <v>-3.480900939066589E-2</v>
      </c>
      <c r="I83" s="1">
        <f t="shared" si="9"/>
        <v>3.0970217431025127E-2</v>
      </c>
      <c r="J83" s="1">
        <f t="shared" si="12"/>
        <v>2.3005822062999087E-2</v>
      </c>
      <c r="K83" s="1">
        <f t="shared" si="13"/>
        <v>1.9021343372059858E-2</v>
      </c>
      <c r="L83" s="1">
        <f t="shared" si="14"/>
        <v>-4.4747128915001033</v>
      </c>
      <c r="M83" s="1">
        <f t="shared" si="15"/>
        <v>-4.3376364360703361</v>
      </c>
      <c r="N83" s="2"/>
    </row>
    <row r="84" spans="1:14" x14ac:dyDescent="0.2">
      <c r="A84" s="2">
        <v>41395</v>
      </c>
      <c r="B84" s="1">
        <v>133.91999999999999</v>
      </c>
      <c r="C84">
        <v>22.9391</v>
      </c>
      <c r="D84" s="1">
        <f t="shared" si="10"/>
        <v>-2.0336503291880081E-2</v>
      </c>
      <c r="E84" s="1">
        <f t="shared" si="11"/>
        <v>1.6353566681435616E-2</v>
      </c>
      <c r="F84" s="1">
        <f t="shared" si="16"/>
        <v>-2.8227269428923951E-2</v>
      </c>
      <c r="G84" s="1">
        <f t="shared" si="17"/>
        <v>-1.0891827679730293E-2</v>
      </c>
      <c r="H84" s="1">
        <f t="shared" si="8"/>
        <v>-4.9606131573344703E-2</v>
      </c>
      <c r="I84" s="1">
        <f t="shared" si="9"/>
        <v>2.2697280427998123E-2</v>
      </c>
      <c r="J84" s="1">
        <f t="shared" si="12"/>
        <v>2.2689772880717166E-2</v>
      </c>
      <c r="K84" s="1">
        <f t="shared" si="13"/>
        <v>2.0305774520925791E-2</v>
      </c>
      <c r="L84" s="1">
        <f t="shared" si="14"/>
        <v>-4.0171623067777222</v>
      </c>
      <c r="M84" s="1">
        <f t="shared" si="15"/>
        <v>-3.3602346230382252</v>
      </c>
      <c r="N84" s="2"/>
    </row>
    <row r="85" spans="1:14" x14ac:dyDescent="0.2">
      <c r="A85" s="2">
        <v>41396</v>
      </c>
      <c r="B85" s="1">
        <v>136.51</v>
      </c>
      <c r="C85">
        <v>22.69</v>
      </c>
      <c r="D85" s="1">
        <f t="shared" si="10"/>
        <v>1.9339904420549558E-2</v>
      </c>
      <c r="E85" s="1">
        <f t="shared" si="11"/>
        <v>-1.0859188023941591E-2</v>
      </c>
      <c r="F85" s="1">
        <f t="shared" si="16"/>
        <v>1.3964198172769837E-2</v>
      </c>
      <c r="G85" s="1">
        <f t="shared" si="17"/>
        <v>4.8715677590789319E-3</v>
      </c>
      <c r="H85" s="1">
        <f t="shared" si="8"/>
        <v>-4.0688685874912256E-2</v>
      </c>
      <c r="I85" s="1">
        <f t="shared" si="9"/>
        <v>3.2771961766044688E-2</v>
      </c>
      <c r="J85" s="1">
        <f t="shared" si="12"/>
        <v>2.2413121130182935E-2</v>
      </c>
      <c r="K85" s="1">
        <f t="shared" si="13"/>
        <v>1.9927558210373907E-2</v>
      </c>
      <c r="L85" s="1">
        <f t="shared" si="14"/>
        <v>-3.2616316512169719</v>
      </c>
      <c r="M85" s="1">
        <f t="shared" si="15"/>
        <v>-2.7522298530942781</v>
      </c>
      <c r="N85" s="2"/>
    </row>
    <row r="86" spans="1:14" x14ac:dyDescent="0.2">
      <c r="A86" s="2">
        <v>41397</v>
      </c>
      <c r="B86" s="1">
        <v>135.22999999999999</v>
      </c>
      <c r="C86">
        <v>22.82</v>
      </c>
      <c r="D86" s="1">
        <f t="shared" si="10"/>
        <v>-9.3766024467072384E-3</v>
      </c>
      <c r="E86" s="1">
        <f t="shared" si="11"/>
        <v>5.7293962097839657E-3</v>
      </c>
      <c r="F86" s="1">
        <f t="shared" si="16"/>
        <v>8.5017525542545602E-3</v>
      </c>
      <c r="G86" s="1">
        <f t="shared" si="17"/>
        <v>2.4788934794323758E-2</v>
      </c>
      <c r="H86" s="1">
        <f t="shared" si="8"/>
        <v>-5.2812215451425559E-2</v>
      </c>
      <c r="I86" s="1">
        <f t="shared" si="9"/>
        <v>2.7488237015691475E-2</v>
      </c>
      <c r="J86" s="1">
        <f t="shared" si="12"/>
        <v>2.1944672917499009E-2</v>
      </c>
      <c r="K86" s="1">
        <f t="shared" si="13"/>
        <v>1.9921129624598525E-2</v>
      </c>
      <c r="L86" s="1">
        <f t="shared" si="14"/>
        <v>-4.1159443841218835</v>
      </c>
      <c r="M86" s="1">
        <f t="shared" si="15"/>
        <v>-2.5663124564764068</v>
      </c>
      <c r="N86" s="2"/>
    </row>
    <row r="87" spans="1:14" x14ac:dyDescent="0.2">
      <c r="A87" s="2">
        <v>41400</v>
      </c>
      <c r="B87" s="1">
        <v>135.52000000000001</v>
      </c>
      <c r="C87">
        <v>23.49</v>
      </c>
      <c r="D87" s="1">
        <f t="shared" si="10"/>
        <v>2.144494564815691E-3</v>
      </c>
      <c r="E87" s="1">
        <f t="shared" si="11"/>
        <v>2.9360210341805359E-2</v>
      </c>
      <c r="F87" s="1">
        <f t="shared" si="16"/>
        <v>3.395132372014964E-2</v>
      </c>
      <c r="G87" s="1">
        <f t="shared" si="17"/>
        <v>3.8461538461538325E-2</v>
      </c>
      <c r="H87" s="1">
        <f t="shared" ref="H87:H150" si="18" xml:space="preserve"> ($B87/$B66) - 1</f>
        <v>-3.9614485153426471E-2</v>
      </c>
      <c r="I87" s="1">
        <f t="shared" ref="I87:I150" si="19" xml:space="preserve"> ($C87/$C66) - 1</f>
        <v>6.7732126055118247E-2</v>
      </c>
      <c r="J87" s="1">
        <f t="shared" si="12"/>
        <v>2.1993860599979889E-2</v>
      </c>
      <c r="K87" s="1">
        <f t="shared" si="13"/>
        <v>1.9946982771872901E-2</v>
      </c>
      <c r="L87" s="1">
        <f t="shared" si="14"/>
        <v>-3.4765303299689321</v>
      </c>
      <c r="M87" s="1">
        <f t="shared" si="15"/>
        <v>-2.5536580877979329</v>
      </c>
      <c r="N87" s="2"/>
    </row>
    <row r="88" spans="1:14" x14ac:dyDescent="0.2">
      <c r="A88" s="2">
        <v>41401</v>
      </c>
      <c r="B88" s="1">
        <v>136.53</v>
      </c>
      <c r="C88">
        <v>23.439900000000002</v>
      </c>
      <c r="D88" s="1">
        <f t="shared" si="10"/>
        <v>7.4527744982288979E-3</v>
      </c>
      <c r="E88" s="1">
        <f t="shared" si="11"/>
        <v>-2.1328224776498983E-3</v>
      </c>
      <c r="F88" s="1">
        <f t="shared" si="16"/>
        <v>2.7468392534617747E-2</v>
      </c>
      <c r="G88" s="1">
        <f t="shared" si="17"/>
        <v>2.8516893374286978E-2</v>
      </c>
      <c r="H88" s="1">
        <f t="shared" si="18"/>
        <v>-3.913012879161093E-2</v>
      </c>
      <c r="I88" s="1">
        <f t="shared" si="19"/>
        <v>0.10722248464808692</v>
      </c>
      <c r="J88" s="1">
        <f t="shared" si="12"/>
        <v>2.2051566765288463E-2</v>
      </c>
      <c r="K88" s="1">
        <f t="shared" si="13"/>
        <v>1.8943008135508518E-2</v>
      </c>
      <c r="L88" s="1">
        <f t="shared" si="14"/>
        <v>-4.0824134497596063</v>
      </c>
      <c r="M88" s="1">
        <f t="shared" si="15"/>
        <v>-3.7755247290246059</v>
      </c>
      <c r="N88" s="2"/>
    </row>
    <row r="89" spans="1:14" x14ac:dyDescent="0.2">
      <c r="A89" s="2">
        <v>41402</v>
      </c>
      <c r="B89" s="1">
        <v>133.28</v>
      </c>
      <c r="C89">
        <v>22.74</v>
      </c>
      <c r="D89" s="1">
        <f t="shared" si="10"/>
        <v>-2.3804292096974988E-2</v>
      </c>
      <c r="E89" s="1">
        <f t="shared" si="11"/>
        <v>-2.9859342403337985E-2</v>
      </c>
      <c r="F89" s="1">
        <f t="shared" si="16"/>
        <v>1.0156131574958316E-2</v>
      </c>
      <c r="G89" s="1">
        <f t="shared" si="17"/>
        <v>-9.1503267973856994E-3</v>
      </c>
      <c r="H89" s="1">
        <f t="shared" si="18"/>
        <v>-6.2398874428420736E-2</v>
      </c>
      <c r="I89" s="1">
        <f t="shared" si="19"/>
        <v>-4.378283712784703E-3</v>
      </c>
      <c r="J89" s="1">
        <f t="shared" si="12"/>
        <v>2.2965199170075605E-2</v>
      </c>
      <c r="K89" s="1">
        <f t="shared" si="13"/>
        <v>1.8968762454495754E-2</v>
      </c>
      <c r="L89" s="1">
        <f t="shared" si="14"/>
        <v>-3.9930617137693281</v>
      </c>
      <c r="M89" s="1">
        <f t="shared" si="15"/>
        <v>-4.5429202897425469</v>
      </c>
      <c r="N89" s="2"/>
    </row>
    <row r="90" spans="1:14" x14ac:dyDescent="0.2">
      <c r="A90" s="2">
        <v>41403</v>
      </c>
      <c r="B90" s="1">
        <v>133.25</v>
      </c>
      <c r="C90">
        <v>22.46</v>
      </c>
      <c r="D90" s="1">
        <f t="shared" si="10"/>
        <v>-2.2509003601445254E-4</v>
      </c>
      <c r="E90" s="1">
        <f t="shared" si="11"/>
        <v>-1.2313104661389462E-2</v>
      </c>
      <c r="F90" s="1">
        <f t="shared" si="16"/>
        <v>-3.8127990430620873E-3</v>
      </c>
      <c r="G90" s="1">
        <f t="shared" si="17"/>
        <v>-3.7703513281919454E-2</v>
      </c>
      <c r="H90" s="1">
        <f t="shared" si="18"/>
        <v>-5.0790710927482552E-2</v>
      </c>
      <c r="I90" s="1">
        <f t="shared" si="19"/>
        <v>-1.1487170459046681E-2</v>
      </c>
      <c r="J90" s="1">
        <f t="shared" si="12"/>
        <v>2.2576730785164621E-2</v>
      </c>
      <c r="K90" s="1">
        <f t="shared" si="13"/>
        <v>1.8527612202291873E-2</v>
      </c>
      <c r="L90" s="1">
        <f t="shared" si="14"/>
        <v>-1.9275335909741522</v>
      </c>
      <c r="M90" s="1">
        <f t="shared" si="15"/>
        <v>-3.085556050272285</v>
      </c>
      <c r="N90" s="2"/>
    </row>
    <row r="91" spans="1:14" x14ac:dyDescent="0.2">
      <c r="A91" s="2">
        <v>41404</v>
      </c>
      <c r="B91" s="1">
        <v>134.25</v>
      </c>
      <c r="C91">
        <v>22.037199999999999</v>
      </c>
      <c r="D91" s="1">
        <f t="shared" si="10"/>
        <v>7.5046904315196894E-3</v>
      </c>
      <c r="E91" s="1">
        <f t="shared" si="11"/>
        <v>-1.8824577025823741E-2</v>
      </c>
      <c r="F91" s="1">
        <f t="shared" si="16"/>
        <v>5.6933103603264978E-3</v>
      </c>
      <c r="G91" s="1">
        <f t="shared" si="17"/>
        <v>-2.7913542126158042E-2</v>
      </c>
      <c r="H91" s="1">
        <f t="shared" si="18"/>
        <v>-5.7630211989330382E-2</v>
      </c>
      <c r="I91" s="1">
        <f t="shared" si="19"/>
        <v>-3.2522609535516778E-2</v>
      </c>
      <c r="J91" s="1">
        <f t="shared" si="12"/>
        <v>2.2576732544060559E-2</v>
      </c>
      <c r="K91" s="1">
        <f t="shared" si="13"/>
        <v>1.9154923985492407E-2</v>
      </c>
      <c r="L91" s="1">
        <f t="shared" si="14"/>
        <v>-1.5889110699546898</v>
      </c>
      <c r="M91" s="1">
        <f t="shared" si="15"/>
        <v>-1.5343327249128185</v>
      </c>
      <c r="N91" s="2"/>
    </row>
    <row r="92" spans="1:14" x14ac:dyDescent="0.2">
      <c r="A92" s="2">
        <v>41407</v>
      </c>
      <c r="B92" s="1">
        <v>133.74</v>
      </c>
      <c r="C92">
        <v>22.2</v>
      </c>
      <c r="D92" s="1">
        <f t="shared" si="10"/>
        <v>-3.7988826815641419E-3</v>
      </c>
      <c r="E92" s="1">
        <f t="shared" si="11"/>
        <v>7.3875083948959919E-3</v>
      </c>
      <c r="F92" s="1">
        <f t="shared" si="16"/>
        <v>-8.0842542460877187E-3</v>
      </c>
      <c r="G92" s="1">
        <f t="shared" si="17"/>
        <v>-2.6742656729504599E-2</v>
      </c>
      <c r="H92" s="1">
        <f t="shared" si="18"/>
        <v>-5.0209502166039255E-2</v>
      </c>
      <c r="I92" s="1">
        <f t="shared" si="19"/>
        <v>-3.8128249566724448E-2</v>
      </c>
      <c r="J92" s="1">
        <f t="shared" si="12"/>
        <v>2.2486859042806031E-2</v>
      </c>
      <c r="K92" s="1">
        <f t="shared" si="13"/>
        <v>1.9090777012905936E-2</v>
      </c>
      <c r="L92" s="1">
        <f t="shared" si="14"/>
        <v>-2.0305672743164065</v>
      </c>
      <c r="M92" s="1">
        <f t="shared" si="15"/>
        <v>-1.942205557063666</v>
      </c>
      <c r="N92" s="2"/>
    </row>
    <row r="93" spans="1:14" x14ac:dyDescent="0.2">
      <c r="A93" s="2">
        <v>41408</v>
      </c>
      <c r="B93" s="1">
        <v>134.43</v>
      </c>
      <c r="C93">
        <v>21.88</v>
      </c>
      <c r="D93" s="1">
        <f t="shared" si="10"/>
        <v>5.1592642440556613E-3</v>
      </c>
      <c r="E93" s="1">
        <f t="shared" si="11"/>
        <v>-1.4414414414414378E-2</v>
      </c>
      <c r="F93" s="1">
        <f t="shared" si="16"/>
        <v>-1.6605705925383907E-2</v>
      </c>
      <c r="G93" s="1">
        <f t="shared" si="17"/>
        <v>-3.0571555161719166E-2</v>
      </c>
      <c r="H93" s="1">
        <f t="shared" si="18"/>
        <v>-3.7034383954154593E-2</v>
      </c>
      <c r="I93" s="1">
        <f t="shared" si="19"/>
        <v>-4.9852353656418269E-2</v>
      </c>
      <c r="J93" s="1">
        <f t="shared" si="12"/>
        <v>2.2559540889781796E-2</v>
      </c>
      <c r="K93" s="1">
        <f t="shared" si="13"/>
        <v>1.9747741063997851E-2</v>
      </c>
      <c r="L93" s="1">
        <f t="shared" si="14"/>
        <v>-1.9157386556894498</v>
      </c>
      <c r="M93" s="1">
        <f t="shared" si="15"/>
        <v>-3.066606877328514</v>
      </c>
      <c r="N93" s="2"/>
    </row>
    <row r="94" spans="1:14" x14ac:dyDescent="0.2">
      <c r="A94" s="2">
        <v>41409</v>
      </c>
      <c r="B94" s="1">
        <v>123.6</v>
      </c>
      <c r="C94">
        <v>21.680099999999999</v>
      </c>
      <c r="D94" s="1">
        <f t="shared" si="10"/>
        <v>-8.0562374469984488E-2</v>
      </c>
      <c r="E94" s="1">
        <f t="shared" si="11"/>
        <v>-9.1361974405850255E-3</v>
      </c>
      <c r="F94" s="1">
        <f t="shared" si="16"/>
        <v>-7.7060931899641583E-2</v>
      </c>
      <c r="G94" s="1">
        <f t="shared" si="17"/>
        <v>-5.4884454926304893E-2</v>
      </c>
      <c r="H94" s="1">
        <f t="shared" si="18"/>
        <v>-0.10712995737918085</v>
      </c>
      <c r="I94" s="1">
        <f t="shared" si="19"/>
        <v>-6.663940072326513E-2</v>
      </c>
      <c r="J94" s="1">
        <f t="shared" si="12"/>
        <v>2.2499371713684598E-2</v>
      </c>
      <c r="K94" s="1">
        <f t="shared" si="13"/>
        <v>1.9957196331389374E-2</v>
      </c>
      <c r="L94" s="1">
        <f t="shared" si="14"/>
        <v>-2.5854739337274717</v>
      </c>
      <c r="M94" s="1">
        <f t="shared" si="15"/>
        <v>-1.2476427620631134</v>
      </c>
      <c r="N94" s="2"/>
    </row>
    <row r="95" spans="1:14" x14ac:dyDescent="0.2">
      <c r="A95" s="2">
        <v>41410</v>
      </c>
      <c r="B95" s="1">
        <v>125.05</v>
      </c>
      <c r="C95">
        <v>20.928599999999999</v>
      </c>
      <c r="D95" s="1">
        <f t="shared" si="10"/>
        <v>1.1731391585760642E-2</v>
      </c>
      <c r="E95" s="1">
        <f t="shared" si="11"/>
        <v>-3.4663124247581889E-2</v>
      </c>
      <c r="F95" s="1">
        <f t="shared" si="16"/>
        <v>-8.3949893780675411E-2</v>
      </c>
      <c r="G95" s="1">
        <f t="shared" si="17"/>
        <v>-7.762891141472017E-2</v>
      </c>
      <c r="H95" s="1">
        <f t="shared" si="18"/>
        <v>-9.2591248820840355E-2</v>
      </c>
      <c r="I95" s="1">
        <f t="shared" si="19"/>
        <v>-9.7582324710995816E-2</v>
      </c>
      <c r="J95" s="1">
        <f t="shared" si="12"/>
        <v>1.4301869523616608E-2</v>
      </c>
      <c r="K95" s="1">
        <f t="shared" si="13"/>
        <v>1.9882986844713939E-2</v>
      </c>
      <c r="L95" s="1">
        <f t="shared" si="14"/>
        <v>1.561341127501211</v>
      </c>
      <c r="M95" s="1">
        <f t="shared" si="15"/>
        <v>9.2561415923803569E-2</v>
      </c>
      <c r="N95" s="2"/>
    </row>
    <row r="96" spans="1:14" x14ac:dyDescent="0.2">
      <c r="A96" s="2">
        <v>41411</v>
      </c>
      <c r="B96" s="1">
        <v>123.93</v>
      </c>
      <c r="C96">
        <v>21.46</v>
      </c>
      <c r="D96" s="1">
        <f t="shared" si="10"/>
        <v>-8.9564174330266644E-3</v>
      </c>
      <c r="E96" s="1">
        <f t="shared" si="11"/>
        <v>2.5391091616257189E-2</v>
      </c>
      <c r="F96" s="1">
        <f t="shared" si="16"/>
        <v>-8.3561339939362433E-2</v>
      </c>
      <c r="G96" s="1">
        <f t="shared" si="17"/>
        <v>-5.9596844872918497E-2</v>
      </c>
      <c r="H96" s="1">
        <f t="shared" si="18"/>
        <v>-7.9477085345019627E-2</v>
      </c>
      <c r="I96" s="1">
        <f t="shared" si="19"/>
        <v>-4.9601417183347984E-2</v>
      </c>
      <c r="J96" s="1">
        <f t="shared" si="12"/>
        <v>1.4221029365116296E-2</v>
      </c>
      <c r="K96" s="1">
        <f t="shared" si="13"/>
        <v>1.834949068164991E-2</v>
      </c>
      <c r="L96" s="1">
        <f t="shared" si="14"/>
        <v>0.36550946476615848</v>
      </c>
      <c r="M96" s="1">
        <f t="shared" si="15"/>
        <v>2.3524255864441641</v>
      </c>
      <c r="N96" s="2"/>
    </row>
    <row r="97" spans="1:14" x14ac:dyDescent="0.2">
      <c r="A97" s="2">
        <v>41414</v>
      </c>
      <c r="B97" s="1">
        <v>123.47</v>
      </c>
      <c r="C97">
        <v>20.84</v>
      </c>
      <c r="D97" s="1">
        <f t="shared" si="10"/>
        <v>-3.7117727749537144E-3</v>
      </c>
      <c r="E97" s="1">
        <f t="shared" si="11"/>
        <v>-2.8890959925442772E-2</v>
      </c>
      <c r="F97" s="1">
        <f t="shared" si="16"/>
        <v>-8.8916765053128732E-2</v>
      </c>
      <c r="G97" s="1">
        <f t="shared" si="17"/>
        <v>-0.112813963388676</v>
      </c>
      <c r="H97" s="1">
        <f t="shared" si="18"/>
        <v>-7.9200536952792944E-2</v>
      </c>
      <c r="I97" s="1">
        <f t="shared" si="19"/>
        <v>-6.4127896533141771E-2</v>
      </c>
      <c r="J97" s="1">
        <f t="shared" si="12"/>
        <v>1.4057168760240484E-2</v>
      </c>
      <c r="K97" s="1">
        <f t="shared" si="13"/>
        <v>1.834699181285256E-2</v>
      </c>
      <c r="L97" s="1">
        <f t="shared" si="14"/>
        <v>1.6818734387734537</v>
      </c>
      <c r="M97" s="1">
        <f t="shared" si="15"/>
        <v>0.60956027585184258</v>
      </c>
      <c r="N97" s="2"/>
    </row>
    <row r="98" spans="1:14" x14ac:dyDescent="0.2">
      <c r="A98" s="2">
        <v>41415</v>
      </c>
      <c r="B98" s="1">
        <v>118.28</v>
      </c>
      <c r="C98">
        <v>21.0305</v>
      </c>
      <c r="D98" s="1">
        <f t="shared" si="10"/>
        <v>-4.2034502308253008E-2</v>
      </c>
      <c r="E98" s="1">
        <f t="shared" si="11"/>
        <v>9.1410748560460942E-3</v>
      </c>
      <c r="F98" s="1">
        <f t="shared" si="16"/>
        <v>-0.13367025562147516</v>
      </c>
      <c r="G98" s="1">
        <f t="shared" si="17"/>
        <v>-0.10279054091527695</v>
      </c>
      <c r="H98" s="1">
        <f t="shared" si="18"/>
        <v>-9.7581445029373604E-2</v>
      </c>
      <c r="I98" s="1">
        <f t="shared" si="19"/>
        <v>-7.0269672855879817E-2</v>
      </c>
      <c r="J98" s="1">
        <f t="shared" si="12"/>
        <v>1.4450000393273654E-2</v>
      </c>
      <c r="K98" s="1">
        <f t="shared" si="13"/>
        <v>1.7156316027000715E-2</v>
      </c>
      <c r="L98" s="1">
        <f t="shared" si="14"/>
        <v>1.9000734570308382</v>
      </c>
      <c r="M98" s="1">
        <f t="shared" si="15"/>
        <v>3.9439205763182286</v>
      </c>
      <c r="N98" s="2"/>
    </row>
    <row r="99" spans="1:14" x14ac:dyDescent="0.2">
      <c r="A99" s="2">
        <v>41416</v>
      </c>
      <c r="B99" s="1">
        <v>119.11</v>
      </c>
      <c r="C99">
        <v>20.85</v>
      </c>
      <c r="D99" s="1">
        <f t="shared" si="10"/>
        <v>7.0172472100100691E-3</v>
      </c>
      <c r="E99" s="1">
        <f t="shared" si="11"/>
        <v>-8.5827726397375015E-3</v>
      </c>
      <c r="F99" s="1">
        <f t="shared" si="16"/>
        <v>-0.10631752701080432</v>
      </c>
      <c r="G99" s="1">
        <f t="shared" si="17"/>
        <v>-8.3113456464379842E-2</v>
      </c>
      <c r="H99" s="1">
        <f t="shared" si="18"/>
        <v>-0.10362733293196869</v>
      </c>
      <c r="I99" s="1">
        <f t="shared" si="19"/>
        <v>-8.5125054848617765E-2</v>
      </c>
      <c r="J99" s="1">
        <f t="shared" si="12"/>
        <v>1.10314733983222E-2</v>
      </c>
      <c r="K99" s="1">
        <f t="shared" si="13"/>
        <v>1.7133994597454794E-2</v>
      </c>
      <c r="L99" s="1">
        <f t="shared" si="14"/>
        <v>8.3154336053364251</v>
      </c>
      <c r="M99" s="1">
        <f t="shared" si="15"/>
        <v>4.2166145040505247</v>
      </c>
      <c r="N99" s="2"/>
    </row>
    <row r="100" spans="1:14" x14ac:dyDescent="0.2">
      <c r="A100" s="2">
        <v>41417</v>
      </c>
      <c r="B100" s="1">
        <v>121.13</v>
      </c>
      <c r="C100">
        <v>21.1</v>
      </c>
      <c r="D100" s="1">
        <f t="shared" si="10"/>
        <v>1.6959113424565464E-2</v>
      </c>
      <c r="E100" s="1">
        <f t="shared" si="11"/>
        <v>1.1990407673860837E-2</v>
      </c>
      <c r="F100" s="1">
        <f t="shared" si="16"/>
        <v>-9.09568480300188E-2</v>
      </c>
      <c r="G100" s="1">
        <f t="shared" si="17"/>
        <v>-6.0552092609082786E-2</v>
      </c>
      <c r="H100" s="1">
        <f t="shared" si="18"/>
        <v>-8.1931180839775686E-2</v>
      </c>
      <c r="I100" s="1">
        <f t="shared" si="19"/>
        <v>-8.0610021786492236E-2</v>
      </c>
      <c r="J100" s="1">
        <f t="shared" si="12"/>
        <v>1.2471439588745184E-2</v>
      </c>
      <c r="K100" s="1">
        <f t="shared" si="13"/>
        <v>1.6957632794142832E-2</v>
      </c>
      <c r="L100" s="1">
        <f t="shared" si="14"/>
        <v>5.809596684533898</v>
      </c>
      <c r="M100" s="1">
        <f t="shared" si="15"/>
        <v>4.7801454968624721</v>
      </c>
      <c r="N100" s="2"/>
    </row>
    <row r="101" spans="1:14" x14ac:dyDescent="0.2">
      <c r="A101" s="2">
        <v>41418</v>
      </c>
      <c r="B101" s="1">
        <v>120.74</v>
      </c>
      <c r="C101">
        <v>21.6099</v>
      </c>
      <c r="D101" s="1">
        <f t="shared" si="10"/>
        <v>-3.2196813341038855E-3</v>
      </c>
      <c r="E101" s="1">
        <f t="shared" si="11"/>
        <v>2.4165876777251016E-2</v>
      </c>
      <c r="F101" s="1">
        <f t="shared" si="16"/>
        <v>-0.10063314711359406</v>
      </c>
      <c r="G101" s="1">
        <f t="shared" si="17"/>
        <v>-1.9389940645817005E-2</v>
      </c>
      <c r="H101" s="1">
        <f t="shared" si="18"/>
        <v>-9.7338516746411474E-2</v>
      </c>
      <c r="I101" s="1">
        <f t="shared" si="19"/>
        <v>-7.4125964010282819E-2</v>
      </c>
      <c r="J101" s="1">
        <f t="shared" si="12"/>
        <v>1.2178094331570979E-2</v>
      </c>
      <c r="K101" s="1">
        <f t="shared" si="13"/>
        <v>1.685564587067458E-2</v>
      </c>
      <c r="L101" s="1">
        <f t="shared" si="14"/>
        <v>7.158678643975418</v>
      </c>
      <c r="M101" s="1">
        <f t="shared" si="15"/>
        <v>3.9926431010358368</v>
      </c>
      <c r="N101" s="2"/>
    </row>
    <row r="102" spans="1:14" x14ac:dyDescent="0.2">
      <c r="A102" s="2">
        <v>41422</v>
      </c>
      <c r="B102" s="1">
        <v>120.62</v>
      </c>
      <c r="C102">
        <v>21.658000000000001</v>
      </c>
      <c r="D102" s="1">
        <f t="shared" si="10"/>
        <v>-9.9387112804361077E-4</v>
      </c>
      <c r="E102" s="1">
        <f t="shared" si="11"/>
        <v>2.2258316789991461E-3</v>
      </c>
      <c r="F102" s="1">
        <f t="shared" si="16"/>
        <v>-9.8100792582623053E-2</v>
      </c>
      <c r="G102" s="1">
        <f t="shared" si="17"/>
        <v>-2.4414414414414276E-2</v>
      </c>
      <c r="H102" s="1">
        <f t="shared" si="18"/>
        <v>-9.6411716233425704E-2</v>
      </c>
      <c r="I102" s="1">
        <f t="shared" si="19"/>
        <v>-4.4640494044993373E-2</v>
      </c>
      <c r="J102" s="1">
        <f t="shared" si="12"/>
        <v>1.2211478392405443E-2</v>
      </c>
      <c r="K102" s="1">
        <f t="shared" si="13"/>
        <v>1.6339933259248082E-2</v>
      </c>
      <c r="L102" s="1">
        <f t="shared" si="14"/>
        <v>8.0303095292132323</v>
      </c>
      <c r="M102" s="1">
        <f t="shared" si="15"/>
        <v>2.8320242284517803</v>
      </c>
      <c r="N102" s="2"/>
    </row>
    <row r="103" spans="1:14" x14ac:dyDescent="0.2">
      <c r="A103" s="2">
        <v>41423</v>
      </c>
      <c r="B103" s="1">
        <v>120.95</v>
      </c>
      <c r="C103">
        <v>20.928000000000001</v>
      </c>
      <c r="D103" s="1">
        <f t="shared" si="10"/>
        <v>2.7358646990549573E-3</v>
      </c>
      <c r="E103" s="1">
        <f t="shared" si="11"/>
        <v>-3.3705790008311087E-2</v>
      </c>
      <c r="F103" s="1">
        <f t="shared" si="16"/>
        <v>-0.10027523618239975</v>
      </c>
      <c r="G103" s="1">
        <f t="shared" si="17"/>
        <v>-4.3510054844606905E-2</v>
      </c>
      <c r="H103" s="1">
        <f t="shared" si="18"/>
        <v>-0.10294444856485951</v>
      </c>
      <c r="I103" s="1">
        <f t="shared" si="19"/>
        <v>-8.2507672073651839E-2</v>
      </c>
      <c r="J103" s="1">
        <f t="shared" si="12"/>
        <v>1.2159675603068944E-2</v>
      </c>
      <c r="K103" s="1">
        <f t="shared" si="13"/>
        <v>1.6705649110432139E-2</v>
      </c>
      <c r="L103" s="1">
        <f t="shared" si="14"/>
        <v>7.7657322197806788</v>
      </c>
      <c r="M103" s="1">
        <f t="shared" si="15"/>
        <v>3.4050931994547544</v>
      </c>
      <c r="N103" s="2"/>
    </row>
    <row r="104" spans="1:14" x14ac:dyDescent="0.2">
      <c r="A104" s="2">
        <v>41424</v>
      </c>
      <c r="B104" s="1">
        <v>124.24</v>
      </c>
      <c r="C104">
        <v>21.03</v>
      </c>
      <c r="D104" s="1">
        <f t="shared" si="10"/>
        <v>2.7201322860686217E-2</v>
      </c>
      <c r="E104" s="1">
        <f t="shared" si="11"/>
        <v>4.8738532110090826E-3</v>
      </c>
      <c r="F104" s="1">
        <f t="shared" si="16"/>
        <v>5.1779935275080291E-3</v>
      </c>
      <c r="G104" s="1">
        <f t="shared" si="17"/>
        <v>-2.9986024049704518E-2</v>
      </c>
      <c r="H104" s="1">
        <f t="shared" si="18"/>
        <v>-9.1148500365764384E-2</v>
      </c>
      <c r="I104" s="1">
        <f t="shared" si="19"/>
        <v>-6.8232166592822274E-2</v>
      </c>
      <c r="J104" s="1">
        <f t="shared" si="12"/>
        <v>1.2253058103918678E-2</v>
      </c>
      <c r="K104" s="1">
        <f t="shared" si="13"/>
        <v>1.4684898047050891E-2</v>
      </c>
      <c r="L104" s="1">
        <f t="shared" si="14"/>
        <v>7.759745446131479</v>
      </c>
      <c r="M104" s="1">
        <f t="shared" si="15"/>
        <v>5.3754073481193929</v>
      </c>
      <c r="N104" s="2"/>
    </row>
    <row r="105" spans="1:14" x14ac:dyDescent="0.2">
      <c r="A105" s="2">
        <v>41425</v>
      </c>
      <c r="B105" s="1">
        <v>124.13</v>
      </c>
      <c r="C105">
        <v>21.681000000000001</v>
      </c>
      <c r="D105" s="1">
        <f t="shared" si="10"/>
        <v>-8.8538312942687547E-4</v>
      </c>
      <c r="E105" s="1">
        <f t="shared" si="11"/>
        <v>3.0955777460770273E-2</v>
      </c>
      <c r="F105" s="1">
        <f t="shared" si="16"/>
        <v>-7.3570571771292004E-3</v>
      </c>
      <c r="G105" s="1">
        <f t="shared" si="17"/>
        <v>3.5950804162724781E-2</v>
      </c>
      <c r="H105" s="1">
        <f t="shared" si="18"/>
        <v>-7.3103345280764565E-2</v>
      </c>
      <c r="I105" s="1">
        <f t="shared" si="19"/>
        <v>-5.4845220605865053E-2</v>
      </c>
      <c r="J105" s="1">
        <f t="shared" si="12"/>
        <v>1.1125407792384804E-2</v>
      </c>
      <c r="K105" s="1">
        <f t="shared" si="13"/>
        <v>1.4756001062561242E-2</v>
      </c>
      <c r="L105" s="1">
        <f t="shared" si="14"/>
        <v>5.6647973823714013</v>
      </c>
      <c r="M105" s="1">
        <f t="shared" si="15"/>
        <v>5.4456917589118516</v>
      </c>
      <c r="N105" s="2"/>
    </row>
    <row r="106" spans="1:14" x14ac:dyDescent="0.2">
      <c r="A106" s="2">
        <v>41428</v>
      </c>
      <c r="B106" s="1">
        <v>124.18</v>
      </c>
      <c r="C106">
        <v>21.53</v>
      </c>
      <c r="D106" s="1">
        <f t="shared" si="10"/>
        <v>4.0280351244681434E-4</v>
      </c>
      <c r="E106" s="1">
        <f t="shared" si="11"/>
        <v>-6.9646234029795417E-3</v>
      </c>
      <c r="F106" s="1">
        <f t="shared" si="16"/>
        <v>2.0172678124747989E-3</v>
      </c>
      <c r="G106" s="1">
        <f t="shared" si="17"/>
        <v>3.2618825722274813E-3</v>
      </c>
      <c r="H106" s="1">
        <f t="shared" si="18"/>
        <v>-9.0323053256171626E-2</v>
      </c>
      <c r="I106" s="1">
        <f t="shared" si="19"/>
        <v>-5.112384310268836E-2</v>
      </c>
      <c r="J106" s="1">
        <f t="shared" si="12"/>
        <v>1.1640438052180364E-2</v>
      </c>
      <c r="K106" s="1">
        <f t="shared" si="13"/>
        <v>1.3419624332535423E-2</v>
      </c>
      <c r="L106" s="1">
        <f t="shared" si="14"/>
        <v>6.0072215020840005</v>
      </c>
      <c r="M106" s="1">
        <f t="shared" si="15"/>
        <v>3.3304591350278816</v>
      </c>
      <c r="N106" s="2"/>
    </row>
    <row r="107" spans="1:14" x14ac:dyDescent="0.2">
      <c r="A107" s="2">
        <v>41429</v>
      </c>
      <c r="B107" s="1">
        <v>124.89</v>
      </c>
      <c r="C107">
        <v>21.657599999999999</v>
      </c>
      <c r="D107" s="1">
        <f t="shared" si="10"/>
        <v>5.7175068449024646E-3</v>
      </c>
      <c r="E107" s="1">
        <f t="shared" si="11"/>
        <v>5.9266140269389478E-3</v>
      </c>
      <c r="F107" s="1">
        <f t="shared" si="16"/>
        <v>1.1500769417672307E-2</v>
      </c>
      <c r="G107" s="1">
        <f t="shared" si="17"/>
        <v>3.9232245681381839E-2</v>
      </c>
      <c r="H107" s="1">
        <f t="shared" si="18"/>
        <v>-7.6462323448938774E-2</v>
      </c>
      <c r="I107" s="1">
        <f t="shared" si="19"/>
        <v>-5.0937773882559267E-2</v>
      </c>
      <c r="J107" s="1">
        <f t="shared" si="12"/>
        <v>1.1668704315775803E-2</v>
      </c>
      <c r="K107" s="1">
        <f t="shared" si="13"/>
        <v>1.3329624828319701E-2</v>
      </c>
      <c r="L107" s="1">
        <f t="shared" si="14"/>
        <v>7.7776720254151313</v>
      </c>
      <c r="M107" s="1">
        <f t="shared" si="15"/>
        <v>4.0768422382215039</v>
      </c>
      <c r="N107" s="2"/>
    </row>
    <row r="108" spans="1:14" x14ac:dyDescent="0.2">
      <c r="A108" s="2">
        <v>41430</v>
      </c>
      <c r="B108" s="1">
        <v>123.32</v>
      </c>
      <c r="C108">
        <v>21.81</v>
      </c>
      <c r="D108" s="1">
        <f t="shared" si="10"/>
        <v>-1.257106253503093E-2</v>
      </c>
      <c r="E108" s="1">
        <f t="shared" si="11"/>
        <v>7.036790780141855E-3</v>
      </c>
      <c r="F108" s="1">
        <f t="shared" si="16"/>
        <v>4.2610754142712093E-2</v>
      </c>
      <c r="G108" s="1">
        <f t="shared" si="17"/>
        <v>3.7065214807065816E-2</v>
      </c>
      <c r="H108" s="1">
        <f t="shared" si="18"/>
        <v>-9.0023612750885551E-2</v>
      </c>
      <c r="I108" s="1">
        <f t="shared" si="19"/>
        <v>-7.1519795657726704E-2</v>
      </c>
      <c r="J108" s="1">
        <f t="shared" si="12"/>
        <v>1.1708069379584976E-2</v>
      </c>
      <c r="K108" s="1">
        <f t="shared" si="13"/>
        <v>1.3306312999416337E-2</v>
      </c>
      <c r="L108" s="1">
        <f t="shared" si="14"/>
        <v>8.1109502225338996</v>
      </c>
      <c r="M108" s="1">
        <f t="shared" si="15"/>
        <v>3.332606891468461</v>
      </c>
      <c r="N108" s="2"/>
    </row>
    <row r="109" spans="1:14" x14ac:dyDescent="0.2">
      <c r="A109" s="2">
        <v>41431</v>
      </c>
      <c r="B109" s="1">
        <v>124.01</v>
      </c>
      <c r="C109">
        <v>21.42</v>
      </c>
      <c r="D109" s="1">
        <f t="shared" si="10"/>
        <v>5.5951994810250483E-3</v>
      </c>
      <c r="E109" s="1">
        <f t="shared" si="11"/>
        <v>-1.7881705639614665E-2</v>
      </c>
      <c r="F109" s="1">
        <f t="shared" si="16"/>
        <v>4.1138443455629226E-2</v>
      </c>
      <c r="G109" s="1">
        <f t="shared" si="17"/>
        <v>2.7338129496402797E-2</v>
      </c>
      <c r="H109" s="1">
        <f t="shared" si="18"/>
        <v>-9.170145755511605E-2</v>
      </c>
      <c r="I109" s="1">
        <f t="shared" si="19"/>
        <v>-8.6173575825835402E-2</v>
      </c>
      <c r="J109" s="1">
        <f t="shared" si="12"/>
        <v>1.1344660329330932E-2</v>
      </c>
      <c r="K109" s="1">
        <f t="shared" si="13"/>
        <v>1.328970776610351E-2</v>
      </c>
      <c r="L109" s="1">
        <f t="shared" si="14"/>
        <v>9.5709613790886117</v>
      </c>
      <c r="M109" s="1">
        <f t="shared" si="15"/>
        <v>2.8980654498910625</v>
      </c>
      <c r="N109" s="2"/>
    </row>
    <row r="110" spans="1:14" x14ac:dyDescent="0.2">
      <c r="A110" s="2">
        <v>41432</v>
      </c>
      <c r="B110" s="1">
        <v>127.48</v>
      </c>
      <c r="C110">
        <v>21.44</v>
      </c>
      <c r="D110" s="1">
        <f t="shared" si="10"/>
        <v>2.7981614385936604E-2</v>
      </c>
      <c r="E110" s="1">
        <f t="shared" si="11"/>
        <v>9.3370681605975392E-4</v>
      </c>
      <c r="F110" s="1">
        <f t="shared" si="16"/>
        <v>5.2423016593742267E-2</v>
      </c>
      <c r="G110" s="1">
        <f t="shared" si="17"/>
        <v>1.6113744075829439E-2</v>
      </c>
      <c r="H110" s="1">
        <f t="shared" si="18"/>
        <v>-4.3517406962785055E-2</v>
      </c>
      <c r="I110" s="1">
        <f t="shared" si="19"/>
        <v>-5.7167985927880305E-2</v>
      </c>
      <c r="J110" s="1">
        <f t="shared" si="12"/>
        <v>1.1707852308692531E-2</v>
      </c>
      <c r="K110" s="1">
        <f t="shared" si="13"/>
        <v>1.3024707812373287E-2</v>
      </c>
      <c r="L110" s="1">
        <f t="shared" si="14"/>
        <v>8.1686586122929814</v>
      </c>
      <c r="M110" s="1">
        <f t="shared" si="15"/>
        <v>4.2295537789486701</v>
      </c>
      <c r="N110" s="2"/>
    </row>
    <row r="111" spans="1:14" x14ac:dyDescent="0.2">
      <c r="A111" s="2">
        <v>41435</v>
      </c>
      <c r="B111" s="1">
        <v>128.47</v>
      </c>
      <c r="C111">
        <v>21.799900000000001</v>
      </c>
      <c r="D111" s="1">
        <f t="shared" si="10"/>
        <v>7.7659240665202134E-3</v>
      </c>
      <c r="E111" s="1">
        <f t="shared" si="11"/>
        <v>1.6786380597014983E-2</v>
      </c>
      <c r="F111" s="1">
        <f t="shared" si="16"/>
        <v>6.4021865164817005E-2</v>
      </c>
      <c r="G111" s="1">
        <f t="shared" si="17"/>
        <v>8.7922665074804396E-3</v>
      </c>
      <c r="H111" s="1">
        <f t="shared" si="18"/>
        <v>-3.5872420262664129E-2</v>
      </c>
      <c r="I111" s="1">
        <f t="shared" si="19"/>
        <v>-2.9390026714158468E-2</v>
      </c>
      <c r="J111" s="1">
        <f t="shared" si="12"/>
        <v>1.0636402848495798E-2</v>
      </c>
      <c r="K111" s="1">
        <f t="shared" si="13"/>
        <v>1.3264028626546522E-2</v>
      </c>
      <c r="L111" s="1">
        <f t="shared" si="14"/>
        <v>5.2657638573546457</v>
      </c>
      <c r="M111" s="1">
        <f t="shared" si="15"/>
        <v>2.988598662220785</v>
      </c>
      <c r="N111" s="2"/>
    </row>
    <row r="112" spans="1:14" x14ac:dyDescent="0.2">
      <c r="A112" s="2">
        <v>41436</v>
      </c>
      <c r="B112" s="1">
        <v>128.12</v>
      </c>
      <c r="C112">
        <v>21.220099999999999</v>
      </c>
      <c r="D112" s="1">
        <f t="shared" si="10"/>
        <v>-2.7243714485871706E-3</v>
      </c>
      <c r="E112" s="1">
        <f t="shared" si="11"/>
        <v>-2.6596452277304117E-2</v>
      </c>
      <c r="F112" s="1">
        <f t="shared" si="16"/>
        <v>6.2178743160338223E-2</v>
      </c>
      <c r="G112" s="1">
        <f t="shared" si="17"/>
        <v>-2.0218856773478788E-2</v>
      </c>
      <c r="H112" s="1">
        <f t="shared" si="18"/>
        <v>-4.5661080074487881E-2</v>
      </c>
      <c r="I112" s="1">
        <f t="shared" si="19"/>
        <v>-3.7078213203129207E-2</v>
      </c>
      <c r="J112" s="1">
        <f t="shared" si="12"/>
        <v>1.1110415493591815E-2</v>
      </c>
      <c r="K112" s="1">
        <f t="shared" si="13"/>
        <v>1.3709769927641184E-2</v>
      </c>
      <c r="L112" s="1">
        <f t="shared" si="14"/>
        <v>5.5697423296855488</v>
      </c>
      <c r="M112" s="1">
        <f t="shared" si="15"/>
        <v>0.90339794029705134</v>
      </c>
      <c r="N112" s="2"/>
    </row>
    <row r="113" spans="1:14" x14ac:dyDescent="0.2">
      <c r="A113" s="2">
        <v>41437</v>
      </c>
      <c r="B113" s="1">
        <v>127.96</v>
      </c>
      <c r="C113">
        <v>20.855599999999999</v>
      </c>
      <c r="D113" s="1">
        <f t="shared" si="10"/>
        <v>-1.2488292226039421E-3</v>
      </c>
      <c r="E113" s="1">
        <f t="shared" si="11"/>
        <v>-1.7177110381195182E-2</v>
      </c>
      <c r="F113" s="1">
        <f t="shared" si="16"/>
        <v>5.7957833815626136E-2</v>
      </c>
      <c r="G113" s="1">
        <f t="shared" si="17"/>
        <v>-3.4594801223242211E-3</v>
      </c>
      <c r="H113" s="1">
        <f t="shared" si="18"/>
        <v>-4.3218184537161752E-2</v>
      </c>
      <c r="I113" s="1">
        <f t="shared" si="19"/>
        <v>-6.0558558558558517E-2</v>
      </c>
      <c r="J113" s="1">
        <f t="shared" si="12"/>
        <v>1.1904331622582779E-2</v>
      </c>
      <c r="K113" s="1">
        <f t="shared" si="13"/>
        <v>1.3336234484503273E-2</v>
      </c>
      <c r="L113" s="1">
        <f t="shared" si="14"/>
        <v>4.288010120374631</v>
      </c>
      <c r="M113" s="1">
        <f t="shared" si="15"/>
        <v>4.840700538586435</v>
      </c>
      <c r="N113" s="2"/>
    </row>
    <row r="114" spans="1:14" x14ac:dyDescent="0.2">
      <c r="A114" s="2">
        <v>41438</v>
      </c>
      <c r="B114" s="1">
        <v>126.61</v>
      </c>
      <c r="C114">
        <v>21.3352</v>
      </c>
      <c r="D114" s="1">
        <f t="shared" si="10"/>
        <v>-1.0550171928727647E-2</v>
      </c>
      <c r="E114" s="1">
        <f t="shared" si="11"/>
        <v>2.2996221638313052E-2</v>
      </c>
      <c r="F114" s="1">
        <f t="shared" si="16"/>
        <v>1.9075981970379852E-2</v>
      </c>
      <c r="G114" s="1">
        <f t="shared" si="17"/>
        <v>1.4512601046124507E-2</v>
      </c>
      <c r="H114" s="1">
        <f t="shared" si="18"/>
        <v>-5.817153909097672E-2</v>
      </c>
      <c r="I114" s="1">
        <f t="shared" si="19"/>
        <v>-2.4899451553930474E-2</v>
      </c>
      <c r="J114" s="1">
        <f t="shared" si="12"/>
        <v>1.2213527728415864E-2</v>
      </c>
      <c r="K114" s="1">
        <f t="shared" si="13"/>
        <v>1.2651934264065039E-2</v>
      </c>
      <c r="L114" s="1">
        <f t="shared" si="14"/>
        <v>2.7130044271551461</v>
      </c>
      <c r="M114" s="1">
        <f t="shared" si="15"/>
        <v>4.6402748528986955</v>
      </c>
      <c r="N114" s="2"/>
    </row>
    <row r="115" spans="1:14" x14ac:dyDescent="0.2">
      <c r="A115" s="2">
        <v>41439</v>
      </c>
      <c r="B115" s="1">
        <v>126.36</v>
      </c>
      <c r="C115">
        <v>21.72</v>
      </c>
      <c r="D115" s="1">
        <f t="shared" si="10"/>
        <v>-1.974567569702268E-3</v>
      </c>
      <c r="E115" s="1">
        <f t="shared" si="11"/>
        <v>1.8035921856837556E-2</v>
      </c>
      <c r="F115" s="1">
        <f t="shared" si="16"/>
        <v>1.7965036655119615E-2</v>
      </c>
      <c r="G115" s="1">
        <f t="shared" si="17"/>
        <v>1.798810017987984E-3</v>
      </c>
      <c r="H115" s="1">
        <f t="shared" si="18"/>
        <v>2.2330097087378764E-2</v>
      </c>
      <c r="I115" s="1">
        <f t="shared" si="19"/>
        <v>1.8403974151410818E-3</v>
      </c>
      <c r="J115" s="1">
        <f t="shared" si="12"/>
        <v>1.191652444369116E-2</v>
      </c>
      <c r="K115" s="1">
        <f t="shared" si="13"/>
        <v>1.1813698715372181E-2</v>
      </c>
      <c r="L115" s="1">
        <f t="shared" si="14"/>
        <v>4.9975106570395926</v>
      </c>
      <c r="M115" s="1">
        <f t="shared" si="15"/>
        <v>2.9549970982500597</v>
      </c>
      <c r="N115" s="2"/>
    </row>
    <row r="116" spans="1:14" x14ac:dyDescent="0.2">
      <c r="A116" s="2">
        <v>41442</v>
      </c>
      <c r="B116" s="1">
        <v>125.7</v>
      </c>
      <c r="C116">
        <v>21.832000000000001</v>
      </c>
      <c r="D116" s="1">
        <f t="shared" si="10"/>
        <v>-5.2231718898385626E-3</v>
      </c>
      <c r="E116" s="1">
        <f t="shared" si="11"/>
        <v>5.1565377532230006E-3</v>
      </c>
      <c r="F116" s="1">
        <f t="shared" si="16"/>
        <v>1.2240296344016688E-2</v>
      </c>
      <c r="G116" s="1">
        <f t="shared" si="17"/>
        <v>1.4026939154667906E-2</v>
      </c>
      <c r="H116" s="1">
        <f t="shared" si="18"/>
        <v>5.1979208316674796E-3</v>
      </c>
      <c r="I116" s="1">
        <f t="shared" si="19"/>
        <v>4.3165811377732011E-2</v>
      </c>
      <c r="J116" s="1">
        <f t="shared" si="12"/>
        <v>1.2547240862694278E-2</v>
      </c>
      <c r="K116" s="1">
        <f t="shared" si="13"/>
        <v>1.1298452729077271E-2</v>
      </c>
      <c r="L116" s="1">
        <f t="shared" si="14"/>
        <v>4.7619968019169576</v>
      </c>
      <c r="M116" s="1">
        <f t="shared" si="15"/>
        <v>1.7522241501416849</v>
      </c>
      <c r="N116" s="2"/>
    </row>
    <row r="117" spans="1:14" x14ac:dyDescent="0.2">
      <c r="A117" s="2">
        <v>41443</v>
      </c>
      <c r="B117" s="1">
        <v>126.86</v>
      </c>
      <c r="C117">
        <v>21.7</v>
      </c>
      <c r="D117" s="1">
        <f t="shared" si="10"/>
        <v>9.2283214001591674E-3</v>
      </c>
      <c r="E117" s="1">
        <f t="shared" si="11"/>
        <v>-6.0461707585196534E-3</v>
      </c>
      <c r="F117" s="1">
        <f t="shared" si="16"/>
        <v>1.5773881015293423E-2</v>
      </c>
      <c r="G117" s="1">
        <f t="shared" si="17"/>
        <v>1.9577423167849162E-3</v>
      </c>
      <c r="H117" s="1">
        <f t="shared" si="18"/>
        <v>2.364237876220443E-2</v>
      </c>
      <c r="I117" s="1">
        <f t="shared" si="19"/>
        <v>1.1183597390493905E-2</v>
      </c>
      <c r="J117" s="1">
        <f t="shared" si="12"/>
        <v>1.2456415870622675E-2</v>
      </c>
      <c r="K117" s="1">
        <f t="shared" si="13"/>
        <v>1.1299932285496488E-2</v>
      </c>
      <c r="L117" s="1">
        <f t="shared" si="14"/>
        <v>3.8575233338198247</v>
      </c>
      <c r="M117" s="1">
        <f t="shared" si="15"/>
        <v>1.8565049620723633</v>
      </c>
      <c r="N117" s="2"/>
    </row>
    <row r="118" spans="1:14" x14ac:dyDescent="0.2">
      <c r="A118" s="2">
        <v>41444</v>
      </c>
      <c r="B118" s="1">
        <v>126.86</v>
      </c>
      <c r="C118">
        <v>22.2501</v>
      </c>
      <c r="D118" s="1">
        <f t="shared" si="10"/>
        <v>0</v>
      </c>
      <c r="E118" s="1">
        <f t="shared" si="11"/>
        <v>2.53502304147466E-2</v>
      </c>
      <c r="F118" s="1">
        <f t="shared" si="16"/>
        <v>2.8705806033084702E-2</v>
      </c>
      <c r="G118" s="1">
        <f t="shared" si="17"/>
        <v>2.0178817056396126E-2</v>
      </c>
      <c r="H118" s="1">
        <f t="shared" si="18"/>
        <v>2.7456062201344444E-2</v>
      </c>
      <c r="I118" s="1">
        <f t="shared" si="19"/>
        <v>6.7663147792706324E-2</v>
      </c>
      <c r="J118" s="1">
        <f t="shared" si="12"/>
        <v>1.416294915286667E-2</v>
      </c>
      <c r="K118" s="1">
        <f t="shared" si="13"/>
        <v>1.1199564636970957E-2</v>
      </c>
      <c r="L118" s="1">
        <f t="shared" si="14"/>
        <v>2.6938099865685738</v>
      </c>
      <c r="M118" s="1">
        <f t="shared" si="15"/>
        <v>2.139648675400128</v>
      </c>
      <c r="N118" s="2"/>
    </row>
    <row r="119" spans="1:14" x14ac:dyDescent="0.2">
      <c r="A119" s="2">
        <v>41445</v>
      </c>
      <c r="B119" s="1">
        <v>129.13</v>
      </c>
      <c r="C119">
        <v>22.549900000000001</v>
      </c>
      <c r="D119" s="1">
        <f t="shared" si="10"/>
        <v>1.7893741131956409E-2</v>
      </c>
      <c r="E119" s="1">
        <f t="shared" si="11"/>
        <v>1.3474096745632602E-2</v>
      </c>
      <c r="F119" s="1">
        <f t="shared" si="16"/>
        <v>4.128699298443661E-2</v>
      </c>
      <c r="G119" s="1">
        <f t="shared" si="17"/>
        <v>5.2749766573295886E-2</v>
      </c>
      <c r="H119" s="1">
        <f t="shared" si="18"/>
        <v>9.1731484612783243E-2</v>
      </c>
      <c r="I119" s="1">
        <f t="shared" si="19"/>
        <v>7.2247450131951219E-2</v>
      </c>
      <c r="J119" s="1">
        <f t="shared" si="12"/>
        <v>1.4163643238885425E-2</v>
      </c>
      <c r="K119" s="1">
        <f t="shared" si="13"/>
        <v>1.0008175693123782E-2</v>
      </c>
      <c r="L119" s="1">
        <f t="shared" si="14"/>
        <v>0.45080147962881051</v>
      </c>
      <c r="M119" s="1">
        <f t="shared" si="15"/>
        <v>-0.180076683935365</v>
      </c>
      <c r="N119" s="2"/>
    </row>
    <row r="120" spans="1:14" x14ac:dyDescent="0.2">
      <c r="A120" s="2">
        <v>41446</v>
      </c>
      <c r="B120" s="1">
        <v>127.74</v>
      </c>
      <c r="C120">
        <v>22.540099999999999</v>
      </c>
      <c r="D120" s="1">
        <f t="shared" si="10"/>
        <v>-1.0764346007898995E-2</v>
      </c>
      <c r="E120" s="1">
        <f t="shared" si="11"/>
        <v>-4.3459172767956744E-4</v>
      </c>
      <c r="F120" s="1">
        <f t="shared" si="16"/>
        <v>2.0395356134295106E-3</v>
      </c>
      <c r="G120" s="1">
        <f t="shared" si="17"/>
        <v>5.1310634328358029E-2</v>
      </c>
      <c r="H120" s="1">
        <f t="shared" si="18"/>
        <v>7.2454034086138819E-2</v>
      </c>
      <c r="I120" s="1">
        <f t="shared" si="19"/>
        <v>8.1059952038369243E-2</v>
      </c>
      <c r="J120" s="1">
        <f t="shared" si="12"/>
        <v>1.3793298678648681E-2</v>
      </c>
      <c r="K120" s="1">
        <f t="shared" si="13"/>
        <v>9.6294910707939909E-3</v>
      </c>
      <c r="L120" s="1">
        <f t="shared" si="14"/>
        <v>-0.73548869916897097</v>
      </c>
      <c r="M120" s="1">
        <f t="shared" si="15"/>
        <v>-2.5324201741191996</v>
      </c>
      <c r="N120" s="2"/>
    </row>
    <row r="121" spans="1:14" x14ac:dyDescent="0.2">
      <c r="A121" s="2">
        <v>41449</v>
      </c>
      <c r="B121" s="1">
        <v>131.69</v>
      </c>
      <c r="C121">
        <v>22.52</v>
      </c>
      <c r="D121" s="1">
        <f t="shared" si="10"/>
        <v>3.0922185689682191E-2</v>
      </c>
      <c r="E121" s="1">
        <f t="shared" si="11"/>
        <v>-8.917440472757665E-4</v>
      </c>
      <c r="F121" s="1">
        <f t="shared" si="16"/>
        <v>2.5064217327002369E-2</v>
      </c>
      <c r="G121" s="1">
        <f t="shared" si="17"/>
        <v>3.3032261615878911E-2</v>
      </c>
      <c r="H121" s="1">
        <f t="shared" si="18"/>
        <v>8.7179063815735258E-2</v>
      </c>
      <c r="I121" s="1">
        <f t="shared" si="19"/>
        <v>6.729857819905205E-2</v>
      </c>
      <c r="J121" s="1">
        <f t="shared" si="12"/>
        <v>1.3615856906353866E-2</v>
      </c>
      <c r="K121" s="1">
        <f t="shared" si="13"/>
        <v>9.7570282507236303E-3</v>
      </c>
      <c r="L121" s="1">
        <f t="shared" si="14"/>
        <v>-0.74168213779015268</v>
      </c>
      <c r="M121" s="1">
        <f t="shared" si="15"/>
        <v>-3.2738523994543924</v>
      </c>
      <c r="N121" s="2"/>
    </row>
    <row r="122" spans="1:14" x14ac:dyDescent="0.2">
      <c r="A122" s="2">
        <v>41450</v>
      </c>
      <c r="B122" s="1">
        <v>132.58000000000001</v>
      </c>
      <c r="C122">
        <v>22.6099</v>
      </c>
      <c r="D122" s="1">
        <f t="shared" si="10"/>
        <v>6.7582959981775659E-3</v>
      </c>
      <c r="E122" s="1">
        <f t="shared" si="11"/>
        <v>3.9920071047956363E-3</v>
      </c>
      <c r="F122" s="1">
        <f t="shared" si="16"/>
        <v>3.4811114580081126E-2</v>
      </c>
      <c r="G122" s="1">
        <f t="shared" si="17"/>
        <v>6.5494507565939886E-2</v>
      </c>
      <c r="H122" s="1">
        <f t="shared" si="18"/>
        <v>9.806195130031492E-2</v>
      </c>
      <c r="I122" s="1">
        <f t="shared" si="19"/>
        <v>4.6275086881475636E-2</v>
      </c>
      <c r="J122" s="1">
        <f t="shared" si="12"/>
        <v>1.5175153188944777E-2</v>
      </c>
      <c r="K122" s="1">
        <f t="shared" si="13"/>
        <v>9.7600462152159246E-3</v>
      </c>
      <c r="L122" s="1">
        <f t="shared" si="14"/>
        <v>-2.5970569685186446</v>
      </c>
      <c r="M122" s="1">
        <f t="shared" si="15"/>
        <v>-2.593310959331272</v>
      </c>
      <c r="N122" s="2"/>
    </row>
    <row r="123" spans="1:14" x14ac:dyDescent="0.2">
      <c r="A123" s="2">
        <v>41451</v>
      </c>
      <c r="B123" s="1">
        <v>132.01</v>
      </c>
      <c r="C123">
        <v>22.89</v>
      </c>
      <c r="D123" s="1">
        <f t="shared" si="10"/>
        <v>-4.2992909941169666E-3</v>
      </c>
      <c r="E123" s="1">
        <f t="shared" si="11"/>
        <v>1.238837854214303E-2</v>
      </c>
      <c r="F123" s="1">
        <f t="shared" si="16"/>
        <v>3.1650515786183053E-2</v>
      </c>
      <c r="G123" s="1">
        <f t="shared" si="17"/>
        <v>9.7546941828573708E-2</v>
      </c>
      <c r="H123" s="1">
        <f t="shared" si="18"/>
        <v>9.442878461283355E-2</v>
      </c>
      <c r="I123" s="1">
        <f t="shared" si="19"/>
        <v>5.6884292178409845E-2</v>
      </c>
      <c r="J123" s="1">
        <f t="shared" si="12"/>
        <v>1.6452345764520981E-2</v>
      </c>
      <c r="K123" s="1">
        <f t="shared" si="13"/>
        <v>1.1410951576687013E-2</v>
      </c>
      <c r="L123" s="1">
        <f t="shared" si="14"/>
        <v>-0.26131781179728586</v>
      </c>
      <c r="M123" s="1">
        <f t="shared" si="15"/>
        <v>-2.5577472383347559</v>
      </c>
      <c r="N123" s="2"/>
    </row>
    <row r="124" spans="1:14" x14ac:dyDescent="0.2">
      <c r="A124" s="2">
        <v>41452</v>
      </c>
      <c r="B124" s="1">
        <v>132.44999999999999</v>
      </c>
      <c r="C124">
        <v>22.58</v>
      </c>
      <c r="D124" s="1">
        <f t="shared" si="10"/>
        <v>3.3330808272100665E-3</v>
      </c>
      <c r="E124" s="1">
        <f t="shared" si="11"/>
        <v>-1.3543031891655843E-2</v>
      </c>
      <c r="F124" s="1">
        <f t="shared" si="16"/>
        <v>4.6125898428244216E-2</v>
      </c>
      <c r="G124" s="1">
        <f t="shared" si="17"/>
        <v>5.8344894821702908E-2</v>
      </c>
      <c r="H124" s="1">
        <f t="shared" si="18"/>
        <v>9.5080611823067374E-2</v>
      </c>
      <c r="I124" s="1">
        <f t="shared" si="19"/>
        <v>7.8937308868501477E-2</v>
      </c>
      <c r="J124" s="1">
        <f t="shared" si="12"/>
        <v>1.6445071457093906E-2</v>
      </c>
      <c r="K124" s="1">
        <f t="shared" si="13"/>
        <v>1.1095038768955809E-2</v>
      </c>
      <c r="L124" s="1">
        <f t="shared" si="14"/>
        <v>-1.8655737713133955</v>
      </c>
      <c r="M124" s="1">
        <f t="shared" si="15"/>
        <v>-1.3781402837869468</v>
      </c>
      <c r="N124" s="2"/>
    </row>
    <row r="125" spans="1:14" x14ac:dyDescent="0.2">
      <c r="A125" s="2">
        <v>41453</v>
      </c>
      <c r="B125" s="1">
        <v>132.07</v>
      </c>
      <c r="C125">
        <v>22.719899999999999</v>
      </c>
      <c r="D125" s="1">
        <f t="shared" si="10"/>
        <v>-2.8690071725179234E-3</v>
      </c>
      <c r="E125" s="1">
        <f t="shared" si="11"/>
        <v>6.1957484499557403E-3</v>
      </c>
      <c r="F125" s="1">
        <f t="shared" si="16"/>
        <v>4.5188350743906147E-2</v>
      </c>
      <c r="G125" s="1">
        <f t="shared" si="17"/>
        <v>4.6035911602209989E-2</v>
      </c>
      <c r="H125" s="1">
        <f t="shared" si="18"/>
        <v>6.302318094011583E-2</v>
      </c>
      <c r="I125" s="1">
        <f t="shared" si="19"/>
        <v>8.0356633380884279E-2</v>
      </c>
      <c r="J125" s="1">
        <f t="shared" si="12"/>
        <v>1.6419394024118177E-2</v>
      </c>
      <c r="K125" s="1">
        <f t="shared" si="13"/>
        <v>1.0763962435143973E-2</v>
      </c>
      <c r="L125" s="1">
        <f t="shared" si="14"/>
        <v>-2.2531338509441738</v>
      </c>
      <c r="M125" s="1">
        <f t="shared" si="15"/>
        <v>-0.57601252190132701</v>
      </c>
      <c r="N125" s="2"/>
    </row>
    <row r="126" spans="1:14" x14ac:dyDescent="0.2">
      <c r="A126" s="2">
        <v>41456</v>
      </c>
      <c r="B126" s="1">
        <v>132.81</v>
      </c>
      <c r="C126">
        <v>22.65</v>
      </c>
      <c r="D126" s="1">
        <f t="shared" si="10"/>
        <v>5.6030892708411884E-3</v>
      </c>
      <c r="E126" s="1">
        <f t="shared" si="11"/>
        <v>-3.0765980484068756E-3</v>
      </c>
      <c r="F126" s="1">
        <f t="shared" si="16"/>
        <v>5.6563245823389119E-2</v>
      </c>
      <c r="G126" s="1">
        <f t="shared" si="17"/>
        <v>3.7467936973250238E-2</v>
      </c>
      <c r="H126" s="1">
        <f t="shared" si="18"/>
        <v>6.9926689760734684E-2</v>
      </c>
      <c r="I126" s="1">
        <f t="shared" si="19"/>
        <v>4.4693510446935036E-2</v>
      </c>
      <c r="J126" s="1">
        <f t="shared" si="12"/>
        <v>1.6425380133877926E-2</v>
      </c>
      <c r="K126" s="1">
        <f t="shared" si="13"/>
        <v>1.0953909011213719E-2</v>
      </c>
      <c r="L126" s="1">
        <f t="shared" si="14"/>
        <v>-2.0329138860195757</v>
      </c>
      <c r="M126" s="1">
        <f t="shared" si="15"/>
        <v>-1.5264892453612107</v>
      </c>
      <c r="N126" s="2"/>
    </row>
    <row r="127" spans="1:14" x14ac:dyDescent="0.2">
      <c r="A127" s="2">
        <v>41457</v>
      </c>
      <c r="B127" s="1">
        <v>135.44999999999999</v>
      </c>
      <c r="C127">
        <v>22.7</v>
      </c>
      <c r="D127" s="1">
        <f t="shared" si="10"/>
        <v>1.9878021233340704E-2</v>
      </c>
      <c r="E127" s="1">
        <f t="shared" si="11"/>
        <v>2.2075055187638082E-3</v>
      </c>
      <c r="F127" s="1">
        <f t="shared" si="16"/>
        <v>6.7712438909033557E-2</v>
      </c>
      <c r="G127" s="1">
        <f t="shared" si="17"/>
        <v>4.6082949308755783E-2</v>
      </c>
      <c r="H127" s="1">
        <f t="shared" si="18"/>
        <v>9.0755355129650273E-2</v>
      </c>
      <c r="I127" s="1">
        <f t="shared" si="19"/>
        <v>5.4342777519739816E-2</v>
      </c>
      <c r="J127" s="1">
        <f t="shared" si="12"/>
        <v>1.63737777633963E-2</v>
      </c>
      <c r="K127" s="1">
        <f t="shared" si="13"/>
        <v>1.1630187009191512E-2</v>
      </c>
      <c r="L127" s="1">
        <f t="shared" si="14"/>
        <v>-2.3084690108495298</v>
      </c>
      <c r="M127" s="1">
        <f t="shared" si="15"/>
        <v>-2.2397374264770011</v>
      </c>
      <c r="N127" s="2"/>
    </row>
    <row r="128" spans="1:14" x14ac:dyDescent="0.2">
      <c r="A128" s="2">
        <v>41458</v>
      </c>
      <c r="B128" s="1">
        <v>136.75</v>
      </c>
      <c r="C128">
        <v>22.617999999999999</v>
      </c>
      <c r="D128" s="1">
        <f t="shared" si="10"/>
        <v>9.597637504614287E-3</v>
      </c>
      <c r="E128" s="1">
        <f t="shared" si="11"/>
        <v>-3.6123348017621515E-3</v>
      </c>
      <c r="F128" s="1">
        <f t="shared" si="16"/>
        <v>7.7959955856850005E-2</v>
      </c>
      <c r="G128" s="1">
        <f t="shared" si="17"/>
        <v>1.6534757147158796E-2</v>
      </c>
      <c r="H128" s="1">
        <f t="shared" si="18"/>
        <v>9.4963567939787108E-2</v>
      </c>
      <c r="I128" s="1">
        <f t="shared" si="19"/>
        <v>4.4344710401891252E-2</v>
      </c>
      <c r="J128" s="1">
        <f t="shared" si="12"/>
        <v>1.5657484202947911E-2</v>
      </c>
      <c r="K128" s="1">
        <f t="shared" si="13"/>
        <v>1.1655382712456006E-2</v>
      </c>
      <c r="L128" s="1">
        <f t="shared" si="14"/>
        <v>-3.9560426881032478</v>
      </c>
      <c r="M128" s="1">
        <f t="shared" si="15"/>
        <v>-0.98232203004475971</v>
      </c>
      <c r="N128" s="2"/>
    </row>
    <row r="129" spans="1:14" x14ac:dyDescent="0.2">
      <c r="A129" s="2">
        <v>41460</v>
      </c>
      <c r="B129" s="1">
        <v>136.71</v>
      </c>
      <c r="C129">
        <v>22.65</v>
      </c>
      <c r="D129" s="1">
        <f t="shared" si="10"/>
        <v>-2.92504570383878E-4</v>
      </c>
      <c r="E129" s="1">
        <f t="shared" si="11"/>
        <v>1.414802369793966E-3</v>
      </c>
      <c r="F129" s="1">
        <f t="shared" si="16"/>
        <v>5.870053434523359E-2</v>
      </c>
      <c r="G129" s="1">
        <f t="shared" si="17"/>
        <v>4.439044075583487E-3</v>
      </c>
      <c r="H129" s="1">
        <f t="shared" si="18"/>
        <v>0.10857930587090503</v>
      </c>
      <c r="I129" s="1">
        <f t="shared" si="19"/>
        <v>3.8514442916093516E-2</v>
      </c>
      <c r="J129" s="1">
        <f t="shared" si="12"/>
        <v>1.5417637294802181E-2</v>
      </c>
      <c r="K129" s="1">
        <f t="shared" si="13"/>
        <v>1.1945133828064086E-2</v>
      </c>
      <c r="L129" s="1">
        <f t="shared" si="14"/>
        <v>-4.5390689329514995</v>
      </c>
      <c r="M129" s="1">
        <f t="shared" si="15"/>
        <v>-0.32571476995866416</v>
      </c>
      <c r="N129" s="2"/>
    </row>
    <row r="130" spans="1:14" x14ac:dyDescent="0.2">
      <c r="A130" s="2">
        <v>41463</v>
      </c>
      <c r="B130" s="1">
        <v>135.87</v>
      </c>
      <c r="C130">
        <v>22.6</v>
      </c>
      <c r="D130" s="1">
        <f t="shared" si="10"/>
        <v>-6.1443932411674451E-3</v>
      </c>
      <c r="E130" s="1">
        <f t="shared" si="11"/>
        <v>-2.2075055187636972E-3</v>
      </c>
      <c r="F130" s="1">
        <f t="shared" si="16"/>
        <v>6.3644903710662337E-2</v>
      </c>
      <c r="G130" s="1">
        <f t="shared" si="17"/>
        <v>2.6574859916328464E-3</v>
      </c>
      <c r="H130" s="1">
        <f t="shared" si="18"/>
        <v>9.5637448592855501E-2</v>
      </c>
      <c r="I130" s="1">
        <f t="shared" si="19"/>
        <v>5.5088702147525703E-2</v>
      </c>
      <c r="J130" s="1">
        <f t="shared" si="12"/>
        <v>1.5624713824175381E-2</v>
      </c>
      <c r="K130" s="1">
        <f t="shared" si="13"/>
        <v>1.2085429696216858E-2</v>
      </c>
      <c r="L130" s="1">
        <f t="shared" si="14"/>
        <v>-4.7657957206645012</v>
      </c>
      <c r="M130" s="1">
        <f t="shared" si="15"/>
        <v>-1.4977990612555117</v>
      </c>
      <c r="N130" s="2"/>
    </row>
    <row r="131" spans="1:14" x14ac:dyDescent="0.2">
      <c r="A131" s="2">
        <v>41464</v>
      </c>
      <c r="B131" s="1">
        <v>134.62</v>
      </c>
      <c r="C131">
        <v>22.289899999999999</v>
      </c>
      <c r="D131" s="1">
        <f t="shared" ref="D131:D194" si="20" xml:space="preserve"> ($B131/$B130)-1</f>
        <v>-9.1999705600942505E-3</v>
      </c>
      <c r="E131" s="1">
        <f t="shared" ref="E131:E194" si="21" xml:space="preserve"> ($C131/$C130) - 1</f>
        <v>-1.3721238938053215E-2</v>
      </c>
      <c r="F131" s="1">
        <f t="shared" si="16"/>
        <v>2.2249221656921669E-2</v>
      </c>
      <c r="G131" s="1">
        <f t="shared" si="17"/>
        <v>-1.0217584369449417E-2</v>
      </c>
      <c r="H131" s="1">
        <f t="shared" si="18"/>
        <v>5.6008785691873175E-2</v>
      </c>
      <c r="I131" s="1">
        <f t="shared" si="19"/>
        <v>3.9640858208955132E-2</v>
      </c>
      <c r="J131" s="1">
        <f t="shared" ref="J131:J194" si="22" xml:space="preserve"> STDEV(D131:D152)</f>
        <v>1.7454172663066404E-2</v>
      </c>
      <c r="K131" s="1">
        <f t="shared" ref="K131:K194" si="23" xml:space="preserve"> STDEV(E131:E152)</f>
        <v>1.2087231054817051E-2</v>
      </c>
      <c r="L131" s="1">
        <f t="shared" ref="L131:L194" si="24" xml:space="preserve"> $H151 / $J131</f>
        <v>-3.4703796815207317</v>
      </c>
      <c r="M131" s="1">
        <f t="shared" ref="M131:M194" si="25" xml:space="preserve"> $I151 / $K131</f>
        <v>-0.65892690673249399</v>
      </c>
      <c r="N131" s="2"/>
    </row>
    <row r="132" spans="1:14" x14ac:dyDescent="0.2">
      <c r="A132" s="2">
        <v>41465</v>
      </c>
      <c r="B132" s="1">
        <v>136.41999999999999</v>
      </c>
      <c r="C132">
        <v>22.069900000000001</v>
      </c>
      <c r="D132" s="1">
        <f t="shared" si="20"/>
        <v>1.3370970138166571E-2</v>
      </c>
      <c r="E132" s="1">
        <f t="shared" si="21"/>
        <v>-9.8699410943969834E-3</v>
      </c>
      <c r="F132" s="1">
        <f t="shared" si="16"/>
        <v>2.8963644591944337E-2</v>
      </c>
      <c r="G132" s="1">
        <f t="shared" si="17"/>
        <v>-2.388334313729823E-2</v>
      </c>
      <c r="H132" s="1">
        <f t="shared" si="18"/>
        <v>6.1882151475052494E-2</v>
      </c>
      <c r="I132" s="1">
        <f t="shared" si="19"/>
        <v>1.23853779145775E-2</v>
      </c>
      <c r="J132" s="1">
        <f t="shared" si="22"/>
        <v>1.9748101653542113E-2</v>
      </c>
      <c r="K132" s="1">
        <f t="shared" si="23"/>
        <v>1.1898975468367077E-2</v>
      </c>
      <c r="L132" s="1">
        <f t="shared" si="24"/>
        <v>-4.5213645758180858</v>
      </c>
      <c r="M132" s="1">
        <f t="shared" si="25"/>
        <v>0.64510784056416381</v>
      </c>
      <c r="N132" s="2"/>
    </row>
    <row r="133" spans="1:14" x14ac:dyDescent="0.2">
      <c r="A133" s="2">
        <v>41466</v>
      </c>
      <c r="B133" s="1">
        <v>134.66</v>
      </c>
      <c r="C133">
        <v>22.59</v>
      </c>
      <c r="D133" s="1">
        <f t="shared" si="20"/>
        <v>-1.290133411523231E-2</v>
      </c>
      <c r="E133" s="1">
        <f t="shared" si="21"/>
        <v>2.356603337577412E-2</v>
      </c>
      <c r="F133" s="1">
        <f t="shared" si="16"/>
        <v>2.0074236800242451E-2</v>
      </c>
      <c r="G133" s="1">
        <f t="shared" si="17"/>
        <v>-1.3106159895150737E-2</v>
      </c>
      <c r="H133" s="1">
        <f t="shared" si="18"/>
        <v>5.1045894473930709E-2</v>
      </c>
      <c r="I133" s="1">
        <f t="shared" si="19"/>
        <v>6.4556717451849988E-2</v>
      </c>
      <c r="J133" s="1">
        <f t="shared" si="22"/>
        <v>1.9437392956467309E-2</v>
      </c>
      <c r="K133" s="1">
        <f t="shared" si="23"/>
        <v>1.1755326108413344E-2</v>
      </c>
      <c r="L133" s="1">
        <f t="shared" si="24"/>
        <v>-3.3941141910764179</v>
      </c>
      <c r="M133" s="1">
        <f t="shared" si="25"/>
        <v>0.67491813723244309</v>
      </c>
      <c r="N133" s="2"/>
    </row>
    <row r="134" spans="1:14" x14ac:dyDescent="0.2">
      <c r="A134" s="2">
        <v>41467</v>
      </c>
      <c r="B134" s="1">
        <v>132.19999999999999</v>
      </c>
      <c r="C134">
        <v>22.08</v>
      </c>
      <c r="D134" s="1">
        <f t="shared" si="20"/>
        <v>-1.8268231100549537E-2</v>
      </c>
      <c r="E134" s="1">
        <f t="shared" si="21"/>
        <v>-2.2576361221779639E-2</v>
      </c>
      <c r="F134" s="1">
        <f t="shared" si="16"/>
        <v>-1.8875047187617566E-3</v>
      </c>
      <c r="G134" s="1">
        <f t="shared" si="17"/>
        <v>-2.2143489813994721E-2</v>
      </c>
      <c r="H134" s="1">
        <f t="shared" si="18"/>
        <v>3.3135354798374372E-2</v>
      </c>
      <c r="I134" s="1">
        <f t="shared" si="19"/>
        <v>5.8708452406068368E-2</v>
      </c>
      <c r="J134" s="1">
        <f t="shared" si="22"/>
        <v>1.965771971647929E-2</v>
      </c>
      <c r="K134" s="1">
        <f t="shared" si="23"/>
        <v>1.0629607598588929E-2</v>
      </c>
      <c r="L134" s="1">
        <f t="shared" si="24"/>
        <v>-2.9503890342134995</v>
      </c>
      <c r="M134" s="1">
        <f t="shared" si="25"/>
        <v>-0.87455239077817515</v>
      </c>
      <c r="N134" s="2"/>
    </row>
    <row r="135" spans="1:14" x14ac:dyDescent="0.2">
      <c r="A135" s="2">
        <v>41470</v>
      </c>
      <c r="B135" s="1">
        <v>134.15</v>
      </c>
      <c r="C135">
        <v>22.08</v>
      </c>
      <c r="D135" s="1">
        <f t="shared" si="20"/>
        <v>1.4750378214826165E-2</v>
      </c>
      <c r="E135" s="1">
        <f t="shared" si="21"/>
        <v>0</v>
      </c>
      <c r="F135" s="1">
        <f t="shared" si="16"/>
        <v>1.5749223896418751E-2</v>
      </c>
      <c r="G135" s="1">
        <f t="shared" si="17"/>
        <v>-2.816473664056629E-2</v>
      </c>
      <c r="H135" s="1">
        <f t="shared" si="18"/>
        <v>5.9552957902219372E-2</v>
      </c>
      <c r="I135" s="1">
        <f t="shared" si="19"/>
        <v>3.4909445423525254E-2</v>
      </c>
      <c r="J135" s="1">
        <f t="shared" si="22"/>
        <v>1.9360185321128761E-2</v>
      </c>
      <c r="K135" s="1">
        <f t="shared" si="23"/>
        <v>9.7745041735204322E-3</v>
      </c>
      <c r="L135" s="1">
        <f t="shared" si="24"/>
        <v>-1.3714063345101686</v>
      </c>
      <c r="M135" s="1">
        <f t="shared" si="25"/>
        <v>1.8070526304659984</v>
      </c>
      <c r="N135" s="2"/>
    </row>
    <row r="136" spans="1:14" x14ac:dyDescent="0.2">
      <c r="A136" s="2">
        <v>41471</v>
      </c>
      <c r="B136" s="1">
        <v>133.91</v>
      </c>
      <c r="C136">
        <v>22.15</v>
      </c>
      <c r="D136" s="1">
        <f t="shared" si="20"/>
        <v>-1.7890421170332349E-3</v>
      </c>
      <c r="E136" s="1">
        <f t="shared" si="21"/>
        <v>3.1702898550725056E-3</v>
      </c>
      <c r="F136" s="1">
        <f t="shared" si="16"/>
        <v>8.2825088472253672E-3</v>
      </c>
      <c r="G136" s="1">
        <f t="shared" si="17"/>
        <v>-2.2075055187637971E-2</v>
      </c>
      <c r="H136" s="1">
        <f t="shared" si="18"/>
        <v>5.9749920861031924E-2</v>
      </c>
      <c r="I136" s="1">
        <f t="shared" si="19"/>
        <v>1.9797421731123421E-2</v>
      </c>
      <c r="J136" s="1">
        <f t="shared" si="22"/>
        <v>1.914638927950402E-2</v>
      </c>
      <c r="K136" s="1">
        <f t="shared" si="23"/>
        <v>1.0196096346895275E-2</v>
      </c>
      <c r="L136" s="1">
        <f t="shared" si="24"/>
        <v>-2.4956315528507944</v>
      </c>
      <c r="M136" s="1">
        <f t="shared" si="25"/>
        <v>0.53302581927353854</v>
      </c>
      <c r="N136" s="2"/>
    </row>
    <row r="137" spans="1:14" x14ac:dyDescent="0.2">
      <c r="A137" s="2">
        <v>41472</v>
      </c>
      <c r="B137" s="1">
        <v>131.74</v>
      </c>
      <c r="C137">
        <v>22.29</v>
      </c>
      <c r="D137" s="1">
        <f t="shared" si="20"/>
        <v>-1.6204913748039673E-2</v>
      </c>
      <c r="E137" s="1">
        <f t="shared" si="21"/>
        <v>6.3205417607223868E-3</v>
      </c>
      <c r="F137" s="1">
        <f t="shared" si="16"/>
        <v>-2.7390180878552828E-2</v>
      </c>
      <c r="G137" s="1">
        <f t="shared" si="17"/>
        <v>-1.8061674008810535E-2</v>
      </c>
      <c r="H137" s="1">
        <f t="shared" si="18"/>
        <v>4.8050914876690554E-2</v>
      </c>
      <c r="I137" s="1">
        <f t="shared" si="19"/>
        <v>2.097838035910593E-2</v>
      </c>
      <c r="J137" s="1">
        <f t="shared" si="22"/>
        <v>1.9977176626296025E-2</v>
      </c>
      <c r="K137" s="1">
        <f t="shared" si="23"/>
        <v>1.1342976306712597E-2</v>
      </c>
      <c r="L137" s="1">
        <f t="shared" si="24"/>
        <v>-2.8970406098879926</v>
      </c>
      <c r="M137" s="1">
        <f t="shared" si="25"/>
        <v>1.4288732079934985</v>
      </c>
      <c r="N137" s="2"/>
    </row>
    <row r="138" spans="1:14" x14ac:dyDescent="0.2">
      <c r="A138" s="2">
        <v>41473</v>
      </c>
      <c r="B138" s="1">
        <v>131.69999999999999</v>
      </c>
      <c r="C138">
        <v>22.22</v>
      </c>
      <c r="D138" s="1">
        <f t="shared" si="20"/>
        <v>-3.036283588888633E-4</v>
      </c>
      <c r="E138" s="1">
        <f t="shared" si="21"/>
        <v>-3.140421713773045E-3</v>
      </c>
      <c r="F138" s="1">
        <f t="shared" si="16"/>
        <v>-3.6928702010968983E-2</v>
      </c>
      <c r="G138" s="1">
        <f t="shared" si="17"/>
        <v>-1.7596604474312438E-2</v>
      </c>
      <c r="H138" s="1">
        <f t="shared" si="18"/>
        <v>3.815229386725516E-2</v>
      </c>
      <c r="I138" s="1">
        <f t="shared" si="19"/>
        <v>2.3963133640553025E-2</v>
      </c>
      <c r="J138" s="1">
        <f t="shared" si="22"/>
        <v>1.983542530601148E-2</v>
      </c>
      <c r="K138" s="1">
        <f t="shared" si="23"/>
        <v>1.1338387665810174E-2</v>
      </c>
      <c r="L138" s="1">
        <f t="shared" si="24"/>
        <v>-3.5551386100369484</v>
      </c>
      <c r="M138" s="1">
        <f t="shared" si="25"/>
        <v>-1.1474575496937258</v>
      </c>
      <c r="N138" s="2"/>
    </row>
    <row r="139" spans="1:14" x14ac:dyDescent="0.2">
      <c r="A139" s="2">
        <v>41474</v>
      </c>
      <c r="B139" s="1">
        <v>127.67</v>
      </c>
      <c r="C139">
        <v>22.21</v>
      </c>
      <c r="D139" s="1">
        <f t="shared" si="20"/>
        <v>-3.0599848139711394E-2</v>
      </c>
      <c r="E139" s="1">
        <f t="shared" si="21"/>
        <v>-4.5004500450041007E-4</v>
      </c>
      <c r="F139" s="1">
        <f t="shared" si="16"/>
        <v>-6.6125374881135346E-2</v>
      </c>
      <c r="G139" s="1">
        <f t="shared" si="17"/>
        <v>-1.9426048565121312E-2</v>
      </c>
      <c r="H139" s="1">
        <f t="shared" si="18"/>
        <v>6.3849913290241478E-3</v>
      </c>
      <c r="I139" s="1">
        <f t="shared" si="19"/>
        <v>-1.8022390910602537E-3</v>
      </c>
      <c r="J139" s="1">
        <f t="shared" si="22"/>
        <v>2.008527077639418E-2</v>
      </c>
      <c r="K139" s="1">
        <f t="shared" si="23"/>
        <v>1.1869710401765635E-2</v>
      </c>
      <c r="L139" s="1">
        <f t="shared" si="24"/>
        <v>-3.3456445982054799</v>
      </c>
      <c r="M139" s="1">
        <f t="shared" si="25"/>
        <v>-1.4407857978129883</v>
      </c>
      <c r="N139" s="2"/>
    </row>
    <row r="140" spans="1:14" x14ac:dyDescent="0.2">
      <c r="A140" s="2">
        <v>41477</v>
      </c>
      <c r="B140" s="1">
        <v>127.82</v>
      </c>
      <c r="C140">
        <v>22</v>
      </c>
      <c r="D140" s="1">
        <f t="shared" si="20"/>
        <v>1.1749040495026009E-3</v>
      </c>
      <c r="E140" s="1">
        <f t="shared" si="21"/>
        <v>-9.4552003601982015E-3</v>
      </c>
      <c r="F140" s="1">
        <f t="shared" ref="F140:F203" si="26" xml:space="preserve"> ($B140/$B130) - 1</f>
        <v>-5.9247810407006773E-2</v>
      </c>
      <c r="G140" s="1">
        <f t="shared" si="17"/>
        <v>-2.6548672566371723E-2</v>
      </c>
      <c r="H140" s="1">
        <f t="shared" si="18"/>
        <v>-1.0144815302408405E-2</v>
      </c>
      <c r="I140" s="1">
        <f t="shared" si="19"/>
        <v>-2.4385917454179395E-2</v>
      </c>
      <c r="J140" s="1">
        <f t="shared" si="22"/>
        <v>1.9200960202808044E-2</v>
      </c>
      <c r="K140" s="1">
        <f t="shared" si="23"/>
        <v>1.1920847169127781E-2</v>
      </c>
      <c r="L140" s="1">
        <f t="shared" si="24"/>
        <v>-1.3665735200257321</v>
      </c>
      <c r="M140" s="1">
        <f t="shared" si="25"/>
        <v>-2.8327326267923283</v>
      </c>
      <c r="N140" s="2"/>
    </row>
    <row r="141" spans="1:14" x14ac:dyDescent="0.2">
      <c r="A141" s="2">
        <v>41478</v>
      </c>
      <c r="B141" s="1">
        <v>126.45</v>
      </c>
      <c r="C141">
        <v>21.8201</v>
      </c>
      <c r="D141" s="1">
        <f t="shared" si="20"/>
        <v>-1.071819746518532E-2</v>
      </c>
      <c r="E141" s="1">
        <f t="shared" si="21"/>
        <v>-8.1772727272727552E-3</v>
      </c>
      <c r="F141" s="1">
        <f t="shared" si="26"/>
        <v>-6.0689347793789983E-2</v>
      </c>
      <c r="G141" s="1">
        <f t="shared" ref="G141:G204" si="27" xml:space="preserve"> ($C141/$C131) - 1</f>
        <v>-2.1076810573398719E-2</v>
      </c>
      <c r="H141" s="1">
        <f t="shared" si="18"/>
        <v>-1.0098637858149351E-2</v>
      </c>
      <c r="I141" s="1">
        <f t="shared" si="19"/>
        <v>-3.1943070350175851E-2</v>
      </c>
      <c r="J141" s="1">
        <f t="shared" si="22"/>
        <v>1.9196459932633411E-2</v>
      </c>
      <c r="K141" s="1">
        <f t="shared" si="23"/>
        <v>1.1841229673237667E-2</v>
      </c>
      <c r="L141" s="1">
        <f t="shared" si="24"/>
        <v>-2.0051420411968737</v>
      </c>
      <c r="M141" s="1">
        <f t="shared" si="25"/>
        <v>-1.765787125668846</v>
      </c>
      <c r="N141" s="2"/>
    </row>
    <row r="142" spans="1:14" x14ac:dyDescent="0.2">
      <c r="A142" s="2">
        <v>41479</v>
      </c>
      <c r="B142" s="1">
        <v>126.5</v>
      </c>
      <c r="C142">
        <v>21.95</v>
      </c>
      <c r="D142" s="1">
        <f t="shared" si="20"/>
        <v>3.9541320680114289E-4</v>
      </c>
      <c r="E142" s="1">
        <f t="shared" si="21"/>
        <v>5.9532266121602451E-3</v>
      </c>
      <c r="F142" s="1">
        <f t="shared" si="26"/>
        <v>-7.2716610467673304E-2</v>
      </c>
      <c r="G142" s="1">
        <f t="shared" si="27"/>
        <v>-5.4327387074704081E-3</v>
      </c>
      <c r="H142" s="1">
        <f t="shared" si="18"/>
        <v>-3.9410737337686963E-2</v>
      </c>
      <c r="I142" s="1">
        <f t="shared" si="19"/>
        <v>-2.5310834813499161E-2</v>
      </c>
      <c r="J142" s="1">
        <f t="shared" si="22"/>
        <v>1.9733911805013823E-2</v>
      </c>
      <c r="K142" s="1">
        <f t="shared" si="23"/>
        <v>1.1778723907590025E-2</v>
      </c>
      <c r="L142" s="1">
        <f t="shared" si="24"/>
        <v>-1.4026070831554556</v>
      </c>
      <c r="M142" s="1">
        <f t="shared" si="25"/>
        <v>-1.6345480914918566</v>
      </c>
      <c r="N142" s="2"/>
    </row>
    <row r="143" spans="1:14" x14ac:dyDescent="0.2">
      <c r="A143" s="2">
        <v>41480</v>
      </c>
      <c r="B143" s="1">
        <v>132.01</v>
      </c>
      <c r="C143">
        <v>21.95</v>
      </c>
      <c r="D143" s="1">
        <f t="shared" si="20"/>
        <v>4.3557312252964442E-2</v>
      </c>
      <c r="E143" s="1">
        <f t="shared" si="21"/>
        <v>0</v>
      </c>
      <c r="F143" s="1">
        <f t="shared" si="26"/>
        <v>-1.967919203920987E-2</v>
      </c>
      <c r="G143" s="1">
        <f t="shared" si="27"/>
        <v>-2.8331119964586149E-2</v>
      </c>
      <c r="H143" s="1">
        <f t="shared" si="18"/>
        <v>-4.2992909941169666E-3</v>
      </c>
      <c r="I143" s="1">
        <f t="shared" si="19"/>
        <v>-2.9186329882042839E-2</v>
      </c>
      <c r="J143" s="1">
        <f t="shared" si="22"/>
        <v>1.9779233298463667E-2</v>
      </c>
      <c r="K143" s="1">
        <f t="shared" si="23"/>
        <v>1.2111757540499856E-2</v>
      </c>
      <c r="L143" s="1">
        <f t="shared" si="24"/>
        <v>-2.6298193409104518</v>
      </c>
      <c r="M143" s="1">
        <f t="shared" si="25"/>
        <v>-1.7678937686600691</v>
      </c>
      <c r="N143" s="2"/>
    </row>
    <row r="144" spans="1:14" x14ac:dyDescent="0.2">
      <c r="A144" s="2">
        <v>41481</v>
      </c>
      <c r="B144" s="1">
        <v>127.96</v>
      </c>
      <c r="C144">
        <v>22.54</v>
      </c>
      <c r="D144" s="1">
        <f t="shared" si="20"/>
        <v>-3.0679493977728955E-2</v>
      </c>
      <c r="E144" s="1">
        <f t="shared" si="21"/>
        <v>2.6879271070614941E-2</v>
      </c>
      <c r="F144" s="1">
        <f t="shared" si="26"/>
        <v>-3.2072617246596047E-2</v>
      </c>
      <c r="G144" s="1">
        <f t="shared" si="27"/>
        <v>2.0833333333333481E-2</v>
      </c>
      <c r="H144" s="1">
        <f t="shared" si="18"/>
        <v>-3.0679493977728955E-2</v>
      </c>
      <c r="I144" s="1">
        <f t="shared" si="19"/>
        <v>-1.5290519877675934E-2</v>
      </c>
      <c r="J144" s="1">
        <f t="shared" si="22"/>
        <v>1.7468955591340294E-2</v>
      </c>
      <c r="K144" s="1">
        <f t="shared" si="23"/>
        <v>1.2134700408729176E-2</v>
      </c>
      <c r="L144" s="1">
        <f t="shared" si="24"/>
        <v>-5.0085061615037976</v>
      </c>
      <c r="M144" s="1">
        <f t="shared" si="25"/>
        <v>-0.63824193877011881</v>
      </c>
      <c r="N144" s="2"/>
    </row>
    <row r="145" spans="1:14" x14ac:dyDescent="0.2">
      <c r="A145" s="2">
        <v>41484</v>
      </c>
      <c r="B145" s="1">
        <v>127.55</v>
      </c>
      <c r="C145">
        <v>22.44</v>
      </c>
      <c r="D145" s="1">
        <f t="shared" si="20"/>
        <v>-3.2041262894654254E-3</v>
      </c>
      <c r="E145" s="1">
        <f t="shared" si="21"/>
        <v>-4.4365572315882007E-3</v>
      </c>
      <c r="F145" s="1">
        <f t="shared" si="26"/>
        <v>-4.9198658218412294E-2</v>
      </c>
      <c r="G145" s="1">
        <f t="shared" si="27"/>
        <v>1.630434782608714E-2</v>
      </c>
      <c r="H145" s="1">
        <f t="shared" si="18"/>
        <v>-3.699509248773114E-2</v>
      </c>
      <c r="I145" s="1">
        <f t="shared" si="19"/>
        <v>-6.2001771479184287E-3</v>
      </c>
      <c r="J145" s="1">
        <f t="shared" si="22"/>
        <v>1.6577968484056096E-2</v>
      </c>
      <c r="K145" s="1">
        <f t="shared" si="23"/>
        <v>1.1126303563876045E-2</v>
      </c>
      <c r="L145" s="1">
        <f t="shared" si="24"/>
        <v>-4.8931869907147281</v>
      </c>
      <c r="M145" s="1">
        <f t="shared" si="25"/>
        <v>-2.7513400764426734</v>
      </c>
      <c r="N145" s="2"/>
    </row>
    <row r="146" spans="1:14" x14ac:dyDescent="0.2">
      <c r="A146" s="2">
        <v>41485</v>
      </c>
      <c r="B146" s="1">
        <v>127.66</v>
      </c>
      <c r="C146">
        <v>22.34</v>
      </c>
      <c r="D146" s="1">
        <f t="shared" si="20"/>
        <v>8.6240689925509706E-4</v>
      </c>
      <c r="E146" s="1">
        <f t="shared" si="21"/>
        <v>-4.4563279857398053E-3</v>
      </c>
      <c r="F146" s="1">
        <f t="shared" si="26"/>
        <v>-4.6673138675229597E-2</v>
      </c>
      <c r="G146" s="1">
        <f t="shared" si="27"/>
        <v>8.5778781038374774E-3</v>
      </c>
      <c r="H146" s="1">
        <f t="shared" si="18"/>
        <v>-3.3391383357310511E-2</v>
      </c>
      <c r="I146" s="1">
        <f t="shared" si="19"/>
        <v>-1.6721024300282994E-2</v>
      </c>
      <c r="J146" s="1">
        <f t="shared" si="22"/>
        <v>1.7145992224745235E-2</v>
      </c>
      <c r="K146" s="1">
        <f t="shared" si="23"/>
        <v>1.1115957394859349E-2</v>
      </c>
      <c r="L146" s="1">
        <f t="shared" si="24"/>
        <v>-4.3850598148004893</v>
      </c>
      <c r="M146" s="1">
        <f t="shared" si="25"/>
        <v>-3.9688571565797925</v>
      </c>
      <c r="N146" s="2"/>
    </row>
    <row r="147" spans="1:14" x14ac:dyDescent="0.2">
      <c r="A147" s="2">
        <v>41486</v>
      </c>
      <c r="B147" s="1">
        <v>127.79</v>
      </c>
      <c r="C147">
        <v>22.06</v>
      </c>
      <c r="D147" s="1">
        <f t="shared" si="20"/>
        <v>1.0183299389003864E-3</v>
      </c>
      <c r="E147" s="1">
        <f t="shared" si="21"/>
        <v>-1.25335720680394E-2</v>
      </c>
      <c r="F147" s="1">
        <f t="shared" si="26"/>
        <v>-2.9983300440261096E-2</v>
      </c>
      <c r="G147" s="1">
        <f t="shared" si="27"/>
        <v>-1.0318528488111323E-2</v>
      </c>
      <c r="H147" s="1">
        <f t="shared" si="18"/>
        <v>-3.7798358557337486E-2</v>
      </c>
      <c r="I147" s="1">
        <f t="shared" si="19"/>
        <v>-2.6048565121412848E-2</v>
      </c>
      <c r="J147" s="1">
        <f t="shared" si="22"/>
        <v>1.7288686255315325E-2</v>
      </c>
      <c r="K147" s="1">
        <f t="shared" si="23"/>
        <v>1.2092887097016508E-2</v>
      </c>
      <c r="L147" s="1">
        <f t="shared" si="24"/>
        <v>-3.4887824743327309</v>
      </c>
      <c r="M147" s="1">
        <f t="shared" si="25"/>
        <v>-3.4054511933007814</v>
      </c>
      <c r="N147" s="2"/>
    </row>
    <row r="148" spans="1:14" x14ac:dyDescent="0.2">
      <c r="A148" s="2">
        <v>41487</v>
      </c>
      <c r="B148" s="1">
        <v>127.06</v>
      </c>
      <c r="C148">
        <v>22.440100000000001</v>
      </c>
      <c r="D148" s="1">
        <f t="shared" si="20"/>
        <v>-5.7124970654981455E-3</v>
      </c>
      <c r="E148" s="1">
        <f t="shared" si="21"/>
        <v>1.7230281051677343E-2</v>
      </c>
      <c r="F148" s="1">
        <f t="shared" si="26"/>
        <v>-3.5231586940015047E-2</v>
      </c>
      <c r="G148" s="1">
        <f t="shared" si="27"/>
        <v>9.9054905490549849E-3</v>
      </c>
      <c r="H148" s="1">
        <f t="shared" si="18"/>
        <v>-6.1941675895164194E-2</v>
      </c>
      <c r="I148" s="1">
        <f t="shared" si="19"/>
        <v>-1.1449339207048381E-2</v>
      </c>
      <c r="J148" s="1">
        <f t="shared" si="22"/>
        <v>1.7303316395133893E-2</v>
      </c>
      <c r="K148" s="1">
        <f t="shared" si="23"/>
        <v>1.1861624401427056E-2</v>
      </c>
      <c r="L148" s="1">
        <f t="shared" si="24"/>
        <v>-4.291805117333432</v>
      </c>
      <c r="M148" s="1">
        <f t="shared" si="25"/>
        <v>-0.76471113242942457</v>
      </c>
      <c r="N148" s="2"/>
    </row>
    <row r="149" spans="1:14" x14ac:dyDescent="0.2">
      <c r="A149" s="2">
        <v>41488</v>
      </c>
      <c r="B149" s="1">
        <v>127.18</v>
      </c>
      <c r="C149">
        <v>22.53</v>
      </c>
      <c r="D149" s="1">
        <f t="shared" si="20"/>
        <v>9.4443569966951024E-4</v>
      </c>
      <c r="E149" s="1">
        <f t="shared" si="21"/>
        <v>4.0062210061453385E-3</v>
      </c>
      <c r="F149" s="1">
        <f t="shared" si="26"/>
        <v>-3.8380198950418443E-3</v>
      </c>
      <c r="G149" s="1">
        <f t="shared" si="27"/>
        <v>1.4407924358397217E-2</v>
      </c>
      <c r="H149" s="1">
        <f t="shared" si="18"/>
        <v>-6.9981718464350973E-2</v>
      </c>
      <c r="I149" s="1">
        <f t="shared" si="19"/>
        <v>-3.890706516933351E-3</v>
      </c>
      <c r="J149" s="1">
        <f t="shared" si="22"/>
        <v>1.7515847159737898E-2</v>
      </c>
      <c r="K149" s="1">
        <f t="shared" si="23"/>
        <v>1.129336207726579E-2</v>
      </c>
      <c r="L149" s="1">
        <f t="shared" si="24"/>
        <v>-3.8237506351111894</v>
      </c>
      <c r="M149" s="1">
        <f t="shared" si="25"/>
        <v>-2.7625620239092163</v>
      </c>
      <c r="N149" s="2"/>
    </row>
    <row r="150" spans="1:14" x14ac:dyDescent="0.2">
      <c r="A150" s="2">
        <v>41491</v>
      </c>
      <c r="B150" s="1">
        <v>126.53</v>
      </c>
      <c r="C150">
        <v>22.24</v>
      </c>
      <c r="D150" s="1">
        <f t="shared" si="20"/>
        <v>-5.1108664884416122E-3</v>
      </c>
      <c r="E150" s="1">
        <f t="shared" si="21"/>
        <v>-1.2871726586773269E-2</v>
      </c>
      <c r="F150" s="1">
        <f t="shared" si="26"/>
        <v>-1.0092317321232946E-2</v>
      </c>
      <c r="G150" s="1">
        <f t="shared" si="27"/>
        <v>1.0909090909090757E-2</v>
      </c>
      <c r="H150" s="1">
        <f t="shared" si="18"/>
        <v>-7.4464194279862506E-2</v>
      </c>
      <c r="I150" s="1">
        <f t="shared" si="19"/>
        <v>-1.8101545253863094E-2</v>
      </c>
      <c r="J150" s="1">
        <f t="shared" si="22"/>
        <v>1.8023735949778748E-2</v>
      </c>
      <c r="K150" s="1">
        <f t="shared" si="23"/>
        <v>1.1284631421809894E-2</v>
      </c>
      <c r="L150" s="1">
        <f t="shared" si="24"/>
        <v>-3.2544319173177882</v>
      </c>
      <c r="M150" s="1">
        <f t="shared" si="25"/>
        <v>-2.5723447786053191</v>
      </c>
      <c r="N150" s="2"/>
    </row>
    <row r="151" spans="1:14" x14ac:dyDescent="0.2">
      <c r="A151" s="2">
        <v>41492</v>
      </c>
      <c r="B151" s="1">
        <v>127.64</v>
      </c>
      <c r="C151">
        <v>22.42</v>
      </c>
      <c r="D151" s="1">
        <f t="shared" si="20"/>
        <v>8.7726230933375948E-3</v>
      </c>
      <c r="E151" s="1">
        <f t="shared" si="21"/>
        <v>8.0935251798561758E-3</v>
      </c>
      <c r="F151" s="1">
        <f t="shared" si="26"/>
        <v>9.4108343218664015E-3</v>
      </c>
      <c r="G151" s="1">
        <f t="shared" si="27"/>
        <v>2.7492999573787591E-2</v>
      </c>
      <c r="H151" s="1">
        <f t="shared" ref="H151:H214" si="28" xml:space="preserve"> ($B151/$B130) - 1</f>
        <v>-6.0572606167660248E-2</v>
      </c>
      <c r="I151" s="1">
        <f t="shared" ref="I151:I214" si="29" xml:space="preserve"> ($C151/$C130) - 1</f>
        <v>-7.964601769911539E-3</v>
      </c>
      <c r="J151" s="1">
        <f t="shared" si="22"/>
        <v>1.8928074184522185E-2</v>
      </c>
      <c r="K151" s="1">
        <f t="shared" si="23"/>
        <v>1.0989182791943027E-2</v>
      </c>
      <c r="L151" s="1">
        <f t="shared" si="24"/>
        <v>-1.9666223464383539</v>
      </c>
      <c r="M151" s="1">
        <f t="shared" si="25"/>
        <v>-1.1685788526622909</v>
      </c>
      <c r="N151" s="2"/>
    </row>
    <row r="152" spans="1:14" x14ac:dyDescent="0.2">
      <c r="A152" s="2">
        <v>41493</v>
      </c>
      <c r="B152" s="1">
        <v>122.6</v>
      </c>
      <c r="C152">
        <v>22.460999999999999</v>
      </c>
      <c r="D152" s="1">
        <f t="shared" si="20"/>
        <v>-3.948605452836107E-2</v>
      </c>
      <c r="E152" s="1">
        <f t="shared" si="21"/>
        <v>1.8287243532559838E-3</v>
      </c>
      <c r="F152" s="1">
        <f t="shared" si="26"/>
        <v>-3.0830039525691744E-2</v>
      </c>
      <c r="G152" s="1">
        <f t="shared" si="27"/>
        <v>2.3280182232346291E-2</v>
      </c>
      <c r="H152" s="1">
        <f t="shared" si="28"/>
        <v>-8.9288367255979884E-2</v>
      </c>
      <c r="I152" s="1">
        <f t="shared" si="29"/>
        <v>7.6761223693242453E-3</v>
      </c>
      <c r="J152" s="1">
        <f t="shared" si="22"/>
        <v>1.9028888927312269E-2</v>
      </c>
      <c r="K152" s="1">
        <f t="shared" si="23"/>
        <v>1.1104626493767098E-2</v>
      </c>
      <c r="L152" s="1">
        <f t="shared" si="24"/>
        <v>-3.8495625812746384</v>
      </c>
      <c r="M152" s="1">
        <f t="shared" si="25"/>
        <v>-1.68697919494523</v>
      </c>
      <c r="N152" s="2"/>
    </row>
    <row r="153" spans="1:14" x14ac:dyDescent="0.2">
      <c r="A153" s="2">
        <v>41494</v>
      </c>
      <c r="B153" s="1">
        <v>127.42</v>
      </c>
      <c r="C153">
        <v>22.245000000000001</v>
      </c>
      <c r="D153" s="1">
        <f t="shared" si="20"/>
        <v>3.9314845024469802E-2</v>
      </c>
      <c r="E153" s="1">
        <f t="shared" si="21"/>
        <v>-9.6166688927473709E-3</v>
      </c>
      <c r="F153" s="1">
        <f t="shared" si="26"/>
        <v>-3.4770093174759431E-2</v>
      </c>
      <c r="G153" s="1">
        <f t="shared" si="27"/>
        <v>1.3439635535307692E-2</v>
      </c>
      <c r="H153" s="1">
        <f t="shared" si="28"/>
        <v>-6.5972731271074503E-2</v>
      </c>
      <c r="I153" s="1">
        <f t="shared" si="29"/>
        <v>7.9338827996502381E-3</v>
      </c>
      <c r="J153" s="1">
        <f t="shared" si="22"/>
        <v>1.7246687645760685E-2</v>
      </c>
      <c r="K153" s="1">
        <f t="shared" si="23"/>
        <v>1.1094683518460271E-2</v>
      </c>
      <c r="L153" s="1">
        <f t="shared" si="24"/>
        <v>-1.3762483802995131</v>
      </c>
      <c r="M153" s="1">
        <f t="shared" si="25"/>
        <v>-0.89487187110269506</v>
      </c>
      <c r="N153" s="2"/>
    </row>
    <row r="154" spans="1:14" x14ac:dyDescent="0.2">
      <c r="A154" s="2">
        <v>41495</v>
      </c>
      <c r="B154" s="1">
        <v>126.85</v>
      </c>
      <c r="C154">
        <v>22.38</v>
      </c>
      <c r="D154" s="1">
        <f t="shared" si="20"/>
        <v>-4.4733950714174187E-3</v>
      </c>
      <c r="E154" s="1">
        <f t="shared" si="21"/>
        <v>6.0687795010114787E-3</v>
      </c>
      <c r="F154" s="1">
        <f t="shared" si="26"/>
        <v>-8.6745858080650162E-3</v>
      </c>
      <c r="G154" s="1">
        <f t="shared" si="27"/>
        <v>-7.098491570541321E-3</v>
      </c>
      <c r="H154" s="1">
        <f t="shared" si="28"/>
        <v>-5.7997920689143001E-2</v>
      </c>
      <c r="I154" s="1">
        <f t="shared" si="29"/>
        <v>-9.2961487383798058E-3</v>
      </c>
      <c r="J154" s="1">
        <f t="shared" si="22"/>
        <v>1.5243366422589699E-2</v>
      </c>
      <c r="K154" s="1">
        <f t="shared" si="23"/>
        <v>1.1039056543403161E-2</v>
      </c>
      <c r="L154" s="1">
        <f t="shared" si="24"/>
        <v>-4.5152427422855199</v>
      </c>
      <c r="M154" s="1">
        <f t="shared" si="25"/>
        <v>-2.8505828769954132E-2</v>
      </c>
      <c r="N154" s="2"/>
    </row>
    <row r="155" spans="1:14" x14ac:dyDescent="0.2">
      <c r="A155" s="2">
        <v>41498</v>
      </c>
      <c r="B155" s="1">
        <v>128.69</v>
      </c>
      <c r="C155">
        <v>22.47</v>
      </c>
      <c r="D155" s="1">
        <f t="shared" si="20"/>
        <v>1.4505321245565694E-2</v>
      </c>
      <c r="E155" s="1">
        <f t="shared" si="21"/>
        <v>4.0214477211795163E-3</v>
      </c>
      <c r="F155" s="1">
        <f t="shared" si="26"/>
        <v>8.9376715013720354E-3</v>
      </c>
      <c r="G155" s="1">
        <f t="shared" si="27"/>
        <v>1.3368983957218195E-3</v>
      </c>
      <c r="H155" s="1">
        <f t="shared" si="28"/>
        <v>-2.6550680786686764E-2</v>
      </c>
      <c r="I155" s="1">
        <f t="shared" si="29"/>
        <v>1.7663043478260976E-2</v>
      </c>
      <c r="J155" s="1">
        <f t="shared" si="22"/>
        <v>1.5244605190406595E-2</v>
      </c>
      <c r="K155" s="1">
        <f t="shared" si="23"/>
        <v>1.0969506796565023E-2</v>
      </c>
      <c r="L155" s="1">
        <f t="shared" si="24"/>
        <v>-5.6418053416176077</v>
      </c>
      <c r="M155" s="1">
        <f t="shared" si="25"/>
        <v>0.16293440821439725</v>
      </c>
      <c r="N155" s="2"/>
    </row>
    <row r="156" spans="1:14" x14ac:dyDescent="0.2">
      <c r="A156" s="2">
        <v>41499</v>
      </c>
      <c r="B156" s="1">
        <v>127.74</v>
      </c>
      <c r="C156">
        <v>22.2</v>
      </c>
      <c r="D156" s="1">
        <f t="shared" si="20"/>
        <v>-7.3820809697723311E-3</v>
      </c>
      <c r="E156" s="1">
        <f t="shared" si="21"/>
        <v>-1.2016021361815787E-2</v>
      </c>
      <c r="F156" s="1">
        <f t="shared" si="26"/>
        <v>6.2666457778481899E-4</v>
      </c>
      <c r="G156" s="1">
        <f t="shared" si="27"/>
        <v>-6.2667860340197556E-3</v>
      </c>
      <c r="H156" s="1">
        <f t="shared" si="28"/>
        <v>-4.7782333209094419E-2</v>
      </c>
      <c r="I156" s="1">
        <f t="shared" si="29"/>
        <v>5.4347826086957873E-3</v>
      </c>
      <c r="J156" s="1">
        <f t="shared" si="22"/>
        <v>1.4808178166240202E-2</v>
      </c>
      <c r="K156" s="1">
        <f t="shared" si="23"/>
        <v>1.0936239112928696E-2</v>
      </c>
      <c r="L156" s="1">
        <f t="shared" si="24"/>
        <v>-6.8847377681311768</v>
      </c>
      <c r="M156" s="1">
        <f t="shared" si="25"/>
        <v>-8.1794666838937616E-2</v>
      </c>
      <c r="N156" s="2"/>
    </row>
    <row r="157" spans="1:14" x14ac:dyDescent="0.2">
      <c r="A157" s="2">
        <v>41500</v>
      </c>
      <c r="B157" s="1">
        <v>126.16</v>
      </c>
      <c r="C157">
        <v>22.509</v>
      </c>
      <c r="D157" s="1">
        <f t="shared" si="20"/>
        <v>-1.2368874275872854E-2</v>
      </c>
      <c r="E157" s="1">
        <f t="shared" si="21"/>
        <v>1.3918918918919054E-2</v>
      </c>
      <c r="F157" s="1">
        <f t="shared" si="26"/>
        <v>-1.275530166679717E-2</v>
      </c>
      <c r="G157" s="1">
        <f t="shared" si="27"/>
        <v>2.0353581142339205E-2</v>
      </c>
      <c r="H157" s="1">
        <f t="shared" si="28"/>
        <v>-5.7874691957284785E-2</v>
      </c>
      <c r="I157" s="1">
        <f t="shared" si="29"/>
        <v>1.6207674943566674E-2</v>
      </c>
      <c r="J157" s="1">
        <f t="shared" si="22"/>
        <v>1.4945847928228827E-2</v>
      </c>
      <c r="K157" s="1">
        <f t="shared" si="23"/>
        <v>1.0601622404423239E-2</v>
      </c>
      <c r="L157" s="1">
        <f t="shared" si="24"/>
        <v>-6.0968499883134886</v>
      </c>
      <c r="M157" s="1">
        <f t="shared" si="25"/>
        <v>1.0617956693175727</v>
      </c>
      <c r="N157" s="2"/>
    </row>
    <row r="158" spans="1:14" x14ac:dyDescent="0.2">
      <c r="A158" s="2">
        <v>41501</v>
      </c>
      <c r="B158" s="1">
        <v>122.45</v>
      </c>
      <c r="C158">
        <v>22</v>
      </c>
      <c r="D158" s="1">
        <f t="shared" si="20"/>
        <v>-2.9407102092580795E-2</v>
      </c>
      <c r="E158" s="1">
        <f t="shared" si="21"/>
        <v>-2.2613176951441716E-2</v>
      </c>
      <c r="F158" s="1">
        <f t="shared" si="26"/>
        <v>-3.6282071462301224E-2</v>
      </c>
      <c r="G158" s="1">
        <f t="shared" si="27"/>
        <v>-1.9612212066791201E-2</v>
      </c>
      <c r="H158" s="1">
        <f t="shared" si="28"/>
        <v>-7.0517686351905362E-2</v>
      </c>
      <c r="I158" s="1">
        <f t="shared" si="29"/>
        <v>-1.3010318528488107E-2</v>
      </c>
      <c r="J158" s="1">
        <f t="shared" si="22"/>
        <v>1.4832463317148398E-2</v>
      </c>
      <c r="K158" s="1">
        <f t="shared" si="23"/>
        <v>1.0363539432203703E-2</v>
      </c>
      <c r="L158" s="1">
        <f t="shared" si="24"/>
        <v>-5.0340316246693213</v>
      </c>
      <c r="M158" s="1">
        <f t="shared" si="25"/>
        <v>-0.25335132241980662</v>
      </c>
      <c r="N158" s="2"/>
    </row>
    <row r="159" spans="1:14" x14ac:dyDescent="0.2">
      <c r="A159" s="2">
        <v>41502</v>
      </c>
      <c r="B159" s="1">
        <v>122.85</v>
      </c>
      <c r="C159">
        <v>21.84</v>
      </c>
      <c r="D159" s="1">
        <f t="shared" si="20"/>
        <v>3.2666394446712044E-3</v>
      </c>
      <c r="E159" s="1">
        <f t="shared" si="21"/>
        <v>-7.2727272727273196E-3</v>
      </c>
      <c r="F159" s="1">
        <f t="shared" si="26"/>
        <v>-3.4046233684541738E-2</v>
      </c>
      <c r="G159" s="1">
        <f t="shared" si="27"/>
        <v>-3.0625832223701743E-2</v>
      </c>
      <c r="H159" s="1">
        <f t="shared" si="28"/>
        <v>-6.7198177676537574E-2</v>
      </c>
      <c r="I159" s="1">
        <f t="shared" si="29"/>
        <v>-1.7101710171017026E-2</v>
      </c>
      <c r="J159" s="1">
        <f t="shared" si="22"/>
        <v>1.423665505521996E-2</v>
      </c>
      <c r="K159" s="1">
        <f t="shared" si="23"/>
        <v>9.126923507196202E-3</v>
      </c>
      <c r="L159" s="1">
        <f t="shared" si="24"/>
        <v>-3.6310895369322744</v>
      </c>
      <c r="M159" s="1">
        <f t="shared" si="25"/>
        <v>1.1957628827535864</v>
      </c>
      <c r="N159" s="2"/>
    </row>
    <row r="160" spans="1:14" x14ac:dyDescent="0.2">
      <c r="A160" s="2">
        <v>41505</v>
      </c>
      <c r="B160" s="1">
        <v>124.32</v>
      </c>
      <c r="C160">
        <v>21.46</v>
      </c>
      <c r="D160" s="1">
        <f t="shared" si="20"/>
        <v>1.1965811965811923E-2</v>
      </c>
      <c r="E160" s="1">
        <f t="shared" si="21"/>
        <v>-1.7399267399267337E-2</v>
      </c>
      <c r="F160" s="1">
        <f t="shared" si="26"/>
        <v>-1.7466213546194598E-2</v>
      </c>
      <c r="G160" s="1">
        <f t="shared" si="27"/>
        <v>-3.5071942446043058E-2</v>
      </c>
      <c r="H160" s="1">
        <f t="shared" si="28"/>
        <v>-2.6239523772225382E-2</v>
      </c>
      <c r="I160" s="1">
        <f t="shared" si="29"/>
        <v>-3.3768572714993228E-2</v>
      </c>
      <c r="J160" s="1">
        <f t="shared" si="22"/>
        <v>1.445318042490765E-2</v>
      </c>
      <c r="K160" s="1">
        <f t="shared" si="23"/>
        <v>9.8365905115024559E-3</v>
      </c>
      <c r="L160" s="1">
        <f t="shared" si="24"/>
        <v>-2.7315122567074481</v>
      </c>
      <c r="M160" s="1">
        <f t="shared" si="25"/>
        <v>2.1877648047849276</v>
      </c>
      <c r="N160" s="2"/>
    </row>
    <row r="161" spans="1:14" x14ac:dyDescent="0.2">
      <c r="A161" s="2">
        <v>41506</v>
      </c>
      <c r="B161" s="1">
        <v>122.9</v>
      </c>
      <c r="C161">
        <v>21.54</v>
      </c>
      <c r="D161" s="1">
        <f t="shared" si="20"/>
        <v>-1.1422136422136298E-2</v>
      </c>
      <c r="E161" s="1">
        <f t="shared" si="21"/>
        <v>3.7278657968311535E-3</v>
      </c>
      <c r="F161" s="1">
        <f t="shared" si="26"/>
        <v>-3.7135694139768027E-2</v>
      </c>
      <c r="G161" s="1">
        <f t="shared" si="27"/>
        <v>-3.9250669045495234E-2</v>
      </c>
      <c r="H161" s="1">
        <f t="shared" si="28"/>
        <v>-3.8491628853074555E-2</v>
      </c>
      <c r="I161" s="1">
        <f t="shared" si="29"/>
        <v>-2.0909090909090988E-2</v>
      </c>
      <c r="J161" s="1">
        <f t="shared" si="22"/>
        <v>1.4156144499329242E-2</v>
      </c>
      <c r="K161" s="1">
        <f t="shared" si="23"/>
        <v>8.8603881668142034E-3</v>
      </c>
      <c r="L161" s="1">
        <f t="shared" si="24"/>
        <v>-2.8581301188342589</v>
      </c>
      <c r="M161" s="1">
        <f t="shared" si="25"/>
        <v>6.8369261095577896</v>
      </c>
      <c r="N161" s="2"/>
    </row>
    <row r="162" spans="1:14" x14ac:dyDescent="0.2">
      <c r="A162" s="2">
        <v>41507</v>
      </c>
      <c r="B162" s="1">
        <v>122.95</v>
      </c>
      <c r="C162">
        <v>21.4</v>
      </c>
      <c r="D162" s="1">
        <f t="shared" si="20"/>
        <v>4.0683482506098656E-4</v>
      </c>
      <c r="E162" s="1">
        <f t="shared" si="21"/>
        <v>-6.4995357474466608E-3</v>
      </c>
      <c r="F162" s="1">
        <f t="shared" si="26"/>
        <v>2.8548123980425277E-3</v>
      </c>
      <c r="G162" s="1">
        <f t="shared" si="27"/>
        <v>-4.7237433774097282E-2</v>
      </c>
      <c r="H162" s="1">
        <f t="shared" si="28"/>
        <v>-2.7678924476077449E-2</v>
      </c>
      <c r="I162" s="1">
        <f t="shared" si="29"/>
        <v>-1.9252890683360779E-2</v>
      </c>
      <c r="J162" s="1">
        <f t="shared" si="22"/>
        <v>1.402860993141105E-2</v>
      </c>
      <c r="K162" s="1">
        <f t="shared" si="23"/>
        <v>8.8809055016782993E-3</v>
      </c>
      <c r="L162" s="1">
        <f t="shared" si="24"/>
        <v>-2.3664298806004838</v>
      </c>
      <c r="M162" s="1">
        <f t="shared" si="25"/>
        <v>7.0571739216994267</v>
      </c>
      <c r="N162" s="2"/>
    </row>
    <row r="163" spans="1:14" x14ac:dyDescent="0.2">
      <c r="A163" s="2">
        <v>41508</v>
      </c>
      <c r="B163" s="1">
        <v>119.92</v>
      </c>
      <c r="C163">
        <v>21.48</v>
      </c>
      <c r="D163" s="1">
        <f t="shared" si="20"/>
        <v>-2.4644164294428617E-2</v>
      </c>
      <c r="E163" s="1">
        <f t="shared" si="21"/>
        <v>3.7383177570093906E-3</v>
      </c>
      <c r="F163" s="1">
        <f t="shared" si="26"/>
        <v>-5.8860461466017866E-2</v>
      </c>
      <c r="G163" s="1">
        <f t="shared" si="27"/>
        <v>-3.4389750505731675E-2</v>
      </c>
      <c r="H163" s="1">
        <f t="shared" si="28"/>
        <v>-5.2015810276679786E-2</v>
      </c>
      <c r="I163" s="1">
        <f t="shared" si="29"/>
        <v>-2.1412300683371299E-2</v>
      </c>
      <c r="J163" s="1">
        <f t="shared" si="22"/>
        <v>1.4056213845237159E-2</v>
      </c>
      <c r="K163" s="1">
        <f t="shared" si="23"/>
        <v>8.6551872117485631E-3</v>
      </c>
      <c r="L163" s="1">
        <f t="shared" si="24"/>
        <v>-2.794796829900994</v>
      </c>
      <c r="M163" s="1">
        <f t="shared" si="25"/>
        <v>8.0444439295072048</v>
      </c>
      <c r="N163" s="2"/>
    </row>
    <row r="164" spans="1:14" x14ac:dyDescent="0.2">
      <c r="A164" s="2">
        <v>41509</v>
      </c>
      <c r="B164" s="1">
        <v>120.46</v>
      </c>
      <c r="C164">
        <v>21.78</v>
      </c>
      <c r="D164" s="1">
        <f t="shared" si="20"/>
        <v>4.5030020013341332E-3</v>
      </c>
      <c r="E164" s="1">
        <f t="shared" si="21"/>
        <v>1.3966480446927498E-2</v>
      </c>
      <c r="F164" s="1">
        <f t="shared" si="26"/>
        <v>-5.037445802128504E-2</v>
      </c>
      <c r="G164" s="1">
        <f t="shared" si="27"/>
        <v>-2.6809651474530738E-2</v>
      </c>
      <c r="H164" s="1">
        <f t="shared" si="28"/>
        <v>-8.7493371714264079E-2</v>
      </c>
      <c r="I164" s="1">
        <f t="shared" si="29"/>
        <v>-7.7448747152618624E-3</v>
      </c>
      <c r="J164" s="1">
        <f t="shared" si="22"/>
        <v>1.3500600651807288E-2</v>
      </c>
      <c r="K164" s="1">
        <f t="shared" si="23"/>
        <v>8.8342586720656143E-3</v>
      </c>
      <c r="L164" s="1">
        <f t="shared" si="24"/>
        <v>-0.90179566841441317</v>
      </c>
      <c r="M164" s="1">
        <f t="shared" si="25"/>
        <v>7.4826144908264212</v>
      </c>
      <c r="N164" s="2"/>
    </row>
    <row r="165" spans="1:14" x14ac:dyDescent="0.2">
      <c r="A165" s="2">
        <v>41512</v>
      </c>
      <c r="B165" s="1">
        <v>117.58</v>
      </c>
      <c r="C165">
        <v>21.85</v>
      </c>
      <c r="D165" s="1">
        <f t="shared" si="20"/>
        <v>-2.390835131994018E-2</v>
      </c>
      <c r="E165" s="1">
        <f t="shared" si="21"/>
        <v>3.2139577594123558E-3</v>
      </c>
      <c r="F165" s="1">
        <f t="shared" si="26"/>
        <v>-8.6331494288600541E-2</v>
      </c>
      <c r="G165" s="1">
        <f t="shared" si="27"/>
        <v>-2.7592345349354619E-2</v>
      </c>
      <c r="H165" s="1">
        <f t="shared" si="28"/>
        <v>-8.1119099718662047E-2</v>
      </c>
      <c r="I165" s="1">
        <f t="shared" si="29"/>
        <v>-3.0612244897959107E-2</v>
      </c>
      <c r="J165" s="1">
        <f t="shared" si="22"/>
        <v>1.3533584134340375E-2</v>
      </c>
      <c r="K165" s="1">
        <f t="shared" si="23"/>
        <v>8.6101478203397044E-3</v>
      </c>
      <c r="L165" s="1">
        <f t="shared" si="24"/>
        <v>-0.12268015320368206</v>
      </c>
      <c r="M165" s="1">
        <f t="shared" si="25"/>
        <v>5.3325080167447414</v>
      </c>
      <c r="N165" s="2"/>
    </row>
    <row r="166" spans="1:14" x14ac:dyDescent="0.2">
      <c r="A166" s="2">
        <v>41513</v>
      </c>
      <c r="B166" s="1">
        <v>117.96</v>
      </c>
      <c r="C166">
        <v>21.45</v>
      </c>
      <c r="D166" s="1">
        <f t="shared" si="20"/>
        <v>3.2318421500254768E-3</v>
      </c>
      <c r="E166" s="1">
        <f t="shared" si="21"/>
        <v>-1.8306636155606459E-2</v>
      </c>
      <c r="F166" s="1">
        <f t="shared" si="26"/>
        <v>-7.656176608736498E-2</v>
      </c>
      <c r="G166" s="1">
        <f t="shared" si="27"/>
        <v>-3.3783783783783772E-2</v>
      </c>
      <c r="H166" s="1">
        <f t="shared" si="28"/>
        <v>-7.518620148961197E-2</v>
      </c>
      <c r="I166" s="1">
        <f t="shared" si="29"/>
        <v>-4.4117647058823595E-2</v>
      </c>
      <c r="J166" s="1">
        <f t="shared" si="22"/>
        <v>1.2618078848965745E-2</v>
      </c>
      <c r="K166" s="1">
        <f t="shared" si="23"/>
        <v>8.6602939359576633E-3</v>
      </c>
      <c r="L166" s="1">
        <f t="shared" si="24"/>
        <v>2.3186315964329451</v>
      </c>
      <c r="M166" s="1">
        <f t="shared" si="25"/>
        <v>4.3001167021502589</v>
      </c>
      <c r="N166" s="2"/>
    </row>
    <row r="167" spans="1:14" x14ac:dyDescent="0.2">
      <c r="A167" s="2">
        <v>41514</v>
      </c>
      <c r="B167" s="1">
        <v>119.96</v>
      </c>
      <c r="C167">
        <v>21.42</v>
      </c>
      <c r="D167" s="1">
        <f t="shared" si="20"/>
        <v>1.6954899966090231E-2</v>
      </c>
      <c r="E167" s="1">
        <f t="shared" si="21"/>
        <v>-1.3986013986012624E-3</v>
      </c>
      <c r="F167" s="1">
        <f t="shared" si="26"/>
        <v>-4.9143944197844069E-2</v>
      </c>
      <c r="G167" s="1">
        <f t="shared" si="27"/>
        <v>-4.838064774090356E-2</v>
      </c>
      <c r="H167" s="1">
        <f t="shared" si="28"/>
        <v>-6.0316465611781278E-2</v>
      </c>
      <c r="I167" s="1">
        <f t="shared" si="29"/>
        <v>-4.118173679498649E-2</v>
      </c>
      <c r="J167" s="1">
        <f t="shared" si="22"/>
        <v>1.2613011348412613E-2</v>
      </c>
      <c r="K167" s="1">
        <f t="shared" si="23"/>
        <v>7.4709323646910434E-3</v>
      </c>
      <c r="L167" s="1">
        <f t="shared" si="24"/>
        <v>1.2971904975996351</v>
      </c>
      <c r="M167" s="1">
        <f t="shared" si="25"/>
        <v>7.1755958950658716</v>
      </c>
      <c r="N167" s="2"/>
    </row>
    <row r="168" spans="1:14" x14ac:dyDescent="0.2">
      <c r="A168" s="2">
        <v>41515</v>
      </c>
      <c r="B168" s="1">
        <v>118.3</v>
      </c>
      <c r="C168">
        <v>21.8599</v>
      </c>
      <c r="D168" s="1">
        <f t="shared" si="20"/>
        <v>-1.3837945981993949E-2</v>
      </c>
      <c r="E168" s="1">
        <f t="shared" si="21"/>
        <v>2.0536881419234154E-2</v>
      </c>
      <c r="F168" s="1">
        <f t="shared" si="26"/>
        <v>-3.3891384238464717E-2</v>
      </c>
      <c r="G168" s="1">
        <f t="shared" si="27"/>
        <v>-6.3681818181818839E-3</v>
      </c>
      <c r="H168" s="1">
        <f t="shared" si="28"/>
        <v>-7.4262461851475114E-2</v>
      </c>
      <c r="I168" s="1">
        <f t="shared" si="29"/>
        <v>-9.0707162284677789E-3</v>
      </c>
      <c r="J168" s="1">
        <f t="shared" si="22"/>
        <v>1.2253241849513952E-2</v>
      </c>
      <c r="K168" s="1">
        <f t="shared" si="23"/>
        <v>8.3653103166491383E-3</v>
      </c>
      <c r="L168" s="1">
        <f t="shared" si="24"/>
        <v>-0.11565421328926698</v>
      </c>
      <c r="M168" s="1">
        <f t="shared" si="25"/>
        <v>6.4737580892466395</v>
      </c>
      <c r="N168" s="2"/>
    </row>
    <row r="169" spans="1:14" x14ac:dyDescent="0.2">
      <c r="A169" s="2">
        <v>41516</v>
      </c>
      <c r="B169" s="1">
        <v>118.55</v>
      </c>
      <c r="C169">
        <v>21.74</v>
      </c>
      <c r="D169" s="1">
        <f t="shared" si="20"/>
        <v>2.1132713440406015E-3</v>
      </c>
      <c r="E169" s="1">
        <f t="shared" si="21"/>
        <v>-5.4849290252929617E-3</v>
      </c>
      <c r="F169" s="1">
        <f t="shared" si="26"/>
        <v>-3.5002035002035026E-2</v>
      </c>
      <c r="G169" s="1">
        <f t="shared" si="27"/>
        <v>-4.5787545787546735E-3</v>
      </c>
      <c r="H169" s="1">
        <f t="shared" si="28"/>
        <v>-6.6976231701558309E-2</v>
      </c>
      <c r="I169" s="1">
        <f t="shared" si="29"/>
        <v>-3.1198613196910974E-2</v>
      </c>
      <c r="J169" s="1">
        <f t="shared" si="22"/>
        <v>1.2073426421749895E-2</v>
      </c>
      <c r="K169" s="1">
        <f t="shared" si="23"/>
        <v>7.5150319950531702E-3</v>
      </c>
      <c r="L169" s="1">
        <f t="shared" si="24"/>
        <v>1.8413674596349332</v>
      </c>
      <c r="M169" s="1">
        <f t="shared" si="25"/>
        <v>2.2468032342693895</v>
      </c>
      <c r="N169" s="2"/>
    </row>
    <row r="170" spans="1:14" x14ac:dyDescent="0.2">
      <c r="A170" s="2">
        <v>41520</v>
      </c>
      <c r="B170" s="1">
        <v>119.72</v>
      </c>
      <c r="C170">
        <v>21.876000000000001</v>
      </c>
      <c r="D170" s="1">
        <f t="shared" si="20"/>
        <v>9.869253479544593E-3</v>
      </c>
      <c r="E170" s="1">
        <f t="shared" si="21"/>
        <v>6.2557497700093112E-3</v>
      </c>
      <c r="F170" s="1">
        <f t="shared" si="26"/>
        <v>-3.7001287001286909E-2</v>
      </c>
      <c r="G170" s="1">
        <f t="shared" si="27"/>
        <v>1.9384902143522842E-2</v>
      </c>
      <c r="H170" s="1">
        <f t="shared" si="28"/>
        <v>-5.8657021544267995E-2</v>
      </c>
      <c r="I170" s="1">
        <f t="shared" si="29"/>
        <v>-2.9027962716378197E-2</v>
      </c>
      <c r="J170" s="1">
        <f t="shared" si="22"/>
        <v>1.2111920943153937E-2</v>
      </c>
      <c r="K170" s="1">
        <f t="shared" si="23"/>
        <v>7.3969024953543846E-3</v>
      </c>
      <c r="L170" s="1">
        <f t="shared" si="24"/>
        <v>0.80090914871294883</v>
      </c>
      <c r="M170" s="1">
        <f t="shared" si="25"/>
        <v>4.4773708013307045</v>
      </c>
      <c r="N170" s="2"/>
    </row>
    <row r="171" spans="1:14" x14ac:dyDescent="0.2">
      <c r="A171" s="2">
        <v>41521</v>
      </c>
      <c r="B171" s="1">
        <v>121.82</v>
      </c>
      <c r="C171">
        <v>21.9544</v>
      </c>
      <c r="D171" s="1">
        <f t="shared" si="20"/>
        <v>1.7540928833945868E-2</v>
      </c>
      <c r="E171" s="1">
        <f t="shared" si="21"/>
        <v>3.5838361674893626E-3</v>
      </c>
      <c r="F171" s="1">
        <f t="shared" si="26"/>
        <v>-8.7876322213182867E-3</v>
      </c>
      <c r="G171" s="1">
        <f t="shared" si="27"/>
        <v>1.9238625812441956E-2</v>
      </c>
      <c r="H171" s="1">
        <f t="shared" si="28"/>
        <v>-3.7224373666324251E-2</v>
      </c>
      <c r="I171" s="1">
        <f t="shared" si="29"/>
        <v>-1.2841726618704974E-2</v>
      </c>
      <c r="J171" s="1">
        <f t="shared" si="22"/>
        <v>1.2808297927875212E-2</v>
      </c>
      <c r="K171" s="1">
        <f t="shared" si="23"/>
        <v>7.4072520460013247E-3</v>
      </c>
      <c r="L171" s="1">
        <f t="shared" si="24"/>
        <v>-0.34563502111573213</v>
      </c>
      <c r="M171" s="1">
        <f t="shared" si="25"/>
        <v>4.2859511104106645</v>
      </c>
      <c r="N171" s="2"/>
    </row>
    <row r="172" spans="1:14" x14ac:dyDescent="0.2">
      <c r="A172" s="2">
        <v>41522</v>
      </c>
      <c r="B172" s="1">
        <v>118.29</v>
      </c>
      <c r="C172">
        <v>22</v>
      </c>
      <c r="D172" s="1">
        <f t="shared" si="20"/>
        <v>-2.8977179445082824E-2</v>
      </c>
      <c r="E172" s="1">
        <f t="shared" si="21"/>
        <v>2.0770323944174773E-3</v>
      </c>
      <c r="F172" s="1">
        <f t="shared" si="26"/>
        <v>-3.7901586010573363E-2</v>
      </c>
      <c r="G172" s="1">
        <f t="shared" si="27"/>
        <v>2.8037383177570208E-2</v>
      </c>
      <c r="H172" s="1">
        <f t="shared" si="28"/>
        <v>-7.3252898777812603E-2</v>
      </c>
      <c r="I172" s="1">
        <f t="shared" si="29"/>
        <v>-1.873327386262269E-2</v>
      </c>
      <c r="J172" s="1">
        <f t="shared" si="22"/>
        <v>1.2284571550574592E-2</v>
      </c>
      <c r="K172" s="1">
        <f t="shared" si="23"/>
        <v>7.408782137804674E-3</v>
      </c>
      <c r="L172" s="1">
        <f t="shared" si="24"/>
        <v>-2.0046688653789627E-2</v>
      </c>
      <c r="M172" s="1">
        <f t="shared" si="25"/>
        <v>3.2928516980836773</v>
      </c>
      <c r="N172" s="2"/>
    </row>
    <row r="173" spans="1:14" x14ac:dyDescent="0.2">
      <c r="A173" s="2">
        <v>41523</v>
      </c>
      <c r="B173" s="1">
        <v>119.69</v>
      </c>
      <c r="C173">
        <v>22.238</v>
      </c>
      <c r="D173" s="1">
        <f t="shared" si="20"/>
        <v>1.183531997632925E-2</v>
      </c>
      <c r="E173" s="1">
        <f t="shared" si="21"/>
        <v>1.0818181818181838E-2</v>
      </c>
      <c r="F173" s="1">
        <f t="shared" si="26"/>
        <v>-1.9179452968646205E-3</v>
      </c>
      <c r="G173" s="1">
        <f t="shared" si="27"/>
        <v>3.5288640595903198E-2</v>
      </c>
      <c r="H173" s="1">
        <f t="shared" si="28"/>
        <v>-2.3735725938009766E-2</v>
      </c>
      <c r="I173" s="1">
        <f t="shared" si="29"/>
        <v>-9.9283201994567749E-3</v>
      </c>
      <c r="J173" s="1">
        <f t="shared" si="22"/>
        <v>1.0743506892350867E-2</v>
      </c>
      <c r="K173" s="1">
        <f t="shared" si="23"/>
        <v>7.4222788728139514E-3</v>
      </c>
      <c r="L173" s="1">
        <f t="shared" si="24"/>
        <v>3.1475011159014898</v>
      </c>
      <c r="M173" s="1">
        <f t="shared" si="25"/>
        <v>2.8170715850728856</v>
      </c>
      <c r="N173" s="2"/>
    </row>
    <row r="174" spans="1:14" x14ac:dyDescent="0.2">
      <c r="A174" s="2">
        <v>41526</v>
      </c>
      <c r="B174" s="1">
        <v>118.65</v>
      </c>
      <c r="C174">
        <v>22.238</v>
      </c>
      <c r="D174" s="1">
        <f t="shared" si="20"/>
        <v>-8.6891135433201372E-3</v>
      </c>
      <c r="E174" s="1">
        <f t="shared" si="21"/>
        <v>0</v>
      </c>
      <c r="F174" s="1">
        <f t="shared" si="26"/>
        <v>-1.5025734683712377E-2</v>
      </c>
      <c r="G174" s="1">
        <f t="shared" si="27"/>
        <v>2.1028466483011821E-2</v>
      </c>
      <c r="H174" s="1">
        <f t="shared" si="28"/>
        <v>-6.8827499607596931E-2</v>
      </c>
      <c r="I174" s="1">
        <f t="shared" si="29"/>
        <v>-3.1467745560809224E-4</v>
      </c>
      <c r="J174" s="1">
        <f t="shared" si="22"/>
        <v>1.0471879686855057E-2</v>
      </c>
      <c r="K174" s="1">
        <f t="shared" si="23"/>
        <v>7.3727938600548762E-3</v>
      </c>
      <c r="L174" s="1">
        <f t="shared" si="24"/>
        <v>1.0132607268599743</v>
      </c>
      <c r="M174" s="1">
        <f t="shared" si="25"/>
        <v>1.8151190281641603</v>
      </c>
      <c r="N174" s="2"/>
    </row>
    <row r="175" spans="1:14" x14ac:dyDescent="0.2">
      <c r="A175" s="2">
        <v>41527</v>
      </c>
      <c r="B175" s="1">
        <v>115.94</v>
      </c>
      <c r="C175">
        <v>22.42</v>
      </c>
      <c r="D175" s="1">
        <f t="shared" si="20"/>
        <v>-2.2840286557100797E-2</v>
      </c>
      <c r="E175" s="1">
        <f t="shared" si="21"/>
        <v>8.184189225649785E-3</v>
      </c>
      <c r="F175" s="1">
        <f t="shared" si="26"/>
        <v>-1.3947950331689052E-2</v>
      </c>
      <c r="G175" s="1">
        <f t="shared" si="27"/>
        <v>2.6086956521739202E-2</v>
      </c>
      <c r="H175" s="1">
        <f t="shared" si="28"/>
        <v>-8.600709499408743E-2</v>
      </c>
      <c r="I175" s="1">
        <f t="shared" si="29"/>
        <v>1.7873100983021306E-3</v>
      </c>
      <c r="J175" s="1">
        <f t="shared" si="22"/>
        <v>1.0561151764162434E-2</v>
      </c>
      <c r="K175" s="1">
        <f t="shared" si="23"/>
        <v>7.4985836362715021E-3</v>
      </c>
      <c r="L175" s="1">
        <f t="shared" si="24"/>
        <v>1.8354764216381105</v>
      </c>
      <c r="M175" s="1">
        <f t="shared" si="25"/>
        <v>0.61228099093751176</v>
      </c>
      <c r="N175" s="2"/>
    </row>
    <row r="176" spans="1:14" x14ac:dyDescent="0.2">
      <c r="A176" s="2">
        <v>41528</v>
      </c>
      <c r="B176" s="1">
        <v>115.57</v>
      </c>
      <c r="C176">
        <v>22.4499</v>
      </c>
      <c r="D176" s="1">
        <f t="shared" si="20"/>
        <v>-3.1913058478523215E-3</v>
      </c>
      <c r="E176" s="1">
        <f t="shared" si="21"/>
        <v>1.3336306868865222E-3</v>
      </c>
      <c r="F176" s="1">
        <f t="shared" si="26"/>
        <v>-2.0261105459477791E-2</v>
      </c>
      <c r="G176" s="1">
        <f t="shared" si="27"/>
        <v>4.6615384615384725E-2</v>
      </c>
      <c r="H176" s="1">
        <f t="shared" si="28"/>
        <v>-0.10195042349832939</v>
      </c>
      <c r="I176" s="1">
        <f t="shared" si="29"/>
        <v>-8.9452603471296133E-4</v>
      </c>
      <c r="J176" s="1">
        <f t="shared" si="22"/>
        <v>1.0475029390290774E-2</v>
      </c>
      <c r="K176" s="1">
        <f t="shared" si="23"/>
        <v>8.0314144996867735E-3</v>
      </c>
      <c r="L176" s="1">
        <f t="shared" si="24"/>
        <v>5.3768093186763188</v>
      </c>
      <c r="M176" s="1">
        <f t="shared" si="25"/>
        <v>0.38319641920495495</v>
      </c>
      <c r="N176" s="2"/>
    </row>
    <row r="177" spans="1:14" x14ac:dyDescent="0.2">
      <c r="A177" s="2">
        <v>41529</v>
      </c>
      <c r="B177" s="1">
        <v>116.1</v>
      </c>
      <c r="C177">
        <v>22.4499</v>
      </c>
      <c r="D177" s="1">
        <f t="shared" si="20"/>
        <v>4.5859652158863895E-3</v>
      </c>
      <c r="E177" s="1">
        <f t="shared" si="21"/>
        <v>0</v>
      </c>
      <c r="F177" s="1">
        <f t="shared" si="26"/>
        <v>-3.2177392464154742E-2</v>
      </c>
      <c r="G177" s="1">
        <f t="shared" si="27"/>
        <v>4.8081232492997117E-2</v>
      </c>
      <c r="H177" s="1">
        <f t="shared" si="28"/>
        <v>-9.1122592766557098E-2</v>
      </c>
      <c r="I177" s="1">
        <f t="shared" si="29"/>
        <v>1.1256756756756747E-2</v>
      </c>
      <c r="J177" s="1">
        <f t="shared" si="22"/>
        <v>1.0423629571304284E-2</v>
      </c>
      <c r="K177" s="1">
        <f t="shared" si="23"/>
        <v>8.1118467289591767E-3</v>
      </c>
      <c r="L177" s="1">
        <f t="shared" si="24"/>
        <v>3.4864641818054762</v>
      </c>
      <c r="M177" s="1">
        <f t="shared" si="25"/>
        <v>-1.7017173595587907</v>
      </c>
      <c r="N177" s="2"/>
    </row>
    <row r="178" spans="1:14" x14ac:dyDescent="0.2">
      <c r="A178" s="2">
        <v>41530</v>
      </c>
      <c r="B178" s="1">
        <v>116.74</v>
      </c>
      <c r="C178">
        <v>22.4499</v>
      </c>
      <c r="D178" s="1">
        <f t="shared" si="20"/>
        <v>5.5124892334195152E-3</v>
      </c>
      <c r="E178" s="1">
        <f t="shared" si="21"/>
        <v>0</v>
      </c>
      <c r="F178" s="1">
        <f t="shared" si="26"/>
        <v>-1.3186813186813251E-2</v>
      </c>
      <c r="G178" s="1">
        <f t="shared" si="27"/>
        <v>2.6990059423876556E-2</v>
      </c>
      <c r="H178" s="1">
        <f t="shared" si="28"/>
        <v>-7.4667089410272669E-2</v>
      </c>
      <c r="I178" s="1">
        <f t="shared" si="29"/>
        <v>-2.6256164200986198E-3</v>
      </c>
      <c r="J178" s="1">
        <f t="shared" si="22"/>
        <v>1.056449910213138E-2</v>
      </c>
      <c r="K178" s="1">
        <f t="shared" si="23"/>
        <v>8.1184606419806484E-3</v>
      </c>
      <c r="L178" s="1">
        <f t="shared" si="24"/>
        <v>3.2530576918375602</v>
      </c>
      <c r="M178" s="1">
        <f t="shared" si="25"/>
        <v>-2.4684702231676265</v>
      </c>
      <c r="N178" s="2"/>
    </row>
    <row r="179" spans="1:14" x14ac:dyDescent="0.2">
      <c r="A179" s="2">
        <v>41533</v>
      </c>
      <c r="B179" s="1">
        <v>116.12</v>
      </c>
      <c r="C179">
        <v>22.240100000000002</v>
      </c>
      <c r="D179" s="1">
        <f t="shared" si="20"/>
        <v>-5.3109474044885641E-3</v>
      </c>
      <c r="E179" s="1">
        <f t="shared" si="21"/>
        <v>-9.3452532082547446E-3</v>
      </c>
      <c r="F179" s="1">
        <f t="shared" si="26"/>
        <v>-2.0497680303669275E-2</v>
      </c>
      <c r="G179" s="1">
        <f t="shared" si="27"/>
        <v>2.3003679852805936E-2</v>
      </c>
      <c r="H179" s="1">
        <f t="shared" si="28"/>
        <v>-5.1694569211923169E-2</v>
      </c>
      <c r="I179" s="1">
        <f t="shared" si="29"/>
        <v>1.0913636363636403E-2</v>
      </c>
      <c r="J179" s="1">
        <f t="shared" si="22"/>
        <v>1.0592546463311141E-2</v>
      </c>
      <c r="K179" s="1">
        <f t="shared" si="23"/>
        <v>8.1231571728618366E-3</v>
      </c>
      <c r="L179" s="1">
        <f t="shared" si="24"/>
        <v>3.70378195417852</v>
      </c>
      <c r="M179" s="1">
        <f t="shared" si="25"/>
        <v>-2.7960552239428509</v>
      </c>
      <c r="N179" s="2"/>
    </row>
    <row r="180" spans="1:14" x14ac:dyDescent="0.2">
      <c r="A180" s="2">
        <v>41534</v>
      </c>
      <c r="B180" s="1">
        <v>118</v>
      </c>
      <c r="C180">
        <v>22.31</v>
      </c>
      <c r="D180" s="1">
        <f t="shared" si="20"/>
        <v>1.6190148122631642E-2</v>
      </c>
      <c r="E180" s="1">
        <f t="shared" si="21"/>
        <v>3.1429714794446451E-3</v>
      </c>
      <c r="F180" s="1">
        <f t="shared" si="26"/>
        <v>-1.4366855997327121E-2</v>
      </c>
      <c r="G180" s="1">
        <f t="shared" si="27"/>
        <v>1.9839093070030955E-2</v>
      </c>
      <c r="H180" s="1">
        <f t="shared" si="28"/>
        <v>-3.9479039479039413E-2</v>
      </c>
      <c r="I180" s="1">
        <f t="shared" si="29"/>
        <v>2.1520146520146444E-2</v>
      </c>
      <c r="J180" s="1">
        <f t="shared" si="22"/>
        <v>1.0490735404244878E-2</v>
      </c>
      <c r="K180" s="1">
        <f t="shared" si="23"/>
        <v>7.9308185212035916E-3</v>
      </c>
      <c r="L180" s="1">
        <f t="shared" si="24"/>
        <v>4.9664082198178221</v>
      </c>
      <c r="M180" s="1">
        <f t="shared" si="25"/>
        <v>-2.0415892654599181</v>
      </c>
      <c r="N180" s="2"/>
    </row>
    <row r="181" spans="1:14" x14ac:dyDescent="0.2">
      <c r="A181" s="2">
        <v>41535</v>
      </c>
      <c r="B181" s="1">
        <v>119.29</v>
      </c>
      <c r="C181">
        <v>22.76</v>
      </c>
      <c r="D181" s="1">
        <f t="shared" si="20"/>
        <v>1.0932203389830475E-2</v>
      </c>
      <c r="E181" s="1">
        <f t="shared" si="21"/>
        <v>2.0170327207530425E-2</v>
      </c>
      <c r="F181" s="1">
        <f t="shared" si="26"/>
        <v>-2.0768346741093291E-2</v>
      </c>
      <c r="G181" s="1">
        <f t="shared" si="27"/>
        <v>3.6694238968042914E-2</v>
      </c>
      <c r="H181" s="1">
        <f t="shared" si="28"/>
        <v>-4.0460102960102828E-2</v>
      </c>
      <c r="I181" s="1">
        <f t="shared" si="29"/>
        <v>6.0577819198508909E-2</v>
      </c>
      <c r="J181" s="1">
        <f t="shared" si="22"/>
        <v>1.1397078186100364E-2</v>
      </c>
      <c r="K181" s="1">
        <f t="shared" si="23"/>
        <v>7.9361814531292811E-3</v>
      </c>
      <c r="L181" s="1">
        <f t="shared" si="24"/>
        <v>3.6583863489756214</v>
      </c>
      <c r="M181" s="1">
        <f t="shared" si="25"/>
        <v>-2.8239619781118539</v>
      </c>
      <c r="N181" s="2"/>
    </row>
    <row r="182" spans="1:14" x14ac:dyDescent="0.2">
      <c r="A182" s="2">
        <v>41536</v>
      </c>
      <c r="B182" s="1">
        <v>118.82</v>
      </c>
      <c r="C182">
        <v>22.89</v>
      </c>
      <c r="D182" s="1">
        <f t="shared" si="20"/>
        <v>-3.9399782043759712E-3</v>
      </c>
      <c r="E182" s="1">
        <f t="shared" si="21"/>
        <v>5.7117750439366066E-3</v>
      </c>
      <c r="F182" s="1">
        <f t="shared" si="26"/>
        <v>4.4805139910388814E-3</v>
      </c>
      <c r="G182" s="1">
        <f t="shared" si="27"/>
        <v>4.0454545454545521E-2</v>
      </c>
      <c r="H182" s="1">
        <f t="shared" si="28"/>
        <v>-3.3197721724979812E-2</v>
      </c>
      <c r="I182" s="1">
        <f t="shared" si="29"/>
        <v>6.2674094707521055E-2</v>
      </c>
      <c r="J182" s="1">
        <f t="shared" si="22"/>
        <v>1.1384400763485382E-2</v>
      </c>
      <c r="K182" s="1">
        <f t="shared" si="23"/>
        <v>6.579557885056553E-3</v>
      </c>
      <c r="L182" s="1">
        <f t="shared" si="24"/>
        <v>5.1397406869962357</v>
      </c>
      <c r="M182" s="1">
        <f t="shared" si="25"/>
        <v>-7.1385291191490516</v>
      </c>
      <c r="N182" s="2"/>
    </row>
    <row r="183" spans="1:14" x14ac:dyDescent="0.2">
      <c r="A183" s="2">
        <v>41537</v>
      </c>
      <c r="B183" s="1">
        <v>118.12</v>
      </c>
      <c r="C183">
        <v>22.89</v>
      </c>
      <c r="D183" s="1">
        <f t="shared" si="20"/>
        <v>-5.8912640969532859E-3</v>
      </c>
      <c r="E183" s="1">
        <f t="shared" si="21"/>
        <v>0</v>
      </c>
      <c r="F183" s="1">
        <f t="shared" si="26"/>
        <v>-1.3117219483666065E-2</v>
      </c>
      <c r="G183" s="1">
        <f t="shared" si="27"/>
        <v>2.9319183379800329E-2</v>
      </c>
      <c r="H183" s="1">
        <f t="shared" si="28"/>
        <v>-3.9284261895079275E-2</v>
      </c>
      <c r="I183" s="1">
        <f t="shared" si="29"/>
        <v>6.9626168224299123E-2</v>
      </c>
      <c r="J183" s="1">
        <f t="shared" si="22"/>
        <v>1.1300828668707753E-2</v>
      </c>
      <c r="K183" s="1">
        <f t="shared" si="23"/>
        <v>6.3163117031996814E-3</v>
      </c>
      <c r="L183" s="1">
        <f t="shared" si="24"/>
        <v>6.5387491594790408</v>
      </c>
      <c r="M183" s="1">
        <f t="shared" si="25"/>
        <v>-9.8906922957224115</v>
      </c>
      <c r="N183" s="2"/>
    </row>
    <row r="184" spans="1:14" x14ac:dyDescent="0.2">
      <c r="A184" s="2">
        <v>41540</v>
      </c>
      <c r="B184" s="1">
        <v>118.46</v>
      </c>
      <c r="C184">
        <v>22.899899999999999</v>
      </c>
      <c r="D184" s="1">
        <f t="shared" si="20"/>
        <v>2.8784287165593003E-3</v>
      </c>
      <c r="E184" s="1">
        <f t="shared" si="21"/>
        <v>4.325032765399861E-4</v>
      </c>
      <c r="F184" s="1">
        <f t="shared" si="26"/>
        <v>-1.601348504003508E-3</v>
      </c>
      <c r="G184" s="1">
        <f t="shared" si="27"/>
        <v>2.9764367299217609E-2</v>
      </c>
      <c r="H184" s="1">
        <f t="shared" si="28"/>
        <v>-1.2174783188792615E-2</v>
      </c>
      <c r="I184" s="1">
        <f t="shared" si="29"/>
        <v>6.6103351955307144E-2</v>
      </c>
      <c r="J184" s="1">
        <f t="shared" si="22"/>
        <v>1.1221722936735949E-2</v>
      </c>
      <c r="K184" s="1">
        <f t="shared" si="23"/>
        <v>6.3163117031996814E-3</v>
      </c>
      <c r="L184" s="1">
        <f t="shared" si="24"/>
        <v>7.1368760845698214</v>
      </c>
      <c r="M184" s="1">
        <f t="shared" si="25"/>
        <v>-10.554682827463221</v>
      </c>
      <c r="N184" s="2"/>
    </row>
    <row r="185" spans="1:14" x14ac:dyDescent="0.2">
      <c r="A185" s="2">
        <v>41541</v>
      </c>
      <c r="B185" s="1">
        <v>120.26</v>
      </c>
      <c r="C185">
        <v>22.78</v>
      </c>
      <c r="D185" s="1">
        <f t="shared" si="20"/>
        <v>1.5195002532500501E-2</v>
      </c>
      <c r="E185" s="1">
        <f t="shared" si="21"/>
        <v>-5.2358307241515689E-3</v>
      </c>
      <c r="F185" s="1">
        <f t="shared" si="26"/>
        <v>3.7260652061411159E-2</v>
      </c>
      <c r="G185" s="1">
        <f t="shared" si="27"/>
        <v>1.605709188224802E-2</v>
      </c>
      <c r="H185" s="1">
        <f t="shared" si="28"/>
        <v>-1.660302174995798E-3</v>
      </c>
      <c r="I185" s="1">
        <f t="shared" si="29"/>
        <v>4.5913682277318735E-2</v>
      </c>
      <c r="J185" s="1">
        <f t="shared" si="22"/>
        <v>1.1650826515165403E-2</v>
      </c>
      <c r="K185" s="1">
        <f t="shared" si="23"/>
        <v>6.3054178615811925E-3</v>
      </c>
      <c r="L185" s="1">
        <f t="shared" si="24"/>
        <v>7.6295672842971376</v>
      </c>
      <c r="M185" s="1">
        <f t="shared" si="25"/>
        <v>-10.636909932186011</v>
      </c>
      <c r="N185" s="2"/>
    </row>
    <row r="186" spans="1:14" x14ac:dyDescent="0.2">
      <c r="A186" s="2">
        <v>41542</v>
      </c>
      <c r="B186" s="1">
        <v>121.02</v>
      </c>
      <c r="C186">
        <v>22.663699999999999</v>
      </c>
      <c r="D186" s="1">
        <f t="shared" si="20"/>
        <v>6.3196407783134845E-3</v>
      </c>
      <c r="E186" s="1">
        <f t="shared" si="21"/>
        <v>-5.1053555750659729E-3</v>
      </c>
      <c r="F186" s="1">
        <f t="shared" si="26"/>
        <v>4.7157566842606302E-2</v>
      </c>
      <c r="G186" s="1">
        <f t="shared" si="27"/>
        <v>9.5234277212816743E-3</v>
      </c>
      <c r="H186" s="1">
        <f t="shared" si="28"/>
        <v>2.9256676305494222E-2</v>
      </c>
      <c r="I186" s="1">
        <f t="shared" si="29"/>
        <v>3.7240274599542156E-2</v>
      </c>
      <c r="J186" s="1">
        <f t="shared" si="22"/>
        <v>1.1984765019064085E-2</v>
      </c>
      <c r="K186" s="1">
        <f t="shared" si="23"/>
        <v>8.1830364980365784E-3</v>
      </c>
      <c r="L186" s="1">
        <f t="shared" si="24"/>
        <v>5.1065441542264658</v>
      </c>
      <c r="M186" s="1">
        <f t="shared" si="25"/>
        <v>-7.5961764686940363</v>
      </c>
      <c r="N186" s="2"/>
    </row>
    <row r="187" spans="1:14" x14ac:dyDescent="0.2">
      <c r="A187" s="2">
        <v>41543</v>
      </c>
      <c r="B187" s="1">
        <v>119.89</v>
      </c>
      <c r="C187">
        <v>22.599900000000002</v>
      </c>
      <c r="D187" s="1">
        <f t="shared" si="20"/>
        <v>-9.3372996198974878E-3</v>
      </c>
      <c r="E187" s="1">
        <f t="shared" si="21"/>
        <v>-2.815074325904332E-3</v>
      </c>
      <c r="F187" s="1">
        <f t="shared" si="26"/>
        <v>3.2644272179155998E-2</v>
      </c>
      <c r="G187" s="1">
        <f t="shared" si="27"/>
        <v>6.6815442385044221E-3</v>
      </c>
      <c r="H187" s="1">
        <f t="shared" si="28"/>
        <v>1.6361478467277202E-2</v>
      </c>
      <c r="I187" s="1">
        <f t="shared" si="29"/>
        <v>5.3608391608391814E-2</v>
      </c>
      <c r="J187" s="1">
        <f t="shared" si="22"/>
        <v>1.2444242331216313E-2</v>
      </c>
      <c r="K187" s="1">
        <f t="shared" si="23"/>
        <v>8.1852704328215075E-3</v>
      </c>
      <c r="L187" s="1">
        <f t="shared" si="24"/>
        <v>6.155369465849021</v>
      </c>
      <c r="M187" s="1">
        <f t="shared" si="25"/>
        <v>-4.5264768938071471</v>
      </c>
      <c r="N187" s="2"/>
    </row>
    <row r="188" spans="1:14" x14ac:dyDescent="0.2">
      <c r="A188" s="2">
        <v>41544</v>
      </c>
      <c r="B188" s="1">
        <v>119.79</v>
      </c>
      <c r="C188">
        <v>22.58</v>
      </c>
      <c r="D188" s="1">
        <f t="shared" si="20"/>
        <v>-8.3409792309607766E-4</v>
      </c>
      <c r="E188" s="1">
        <f t="shared" si="21"/>
        <v>-8.8053486962347272E-4</v>
      </c>
      <c r="F188" s="1">
        <f t="shared" si="26"/>
        <v>2.6126434812403732E-2</v>
      </c>
      <c r="G188" s="1">
        <f t="shared" si="27"/>
        <v>5.795126036196141E-3</v>
      </c>
      <c r="H188" s="1">
        <f t="shared" si="28"/>
        <v>-1.4171390463486588E-3</v>
      </c>
      <c r="I188" s="1">
        <f t="shared" si="29"/>
        <v>5.4154995331465727E-2</v>
      </c>
      <c r="J188" s="1">
        <f t="shared" si="22"/>
        <v>1.2148188023255914E-2</v>
      </c>
      <c r="K188" s="1">
        <f t="shared" si="23"/>
        <v>8.1926178676319933E-3</v>
      </c>
      <c r="L188" s="1">
        <f t="shared" si="24"/>
        <v>6.0352381194461762</v>
      </c>
      <c r="M188" s="1">
        <f t="shared" si="25"/>
        <v>-4.8063123487780803</v>
      </c>
      <c r="N188" s="2"/>
    </row>
    <row r="189" spans="1:14" x14ac:dyDescent="0.2">
      <c r="A189" s="2">
        <v>41547</v>
      </c>
      <c r="B189" s="1">
        <v>120.93</v>
      </c>
      <c r="C189">
        <v>22.228999999999999</v>
      </c>
      <c r="D189" s="1">
        <f t="shared" si="20"/>
        <v>9.5166541447533337E-3</v>
      </c>
      <c r="E189" s="1">
        <f t="shared" si="21"/>
        <v>-1.5544729849424233E-2</v>
      </c>
      <c r="F189" s="1">
        <f t="shared" si="26"/>
        <v>4.1422666207371783E-2</v>
      </c>
      <c r="G189" s="1">
        <f t="shared" si="27"/>
        <v>-4.9909847527673801E-4</v>
      </c>
      <c r="H189" s="1">
        <f t="shared" si="28"/>
        <v>2.2231614539306888E-2</v>
      </c>
      <c r="I189" s="1">
        <f t="shared" si="29"/>
        <v>1.6884798192123407E-2</v>
      </c>
      <c r="J189" s="1">
        <f t="shared" si="22"/>
        <v>1.2187700776077053E-2</v>
      </c>
      <c r="K189" s="1">
        <f t="shared" si="23"/>
        <v>8.1994328914702062E-3</v>
      </c>
      <c r="L189" s="1">
        <f t="shared" si="24"/>
        <v>6.2330275175851</v>
      </c>
      <c r="M189" s="1">
        <f t="shared" si="25"/>
        <v>-4.6990655068880045</v>
      </c>
      <c r="N189" s="2"/>
    </row>
    <row r="190" spans="1:14" x14ac:dyDescent="0.2">
      <c r="A190" s="2">
        <v>41548</v>
      </c>
      <c r="B190" s="1">
        <v>119.7</v>
      </c>
      <c r="C190">
        <v>22.46</v>
      </c>
      <c r="D190" s="1">
        <f t="shared" si="20"/>
        <v>-1.017117340610274E-2</v>
      </c>
      <c r="E190" s="1">
        <f t="shared" si="21"/>
        <v>1.0391830491700116E-2</v>
      </c>
      <c r="F190" s="1">
        <f t="shared" si="26"/>
        <v>1.4406779661017E-2</v>
      </c>
      <c r="G190" s="1">
        <f t="shared" si="27"/>
        <v>6.7234424025102157E-3</v>
      </c>
      <c r="H190" s="1">
        <f t="shared" si="28"/>
        <v>9.7005482918599562E-3</v>
      </c>
      <c r="I190" s="1">
        <f t="shared" si="29"/>
        <v>3.3118675252989949E-2</v>
      </c>
      <c r="J190" s="1">
        <f t="shared" si="22"/>
        <v>1.2383815952784311E-2</v>
      </c>
      <c r="K190" s="1">
        <f t="shared" si="23"/>
        <v>8.1637433968812199E-3</v>
      </c>
      <c r="L190" s="1">
        <f t="shared" si="24"/>
        <v>6.1699753563169972</v>
      </c>
      <c r="M190" s="1">
        <f t="shared" si="25"/>
        <v>-2.8599476688421999</v>
      </c>
      <c r="N190" s="2"/>
    </row>
    <row r="191" spans="1:14" x14ac:dyDescent="0.2">
      <c r="A191" s="2">
        <v>41549</v>
      </c>
      <c r="B191" s="1">
        <v>119.19</v>
      </c>
      <c r="C191">
        <v>22.570499999999999</v>
      </c>
      <c r="D191" s="1">
        <f t="shared" si="20"/>
        <v>-4.2606516290727425E-3</v>
      </c>
      <c r="E191" s="1">
        <f t="shared" si="21"/>
        <v>4.9198575244879805E-3</v>
      </c>
      <c r="F191" s="1">
        <f t="shared" si="26"/>
        <v>-8.3829323497364161E-4</v>
      </c>
      <c r="G191" s="1">
        <f t="shared" si="27"/>
        <v>-8.3260105448155208E-3</v>
      </c>
      <c r="H191" s="1">
        <f t="shared" si="28"/>
        <v>-4.4269963247577371E-3</v>
      </c>
      <c r="I191" s="1">
        <f t="shared" si="29"/>
        <v>3.1747120131651041E-2</v>
      </c>
      <c r="J191" s="1">
        <f t="shared" si="22"/>
        <v>1.2048211266029363E-2</v>
      </c>
      <c r="K191" s="1">
        <f t="shared" si="23"/>
        <v>7.7957067052477243E-3</v>
      </c>
      <c r="L191" s="1">
        <f t="shared" si="24"/>
        <v>6.5110175739866012</v>
      </c>
      <c r="M191" s="1">
        <f t="shared" si="25"/>
        <v>-2.6837385319158709</v>
      </c>
      <c r="N191" s="2"/>
    </row>
    <row r="192" spans="1:14" x14ac:dyDescent="0.2">
      <c r="A192" s="2">
        <v>41550</v>
      </c>
      <c r="B192" s="1">
        <v>121.79</v>
      </c>
      <c r="C192">
        <v>22.49</v>
      </c>
      <c r="D192" s="1">
        <f t="shared" si="20"/>
        <v>2.1813910562966665E-2</v>
      </c>
      <c r="E192" s="1">
        <f t="shared" si="21"/>
        <v>-3.5666024235174731E-3</v>
      </c>
      <c r="F192" s="1">
        <f t="shared" si="26"/>
        <v>2.4995791954216529E-2</v>
      </c>
      <c r="G192" s="1">
        <f t="shared" si="27"/>
        <v>-1.747487986020102E-2</v>
      </c>
      <c r="H192" s="1">
        <f t="shared" si="28"/>
        <v>-2.4626498111957051E-4</v>
      </c>
      <c r="I192" s="1">
        <f t="shared" si="29"/>
        <v>2.4396020843202137E-2</v>
      </c>
      <c r="J192" s="1">
        <f t="shared" si="22"/>
        <v>1.1928066983117592E-2</v>
      </c>
      <c r="K192" s="1">
        <f t="shared" si="23"/>
        <v>7.7000764088298417E-3</v>
      </c>
      <c r="L192" s="1">
        <f t="shared" si="24"/>
        <v>6.9915987387878369</v>
      </c>
      <c r="M192" s="1">
        <f t="shared" si="25"/>
        <v>-3.4747920148849398</v>
      </c>
      <c r="N192" s="2"/>
    </row>
    <row r="193" spans="1:14" x14ac:dyDescent="0.2">
      <c r="A193" s="2">
        <v>41551</v>
      </c>
      <c r="B193" s="1">
        <v>122.29</v>
      </c>
      <c r="C193">
        <v>22.46</v>
      </c>
      <c r="D193" s="1">
        <f t="shared" si="20"/>
        <v>4.1054273749896453E-3</v>
      </c>
      <c r="E193" s="1">
        <f t="shared" si="21"/>
        <v>-1.3339261894174115E-3</v>
      </c>
      <c r="F193" s="1">
        <f t="shared" si="26"/>
        <v>3.5303081611920195E-2</v>
      </c>
      <c r="G193" s="1">
        <f t="shared" si="27"/>
        <v>-1.8785495849716005E-2</v>
      </c>
      <c r="H193" s="1">
        <f t="shared" si="28"/>
        <v>3.3815199932369699E-2</v>
      </c>
      <c r="I193" s="1">
        <f t="shared" si="29"/>
        <v>2.0909090909090988E-2</v>
      </c>
      <c r="J193" s="1">
        <f t="shared" si="22"/>
        <v>1.1507348176640082E-2</v>
      </c>
      <c r="K193" s="1">
        <f t="shared" si="23"/>
        <v>8.0783659112696766E-3</v>
      </c>
      <c r="L193" s="1">
        <f t="shared" si="24"/>
        <v>5.7581987452891603</v>
      </c>
      <c r="M193" s="1">
        <f t="shared" si="25"/>
        <v>-2.7471007893214021</v>
      </c>
      <c r="N193" s="2"/>
    </row>
    <row r="194" spans="1:14" x14ac:dyDescent="0.2">
      <c r="A194" s="2">
        <v>41554</v>
      </c>
      <c r="B194" s="1">
        <v>120.96</v>
      </c>
      <c r="C194">
        <v>22.535599999999999</v>
      </c>
      <c r="D194" s="1">
        <f t="shared" si="20"/>
        <v>-1.0875787063537645E-2</v>
      </c>
      <c r="E194" s="1">
        <f t="shared" si="21"/>
        <v>3.3659839715047823E-3</v>
      </c>
      <c r="F194" s="1">
        <f t="shared" si="26"/>
        <v>2.1104170184028437E-2</v>
      </c>
      <c r="G194" s="1">
        <f t="shared" si="27"/>
        <v>-1.5908366412080377E-2</v>
      </c>
      <c r="H194" s="1">
        <f t="shared" si="28"/>
        <v>1.0610744423092955E-2</v>
      </c>
      <c r="I194" s="1">
        <f t="shared" si="29"/>
        <v>1.3382498426117495E-2</v>
      </c>
      <c r="J194" s="1">
        <f t="shared" si="22"/>
        <v>1.1506976857489149E-2</v>
      </c>
      <c r="K194" s="1">
        <f t="shared" si="23"/>
        <v>8.2174955557329267E-3</v>
      </c>
      <c r="L194" s="1">
        <f t="shared" si="24"/>
        <v>6.7297323845219612</v>
      </c>
      <c r="M194" s="1">
        <f t="shared" si="25"/>
        <v>-4.0636101234898154</v>
      </c>
      <c r="N194" s="2"/>
    </row>
    <row r="195" spans="1:14" x14ac:dyDescent="0.2">
      <c r="A195" s="2">
        <v>41555</v>
      </c>
      <c r="B195" s="1">
        <v>120.95</v>
      </c>
      <c r="C195">
        <v>22.3401</v>
      </c>
      <c r="D195" s="1">
        <f t="shared" ref="D195:D258" si="30" xml:space="preserve"> ($B195/$B194)-1</f>
        <v>-8.267195767186486E-5</v>
      </c>
      <c r="E195" s="1">
        <f t="shared" ref="E195:E258" si="31" xml:space="preserve"> ($C195/$C194) - 1</f>
        <v>-8.675162853440721E-3</v>
      </c>
      <c r="F195" s="1">
        <f t="shared" si="26"/>
        <v>5.7375686013636518E-3</v>
      </c>
      <c r="G195" s="1">
        <f t="shared" si="27"/>
        <v>-1.9310798946444274E-2</v>
      </c>
      <c r="H195" s="1">
        <f t="shared" si="28"/>
        <v>1.9384745048461882E-2</v>
      </c>
      <c r="I195" s="1">
        <f t="shared" si="29"/>
        <v>4.591240219444126E-3</v>
      </c>
      <c r="J195" s="1">
        <f t="shared" ref="J195:J258" si="32" xml:space="preserve"> STDEV(D195:D216)</f>
        <v>1.1054565518464858E-2</v>
      </c>
      <c r="K195" s="1">
        <f t="shared" ref="K195:K258" si="33" xml:space="preserve"> STDEV(E195:E216)</f>
        <v>8.1408594951767645E-3</v>
      </c>
      <c r="L195" s="1">
        <f t="shared" ref="L195:L258" si="34" xml:space="preserve"> $H215 / $J195</f>
        <v>8.4133521327094396</v>
      </c>
      <c r="M195" s="1">
        <f t="shared" ref="M195:M258" si="35" xml:space="preserve"> $I215 / $K195</f>
        <v>-5.5238454015810596</v>
      </c>
      <c r="N195" s="2"/>
    </row>
    <row r="196" spans="1:14" x14ac:dyDescent="0.2">
      <c r="A196" s="2">
        <v>41556</v>
      </c>
      <c r="B196" s="1">
        <v>122.47</v>
      </c>
      <c r="C196">
        <v>22.489000000000001</v>
      </c>
      <c r="D196" s="1">
        <f t="shared" si="30"/>
        <v>1.2567176519222789E-2</v>
      </c>
      <c r="E196" s="1">
        <f t="shared" si="31"/>
        <v>6.6651447397281238E-3</v>
      </c>
      <c r="F196" s="1">
        <f t="shared" si="26"/>
        <v>1.1981490662700489E-2</v>
      </c>
      <c r="G196" s="1">
        <f t="shared" si="27"/>
        <v>-7.7083618297100198E-3</v>
      </c>
      <c r="H196" s="1">
        <f t="shared" si="28"/>
        <v>5.6322235639123752E-2</v>
      </c>
      <c r="I196" s="1">
        <f t="shared" si="29"/>
        <v>3.0776092774307262E-3</v>
      </c>
      <c r="J196" s="1">
        <f t="shared" si="32"/>
        <v>1.1500163879744884E-2</v>
      </c>
      <c r="K196" s="1">
        <f t="shared" si="33"/>
        <v>8.7053908691727827E-3</v>
      </c>
      <c r="L196" s="1">
        <f t="shared" si="34"/>
        <v>8.7350697269473532</v>
      </c>
      <c r="M196" s="1">
        <f t="shared" si="35"/>
        <v>-4.6328837473009425</v>
      </c>
      <c r="N196" s="2"/>
    </row>
    <row r="197" spans="1:14" x14ac:dyDescent="0.2">
      <c r="A197" s="2">
        <v>41557</v>
      </c>
      <c r="B197" s="1">
        <v>119.77</v>
      </c>
      <c r="C197">
        <v>22.14</v>
      </c>
      <c r="D197" s="1">
        <f t="shared" si="30"/>
        <v>-2.2046215399689761E-2</v>
      </c>
      <c r="E197" s="1">
        <f t="shared" si="31"/>
        <v>-1.5518698030148048E-2</v>
      </c>
      <c r="F197" s="1">
        <f t="shared" si="26"/>
        <v>-1.0009175077154708E-3</v>
      </c>
      <c r="G197" s="1">
        <f t="shared" si="27"/>
        <v>-2.0349647564812279E-2</v>
      </c>
      <c r="H197" s="1">
        <f t="shared" si="28"/>
        <v>3.6341611144760755E-2</v>
      </c>
      <c r="I197" s="1">
        <f t="shared" si="29"/>
        <v>-1.3804070396750023E-2</v>
      </c>
      <c r="J197" s="1">
        <f t="shared" si="32"/>
        <v>1.1588075794913029E-2</v>
      </c>
      <c r="K197" s="1">
        <f t="shared" si="33"/>
        <v>8.5276586303682754E-3</v>
      </c>
      <c r="L197" s="1">
        <f t="shared" si="34"/>
        <v>6.4614247468234192</v>
      </c>
      <c r="M197" s="1">
        <f t="shared" si="35"/>
        <v>-3.9055469808011165</v>
      </c>
      <c r="N197" s="2"/>
    </row>
    <row r="198" spans="1:14" x14ac:dyDescent="0.2">
      <c r="A198" s="2">
        <v>41558</v>
      </c>
      <c r="B198" s="1">
        <v>120.09</v>
      </c>
      <c r="C198">
        <v>22</v>
      </c>
      <c r="D198" s="1">
        <f t="shared" si="30"/>
        <v>2.6717875928863322E-3</v>
      </c>
      <c r="E198" s="1">
        <f t="shared" si="31"/>
        <v>-6.3233965672990777E-3</v>
      </c>
      <c r="F198" s="1">
        <f t="shared" si="26"/>
        <v>2.5043826696720117E-3</v>
      </c>
      <c r="G198" s="1">
        <f t="shared" si="27"/>
        <v>-2.5686448184233712E-2</v>
      </c>
      <c r="H198" s="1">
        <f t="shared" si="28"/>
        <v>3.4366925064599485E-2</v>
      </c>
      <c r="I198" s="1">
        <f t="shared" si="29"/>
        <v>-2.0040178352687565E-2</v>
      </c>
      <c r="J198" s="1">
        <f t="shared" si="32"/>
        <v>1.1323620112221737E-2</v>
      </c>
      <c r="K198" s="1">
        <f t="shared" si="33"/>
        <v>8.0445013845361242E-3</v>
      </c>
      <c r="L198" s="1">
        <f t="shared" si="34"/>
        <v>8.0001180871060864</v>
      </c>
      <c r="M198" s="1">
        <f t="shared" si="35"/>
        <v>-2.5265957802062697</v>
      </c>
      <c r="N198" s="2"/>
    </row>
    <row r="199" spans="1:14" x14ac:dyDescent="0.2">
      <c r="A199" s="2">
        <v>41561</v>
      </c>
      <c r="B199" s="1">
        <v>121.32</v>
      </c>
      <c r="C199">
        <v>21.94</v>
      </c>
      <c r="D199" s="1">
        <f t="shared" si="30"/>
        <v>1.024231826130384E-2</v>
      </c>
      <c r="E199" s="1">
        <f t="shared" si="31"/>
        <v>-2.7272727272726893E-3</v>
      </c>
      <c r="F199" s="1">
        <f t="shared" si="26"/>
        <v>3.225006201934999E-3</v>
      </c>
      <c r="G199" s="1">
        <f t="shared" si="27"/>
        <v>-1.3001034684421153E-2</v>
      </c>
      <c r="H199" s="1">
        <f t="shared" si="28"/>
        <v>3.9232482439609306E-2</v>
      </c>
      <c r="I199" s="1">
        <f t="shared" si="29"/>
        <v>-2.2712796048089179E-2</v>
      </c>
      <c r="J199" s="1">
        <f t="shared" si="32"/>
        <v>1.1371963820867527E-2</v>
      </c>
      <c r="K199" s="1">
        <f t="shared" si="33"/>
        <v>1.2084766715287507E-2</v>
      </c>
      <c r="L199" s="1">
        <f t="shared" si="34"/>
        <v>5.8579771434306975</v>
      </c>
      <c r="M199" s="1">
        <f t="shared" si="35"/>
        <v>-0.7522618603310588</v>
      </c>
      <c r="N199" s="2"/>
    </row>
    <row r="200" spans="1:14" x14ac:dyDescent="0.2">
      <c r="A200" s="2">
        <v>41562</v>
      </c>
      <c r="B200" s="1">
        <v>122.17</v>
      </c>
      <c r="C200">
        <v>21.88</v>
      </c>
      <c r="D200" s="1">
        <f t="shared" si="30"/>
        <v>7.006264424662012E-3</v>
      </c>
      <c r="E200" s="1">
        <f t="shared" si="31"/>
        <v>-2.7347310847767314E-3</v>
      </c>
      <c r="F200" s="1">
        <f t="shared" si="26"/>
        <v>2.0634920634920562E-2</v>
      </c>
      <c r="G200" s="1">
        <f t="shared" si="27"/>
        <v>-2.5823686553873682E-2</v>
      </c>
      <c r="H200" s="1">
        <f t="shared" si="28"/>
        <v>5.2101274543575604E-2</v>
      </c>
      <c r="I200" s="1">
        <f t="shared" si="29"/>
        <v>-1.6191473959199953E-2</v>
      </c>
      <c r="J200" s="1">
        <f t="shared" si="32"/>
        <v>1.126340543275401E-2</v>
      </c>
      <c r="K200" s="1">
        <f t="shared" si="33"/>
        <v>1.22110213778675E-2</v>
      </c>
      <c r="L200" s="1">
        <f t="shared" si="34"/>
        <v>4.7860323479958309</v>
      </c>
      <c r="M200" s="1">
        <f t="shared" si="35"/>
        <v>-4.0308341225289457</v>
      </c>
      <c r="N200" s="2"/>
    </row>
    <row r="201" spans="1:14" x14ac:dyDescent="0.2">
      <c r="A201" s="2">
        <v>41563</v>
      </c>
      <c r="B201" s="1">
        <v>122.92</v>
      </c>
      <c r="C201">
        <v>21.81</v>
      </c>
      <c r="D201" s="1">
        <f t="shared" si="30"/>
        <v>6.1389866579355523E-3</v>
      </c>
      <c r="E201" s="1">
        <f t="shared" si="31"/>
        <v>-3.1992687385740126E-3</v>
      </c>
      <c r="F201" s="1">
        <f t="shared" si="26"/>
        <v>3.1294571692256135E-2</v>
      </c>
      <c r="G201" s="1">
        <f t="shared" si="27"/>
        <v>-3.3694424137701851E-2</v>
      </c>
      <c r="H201" s="1">
        <f t="shared" si="28"/>
        <v>4.1694915254237408E-2</v>
      </c>
      <c r="I201" s="1">
        <f t="shared" si="29"/>
        <v>-2.2411474675033571E-2</v>
      </c>
      <c r="J201" s="1">
        <f t="shared" si="32"/>
        <v>1.2026172212403151E-2</v>
      </c>
      <c r="K201" s="1">
        <f t="shared" si="33"/>
        <v>1.3761274601613534E-2</v>
      </c>
      <c r="L201" s="1">
        <f t="shared" si="34"/>
        <v>4.2879385905912351</v>
      </c>
      <c r="M201" s="1">
        <f t="shared" si="35"/>
        <v>-4.1182784409547342</v>
      </c>
      <c r="N201" s="2"/>
    </row>
    <row r="202" spans="1:14" x14ac:dyDescent="0.2">
      <c r="A202" s="2">
        <v>41564</v>
      </c>
      <c r="B202" s="1">
        <v>126.27</v>
      </c>
      <c r="C202">
        <v>21.690999999999999</v>
      </c>
      <c r="D202" s="1">
        <f t="shared" si="30"/>
        <v>2.7253498210217941E-2</v>
      </c>
      <c r="E202" s="1">
        <f t="shared" si="31"/>
        <v>-5.456212746446587E-3</v>
      </c>
      <c r="F202" s="1">
        <f t="shared" si="26"/>
        <v>3.6784629279907888E-2</v>
      </c>
      <c r="G202" s="1">
        <f t="shared" si="27"/>
        <v>-3.5526900844819909E-2</v>
      </c>
      <c r="H202" s="1">
        <f t="shared" si="28"/>
        <v>5.8512867801156832E-2</v>
      </c>
      <c r="I202" s="1">
        <f t="shared" si="29"/>
        <v>-4.6968365553602953E-2</v>
      </c>
      <c r="J202" s="1">
        <f t="shared" si="32"/>
        <v>1.1982665831340483E-2</v>
      </c>
      <c r="K202" s="1">
        <f t="shared" si="33"/>
        <v>1.3867855848935821E-2</v>
      </c>
      <c r="L202" s="1">
        <f t="shared" si="34"/>
        <v>2.2133067090001055</v>
      </c>
      <c r="M202" s="1">
        <f t="shared" si="35"/>
        <v>-6.0834905638012664</v>
      </c>
      <c r="N202" s="2"/>
    </row>
    <row r="203" spans="1:14" x14ac:dyDescent="0.2">
      <c r="A203" s="2">
        <v>41565</v>
      </c>
      <c r="B203" s="1">
        <v>127.6</v>
      </c>
      <c r="C203">
        <v>21.46</v>
      </c>
      <c r="D203" s="1">
        <f t="shared" si="30"/>
        <v>1.053298487368326E-2</v>
      </c>
      <c r="E203" s="1">
        <f t="shared" si="31"/>
        <v>-1.0649578166059603E-2</v>
      </c>
      <c r="F203" s="1">
        <f t="shared" si="26"/>
        <v>4.342137541908575E-2</v>
      </c>
      <c r="G203" s="1">
        <f t="shared" si="27"/>
        <v>-4.4523597506678558E-2</v>
      </c>
      <c r="H203" s="1">
        <f t="shared" si="28"/>
        <v>7.3893283958929468E-2</v>
      </c>
      <c r="I203" s="1">
        <f t="shared" si="29"/>
        <v>-6.2472695500218389E-2</v>
      </c>
      <c r="J203" s="1">
        <f t="shared" si="32"/>
        <v>1.0630715756886171E-2</v>
      </c>
      <c r="K203" s="1">
        <f t="shared" si="33"/>
        <v>1.396580614085695E-2</v>
      </c>
      <c r="L203" s="1">
        <f t="shared" si="34"/>
        <v>0.10429544681816268</v>
      </c>
      <c r="M203" s="1">
        <f t="shared" si="35"/>
        <v>-5.4170519108584756</v>
      </c>
      <c r="N203" s="2"/>
    </row>
    <row r="204" spans="1:14" x14ac:dyDescent="0.2">
      <c r="A204" s="2">
        <v>41568</v>
      </c>
      <c r="B204" s="1">
        <v>127.58</v>
      </c>
      <c r="C204">
        <v>21.364000000000001</v>
      </c>
      <c r="D204" s="1">
        <f t="shared" si="30"/>
        <v>-1.5673981191222097E-4</v>
      </c>
      <c r="E204" s="1">
        <f t="shared" si="31"/>
        <v>-4.4734389561975618E-3</v>
      </c>
      <c r="F204" s="1">
        <f t="shared" ref="F204:F267" si="36" xml:space="preserve"> ($B204/$B194) - 1</f>
        <v>5.4728835978836043E-2</v>
      </c>
      <c r="G204" s="1">
        <f t="shared" si="27"/>
        <v>-5.1988853192282303E-2</v>
      </c>
      <c r="H204" s="1">
        <f t="shared" si="28"/>
        <v>8.0088046054859419E-2</v>
      </c>
      <c r="I204" s="1">
        <f t="shared" si="29"/>
        <v>-6.6666666666666652E-2</v>
      </c>
      <c r="J204" s="1">
        <f t="shared" si="32"/>
        <v>1.0426738049901938E-2</v>
      </c>
      <c r="K204" s="1">
        <f t="shared" si="33"/>
        <v>1.4045156851654668E-2</v>
      </c>
      <c r="L204" s="1">
        <f t="shared" si="34"/>
        <v>-1.6460574076232948</v>
      </c>
      <c r="M204" s="1">
        <f t="shared" si="35"/>
        <v>-5.4494047627653268</v>
      </c>
      <c r="N204" s="2"/>
    </row>
    <row r="205" spans="1:14" x14ac:dyDescent="0.2">
      <c r="A205" s="2">
        <v>41569</v>
      </c>
      <c r="B205" s="1">
        <v>128.99</v>
      </c>
      <c r="C205">
        <v>21.364000000000001</v>
      </c>
      <c r="D205" s="1">
        <f t="shared" si="30"/>
        <v>1.1051889010816884E-2</v>
      </c>
      <c r="E205" s="1">
        <f t="shared" si="31"/>
        <v>0</v>
      </c>
      <c r="F205" s="1">
        <f t="shared" si="36"/>
        <v>6.6473749483257683E-2</v>
      </c>
      <c r="G205" s="1">
        <f t="shared" ref="G205:G268" si="37" xml:space="preserve"> ($C205/$C195) - 1</f>
        <v>-4.3692731903617221E-2</v>
      </c>
      <c r="H205" s="1">
        <f t="shared" si="28"/>
        <v>8.8890764815127588E-2</v>
      </c>
      <c r="I205" s="1">
        <f t="shared" si="29"/>
        <v>-6.7070161878436063E-2</v>
      </c>
      <c r="J205" s="1">
        <f t="shared" si="32"/>
        <v>1.0426417235695302E-2</v>
      </c>
      <c r="K205" s="1">
        <f t="shared" si="33"/>
        <v>1.4128708275092536E-2</v>
      </c>
      <c r="L205" s="1">
        <f t="shared" si="34"/>
        <v>-2.2477783833570011</v>
      </c>
      <c r="M205" s="1">
        <f t="shared" si="35"/>
        <v>-4.7176417908725732</v>
      </c>
      <c r="N205" s="2"/>
    </row>
    <row r="206" spans="1:14" x14ac:dyDescent="0.2">
      <c r="A206" s="2">
        <v>41570</v>
      </c>
      <c r="B206" s="1">
        <v>127.62</v>
      </c>
      <c r="C206">
        <v>21.364000000000001</v>
      </c>
      <c r="D206" s="1">
        <f t="shared" si="30"/>
        <v>-1.0620978370416312E-2</v>
      </c>
      <c r="E206" s="1">
        <f t="shared" si="31"/>
        <v>0</v>
      </c>
      <c r="F206" s="1">
        <f t="shared" si="36"/>
        <v>4.2051114558667502E-2</v>
      </c>
      <c r="G206" s="1">
        <f t="shared" si="37"/>
        <v>-5.0024456400907136E-2</v>
      </c>
      <c r="H206" s="1">
        <f t="shared" si="28"/>
        <v>6.1200731747879544E-2</v>
      </c>
      <c r="I206" s="1">
        <f t="shared" si="29"/>
        <v>-6.2159789288849909E-2</v>
      </c>
      <c r="J206" s="1">
        <f t="shared" si="32"/>
        <v>1.0152084241079339E-2</v>
      </c>
      <c r="K206" s="1">
        <f t="shared" si="33"/>
        <v>1.4118680653548285E-2</v>
      </c>
      <c r="L206" s="1">
        <f t="shared" si="34"/>
        <v>-3.3829257876292291</v>
      </c>
      <c r="M206" s="1">
        <f t="shared" si="35"/>
        <v>-4.4478114155485411</v>
      </c>
      <c r="N206" s="2"/>
    </row>
    <row r="207" spans="1:14" x14ac:dyDescent="0.2">
      <c r="A207" s="2">
        <v>41571</v>
      </c>
      <c r="B207" s="1">
        <v>130.29</v>
      </c>
      <c r="C207">
        <v>21.824000000000002</v>
      </c>
      <c r="D207" s="1">
        <f t="shared" si="30"/>
        <v>2.0921485660554628E-2</v>
      </c>
      <c r="E207" s="1">
        <f t="shared" si="31"/>
        <v>2.1531548399176259E-2</v>
      </c>
      <c r="F207" s="1">
        <f t="shared" si="36"/>
        <v>8.783501711613928E-2</v>
      </c>
      <c r="G207" s="1">
        <f t="shared" si="37"/>
        <v>-1.4272809394760611E-2</v>
      </c>
      <c r="H207" s="1">
        <f t="shared" si="28"/>
        <v>7.6598909271194726E-2</v>
      </c>
      <c r="I207" s="1">
        <f t="shared" si="29"/>
        <v>-3.7050437483729382E-2</v>
      </c>
      <c r="J207" s="1">
        <f t="shared" si="32"/>
        <v>9.9630506823134169E-3</v>
      </c>
      <c r="K207" s="1">
        <f t="shared" si="33"/>
        <v>1.4556520453533532E-2</v>
      </c>
      <c r="L207" s="1">
        <f t="shared" si="34"/>
        <v>-3.1537937831341631</v>
      </c>
      <c r="M207" s="1">
        <f t="shared" si="35"/>
        <v>-4.6111474210474945</v>
      </c>
      <c r="N207" s="2"/>
    </row>
    <row r="208" spans="1:14" x14ac:dyDescent="0.2">
      <c r="A208" s="2">
        <v>41572</v>
      </c>
      <c r="B208" s="1">
        <v>128.68</v>
      </c>
      <c r="C208">
        <v>21.71</v>
      </c>
      <c r="D208" s="1">
        <f t="shared" si="30"/>
        <v>-1.2357049658454078E-2</v>
      </c>
      <c r="E208" s="1">
        <f t="shared" si="31"/>
        <v>-5.2236070381231903E-3</v>
      </c>
      <c r="F208" s="1">
        <f t="shared" si="36"/>
        <v>7.1529686068781739E-2</v>
      </c>
      <c r="G208" s="1">
        <f t="shared" si="37"/>
        <v>-1.3181818181818183E-2</v>
      </c>
      <c r="H208" s="1">
        <f t="shared" si="28"/>
        <v>7.3317207440153576E-2</v>
      </c>
      <c r="I208" s="1">
        <f t="shared" si="29"/>
        <v>-3.9376280426019594E-2</v>
      </c>
      <c r="J208" s="1">
        <f t="shared" si="32"/>
        <v>8.7378582389311989E-3</v>
      </c>
      <c r="K208" s="1">
        <f t="shared" si="33"/>
        <v>1.3754981249573729E-2</v>
      </c>
      <c r="L208" s="1">
        <f t="shared" si="34"/>
        <v>-6.0608426919267426</v>
      </c>
      <c r="M208" s="1">
        <f t="shared" si="35"/>
        <v>-5.3982709600624457</v>
      </c>
      <c r="N208" s="2"/>
    </row>
    <row r="209" spans="1:14" x14ac:dyDescent="0.2">
      <c r="A209" s="2">
        <v>41575</v>
      </c>
      <c r="B209" s="1">
        <v>128.88999999999999</v>
      </c>
      <c r="C209">
        <v>21.71</v>
      </c>
      <c r="D209" s="1">
        <f t="shared" si="30"/>
        <v>1.631955237799021E-3</v>
      </c>
      <c r="E209" s="1">
        <f t="shared" si="31"/>
        <v>0</v>
      </c>
      <c r="F209" s="1">
        <f t="shared" si="36"/>
        <v>6.2396966699637346E-2</v>
      </c>
      <c r="G209" s="1">
        <f t="shared" si="37"/>
        <v>-1.0483135824977174E-2</v>
      </c>
      <c r="H209" s="1">
        <f t="shared" si="28"/>
        <v>7.5966274313381543E-2</v>
      </c>
      <c r="I209" s="1">
        <f t="shared" si="29"/>
        <v>-3.8529672276350624E-2</v>
      </c>
      <c r="J209" s="1">
        <f t="shared" si="32"/>
        <v>9.0316012209460464E-3</v>
      </c>
      <c r="K209" s="1">
        <f t="shared" si="33"/>
        <v>1.3846881628535999E-2</v>
      </c>
      <c r="L209" s="1">
        <f t="shared" si="34"/>
        <v>-4.0957283747565949</v>
      </c>
      <c r="M209" s="1">
        <f t="shared" si="35"/>
        <v>-6.0209742770128516</v>
      </c>
      <c r="N209" s="2"/>
    </row>
    <row r="210" spans="1:14" x14ac:dyDescent="0.2">
      <c r="A210" s="2">
        <v>41576</v>
      </c>
      <c r="B210" s="1">
        <v>130.16999999999999</v>
      </c>
      <c r="C210">
        <v>21.71</v>
      </c>
      <c r="D210" s="1">
        <f t="shared" si="30"/>
        <v>9.9309488711303295E-3</v>
      </c>
      <c r="E210" s="1">
        <f t="shared" si="31"/>
        <v>0</v>
      </c>
      <c r="F210" s="1">
        <f t="shared" si="36"/>
        <v>6.548252435131352E-2</v>
      </c>
      <c r="G210" s="1">
        <f t="shared" si="37"/>
        <v>-7.7696526508226338E-3</v>
      </c>
      <c r="H210" s="1">
        <f t="shared" si="28"/>
        <v>7.6407839245844489E-2</v>
      </c>
      <c r="I210" s="1">
        <f t="shared" si="29"/>
        <v>-2.3347878896936347E-2</v>
      </c>
      <c r="J210" s="1">
        <f t="shared" si="32"/>
        <v>9.0830750990303286E-3</v>
      </c>
      <c r="K210" s="1">
        <f t="shared" si="33"/>
        <v>1.3840870067609272E-2</v>
      </c>
      <c r="L210" s="1">
        <f t="shared" si="34"/>
        <v>-2.8358676278306159</v>
      </c>
      <c r="M210" s="1">
        <f t="shared" si="35"/>
        <v>-5.7903001002768093</v>
      </c>
      <c r="N210" s="2"/>
    </row>
    <row r="211" spans="1:14" x14ac:dyDescent="0.2">
      <c r="A211" s="2">
        <v>41577</v>
      </c>
      <c r="B211" s="1">
        <v>129.09</v>
      </c>
      <c r="C211">
        <v>21.990100000000002</v>
      </c>
      <c r="D211" s="1">
        <f t="shared" si="30"/>
        <v>-8.2968425904584864E-3</v>
      </c>
      <c r="E211" s="1">
        <f t="shared" si="31"/>
        <v>1.2901888530631123E-2</v>
      </c>
      <c r="F211" s="1">
        <f t="shared" si="36"/>
        <v>5.0195248942401571E-2</v>
      </c>
      <c r="G211" s="1">
        <f t="shared" si="37"/>
        <v>8.2576799633196085E-3</v>
      </c>
      <c r="H211" s="1">
        <f t="shared" si="28"/>
        <v>7.8446115288220541E-2</v>
      </c>
      <c r="I211" s="1">
        <f t="shared" si="29"/>
        <v>-2.0921638468388237E-2</v>
      </c>
      <c r="J211" s="1">
        <f t="shared" si="32"/>
        <v>8.94905010016845E-3</v>
      </c>
      <c r="K211" s="1">
        <f t="shared" si="33"/>
        <v>1.4486259507717331E-2</v>
      </c>
      <c r="L211" s="1">
        <f t="shared" si="34"/>
        <v>-3.5024530216189889</v>
      </c>
      <c r="M211" s="1">
        <f t="shared" si="35"/>
        <v>-5.5644464119125114</v>
      </c>
      <c r="N211" s="2"/>
    </row>
    <row r="212" spans="1:14" x14ac:dyDescent="0.2">
      <c r="A212" s="2">
        <v>41578</v>
      </c>
      <c r="B212" s="1">
        <v>129.13</v>
      </c>
      <c r="C212">
        <v>21.9666</v>
      </c>
      <c r="D212" s="1">
        <f t="shared" si="30"/>
        <v>3.098613370515757E-4</v>
      </c>
      <c r="E212" s="1">
        <f t="shared" si="31"/>
        <v>-1.0686627164042672E-3</v>
      </c>
      <c r="F212" s="1">
        <f t="shared" si="36"/>
        <v>2.2649877247168826E-2</v>
      </c>
      <c r="G212" s="1">
        <f t="shared" si="37"/>
        <v>1.2705730487298839E-2</v>
      </c>
      <c r="H212" s="1">
        <f t="shared" si="28"/>
        <v>8.3396258075341789E-2</v>
      </c>
      <c r="I212" s="1">
        <f t="shared" si="29"/>
        <v>-2.6756164019405837E-2</v>
      </c>
      <c r="J212" s="1">
        <f t="shared" si="32"/>
        <v>8.8026357868846647E-3</v>
      </c>
      <c r="K212" s="1">
        <f t="shared" si="33"/>
        <v>1.4209201200525741E-2</v>
      </c>
      <c r="L212" s="1">
        <f t="shared" si="34"/>
        <v>-1.8304505510376556</v>
      </c>
      <c r="M212" s="1">
        <f t="shared" si="35"/>
        <v>-5.440985884050427</v>
      </c>
      <c r="N212" s="2"/>
    </row>
    <row r="213" spans="1:14" x14ac:dyDescent="0.2">
      <c r="A213" s="2">
        <v>41579</v>
      </c>
      <c r="B213" s="1">
        <v>129.86000000000001</v>
      </c>
      <c r="C213">
        <v>21.9909</v>
      </c>
      <c r="D213" s="1">
        <f t="shared" si="30"/>
        <v>5.6532176876018525E-3</v>
      </c>
      <c r="E213" s="1">
        <f t="shared" si="31"/>
        <v>1.1062249050832751E-3</v>
      </c>
      <c r="F213" s="1">
        <f t="shared" si="36"/>
        <v>1.7711598746081636E-2</v>
      </c>
      <c r="G213" s="1">
        <f t="shared" si="37"/>
        <v>2.4739049394221668E-2</v>
      </c>
      <c r="H213" s="1">
        <f t="shared" si="28"/>
        <v>6.6261597832334429E-2</v>
      </c>
      <c r="I213" s="1">
        <f t="shared" si="29"/>
        <v>-2.2192085371276038E-2</v>
      </c>
      <c r="J213" s="1">
        <f t="shared" si="32"/>
        <v>8.9644520096639705E-3</v>
      </c>
      <c r="K213" s="1">
        <f t="shared" si="33"/>
        <v>1.4719741330204318E-2</v>
      </c>
      <c r="L213" s="1">
        <f t="shared" si="34"/>
        <v>-1.9005171071945808</v>
      </c>
      <c r="M213" s="1">
        <f t="shared" si="35"/>
        <v>-6.0511654727800366</v>
      </c>
      <c r="N213" s="2"/>
    </row>
    <row r="214" spans="1:14" x14ac:dyDescent="0.2">
      <c r="A214" s="2">
        <v>41582</v>
      </c>
      <c r="B214" s="1">
        <v>131.76</v>
      </c>
      <c r="C214">
        <v>21.71</v>
      </c>
      <c r="D214" s="1">
        <f t="shared" si="30"/>
        <v>1.4631141229015654E-2</v>
      </c>
      <c r="E214" s="1">
        <f t="shared" si="31"/>
        <v>-1.2773465387955873E-2</v>
      </c>
      <c r="F214" s="1">
        <f t="shared" si="36"/>
        <v>3.2763756074619899E-2</v>
      </c>
      <c r="G214" s="1">
        <f t="shared" si="37"/>
        <v>1.6195469013293495E-2</v>
      </c>
      <c r="H214" s="1">
        <f t="shared" si="28"/>
        <v>7.7438874805789482E-2</v>
      </c>
      <c r="I214" s="1">
        <f t="shared" si="29"/>
        <v>-3.3392698130008891E-2</v>
      </c>
      <c r="J214" s="1">
        <f t="shared" si="32"/>
        <v>9.636157372789441E-3</v>
      </c>
      <c r="K214" s="1">
        <f t="shared" si="33"/>
        <v>1.5171147460151945E-2</v>
      </c>
      <c r="L214" s="1">
        <f t="shared" si="34"/>
        <v>-1.6062634410555501</v>
      </c>
      <c r="M214" s="1">
        <f t="shared" si="35"/>
        <v>-5.0985053613874181</v>
      </c>
      <c r="N214" s="2"/>
    </row>
    <row r="215" spans="1:14" x14ac:dyDescent="0.2">
      <c r="A215" s="2">
        <v>41583</v>
      </c>
      <c r="B215" s="1">
        <v>132.21</v>
      </c>
      <c r="C215">
        <v>21.522200000000002</v>
      </c>
      <c r="D215" s="1">
        <f t="shared" si="30"/>
        <v>3.415300546448119E-3</v>
      </c>
      <c r="E215" s="1">
        <f t="shared" si="31"/>
        <v>-8.6503915246429752E-3</v>
      </c>
      <c r="F215" s="1">
        <f t="shared" si="36"/>
        <v>2.4963175439956631E-2</v>
      </c>
      <c r="G215" s="1">
        <f t="shared" si="37"/>
        <v>7.4049803407600923E-3</v>
      </c>
      <c r="H215" s="1">
        <f t="shared" ref="H215:H278" si="38" xml:space="preserve"> ($B215/$B194) - 1</f>
        <v>9.300595238095255E-2</v>
      </c>
      <c r="I215" s="1">
        <f t="shared" ref="I215:I278" si="39" xml:space="preserve"> ($C215/$C194) - 1</f>
        <v>-4.4968849287349677E-2</v>
      </c>
      <c r="J215" s="1">
        <f t="shared" si="32"/>
        <v>8.9545330068678368E-3</v>
      </c>
      <c r="K215" s="1">
        <f t="shared" si="33"/>
        <v>1.5010616889367057E-2</v>
      </c>
      <c r="L215" s="1">
        <f t="shared" si="34"/>
        <v>-5.3142381529756291</v>
      </c>
      <c r="M215" s="1">
        <f t="shared" si="35"/>
        <v>-3.4752003433148579</v>
      </c>
      <c r="N215" s="2"/>
    </row>
    <row r="216" spans="1:14" x14ac:dyDescent="0.2">
      <c r="A216" s="2">
        <v>41584</v>
      </c>
      <c r="B216" s="1">
        <v>133.1</v>
      </c>
      <c r="C216">
        <v>21.4391</v>
      </c>
      <c r="D216" s="1">
        <f t="shared" si="30"/>
        <v>6.7317146963163932E-3</v>
      </c>
      <c r="E216" s="1">
        <f t="shared" si="31"/>
        <v>-3.8611294384404138E-3</v>
      </c>
      <c r="F216" s="1">
        <f t="shared" si="36"/>
        <v>4.2939978059865158E-2</v>
      </c>
      <c r="G216" s="1">
        <f t="shared" si="37"/>
        <v>3.5152593147349531E-3</v>
      </c>
      <c r="H216" s="1">
        <f t="shared" si="38"/>
        <v>0.10045473336089294</v>
      </c>
      <c r="I216" s="1">
        <f t="shared" si="39"/>
        <v>-4.0331063871692607E-2</v>
      </c>
      <c r="J216" s="1">
        <f t="shared" si="32"/>
        <v>9.0274530893204308E-3</v>
      </c>
      <c r="K216" s="1">
        <f t="shared" si="33"/>
        <v>1.4977787656753552E-2</v>
      </c>
      <c r="L216" s="1">
        <f t="shared" si="34"/>
        <v>-5.5885132939839881</v>
      </c>
      <c r="M216" s="1">
        <f t="shared" si="35"/>
        <v>-3.0500540658879451</v>
      </c>
      <c r="N216" s="2"/>
    </row>
    <row r="217" spans="1:14" x14ac:dyDescent="0.2">
      <c r="A217" s="2">
        <v>41585</v>
      </c>
      <c r="B217" s="1">
        <v>131.63999999999999</v>
      </c>
      <c r="C217">
        <v>21.74</v>
      </c>
      <c r="D217" s="1">
        <f t="shared" si="30"/>
        <v>-1.0969196093163047E-2</v>
      </c>
      <c r="E217" s="1">
        <f t="shared" si="31"/>
        <v>1.4035104085525996E-2</v>
      </c>
      <c r="F217" s="1">
        <f t="shared" si="36"/>
        <v>1.0361501266405559E-2</v>
      </c>
      <c r="G217" s="1">
        <f t="shared" si="37"/>
        <v>-3.8489736070382863E-3</v>
      </c>
      <c r="H217" s="1">
        <f t="shared" si="38"/>
        <v>7.4875479709316517E-2</v>
      </c>
      <c r="I217" s="1">
        <f t="shared" si="39"/>
        <v>-3.3305171417137402E-2</v>
      </c>
      <c r="J217" s="1">
        <f t="shared" si="32"/>
        <v>8.7743059430484618E-3</v>
      </c>
      <c r="K217" s="1">
        <f t="shared" si="33"/>
        <v>1.4976361440093115E-2</v>
      </c>
      <c r="L217" s="1">
        <f t="shared" si="34"/>
        <v>-7.5865249960445951</v>
      </c>
      <c r="M217" s="1">
        <f t="shared" si="35"/>
        <v>-2.6445146550827565</v>
      </c>
      <c r="N217" s="2"/>
    </row>
    <row r="218" spans="1:14" x14ac:dyDescent="0.2">
      <c r="A218" s="2">
        <v>41586</v>
      </c>
      <c r="B218" s="1">
        <v>130.62</v>
      </c>
      <c r="C218">
        <v>21.69</v>
      </c>
      <c r="D218" s="1">
        <f t="shared" si="30"/>
        <v>-7.748404740200443E-3</v>
      </c>
      <c r="E218" s="1">
        <f t="shared" si="31"/>
        <v>-2.2999080036797404E-3</v>
      </c>
      <c r="F218" s="1">
        <f t="shared" si="36"/>
        <v>1.5076157911097177E-2</v>
      </c>
      <c r="G218" s="1">
        <f t="shared" si="37"/>
        <v>-9.2123445416858463E-4</v>
      </c>
      <c r="H218" s="1">
        <f t="shared" si="38"/>
        <v>9.0590298071303366E-2</v>
      </c>
      <c r="I218" s="1">
        <f t="shared" si="39"/>
        <v>-2.0325203252032464E-2</v>
      </c>
      <c r="J218" s="1">
        <f t="shared" si="32"/>
        <v>8.6232261415816053E-3</v>
      </c>
      <c r="K218" s="1">
        <f t="shared" si="33"/>
        <v>1.4585853119032408E-2</v>
      </c>
      <c r="L218" s="1">
        <f t="shared" si="34"/>
        <v>-6.9241249586440485</v>
      </c>
      <c r="M218" s="1">
        <f t="shared" si="35"/>
        <v>-3.6266568470796248</v>
      </c>
      <c r="N218" s="2"/>
    </row>
    <row r="219" spans="1:14" x14ac:dyDescent="0.2">
      <c r="A219" s="2">
        <v>41589</v>
      </c>
      <c r="B219" s="1">
        <v>128.09</v>
      </c>
      <c r="C219">
        <v>21.8</v>
      </c>
      <c r="D219" s="1">
        <f t="shared" si="30"/>
        <v>-1.9369162455979194E-2</v>
      </c>
      <c r="E219" s="1">
        <f t="shared" si="31"/>
        <v>5.0714615029967547E-3</v>
      </c>
      <c r="F219" s="1">
        <f t="shared" si="36"/>
        <v>-6.2068430444564004E-3</v>
      </c>
      <c r="G219" s="1">
        <f t="shared" si="37"/>
        <v>4.1455550437585753E-3</v>
      </c>
      <c r="H219" s="1">
        <f t="shared" si="38"/>
        <v>6.6616704138562799E-2</v>
      </c>
      <c r="I219" s="1">
        <f t="shared" si="39"/>
        <v>-9.0909090909090384E-3</v>
      </c>
      <c r="J219" s="1">
        <f t="shared" si="32"/>
        <v>8.763436620046831E-3</v>
      </c>
      <c r="K219" s="1">
        <f t="shared" si="33"/>
        <v>1.4612483891022637E-2</v>
      </c>
      <c r="L219" s="1">
        <f t="shared" si="34"/>
        <v>-5.9929407806386745</v>
      </c>
      <c r="M219" s="1">
        <f t="shared" si="35"/>
        <v>-3.9123534933400963</v>
      </c>
      <c r="N219" s="2"/>
    </row>
    <row r="220" spans="1:14" x14ac:dyDescent="0.2">
      <c r="A220" s="2">
        <v>41590</v>
      </c>
      <c r="B220" s="1">
        <v>127.86</v>
      </c>
      <c r="C220">
        <v>20.860099999999999</v>
      </c>
      <c r="D220" s="1">
        <f t="shared" si="30"/>
        <v>-1.7956124599890488E-3</v>
      </c>
      <c r="E220" s="1">
        <f t="shared" si="31"/>
        <v>-4.3114678899082604E-2</v>
      </c>
      <c r="F220" s="1">
        <f t="shared" si="36"/>
        <v>-1.7746024429591944E-2</v>
      </c>
      <c r="G220" s="1">
        <f t="shared" si="37"/>
        <v>-3.9147858129894186E-2</v>
      </c>
      <c r="H220" s="1">
        <f t="shared" si="38"/>
        <v>5.3907022749752675E-2</v>
      </c>
      <c r="I220" s="1">
        <f t="shared" si="39"/>
        <v>-4.9220601640838746E-2</v>
      </c>
      <c r="J220" s="1">
        <f t="shared" si="32"/>
        <v>8.0668398177932716E-3</v>
      </c>
      <c r="K220" s="1">
        <f t="shared" si="33"/>
        <v>1.4520781416647347E-2</v>
      </c>
      <c r="L220" s="1">
        <f t="shared" si="34"/>
        <v>-3.4163003577556146</v>
      </c>
      <c r="M220" s="1">
        <f t="shared" si="35"/>
        <v>-4.706952187494041</v>
      </c>
      <c r="N220" s="2"/>
    </row>
    <row r="221" spans="1:14" x14ac:dyDescent="0.2">
      <c r="A221" s="2">
        <v>41591</v>
      </c>
      <c r="B221" s="1">
        <v>128.47</v>
      </c>
      <c r="C221">
        <v>20.64</v>
      </c>
      <c r="D221" s="1">
        <f t="shared" si="30"/>
        <v>4.7708431096511461E-3</v>
      </c>
      <c r="E221" s="1">
        <f t="shared" si="31"/>
        <v>-1.055124376201455E-2</v>
      </c>
      <c r="F221" s="1">
        <f t="shared" si="36"/>
        <v>-4.8028507243008667E-3</v>
      </c>
      <c r="G221" s="1">
        <f t="shared" si="37"/>
        <v>-6.139580993265159E-2</v>
      </c>
      <c r="H221" s="1">
        <f t="shared" si="38"/>
        <v>5.1567487926659439E-2</v>
      </c>
      <c r="I221" s="1">
        <f t="shared" si="39"/>
        <v>-5.6672760511882969E-2</v>
      </c>
      <c r="J221" s="1">
        <f t="shared" si="32"/>
        <v>8.0990141118232554E-3</v>
      </c>
      <c r="K221" s="1">
        <f t="shared" si="33"/>
        <v>1.1829525274590191E-2</v>
      </c>
      <c r="L221" s="1">
        <f t="shared" si="34"/>
        <v>-2.3466018991223869</v>
      </c>
      <c r="M221" s="1">
        <f t="shared" si="35"/>
        <v>-2.2292457247097857</v>
      </c>
      <c r="N221" s="2"/>
    </row>
    <row r="222" spans="1:14" x14ac:dyDescent="0.2">
      <c r="A222" s="2">
        <v>41592</v>
      </c>
      <c r="B222" s="1">
        <v>126.18</v>
      </c>
      <c r="C222">
        <v>19.97</v>
      </c>
      <c r="D222" s="1">
        <f t="shared" si="30"/>
        <v>-1.7825173192184907E-2</v>
      </c>
      <c r="E222" s="1">
        <f t="shared" si="31"/>
        <v>-3.2461240310077577E-2</v>
      </c>
      <c r="F222" s="1">
        <f t="shared" si="36"/>
        <v>-2.2845194764965493E-2</v>
      </c>
      <c r="G222" s="1">
        <f t="shared" si="37"/>
        <v>-9.0892536851401751E-2</v>
      </c>
      <c r="H222" s="1">
        <f t="shared" si="38"/>
        <v>2.6521314676212215E-2</v>
      </c>
      <c r="I222" s="1">
        <f t="shared" si="39"/>
        <v>-8.4364970197157274E-2</v>
      </c>
      <c r="J222" s="1">
        <f t="shared" si="32"/>
        <v>7.9981495695506145E-3</v>
      </c>
      <c r="K222" s="1">
        <f t="shared" si="33"/>
        <v>1.1617541784034067E-2</v>
      </c>
      <c r="L222" s="1">
        <f t="shared" si="34"/>
        <v>-3.4938415318545317</v>
      </c>
      <c r="M222" s="1">
        <f t="shared" si="35"/>
        <v>-0.2919268922172456</v>
      </c>
      <c r="N222" s="2"/>
    </row>
    <row r="223" spans="1:14" x14ac:dyDescent="0.2">
      <c r="A223" s="2">
        <v>41593</v>
      </c>
      <c r="B223" s="1">
        <v>126.41</v>
      </c>
      <c r="C223">
        <v>20.05</v>
      </c>
      <c r="D223" s="1">
        <f t="shared" si="30"/>
        <v>1.8227928356315815E-3</v>
      </c>
      <c r="E223" s="1">
        <f t="shared" si="31"/>
        <v>4.0060090135203286E-3</v>
      </c>
      <c r="F223" s="1">
        <f t="shared" si="36"/>
        <v>-2.6567072231634237E-2</v>
      </c>
      <c r="G223" s="1">
        <f t="shared" si="37"/>
        <v>-8.8259234501543826E-2</v>
      </c>
      <c r="H223" s="1">
        <f t="shared" si="38"/>
        <v>1.1087352498613257E-3</v>
      </c>
      <c r="I223" s="1">
        <f t="shared" si="39"/>
        <v>-7.5653496842008172E-2</v>
      </c>
      <c r="J223" s="1">
        <f t="shared" si="32"/>
        <v>7.160373389073332E-3</v>
      </c>
      <c r="K223" s="1">
        <f t="shared" si="33"/>
        <v>9.3499351699286078E-3</v>
      </c>
      <c r="L223" s="1">
        <f t="shared" si="34"/>
        <v>-1.4609916649376264</v>
      </c>
      <c r="M223" s="1">
        <f t="shared" si="35"/>
        <v>3.2133984947867336</v>
      </c>
      <c r="N223" s="2"/>
    </row>
    <row r="224" spans="1:14" x14ac:dyDescent="0.2">
      <c r="A224" s="2">
        <v>41596</v>
      </c>
      <c r="B224" s="1">
        <v>125.41</v>
      </c>
      <c r="C224">
        <v>19.817499999999999</v>
      </c>
      <c r="D224" s="1">
        <f t="shared" si="30"/>
        <v>-7.9107665532790472E-3</v>
      </c>
      <c r="E224" s="1">
        <f t="shared" si="31"/>
        <v>-1.1596009975062382E-2</v>
      </c>
      <c r="F224" s="1">
        <f t="shared" si="36"/>
        <v>-4.8193685488767457E-2</v>
      </c>
      <c r="G224" s="1">
        <f t="shared" si="37"/>
        <v>-8.7171810225702528E-2</v>
      </c>
      <c r="H224" s="1">
        <f t="shared" si="38"/>
        <v>-1.7163009404388752E-2</v>
      </c>
      <c r="I224" s="1">
        <f t="shared" si="39"/>
        <v>-7.6537744641193006E-2</v>
      </c>
      <c r="J224" s="1">
        <f t="shared" si="32"/>
        <v>7.318504206994916E-3</v>
      </c>
      <c r="K224" s="1">
        <f t="shared" si="33"/>
        <v>9.3256669474463504E-3</v>
      </c>
      <c r="L224" s="1">
        <f t="shared" si="34"/>
        <v>-2.3672294585992666</v>
      </c>
      <c r="M224" s="1">
        <f t="shared" si="35"/>
        <v>1.8183799700975678</v>
      </c>
      <c r="N224" s="2"/>
    </row>
    <row r="225" spans="1:14" x14ac:dyDescent="0.2">
      <c r="A225" s="2">
        <v>41597</v>
      </c>
      <c r="B225" s="1">
        <v>124.59</v>
      </c>
      <c r="C225">
        <v>19.940000000000001</v>
      </c>
      <c r="D225" s="1">
        <f t="shared" si="30"/>
        <v>-6.5385535443743814E-3</v>
      </c>
      <c r="E225" s="1">
        <f t="shared" si="31"/>
        <v>6.1814053235778044E-3</v>
      </c>
      <c r="F225" s="1">
        <f t="shared" si="36"/>
        <v>-5.7635579759473643E-2</v>
      </c>
      <c r="G225" s="1">
        <f t="shared" si="37"/>
        <v>-7.3514789380267787E-2</v>
      </c>
      <c r="H225" s="1">
        <f t="shared" si="38"/>
        <v>-2.3436275278256757E-2</v>
      </c>
      <c r="I225" s="1">
        <f t="shared" si="39"/>
        <v>-6.665418460962369E-2</v>
      </c>
      <c r="J225" s="1">
        <f t="shared" si="32"/>
        <v>7.4023508497971955E-3</v>
      </c>
      <c r="K225" s="1">
        <f t="shared" si="33"/>
        <v>8.9156064955321721E-3</v>
      </c>
      <c r="L225" s="1">
        <f t="shared" si="34"/>
        <v>-0.37702158161205446</v>
      </c>
      <c r="M225" s="1">
        <f t="shared" si="35"/>
        <v>3.3556889013785489</v>
      </c>
      <c r="N225" s="2"/>
    </row>
    <row r="226" spans="1:14" x14ac:dyDescent="0.2">
      <c r="A226" s="2">
        <v>41598</v>
      </c>
      <c r="B226" s="1">
        <v>124.56</v>
      </c>
      <c r="C226">
        <v>20.022400000000001</v>
      </c>
      <c r="D226" s="1">
        <f t="shared" si="30"/>
        <v>-2.407897905128964E-4</v>
      </c>
      <c r="E226" s="1">
        <f t="shared" si="31"/>
        <v>4.1323971915747659E-3</v>
      </c>
      <c r="F226" s="1">
        <f t="shared" si="36"/>
        <v>-6.416228399699464E-2</v>
      </c>
      <c r="G226" s="1">
        <f t="shared" si="37"/>
        <v>-6.6080199262095851E-2</v>
      </c>
      <c r="H226" s="1">
        <f t="shared" si="38"/>
        <v>-3.4343747577331607E-2</v>
      </c>
      <c r="I226" s="1">
        <f t="shared" si="39"/>
        <v>-6.2797228983336395E-2</v>
      </c>
      <c r="J226" s="1">
        <f t="shared" si="32"/>
        <v>7.2624889320730282E-3</v>
      </c>
      <c r="K226" s="1">
        <f t="shared" si="33"/>
        <v>9.3065087080030657E-3</v>
      </c>
      <c r="L226" s="1">
        <f t="shared" si="34"/>
        <v>1.8014364047320481</v>
      </c>
      <c r="M226" s="1">
        <f t="shared" si="35"/>
        <v>2.9514185252950229</v>
      </c>
      <c r="N226" s="2"/>
    </row>
    <row r="227" spans="1:14" x14ac:dyDescent="0.2">
      <c r="A227" s="2">
        <v>41599</v>
      </c>
      <c r="B227" s="1">
        <v>123.61</v>
      </c>
      <c r="C227">
        <v>19.93</v>
      </c>
      <c r="D227" s="1">
        <f t="shared" si="30"/>
        <v>-7.6268464996789298E-3</v>
      </c>
      <c r="E227" s="1">
        <f t="shared" si="31"/>
        <v>-4.6148313888445536E-3</v>
      </c>
      <c r="F227" s="1">
        <f t="shared" si="36"/>
        <v>-6.0999696140990434E-2</v>
      </c>
      <c r="G227" s="1">
        <f t="shared" si="37"/>
        <v>-8.3256669733210664E-2</v>
      </c>
      <c r="H227" s="1">
        <f t="shared" si="38"/>
        <v>-3.1421407302930637E-2</v>
      </c>
      <c r="I227" s="1">
        <f t="shared" si="39"/>
        <v>-6.7122261748736256E-2</v>
      </c>
      <c r="J227" s="1">
        <f t="shared" si="32"/>
        <v>7.9278764296385369E-3</v>
      </c>
      <c r="K227" s="1">
        <f t="shared" si="33"/>
        <v>9.5573483369566885E-3</v>
      </c>
      <c r="L227" s="1">
        <f t="shared" si="34"/>
        <v>1.4379800887829222</v>
      </c>
      <c r="M227" s="1">
        <f t="shared" si="35"/>
        <v>1.1365949260563777</v>
      </c>
      <c r="N227" s="2"/>
    </row>
    <row r="228" spans="1:14" x14ac:dyDescent="0.2">
      <c r="A228" s="2">
        <v>41600</v>
      </c>
      <c r="B228" s="1">
        <v>123.39</v>
      </c>
      <c r="C228">
        <v>20.203499999999998</v>
      </c>
      <c r="D228" s="1">
        <f t="shared" si="30"/>
        <v>-1.7797912790227244E-3</v>
      </c>
      <c r="E228" s="1">
        <f t="shared" si="31"/>
        <v>1.3723030607124764E-2</v>
      </c>
      <c r="F228" s="1">
        <f t="shared" si="36"/>
        <v>-5.5351401010565016E-2</v>
      </c>
      <c r="G228" s="1">
        <f t="shared" si="37"/>
        <v>-6.8533886583679204E-2</v>
      </c>
      <c r="H228" s="1">
        <f t="shared" si="38"/>
        <v>-5.2958784250518032E-2</v>
      </c>
      <c r="I228" s="1">
        <f t="shared" si="39"/>
        <v>-7.4253115835777317E-2</v>
      </c>
      <c r="J228" s="1">
        <f t="shared" si="32"/>
        <v>7.7483579864314044E-3</v>
      </c>
      <c r="K228" s="1">
        <f t="shared" si="33"/>
        <v>9.4794927283796803E-3</v>
      </c>
      <c r="L228" s="1">
        <f t="shared" si="34"/>
        <v>0.58468875716405178</v>
      </c>
      <c r="M228" s="1">
        <f t="shared" si="35"/>
        <v>2.8582575764391258</v>
      </c>
      <c r="N228" s="2"/>
    </row>
    <row r="229" spans="1:14" x14ac:dyDescent="0.2">
      <c r="A229" s="2">
        <v>41603</v>
      </c>
      <c r="B229" s="1">
        <v>123.92</v>
      </c>
      <c r="C229">
        <v>19.899999999999999</v>
      </c>
      <c r="D229" s="1">
        <f t="shared" si="30"/>
        <v>4.2953237701597313E-3</v>
      </c>
      <c r="E229" s="1">
        <f t="shared" si="31"/>
        <v>-1.5022149627539783E-2</v>
      </c>
      <c r="F229" s="1">
        <f t="shared" si="36"/>
        <v>-3.2555234600671445E-2</v>
      </c>
      <c r="G229" s="1">
        <f t="shared" si="37"/>
        <v>-8.7155963302752437E-2</v>
      </c>
      <c r="H229" s="1">
        <f t="shared" si="38"/>
        <v>-3.6990985390115028E-2</v>
      </c>
      <c r="I229" s="1">
        <f t="shared" si="39"/>
        <v>-8.3371718102257075E-2</v>
      </c>
      <c r="J229" s="1">
        <f t="shared" si="32"/>
        <v>7.7376363494535954E-3</v>
      </c>
      <c r="K229" s="1">
        <f t="shared" si="33"/>
        <v>9.0716522182393115E-3</v>
      </c>
      <c r="L229" s="1">
        <f t="shared" si="34"/>
        <v>0.81697040319114922</v>
      </c>
      <c r="M229" s="1">
        <f t="shared" si="35"/>
        <v>1.7814358233476995</v>
      </c>
      <c r="N229" s="2"/>
    </row>
    <row r="230" spans="1:14" x14ac:dyDescent="0.2">
      <c r="A230" s="2">
        <v>41604</v>
      </c>
      <c r="B230" s="1">
        <v>125.57</v>
      </c>
      <c r="C230">
        <v>19.970099999999999</v>
      </c>
      <c r="D230" s="1">
        <f t="shared" si="30"/>
        <v>1.3315041962556506E-2</v>
      </c>
      <c r="E230" s="1">
        <f t="shared" si="31"/>
        <v>3.5226130653265297E-3</v>
      </c>
      <c r="F230" s="1">
        <f t="shared" si="36"/>
        <v>-1.7910214296887217E-2</v>
      </c>
      <c r="G230" s="1">
        <f t="shared" si="37"/>
        <v>-4.2665183771889881E-2</v>
      </c>
      <c r="H230" s="1">
        <f t="shared" si="38"/>
        <v>-2.5758398634494473E-2</v>
      </c>
      <c r="I230" s="1">
        <f t="shared" si="39"/>
        <v>-8.0142791340396258E-2</v>
      </c>
      <c r="J230" s="1">
        <f t="shared" si="32"/>
        <v>7.8161831322955365E-3</v>
      </c>
      <c r="K230" s="1">
        <f t="shared" si="33"/>
        <v>8.3606961076836354E-3</v>
      </c>
      <c r="L230" s="1">
        <f t="shared" si="34"/>
        <v>0.18583879211799423</v>
      </c>
      <c r="M230" s="1">
        <f t="shared" si="35"/>
        <v>3.9668741356654045</v>
      </c>
      <c r="N230" s="2"/>
    </row>
    <row r="231" spans="1:14" x14ac:dyDescent="0.2">
      <c r="A231" s="2">
        <v>41605</v>
      </c>
      <c r="B231" s="1">
        <v>126.09</v>
      </c>
      <c r="C231">
        <v>19.96</v>
      </c>
      <c r="D231" s="1">
        <f t="shared" si="30"/>
        <v>4.1411165087203994E-3</v>
      </c>
      <c r="E231" s="1">
        <f t="shared" si="31"/>
        <v>-5.0575610537739735E-4</v>
      </c>
      <c r="F231" s="1">
        <f t="shared" si="36"/>
        <v>-1.8525725850393027E-2</v>
      </c>
      <c r="G231" s="1">
        <f t="shared" si="37"/>
        <v>-3.2945736434108475E-2</v>
      </c>
      <c r="H231" s="1">
        <f t="shared" si="38"/>
        <v>-3.1343627563954701E-2</v>
      </c>
      <c r="I231" s="1">
        <f t="shared" si="39"/>
        <v>-8.060801473975121E-2</v>
      </c>
      <c r="J231" s="1">
        <f t="shared" si="32"/>
        <v>7.2842428029600637E-3</v>
      </c>
      <c r="K231" s="1">
        <f t="shared" si="33"/>
        <v>8.8623409787656395E-3</v>
      </c>
      <c r="L231" s="1">
        <f t="shared" si="34"/>
        <v>-0.68876368618404427</v>
      </c>
      <c r="M231" s="1">
        <f t="shared" si="35"/>
        <v>3.7286312340315453</v>
      </c>
      <c r="N231" s="2"/>
    </row>
    <row r="232" spans="1:14" x14ac:dyDescent="0.2">
      <c r="A232" s="2">
        <v>41607</v>
      </c>
      <c r="B232" s="1">
        <v>127.01</v>
      </c>
      <c r="C232">
        <v>20.29</v>
      </c>
      <c r="D232" s="1">
        <f t="shared" si="30"/>
        <v>7.2963756047268458E-3</v>
      </c>
      <c r="E232" s="1">
        <f t="shared" si="31"/>
        <v>1.6533066132264462E-2</v>
      </c>
      <c r="F232" s="1">
        <f t="shared" si="36"/>
        <v>6.5779045807576875E-3</v>
      </c>
      <c r="G232" s="1">
        <f t="shared" si="37"/>
        <v>1.6024036054081092E-2</v>
      </c>
      <c r="H232" s="1">
        <f t="shared" si="38"/>
        <v>-1.6112789526686822E-2</v>
      </c>
      <c r="I232" s="1">
        <f t="shared" si="39"/>
        <v>-7.7312063155692945E-2</v>
      </c>
      <c r="J232" s="1">
        <f t="shared" si="32"/>
        <v>7.5392706890236739E-3</v>
      </c>
      <c r="K232" s="1">
        <f t="shared" si="33"/>
        <v>8.8986242226948929E-3</v>
      </c>
      <c r="L232" s="1">
        <f t="shared" si="34"/>
        <v>-1.5673871691120209</v>
      </c>
      <c r="M232" s="1">
        <f t="shared" si="35"/>
        <v>5.5732422378584445</v>
      </c>
      <c r="N232" s="2"/>
    </row>
    <row r="233" spans="1:14" x14ac:dyDescent="0.2">
      <c r="A233" s="2">
        <v>41610</v>
      </c>
      <c r="B233" s="1">
        <v>126.93</v>
      </c>
      <c r="C233">
        <v>20.010000000000002</v>
      </c>
      <c r="D233" s="1">
        <f t="shared" si="30"/>
        <v>-6.2987166364847358E-4</v>
      </c>
      <c r="E233" s="1">
        <f t="shared" si="31"/>
        <v>-1.3799901429275341E-2</v>
      </c>
      <c r="F233" s="1">
        <f t="shared" si="36"/>
        <v>4.1135986077052156E-3</v>
      </c>
      <c r="G233" s="1">
        <f t="shared" si="37"/>
        <v>-1.9950124688279391E-3</v>
      </c>
      <c r="H233" s="1">
        <f t="shared" si="38"/>
        <v>-1.7037094400991215E-2</v>
      </c>
      <c r="I233" s="1">
        <f t="shared" si="39"/>
        <v>-8.9071590505585663E-2</v>
      </c>
      <c r="J233" s="1">
        <f t="shared" si="32"/>
        <v>7.5449223383813688E-3</v>
      </c>
      <c r="K233" s="1">
        <f t="shared" si="33"/>
        <v>8.3192484028554916E-3</v>
      </c>
      <c r="L233" s="1">
        <f t="shared" si="34"/>
        <v>-1.2522428371018741</v>
      </c>
      <c r="M233" s="1">
        <f t="shared" si="35"/>
        <v>3.6143889509087752</v>
      </c>
      <c r="N233" s="2"/>
    </row>
    <row r="234" spans="1:14" x14ac:dyDescent="0.2">
      <c r="A234" s="2">
        <v>41611</v>
      </c>
      <c r="B234" s="1">
        <v>127.85</v>
      </c>
      <c r="C234">
        <v>20.289899999999999</v>
      </c>
      <c r="D234" s="1">
        <f t="shared" si="30"/>
        <v>7.248089498148591E-3</v>
      </c>
      <c r="E234" s="1">
        <f t="shared" si="31"/>
        <v>1.3988005997001451E-2</v>
      </c>
      <c r="F234" s="1">
        <f t="shared" si="36"/>
        <v>1.9456183717406983E-2</v>
      </c>
      <c r="G234" s="1">
        <f t="shared" si="37"/>
        <v>2.3837517345780324E-2</v>
      </c>
      <c r="H234" s="1">
        <f t="shared" si="38"/>
        <v>-1.5478207300169577E-2</v>
      </c>
      <c r="I234" s="1">
        <f t="shared" si="39"/>
        <v>-7.7350176663983805E-2</v>
      </c>
      <c r="J234" s="1">
        <f t="shared" si="32"/>
        <v>7.5505442460481525E-3</v>
      </c>
      <c r="K234" s="1">
        <f t="shared" si="33"/>
        <v>7.9897142900394735E-3</v>
      </c>
      <c r="L234" s="1">
        <f t="shared" si="34"/>
        <v>-2.2537784098484694</v>
      </c>
      <c r="M234" s="1">
        <f t="shared" si="35"/>
        <v>6.1298202246022999</v>
      </c>
      <c r="N234" s="2"/>
    </row>
    <row r="235" spans="1:14" x14ac:dyDescent="0.2">
      <c r="A235" s="2">
        <v>41612</v>
      </c>
      <c r="B235" s="1">
        <v>125.49</v>
      </c>
      <c r="C235">
        <v>20.577500000000001</v>
      </c>
      <c r="D235" s="1">
        <f t="shared" si="30"/>
        <v>-1.8459131795072303E-2</v>
      </c>
      <c r="E235" s="1">
        <f t="shared" si="31"/>
        <v>1.4174540042090067E-2</v>
      </c>
      <c r="F235" s="1">
        <f t="shared" si="36"/>
        <v>7.2236937153864478E-3</v>
      </c>
      <c r="G235" s="1">
        <f t="shared" si="37"/>
        <v>3.1970912738214619E-2</v>
      </c>
      <c r="H235" s="1">
        <f t="shared" si="38"/>
        <v>-4.7586520947176636E-2</v>
      </c>
      <c r="I235" s="1">
        <f t="shared" si="39"/>
        <v>-5.2164900967296202E-2</v>
      </c>
      <c r="J235" s="1">
        <f t="shared" si="32"/>
        <v>7.3310370815097142E-3</v>
      </c>
      <c r="K235" s="1">
        <f t="shared" si="33"/>
        <v>8.3841939154745138E-3</v>
      </c>
      <c r="L235" s="1">
        <f t="shared" si="34"/>
        <v>-3.5741984194668528</v>
      </c>
      <c r="M235" s="1">
        <f t="shared" si="35"/>
        <v>2.9339070374568554</v>
      </c>
      <c r="N235" s="2"/>
    </row>
    <row r="236" spans="1:14" x14ac:dyDescent="0.2">
      <c r="A236" s="2">
        <v>41613</v>
      </c>
      <c r="B236" s="1">
        <v>125.54</v>
      </c>
      <c r="C236">
        <v>20.539000000000001</v>
      </c>
      <c r="D236" s="1">
        <f t="shared" si="30"/>
        <v>3.9843812255968558E-4</v>
      </c>
      <c r="E236" s="1">
        <f t="shared" si="31"/>
        <v>-1.8709755801238348E-3</v>
      </c>
      <c r="F236" s="1">
        <f t="shared" si="36"/>
        <v>7.8676942838793451E-3</v>
      </c>
      <c r="G236" s="1">
        <f t="shared" si="37"/>
        <v>2.5801102764903217E-2</v>
      </c>
      <c r="H236" s="1">
        <f t="shared" si="38"/>
        <v>-5.0450041600484052E-2</v>
      </c>
      <c r="I236" s="1">
        <f t="shared" si="39"/>
        <v>-4.5683062140487452E-2</v>
      </c>
      <c r="J236" s="1">
        <f t="shared" si="32"/>
        <v>6.264084107300766E-3</v>
      </c>
      <c r="K236" s="1">
        <f t="shared" si="33"/>
        <v>7.7987149061506259E-3</v>
      </c>
      <c r="L236" s="1">
        <f t="shared" si="34"/>
        <v>-1.3993488187832759</v>
      </c>
      <c r="M236" s="1">
        <f t="shared" si="35"/>
        <v>-0.79450114983226516</v>
      </c>
      <c r="N236" s="2"/>
    </row>
    <row r="237" spans="1:14" x14ac:dyDescent="0.2">
      <c r="A237" s="2">
        <v>41614</v>
      </c>
      <c r="B237" s="1">
        <v>124.24</v>
      </c>
      <c r="C237">
        <v>20.59</v>
      </c>
      <c r="D237" s="1">
        <f t="shared" si="30"/>
        <v>-1.0355265254102353E-2</v>
      </c>
      <c r="E237" s="1">
        <f t="shared" si="31"/>
        <v>2.4830809679146082E-3</v>
      </c>
      <c r="F237" s="1">
        <f t="shared" si="36"/>
        <v>5.0966750262924077E-3</v>
      </c>
      <c r="G237" s="1">
        <f t="shared" si="37"/>
        <v>3.3115905669844459E-2</v>
      </c>
      <c r="H237" s="1">
        <f t="shared" si="38"/>
        <v>-6.6566491359879798E-2</v>
      </c>
      <c r="I237" s="1">
        <f t="shared" si="39"/>
        <v>-3.9605207308142543E-2</v>
      </c>
      <c r="J237" s="1">
        <f t="shared" si="32"/>
        <v>6.2656827731592995E-3</v>
      </c>
      <c r="K237" s="1">
        <f t="shared" si="33"/>
        <v>8.3701331715687471E-3</v>
      </c>
      <c r="L237" s="1">
        <f t="shared" si="34"/>
        <v>-1.1060346306197106</v>
      </c>
      <c r="M237" s="1">
        <f t="shared" si="35"/>
        <v>-0.51770021330612237</v>
      </c>
      <c r="N237" s="2"/>
    </row>
    <row r="238" spans="1:14" x14ac:dyDescent="0.2">
      <c r="A238" s="2">
        <v>41617</v>
      </c>
      <c r="B238" s="1">
        <v>123.78</v>
      </c>
      <c r="C238">
        <v>20.59</v>
      </c>
      <c r="D238" s="1">
        <f t="shared" si="30"/>
        <v>-3.7025112685125094E-3</v>
      </c>
      <c r="E238" s="1">
        <f t="shared" si="31"/>
        <v>0</v>
      </c>
      <c r="F238" s="1">
        <f t="shared" si="36"/>
        <v>3.1607099440797981E-3</v>
      </c>
      <c r="G238" s="1">
        <f t="shared" si="37"/>
        <v>1.9130348701957622E-2</v>
      </c>
      <c r="H238" s="1">
        <f t="shared" si="38"/>
        <v>-5.9708295350957008E-2</v>
      </c>
      <c r="I238" s="1">
        <f t="shared" si="39"/>
        <v>-5.2897884084636582E-2</v>
      </c>
      <c r="J238" s="1">
        <f t="shared" si="32"/>
        <v>7.4331109061467676E-3</v>
      </c>
      <c r="K238" s="1">
        <f t="shared" si="33"/>
        <v>8.3872112332793701E-3</v>
      </c>
      <c r="L238" s="1">
        <f t="shared" si="34"/>
        <v>0.29236926009928388</v>
      </c>
      <c r="M238" s="1">
        <f t="shared" si="35"/>
        <v>0.86859501290907437</v>
      </c>
      <c r="N238" s="2"/>
    </row>
    <row r="239" spans="1:14" x14ac:dyDescent="0.2">
      <c r="A239" s="2">
        <v>41618</v>
      </c>
      <c r="B239" s="1">
        <v>123.76</v>
      </c>
      <c r="C239">
        <v>20.45</v>
      </c>
      <c r="D239" s="1">
        <f t="shared" si="30"/>
        <v>-1.6157699143637405E-4</v>
      </c>
      <c r="E239" s="1">
        <f t="shared" si="31"/>
        <v>-6.7994171928120739E-3</v>
      </c>
      <c r="F239" s="1">
        <f t="shared" si="36"/>
        <v>-1.2911555842478606E-3</v>
      </c>
      <c r="G239" s="1">
        <f t="shared" si="37"/>
        <v>2.7638190954773822E-2</v>
      </c>
      <c r="H239" s="1">
        <f t="shared" si="38"/>
        <v>-5.2518756698821001E-2</v>
      </c>
      <c r="I239" s="1">
        <f t="shared" si="39"/>
        <v>-5.7169202397418295E-2</v>
      </c>
      <c r="J239" s="1">
        <f t="shared" si="32"/>
        <v>7.4709164373982541E-3</v>
      </c>
      <c r="K239" s="1">
        <f t="shared" si="33"/>
        <v>8.3948197413144972E-3</v>
      </c>
      <c r="L239" s="1">
        <f t="shared" si="34"/>
        <v>-2.0870504715542579</v>
      </c>
      <c r="M239" s="1">
        <f t="shared" si="35"/>
        <v>0.52068466558644877</v>
      </c>
      <c r="N239" s="2"/>
    </row>
    <row r="240" spans="1:14" x14ac:dyDescent="0.2">
      <c r="A240" s="2">
        <v>41619</v>
      </c>
      <c r="B240" s="1">
        <v>124.56</v>
      </c>
      <c r="C240">
        <v>20.309999999999999</v>
      </c>
      <c r="D240" s="1">
        <f t="shared" si="30"/>
        <v>6.4641241111829117E-3</v>
      </c>
      <c r="E240" s="1">
        <f t="shared" si="31"/>
        <v>-6.8459657701711585E-3</v>
      </c>
      <c r="F240" s="1">
        <f t="shared" si="36"/>
        <v>-8.0433224496295752E-3</v>
      </c>
      <c r="G240" s="1">
        <f t="shared" si="37"/>
        <v>1.7020445566121367E-2</v>
      </c>
      <c r="H240" s="1">
        <f t="shared" si="38"/>
        <v>-2.7558747755484392E-2</v>
      </c>
      <c r="I240" s="1">
        <f t="shared" si="39"/>
        <v>-6.8348623853211055E-2</v>
      </c>
      <c r="J240" s="1">
        <f t="shared" si="32"/>
        <v>7.5567103956007877E-3</v>
      </c>
      <c r="K240" s="1">
        <f t="shared" si="33"/>
        <v>8.3755715791358782E-3</v>
      </c>
      <c r="L240" s="1">
        <f t="shared" si="34"/>
        <v>-2.7373282913987964</v>
      </c>
      <c r="M240" s="1">
        <f t="shared" si="35"/>
        <v>1.1676756634266097</v>
      </c>
      <c r="N240" s="2"/>
    </row>
    <row r="241" spans="1:14" x14ac:dyDescent="0.2">
      <c r="A241" s="2">
        <v>41620</v>
      </c>
      <c r="B241" s="1">
        <v>125.43</v>
      </c>
      <c r="C241">
        <v>20.309999999999999</v>
      </c>
      <c r="D241" s="1">
        <f t="shared" si="30"/>
        <v>6.9845857418111557E-3</v>
      </c>
      <c r="E241" s="1">
        <f t="shared" si="31"/>
        <v>0</v>
      </c>
      <c r="F241" s="1">
        <f t="shared" si="36"/>
        <v>-5.2343564120865826E-3</v>
      </c>
      <c r="G241" s="1">
        <f t="shared" si="37"/>
        <v>1.7535070140280551E-2</v>
      </c>
      <c r="H241" s="1">
        <f t="shared" si="38"/>
        <v>-1.9005161895823464E-2</v>
      </c>
      <c r="I241" s="1">
        <f t="shared" si="39"/>
        <v>-2.6370918643726537E-2</v>
      </c>
      <c r="J241" s="1">
        <f t="shared" si="32"/>
        <v>7.4085737440355588E-3</v>
      </c>
      <c r="K241" s="1">
        <f t="shared" si="33"/>
        <v>8.3357565998852991E-3</v>
      </c>
      <c r="L241" s="1">
        <f t="shared" si="34"/>
        <v>-4.4754513851756279</v>
      </c>
      <c r="M241" s="1">
        <f t="shared" si="35"/>
        <v>1.2404073940048745</v>
      </c>
      <c r="N241" s="2"/>
    </row>
    <row r="242" spans="1:14" x14ac:dyDescent="0.2">
      <c r="A242" s="2">
        <v>41621</v>
      </c>
      <c r="B242" s="1">
        <v>124.88</v>
      </c>
      <c r="C242">
        <v>20.57</v>
      </c>
      <c r="D242" s="1">
        <f t="shared" si="30"/>
        <v>-4.3849158893407569E-3</v>
      </c>
      <c r="E242" s="1">
        <f t="shared" si="31"/>
        <v>1.2801575578532898E-2</v>
      </c>
      <c r="F242" s="1">
        <f t="shared" si="36"/>
        <v>-1.677033304464226E-2</v>
      </c>
      <c r="G242" s="1">
        <f t="shared" si="37"/>
        <v>1.3799901429275563E-2</v>
      </c>
      <c r="H242" s="1">
        <f t="shared" si="38"/>
        <v>-2.7944267144080381E-2</v>
      </c>
      <c r="I242" s="1">
        <f t="shared" si="39"/>
        <v>-3.3914728682170603E-3</v>
      </c>
      <c r="J242" s="1">
        <f t="shared" si="32"/>
        <v>7.4149570174136372E-3</v>
      </c>
      <c r="K242" s="1">
        <f t="shared" si="33"/>
        <v>8.358686388589125E-3</v>
      </c>
      <c r="L242" s="1">
        <f t="shared" si="34"/>
        <v>-6.096393603600097</v>
      </c>
      <c r="M242" s="1">
        <f t="shared" si="35"/>
        <v>2.0616744546603076</v>
      </c>
      <c r="N242" s="2"/>
    </row>
    <row r="243" spans="1:14" x14ac:dyDescent="0.2">
      <c r="A243" s="2">
        <v>41624</v>
      </c>
      <c r="B243" s="1">
        <v>124.86</v>
      </c>
      <c r="C243">
        <v>20.57</v>
      </c>
      <c r="D243" s="1">
        <f t="shared" si="30"/>
        <v>-1.6015374759770218E-4</v>
      </c>
      <c r="E243" s="1">
        <f t="shared" si="31"/>
        <v>0</v>
      </c>
      <c r="F243" s="1">
        <f t="shared" si="36"/>
        <v>-1.630820137083433E-2</v>
      </c>
      <c r="G243" s="1">
        <f t="shared" si="37"/>
        <v>2.7986006996501667E-2</v>
      </c>
      <c r="H243" s="1">
        <f t="shared" si="38"/>
        <v>-1.0461245839277322E-2</v>
      </c>
      <c r="I243" s="1">
        <f t="shared" si="39"/>
        <v>3.0045067601402131E-2</v>
      </c>
      <c r="J243" s="1">
        <f t="shared" si="32"/>
        <v>7.4034191624770497E-3</v>
      </c>
      <c r="K243" s="1">
        <f t="shared" si="33"/>
        <v>8.9873411917071374E-3</v>
      </c>
      <c r="L243" s="1">
        <f t="shared" si="34"/>
        <v>-4.618518060602061</v>
      </c>
      <c r="M243" s="1">
        <f t="shared" si="35"/>
        <v>0.91956704809907197</v>
      </c>
      <c r="N243" s="2"/>
    </row>
    <row r="244" spans="1:14" x14ac:dyDescent="0.2">
      <c r="A244" s="2">
        <v>41625</v>
      </c>
      <c r="B244" s="1">
        <v>124.22</v>
      </c>
      <c r="C244">
        <v>20.39</v>
      </c>
      <c r="D244" s="1">
        <f t="shared" si="30"/>
        <v>-5.125740829729275E-3</v>
      </c>
      <c r="E244" s="1">
        <f t="shared" si="31"/>
        <v>-8.7506076810889288E-3</v>
      </c>
      <c r="F244" s="1">
        <f t="shared" si="36"/>
        <v>-2.8392647633946E-2</v>
      </c>
      <c r="G244" s="1">
        <f t="shared" si="37"/>
        <v>4.9334890758456762E-3</v>
      </c>
      <c r="H244" s="1">
        <f t="shared" si="38"/>
        <v>-1.732457875168103E-2</v>
      </c>
      <c r="I244" s="1">
        <f t="shared" si="39"/>
        <v>1.6957605985037372E-2</v>
      </c>
      <c r="J244" s="1">
        <f t="shared" si="32"/>
        <v>7.5787466838914408E-3</v>
      </c>
      <c r="K244" s="1">
        <f t="shared" si="33"/>
        <v>9.0765476478449573E-3</v>
      </c>
      <c r="L244" s="1">
        <f t="shared" si="34"/>
        <v>-4.4489894308289566</v>
      </c>
      <c r="M244" s="1">
        <f t="shared" si="35"/>
        <v>3.1600723658334018</v>
      </c>
      <c r="N244" s="2"/>
    </row>
    <row r="245" spans="1:14" x14ac:dyDescent="0.2">
      <c r="A245" s="2">
        <v>41626</v>
      </c>
      <c r="B245" s="1">
        <v>125.06</v>
      </c>
      <c r="C245">
        <v>20.410399999999999</v>
      </c>
      <c r="D245" s="1">
        <f t="shared" si="30"/>
        <v>6.7621961036870015E-3</v>
      </c>
      <c r="E245" s="1">
        <f t="shared" si="31"/>
        <v>1.0004904364884215E-3</v>
      </c>
      <c r="F245" s="1">
        <f t="shared" si="36"/>
        <v>-3.4265678540121858E-3</v>
      </c>
      <c r="G245" s="1">
        <f t="shared" si="37"/>
        <v>-8.1205199854210708E-3</v>
      </c>
      <c r="H245" s="1">
        <f t="shared" si="38"/>
        <v>-2.7908460250378742E-3</v>
      </c>
      <c r="I245" s="1">
        <f t="shared" si="39"/>
        <v>2.9918001766115809E-2</v>
      </c>
      <c r="J245" s="1">
        <f t="shared" si="32"/>
        <v>7.9095440650058697E-3</v>
      </c>
      <c r="K245" s="1">
        <f t="shared" si="33"/>
        <v>9.1499732517138898E-3</v>
      </c>
      <c r="L245" s="1">
        <f t="shared" si="34"/>
        <v>-2.8803380441933104</v>
      </c>
      <c r="M245" s="1">
        <f t="shared" si="35"/>
        <v>3.5911847853383478</v>
      </c>
      <c r="N245" s="2"/>
    </row>
    <row r="246" spans="1:14" x14ac:dyDescent="0.2">
      <c r="A246" s="2">
        <v>41627</v>
      </c>
      <c r="B246" s="1">
        <v>126.22</v>
      </c>
      <c r="C246">
        <v>20.4877</v>
      </c>
      <c r="D246" s="1">
        <f t="shared" si="30"/>
        <v>9.275547737086276E-3</v>
      </c>
      <c r="E246" s="1">
        <f t="shared" si="31"/>
        <v>3.7872849135736075E-3</v>
      </c>
      <c r="F246" s="1">
        <f t="shared" si="36"/>
        <v>5.416600286761053E-3</v>
      </c>
      <c r="G246" s="1">
        <f t="shared" si="37"/>
        <v>-2.4976873265495358E-3</v>
      </c>
      <c r="H246" s="1">
        <f t="shared" si="38"/>
        <v>1.3082911951199927E-2</v>
      </c>
      <c r="I246" s="1">
        <f t="shared" si="39"/>
        <v>2.7467402206619695E-2</v>
      </c>
      <c r="J246" s="1">
        <f t="shared" si="32"/>
        <v>7.7750924521231149E-3</v>
      </c>
      <c r="K246" s="1">
        <f t="shared" si="33"/>
        <v>9.3958131590292319E-3</v>
      </c>
      <c r="L246" s="1">
        <f t="shared" si="34"/>
        <v>-2.4888079180486065</v>
      </c>
      <c r="M246" s="1">
        <f t="shared" si="35"/>
        <v>4.8422007571903301</v>
      </c>
      <c r="N246" s="2"/>
    </row>
    <row r="247" spans="1:14" x14ac:dyDescent="0.2">
      <c r="A247" s="2">
        <v>41628</v>
      </c>
      <c r="B247" s="1">
        <v>125.98</v>
      </c>
      <c r="C247">
        <v>20.239899999999999</v>
      </c>
      <c r="D247" s="1">
        <f t="shared" si="30"/>
        <v>-1.9014419267944227E-3</v>
      </c>
      <c r="E247" s="1">
        <f t="shared" si="31"/>
        <v>-1.2095061915197935E-2</v>
      </c>
      <c r="F247" s="1">
        <f t="shared" si="36"/>
        <v>1.4005151320025888E-2</v>
      </c>
      <c r="G247" s="1">
        <f t="shared" si="37"/>
        <v>-1.7003399708596434E-2</v>
      </c>
      <c r="H247" s="1">
        <f t="shared" si="38"/>
        <v>1.1400128452151659E-2</v>
      </c>
      <c r="I247" s="1">
        <f t="shared" si="39"/>
        <v>1.0862833626338331E-2</v>
      </c>
      <c r="J247" s="1">
        <f t="shared" si="32"/>
        <v>7.4769915880561815E-3</v>
      </c>
      <c r="K247" s="1">
        <f t="shared" si="33"/>
        <v>9.3873955301603529E-3</v>
      </c>
      <c r="L247" s="1">
        <f t="shared" si="34"/>
        <v>-3.4543197222373365</v>
      </c>
      <c r="M247" s="1">
        <f t="shared" si="35"/>
        <v>3.5476196211628159</v>
      </c>
      <c r="N247" s="2"/>
    </row>
    <row r="248" spans="1:14" x14ac:dyDescent="0.2">
      <c r="A248" s="2">
        <v>41631</v>
      </c>
      <c r="B248" s="1">
        <v>124.17</v>
      </c>
      <c r="C248">
        <v>20.47</v>
      </c>
      <c r="D248" s="1">
        <f t="shared" si="30"/>
        <v>-1.4367359898396548E-2</v>
      </c>
      <c r="E248" s="1">
        <f t="shared" si="31"/>
        <v>1.1368633244235316E-2</v>
      </c>
      <c r="F248" s="1">
        <f t="shared" si="36"/>
        <v>3.1507513330102377E-3</v>
      </c>
      <c r="G248" s="1">
        <f t="shared" si="37"/>
        <v>-5.8280718795532538E-3</v>
      </c>
      <c r="H248" s="1">
        <f t="shared" si="38"/>
        <v>4.5303778011487328E-3</v>
      </c>
      <c r="I248" s="1">
        <f t="shared" si="39"/>
        <v>2.709483191169082E-2</v>
      </c>
      <c r="J248" s="1">
        <f t="shared" si="32"/>
        <v>1.1064438129067676E-2</v>
      </c>
      <c r="K248" s="1">
        <f t="shared" si="33"/>
        <v>9.1425880751229566E-3</v>
      </c>
      <c r="L248" s="1">
        <f t="shared" si="34"/>
        <v>-2.5539890406702792</v>
      </c>
      <c r="M248" s="1">
        <f t="shared" si="35"/>
        <v>5.0803839746807755</v>
      </c>
      <c r="N248" s="2"/>
    </row>
    <row r="249" spans="1:14" x14ac:dyDescent="0.2">
      <c r="A249" s="2">
        <v>41632</v>
      </c>
      <c r="B249" s="1">
        <v>124.17</v>
      </c>
      <c r="C249">
        <v>20.53</v>
      </c>
      <c r="D249" s="1">
        <f t="shared" si="30"/>
        <v>0</v>
      </c>
      <c r="E249" s="1">
        <f t="shared" si="31"/>
        <v>2.9311187103078229E-3</v>
      </c>
      <c r="F249" s="1">
        <f t="shared" si="36"/>
        <v>3.3128636069812423E-3</v>
      </c>
      <c r="G249" s="1">
        <f t="shared" si="37"/>
        <v>3.9119804400979952E-3</v>
      </c>
      <c r="H249" s="1">
        <f t="shared" si="38"/>
        <v>6.3214198881595962E-3</v>
      </c>
      <c r="I249" s="1">
        <f t="shared" si="39"/>
        <v>1.6160566238523133E-2</v>
      </c>
      <c r="J249" s="1">
        <f t="shared" si="32"/>
        <v>1.0606070170464077E-2</v>
      </c>
      <c r="K249" s="1">
        <f t="shared" si="33"/>
        <v>8.9339399245830977E-3</v>
      </c>
      <c r="L249" s="1">
        <f t="shared" si="34"/>
        <v>2.1033356934101937</v>
      </c>
      <c r="M249" s="1">
        <f t="shared" si="35"/>
        <v>2.9527922300194991</v>
      </c>
      <c r="N249" s="2"/>
    </row>
    <row r="250" spans="1:14" x14ac:dyDescent="0.2">
      <c r="A250" s="2">
        <v>41634</v>
      </c>
      <c r="B250" s="1">
        <v>124.1</v>
      </c>
      <c r="C250">
        <v>20.56</v>
      </c>
      <c r="D250" s="1">
        <f t="shared" si="30"/>
        <v>-5.6374325521468815E-4</v>
      </c>
      <c r="E250" s="1">
        <f t="shared" si="31"/>
        <v>1.4612761811980679E-3</v>
      </c>
      <c r="F250" s="1">
        <f t="shared" si="36"/>
        <v>-3.6929993577392572E-3</v>
      </c>
      <c r="G250" s="1">
        <f t="shared" si="37"/>
        <v>1.2309207287050761E-2</v>
      </c>
      <c r="H250" s="1">
        <f t="shared" si="38"/>
        <v>1.4525500322788432E-3</v>
      </c>
      <c r="I250" s="1">
        <f t="shared" si="39"/>
        <v>3.3165829145728631E-2</v>
      </c>
      <c r="J250" s="1">
        <f t="shared" si="32"/>
        <v>1.0611311228625729E-2</v>
      </c>
      <c r="K250" s="1">
        <f t="shared" si="33"/>
        <v>9.0918312380679784E-3</v>
      </c>
      <c r="L250" s="1">
        <f t="shared" si="34"/>
        <v>1.7683579832200225</v>
      </c>
      <c r="M250" s="1">
        <f t="shared" si="35"/>
        <v>3.2037665954383434</v>
      </c>
      <c r="N250" s="2"/>
    </row>
    <row r="251" spans="1:14" x14ac:dyDescent="0.2">
      <c r="A251" s="2">
        <v>41635</v>
      </c>
      <c r="B251" s="1">
        <v>124.94</v>
      </c>
      <c r="C251">
        <v>20.63</v>
      </c>
      <c r="D251" s="1">
        <f t="shared" si="30"/>
        <v>6.7687348912168765E-3</v>
      </c>
      <c r="E251" s="1">
        <f t="shared" si="31"/>
        <v>3.404669260700377E-3</v>
      </c>
      <c r="F251" s="1">
        <f t="shared" si="36"/>
        <v>-3.9065614286853956E-3</v>
      </c>
      <c r="G251" s="1">
        <f t="shared" si="37"/>
        <v>1.5755785327424832E-2</v>
      </c>
      <c r="H251" s="1">
        <f t="shared" si="38"/>
        <v>-5.0171219240263687E-3</v>
      </c>
      <c r="I251" s="1">
        <f t="shared" si="39"/>
        <v>3.304440138006326E-2</v>
      </c>
      <c r="J251" s="1">
        <f t="shared" si="32"/>
        <v>1.0605393839702871E-2</v>
      </c>
      <c r="K251" s="1">
        <f t="shared" si="33"/>
        <v>9.1086317170635655E-3</v>
      </c>
      <c r="L251" s="1">
        <f t="shared" si="34"/>
        <v>2.0894602393783597</v>
      </c>
      <c r="M251" s="1">
        <f t="shared" si="35"/>
        <v>4.1009546508655106</v>
      </c>
      <c r="N251" s="2"/>
    </row>
    <row r="252" spans="1:14" x14ac:dyDescent="0.2">
      <c r="A252" s="2">
        <v>41638</v>
      </c>
      <c r="B252" s="1">
        <v>124.6</v>
      </c>
      <c r="C252">
        <v>20.9499</v>
      </c>
      <c r="D252" s="1">
        <f t="shared" si="30"/>
        <v>-2.7213062269889621E-3</v>
      </c>
      <c r="E252" s="1">
        <f t="shared" si="31"/>
        <v>1.55065438681532E-2</v>
      </c>
      <c r="F252" s="1">
        <f t="shared" si="36"/>
        <v>-2.2421524663677195E-3</v>
      </c>
      <c r="G252" s="1">
        <f t="shared" si="37"/>
        <v>1.8468643655809469E-2</v>
      </c>
      <c r="H252" s="1">
        <f t="shared" si="38"/>
        <v>-1.1816956142438051E-2</v>
      </c>
      <c r="I252" s="1">
        <f t="shared" si="39"/>
        <v>4.9594188376753445E-2</v>
      </c>
      <c r="J252" s="1">
        <f t="shared" si="32"/>
        <v>1.0530655642539808E-2</v>
      </c>
      <c r="K252" s="1">
        <f t="shared" si="33"/>
        <v>9.2011968058432429E-3</v>
      </c>
      <c r="L252" s="1">
        <f t="shared" si="34"/>
        <v>1.5505052976925364</v>
      </c>
      <c r="M252" s="1">
        <f t="shared" si="35"/>
        <v>3.5844353933454922</v>
      </c>
      <c r="N252" s="2"/>
    </row>
    <row r="253" spans="1:14" x14ac:dyDescent="0.2">
      <c r="A253" s="2">
        <v>41639</v>
      </c>
      <c r="B253" s="1">
        <v>125.81</v>
      </c>
      <c r="C253">
        <v>20.900099999999998</v>
      </c>
      <c r="D253" s="1">
        <f t="shared" si="30"/>
        <v>9.7110754414124756E-3</v>
      </c>
      <c r="E253" s="1">
        <f t="shared" si="31"/>
        <v>-2.3770996520270371E-3</v>
      </c>
      <c r="F253" s="1">
        <f t="shared" si="36"/>
        <v>7.6085215441294984E-3</v>
      </c>
      <c r="G253" s="1">
        <f t="shared" si="37"/>
        <v>1.6047642197374756E-2</v>
      </c>
      <c r="H253" s="1">
        <f t="shared" si="38"/>
        <v>-9.4480749547279919E-3</v>
      </c>
      <c r="I253" s="1">
        <f t="shared" si="39"/>
        <v>3.0068999507146366E-2</v>
      </c>
      <c r="J253" s="1">
        <f t="shared" si="32"/>
        <v>1.0528738774594126E-2</v>
      </c>
      <c r="K253" s="1">
        <f t="shared" si="33"/>
        <v>9.6164151988921351E-3</v>
      </c>
      <c r="L253" s="1">
        <f t="shared" si="34"/>
        <v>1.8218117884755813</v>
      </c>
      <c r="M253" s="1">
        <f t="shared" si="35"/>
        <v>2.6312532145370335</v>
      </c>
      <c r="N253" s="2"/>
    </row>
    <row r="254" spans="1:14" x14ac:dyDescent="0.2">
      <c r="A254" s="2">
        <v>41641</v>
      </c>
      <c r="B254" s="1">
        <v>124.77</v>
      </c>
      <c r="C254">
        <v>20.99</v>
      </c>
      <c r="D254" s="1">
        <f t="shared" si="30"/>
        <v>-8.2664335108497689E-3</v>
      </c>
      <c r="E254" s="1">
        <f t="shared" si="31"/>
        <v>4.3014148257662921E-3</v>
      </c>
      <c r="F254" s="1">
        <f t="shared" si="36"/>
        <v>4.4276284012236822E-3</v>
      </c>
      <c r="G254" s="1">
        <f t="shared" si="37"/>
        <v>2.9426189308484396E-2</v>
      </c>
      <c r="H254" s="1">
        <f t="shared" si="38"/>
        <v>-1.7017253604348914E-2</v>
      </c>
      <c r="I254" s="1">
        <f t="shared" si="39"/>
        <v>4.8975512243877972E-2</v>
      </c>
      <c r="J254" s="1">
        <f t="shared" si="32"/>
        <v>1.0579383007409814E-2</v>
      </c>
      <c r="K254" s="1">
        <f t="shared" si="33"/>
        <v>9.5976846153991296E-3</v>
      </c>
      <c r="L254" s="1">
        <f t="shared" si="34"/>
        <v>0.63862133468799287</v>
      </c>
      <c r="M254" s="1">
        <f t="shared" si="35"/>
        <v>0.94669509282106401</v>
      </c>
      <c r="N254" s="2"/>
    </row>
    <row r="255" spans="1:14" x14ac:dyDescent="0.2">
      <c r="A255" s="2">
        <v>41642</v>
      </c>
      <c r="B255" s="1">
        <v>124.5</v>
      </c>
      <c r="C255">
        <v>20.789000000000001</v>
      </c>
      <c r="D255" s="1">
        <f t="shared" si="30"/>
        <v>-2.1639817263765515E-3</v>
      </c>
      <c r="E255" s="1">
        <f t="shared" si="31"/>
        <v>-9.5759885659836286E-3</v>
      </c>
      <c r="F255" s="1">
        <f t="shared" si="36"/>
        <v>-4.4778506316968114E-3</v>
      </c>
      <c r="G255" s="1">
        <f t="shared" si="37"/>
        <v>1.8549366989378147E-2</v>
      </c>
      <c r="H255" s="1">
        <f t="shared" si="38"/>
        <v>-2.6202581149784909E-2</v>
      </c>
      <c r="I255" s="1">
        <f t="shared" si="39"/>
        <v>2.4598445532013624E-2</v>
      </c>
      <c r="J255" s="1">
        <f t="shared" si="32"/>
        <v>1.0415459323477025E-2</v>
      </c>
      <c r="K255" s="1">
        <f t="shared" si="33"/>
        <v>9.559336265139837E-3</v>
      </c>
      <c r="L255" s="1">
        <f t="shared" si="34"/>
        <v>2.5162810699558364</v>
      </c>
      <c r="M255" s="1">
        <f t="shared" si="35"/>
        <v>0.49837910120246381</v>
      </c>
      <c r="N255" s="2"/>
    </row>
    <row r="256" spans="1:14" x14ac:dyDescent="0.2">
      <c r="A256" s="2">
        <v>41645</v>
      </c>
      <c r="B256" s="1">
        <v>124.39</v>
      </c>
      <c r="C256">
        <v>20.45</v>
      </c>
      <c r="D256" s="1">
        <f t="shared" si="30"/>
        <v>-8.835341365461824E-4</v>
      </c>
      <c r="E256" s="1">
        <f t="shared" si="31"/>
        <v>-1.6306700659002415E-2</v>
      </c>
      <c r="F256" s="1">
        <f t="shared" si="36"/>
        <v>-1.4498494691807973E-2</v>
      </c>
      <c r="G256" s="1">
        <f t="shared" si="37"/>
        <v>-1.8401284673243978E-3</v>
      </c>
      <c r="H256" s="1">
        <f t="shared" si="38"/>
        <v>-8.7656386963104183E-3</v>
      </c>
      <c r="I256" s="1">
        <f t="shared" si="39"/>
        <v>-6.196087960150698E-3</v>
      </c>
      <c r="J256" s="1">
        <f t="shared" si="32"/>
        <v>1.0393293660095811E-2</v>
      </c>
      <c r="K256" s="1">
        <f t="shared" si="33"/>
        <v>9.8341957757891001E-3</v>
      </c>
      <c r="L256" s="1">
        <f t="shared" si="34"/>
        <v>2.473018860581587</v>
      </c>
      <c r="M256" s="1">
        <f t="shared" si="35"/>
        <v>1.4722923195469824</v>
      </c>
      <c r="N256" s="2"/>
    </row>
    <row r="257" spans="1:14" x14ac:dyDescent="0.2">
      <c r="A257" s="2">
        <v>41646</v>
      </c>
      <c r="B257" s="1">
        <v>124.67</v>
      </c>
      <c r="C257">
        <v>20.45</v>
      </c>
      <c r="D257" s="1">
        <f t="shared" si="30"/>
        <v>2.2509848058525073E-3</v>
      </c>
      <c r="E257" s="1">
        <f t="shared" si="31"/>
        <v>0</v>
      </c>
      <c r="F257" s="1">
        <f t="shared" si="36"/>
        <v>-1.0398475948563246E-2</v>
      </c>
      <c r="G257" s="1">
        <f t="shared" si="37"/>
        <v>1.0380486069595296E-2</v>
      </c>
      <c r="H257" s="1">
        <f t="shared" si="38"/>
        <v>-6.9300621315915301E-3</v>
      </c>
      <c r="I257" s="1">
        <f t="shared" si="39"/>
        <v>-4.333219728321791E-3</v>
      </c>
      <c r="J257" s="1">
        <f t="shared" si="32"/>
        <v>1.0449623002678175E-2</v>
      </c>
      <c r="K257" s="1">
        <f t="shared" si="33"/>
        <v>9.1322575276019131E-3</v>
      </c>
      <c r="L257" s="1">
        <f t="shared" si="34"/>
        <v>2.5464895806228669</v>
      </c>
      <c r="M257" s="1">
        <f t="shared" si="35"/>
        <v>1.8211057666409141</v>
      </c>
      <c r="N257" s="2"/>
    </row>
    <row r="258" spans="1:14" x14ac:dyDescent="0.2">
      <c r="A258" s="2">
        <v>41647</v>
      </c>
      <c r="B258" s="1">
        <v>124.51</v>
      </c>
      <c r="C258">
        <v>20.74</v>
      </c>
      <c r="D258" s="1">
        <f t="shared" si="30"/>
        <v>-1.283388144701969E-3</v>
      </c>
      <c r="E258" s="1">
        <f t="shared" si="31"/>
        <v>1.4180929095354511E-2</v>
      </c>
      <c r="F258" s="1">
        <f t="shared" si="36"/>
        <v>2.7381815253282316E-3</v>
      </c>
      <c r="G258" s="1">
        <f t="shared" si="37"/>
        <v>1.319003419638487E-2</v>
      </c>
      <c r="H258" s="1">
        <f t="shared" si="38"/>
        <v>2.1732131358660478E-3</v>
      </c>
      <c r="I258" s="1">
        <f t="shared" si="39"/>
        <v>7.2850898494414285E-3</v>
      </c>
      <c r="J258" s="1">
        <f t="shared" si="32"/>
        <v>1.0455761198353409E-2</v>
      </c>
      <c r="K258" s="1">
        <f t="shared" si="33"/>
        <v>9.3303979722819119E-3</v>
      </c>
      <c r="L258" s="1">
        <f t="shared" si="34"/>
        <v>1.9102127165136866</v>
      </c>
      <c r="M258" s="1">
        <f t="shared" si="35"/>
        <v>1.7824327424587212</v>
      </c>
      <c r="N258" s="2"/>
    </row>
    <row r="259" spans="1:14" x14ac:dyDescent="0.2">
      <c r="A259" s="2">
        <v>41648</v>
      </c>
      <c r="B259" s="1">
        <v>121.85</v>
      </c>
      <c r="C259">
        <v>20.68</v>
      </c>
      <c r="D259" s="1">
        <f t="shared" ref="D259:D322" si="40" xml:space="preserve"> ($B259/$B258)-1</f>
        <v>-2.1363745883864804E-2</v>
      </c>
      <c r="E259" s="1">
        <f t="shared" ref="E259:E322" si="41" xml:space="preserve"> ($C259/$C258) - 1</f>
        <v>-2.8929604628735728E-3</v>
      </c>
      <c r="F259" s="1">
        <f t="shared" si="36"/>
        <v>-1.8684062172827587E-2</v>
      </c>
      <c r="G259" s="1">
        <f t="shared" si="37"/>
        <v>7.3063809059912277E-3</v>
      </c>
      <c r="H259" s="1">
        <f t="shared" si="38"/>
        <v>-1.5592179673614481E-2</v>
      </c>
      <c r="I259" s="1">
        <f t="shared" si="39"/>
        <v>4.3710539096648571E-3</v>
      </c>
      <c r="J259" s="1">
        <f t="shared" ref="J259:J322" si="42" xml:space="preserve"> STDEV(D259:D280)</f>
        <v>1.0445186902639972E-2</v>
      </c>
      <c r="K259" s="1">
        <f t="shared" ref="K259:K322" si="43" xml:space="preserve"> STDEV(E259:E280)</f>
        <v>8.9195307235622173E-3</v>
      </c>
      <c r="L259" s="1">
        <f t="shared" ref="L259:L322" si="44" xml:space="preserve"> $H279 / $J259</f>
        <v>1.9299820634632763</v>
      </c>
      <c r="M259" s="1">
        <f t="shared" ref="M259:M322" si="45" xml:space="preserve"> $I279 / $K259</f>
        <v>-0.64867997040056358</v>
      </c>
      <c r="N259" s="2"/>
    </row>
    <row r="260" spans="1:14" x14ac:dyDescent="0.2">
      <c r="A260" s="2">
        <v>41649</v>
      </c>
      <c r="B260" s="1">
        <v>121.2</v>
      </c>
      <c r="C260">
        <v>20.65</v>
      </c>
      <c r="D260" s="1">
        <f t="shared" si="40"/>
        <v>-5.3344275748871128E-3</v>
      </c>
      <c r="E260" s="1">
        <f t="shared" si="41"/>
        <v>-1.4506769825919363E-3</v>
      </c>
      <c r="F260" s="1">
        <f t="shared" si="36"/>
        <v>-2.3368251410153085E-2</v>
      </c>
      <c r="G260" s="1">
        <f t="shared" si="37"/>
        <v>4.3774319066147704E-3</v>
      </c>
      <c r="H260" s="1">
        <f t="shared" si="38"/>
        <v>-2.0685197155785429E-2</v>
      </c>
      <c r="I260" s="1">
        <f t="shared" si="39"/>
        <v>9.7799511002445438E-3</v>
      </c>
      <c r="J260" s="1">
        <f t="shared" si="42"/>
        <v>9.2161353598770555E-3</v>
      </c>
      <c r="K260" s="1">
        <f t="shared" si="43"/>
        <v>9.1981306373393919E-3</v>
      </c>
      <c r="L260" s="1">
        <f t="shared" si="44"/>
        <v>4.6483211410582141</v>
      </c>
      <c r="M260" s="1">
        <f t="shared" si="45"/>
        <v>-1.0514288462794952</v>
      </c>
      <c r="N260" s="2"/>
    </row>
    <row r="261" spans="1:14" x14ac:dyDescent="0.2">
      <c r="A261" s="2">
        <v>41652</v>
      </c>
      <c r="B261" s="1">
        <v>120.43</v>
      </c>
      <c r="C261">
        <v>20.52</v>
      </c>
      <c r="D261" s="1">
        <f t="shared" si="40"/>
        <v>-6.3531353135313218E-3</v>
      </c>
      <c r="E261" s="1">
        <f t="shared" si="41"/>
        <v>-6.2953995157384313E-3</v>
      </c>
      <c r="F261" s="1">
        <f t="shared" si="36"/>
        <v>-3.6097326716823974E-2</v>
      </c>
      <c r="G261" s="1">
        <f t="shared" si="37"/>
        <v>-5.332040717401787E-3</v>
      </c>
      <c r="H261" s="1">
        <f t="shared" si="38"/>
        <v>-3.3156711624919732E-2</v>
      </c>
      <c r="I261" s="1">
        <f t="shared" si="39"/>
        <v>1.0339734121122657E-2</v>
      </c>
      <c r="J261" s="1">
        <f t="shared" si="42"/>
        <v>9.0811724830951041E-3</v>
      </c>
      <c r="K261" s="1">
        <f t="shared" si="43"/>
        <v>9.1919159356158645E-3</v>
      </c>
      <c r="L261" s="1">
        <f t="shared" si="44"/>
        <v>6.0328639996475895</v>
      </c>
      <c r="M261" s="1">
        <f t="shared" si="45"/>
        <v>0.22653867483030193</v>
      </c>
      <c r="N261" s="2"/>
    </row>
    <row r="262" spans="1:14" x14ac:dyDescent="0.2">
      <c r="A262" s="2">
        <v>41653</v>
      </c>
      <c r="B262" s="1">
        <v>119.76</v>
      </c>
      <c r="C262">
        <v>20.66</v>
      </c>
      <c r="D262" s="1">
        <f t="shared" si="40"/>
        <v>-5.5633978244623572E-3</v>
      </c>
      <c r="E262" s="1">
        <f t="shared" si="41"/>
        <v>6.8226120857699524E-3</v>
      </c>
      <c r="F262" s="1">
        <f t="shared" si="36"/>
        <v>-3.8844301765650013E-2</v>
      </c>
      <c r="G262" s="1">
        <f t="shared" si="37"/>
        <v>-1.3837774881980347E-2</v>
      </c>
      <c r="H262" s="1">
        <f t="shared" si="38"/>
        <v>-4.5204496531930149E-2</v>
      </c>
      <c r="I262" s="1">
        <f t="shared" si="39"/>
        <v>1.7232890201871021E-2</v>
      </c>
      <c r="J262" s="1">
        <f t="shared" si="42"/>
        <v>8.8566346526584641E-3</v>
      </c>
      <c r="K262" s="1">
        <f t="shared" si="43"/>
        <v>9.4721901845990063E-3</v>
      </c>
      <c r="L262" s="1">
        <f t="shared" si="44"/>
        <v>7.6035680654736906</v>
      </c>
      <c r="M262" s="1">
        <f t="shared" si="45"/>
        <v>0.89005806006522015</v>
      </c>
      <c r="N262" s="2"/>
    </row>
    <row r="263" spans="1:14" x14ac:dyDescent="0.2">
      <c r="A263" s="2">
        <v>41654</v>
      </c>
      <c r="B263" s="1">
        <v>120.61</v>
      </c>
      <c r="C263">
        <v>20.74</v>
      </c>
      <c r="D263" s="1">
        <f t="shared" si="40"/>
        <v>7.0975283901135722E-3</v>
      </c>
      <c r="E263" s="1">
        <f t="shared" si="41"/>
        <v>3.8722168441431837E-3</v>
      </c>
      <c r="F263" s="1">
        <f t="shared" si="36"/>
        <v>-4.1332167554248511E-2</v>
      </c>
      <c r="G263" s="1">
        <f t="shared" si="37"/>
        <v>-7.6602504294237539E-3</v>
      </c>
      <c r="H263" s="1">
        <f t="shared" si="38"/>
        <v>-3.4192825112107639E-2</v>
      </c>
      <c r="I263" s="1">
        <f t="shared" si="39"/>
        <v>8.2644628099173278E-3</v>
      </c>
      <c r="J263" s="1">
        <f t="shared" si="42"/>
        <v>1.0415768372246306E-2</v>
      </c>
      <c r="K263" s="1">
        <f t="shared" si="43"/>
        <v>9.3650525032173727E-3</v>
      </c>
      <c r="L263" s="1">
        <f t="shared" si="44"/>
        <v>7.231084503558499</v>
      </c>
      <c r="M263" s="1">
        <f t="shared" si="45"/>
        <v>-1.137056766925288</v>
      </c>
      <c r="N263" s="2"/>
    </row>
    <row r="264" spans="1:14" x14ac:dyDescent="0.2">
      <c r="A264" s="2">
        <v>41655</v>
      </c>
      <c r="B264" s="1">
        <v>120.65</v>
      </c>
      <c r="C264">
        <v>21.16</v>
      </c>
      <c r="D264" s="1">
        <f t="shared" si="40"/>
        <v>3.316474587513607E-4</v>
      </c>
      <c r="E264" s="1">
        <f t="shared" si="41"/>
        <v>2.0250723240115898E-2</v>
      </c>
      <c r="F264" s="1">
        <f t="shared" si="36"/>
        <v>-3.3020758195078881E-2</v>
      </c>
      <c r="G264" s="1">
        <f t="shared" si="37"/>
        <v>8.099094807050955E-3</v>
      </c>
      <c r="H264" s="1">
        <f t="shared" si="38"/>
        <v>-3.3717763895563024E-2</v>
      </c>
      <c r="I264" s="1">
        <f t="shared" si="39"/>
        <v>2.8682547399125013E-2</v>
      </c>
      <c r="J264" s="1">
        <f t="shared" si="42"/>
        <v>1.064561958502833E-2</v>
      </c>
      <c r="K264" s="1">
        <f t="shared" si="43"/>
        <v>9.8150111486252131E-3</v>
      </c>
      <c r="L264" s="1">
        <f t="shared" si="44"/>
        <v>3.9798494129049766</v>
      </c>
      <c r="M264" s="1">
        <f t="shared" si="45"/>
        <v>-1.8171249103587876</v>
      </c>
      <c r="N264" s="2"/>
    </row>
    <row r="265" spans="1:14" x14ac:dyDescent="0.2">
      <c r="A265" s="2">
        <v>41656</v>
      </c>
      <c r="B265" s="1">
        <v>121.39</v>
      </c>
      <c r="C265">
        <v>21.06</v>
      </c>
      <c r="D265" s="1">
        <f t="shared" si="40"/>
        <v>6.1334438458349183E-3</v>
      </c>
      <c r="E265" s="1">
        <f t="shared" si="41"/>
        <v>-4.7258979206049601E-3</v>
      </c>
      <c r="F265" s="1">
        <f t="shared" si="36"/>
        <v>-2.4979919678714824E-2</v>
      </c>
      <c r="G265" s="1">
        <f t="shared" si="37"/>
        <v>1.3035740054836653E-2</v>
      </c>
      <c r="H265" s="1">
        <f t="shared" si="38"/>
        <v>-2.2782160682659813E-2</v>
      </c>
      <c r="I265" s="1">
        <f t="shared" si="39"/>
        <v>3.2859244727807768E-2</v>
      </c>
      <c r="J265" s="1">
        <f t="shared" si="42"/>
        <v>1.0650648044249856E-2</v>
      </c>
      <c r="K265" s="1">
        <f t="shared" si="43"/>
        <v>8.6963202448551262E-3</v>
      </c>
      <c r="L265" s="1">
        <f t="shared" si="44"/>
        <v>3.01945363971058</v>
      </c>
      <c r="M265" s="1">
        <f t="shared" si="45"/>
        <v>-2.7715261991811171</v>
      </c>
      <c r="N265" s="2"/>
    </row>
    <row r="266" spans="1:14" x14ac:dyDescent="0.2">
      <c r="A266" s="2">
        <v>41660</v>
      </c>
      <c r="B266" s="1">
        <v>122.64</v>
      </c>
      <c r="C266">
        <v>21.338999999999999</v>
      </c>
      <c r="D266" s="1">
        <f t="shared" si="40"/>
        <v>1.0297388582255484E-2</v>
      </c>
      <c r="E266" s="1">
        <f t="shared" si="41"/>
        <v>1.3247863247863201E-2</v>
      </c>
      <c r="F266" s="1">
        <f t="shared" si="36"/>
        <v>-1.4068655036578503E-2</v>
      </c>
      <c r="G266" s="1">
        <f t="shared" si="37"/>
        <v>4.3471882640586657E-2</v>
      </c>
      <c r="H266" s="1">
        <f t="shared" si="38"/>
        <v>-1.9350711658403963E-2</v>
      </c>
      <c r="I266" s="1">
        <f t="shared" si="39"/>
        <v>4.5496413593070217E-2</v>
      </c>
      <c r="J266" s="1">
        <f t="shared" si="42"/>
        <v>1.1107995733400241E-2</v>
      </c>
      <c r="K266" s="1">
        <f t="shared" si="43"/>
        <v>8.7060797837870147E-3</v>
      </c>
      <c r="L266" s="1">
        <f t="shared" si="44"/>
        <v>2.6549993002699961</v>
      </c>
      <c r="M266" s="1">
        <f t="shared" si="45"/>
        <v>-2.2361598582070914</v>
      </c>
      <c r="N266" s="2"/>
    </row>
    <row r="267" spans="1:14" x14ac:dyDescent="0.2">
      <c r="A267" s="2">
        <v>41661</v>
      </c>
      <c r="B267" s="1">
        <v>122.96</v>
      </c>
      <c r="C267">
        <v>21.17</v>
      </c>
      <c r="D267" s="1">
        <f t="shared" si="40"/>
        <v>2.6092628832354858E-3</v>
      </c>
      <c r="E267" s="1">
        <f t="shared" si="41"/>
        <v>-7.9197713107453938E-3</v>
      </c>
      <c r="F267" s="1">
        <f t="shared" si="36"/>
        <v>-1.371621079650287E-2</v>
      </c>
      <c r="G267" s="1">
        <f t="shared" si="37"/>
        <v>3.5207823960880402E-2</v>
      </c>
      <c r="H267" s="1">
        <f t="shared" si="38"/>
        <v>-2.582791950562513E-2</v>
      </c>
      <c r="I267" s="1">
        <f t="shared" si="39"/>
        <v>3.3302908574412982E-2</v>
      </c>
      <c r="J267" s="1">
        <f t="shared" si="42"/>
        <v>1.1136148929239991E-2</v>
      </c>
      <c r="K267" s="1">
        <f t="shared" si="43"/>
        <v>8.7265112297083905E-3</v>
      </c>
      <c r="L267" s="1">
        <f t="shared" si="44"/>
        <v>3.2582400617929652</v>
      </c>
      <c r="M267" s="1">
        <f t="shared" si="45"/>
        <v>-3.3241141858107857</v>
      </c>
      <c r="N267" s="2"/>
    </row>
    <row r="268" spans="1:14" x14ac:dyDescent="0.2">
      <c r="A268" s="2">
        <v>41662</v>
      </c>
      <c r="B268" s="1">
        <v>122.42</v>
      </c>
      <c r="C268">
        <v>21.18</v>
      </c>
      <c r="D268" s="1">
        <f t="shared" si="40"/>
        <v>-4.391672088484011E-3</v>
      </c>
      <c r="E268" s="1">
        <f t="shared" si="41"/>
        <v>4.7236655644766756E-4</v>
      </c>
      <c r="F268" s="1">
        <f t="shared" ref="F268:F331" si="46" xml:space="preserve"> ($B268/$B258) - 1</f>
        <v>-1.6785800337322354E-2</v>
      </c>
      <c r="G268" s="1">
        <f t="shared" si="37"/>
        <v>2.1215043394406941E-2</v>
      </c>
      <c r="H268" s="1">
        <f t="shared" si="38"/>
        <v>-2.8258453722813215E-2</v>
      </c>
      <c r="I268" s="1">
        <f t="shared" si="39"/>
        <v>4.6447857943962223E-2</v>
      </c>
      <c r="J268" s="1">
        <f t="shared" si="42"/>
        <v>1.113282256417757E-2</v>
      </c>
      <c r="K268" s="1">
        <f t="shared" si="43"/>
        <v>8.875623328635179E-3</v>
      </c>
      <c r="L268" s="1">
        <f t="shared" si="44"/>
        <v>2.3157417228201327</v>
      </c>
      <c r="M268" s="1">
        <f t="shared" si="45"/>
        <v>-0.90475126785800797</v>
      </c>
      <c r="N268" s="2"/>
    </row>
    <row r="269" spans="1:14" x14ac:dyDescent="0.2">
      <c r="A269" s="2">
        <v>41663</v>
      </c>
      <c r="B269" s="1">
        <v>126.94</v>
      </c>
      <c r="C269">
        <v>21.01</v>
      </c>
      <c r="D269" s="1">
        <f t="shared" si="40"/>
        <v>3.6922071556935165E-2</v>
      </c>
      <c r="E269" s="1">
        <f t="shared" si="41"/>
        <v>-8.0264400377714207E-3</v>
      </c>
      <c r="F269" s="1">
        <f t="shared" si="46"/>
        <v>4.1772671317193311E-2</v>
      </c>
      <c r="G269" s="1">
        <f t="shared" ref="G269:G332" si="47" xml:space="preserve"> ($C269/$C259) - 1</f>
        <v>1.5957446808510634E-2</v>
      </c>
      <c r="H269" s="1">
        <f t="shared" si="38"/>
        <v>2.2308125956350233E-2</v>
      </c>
      <c r="I269" s="1">
        <f t="shared" si="39"/>
        <v>2.6380068392769962E-2</v>
      </c>
      <c r="J269" s="1">
        <f t="shared" si="42"/>
        <v>1.1141768964972579E-2</v>
      </c>
      <c r="K269" s="1">
        <f t="shared" si="43"/>
        <v>8.8806551295288888E-3</v>
      </c>
      <c r="L269" s="1">
        <f t="shared" si="44"/>
        <v>2.8739522167813911</v>
      </c>
      <c r="M269" s="1">
        <f t="shared" si="45"/>
        <v>0.20202849835279041</v>
      </c>
      <c r="N269" s="2"/>
    </row>
    <row r="270" spans="1:14" x14ac:dyDescent="0.2">
      <c r="A270" s="2">
        <v>41666</v>
      </c>
      <c r="B270" s="1">
        <v>126.5</v>
      </c>
      <c r="C270">
        <v>21.128</v>
      </c>
      <c r="D270" s="1">
        <f t="shared" si="40"/>
        <v>-3.4662045060658286E-3</v>
      </c>
      <c r="E270" s="1">
        <f t="shared" si="41"/>
        <v>5.6163731556400087E-3</v>
      </c>
      <c r="F270" s="1">
        <f t="shared" si="46"/>
        <v>4.372937293729362E-2</v>
      </c>
      <c r="G270" s="1">
        <f t="shared" si="47"/>
        <v>2.3147699757869233E-2</v>
      </c>
      <c r="H270" s="1">
        <f t="shared" si="38"/>
        <v>1.8764596923572574E-2</v>
      </c>
      <c r="I270" s="1">
        <f t="shared" si="39"/>
        <v>2.9128105211885025E-2</v>
      </c>
      <c r="J270" s="1">
        <f t="shared" si="42"/>
        <v>7.7950597753949158E-3</v>
      </c>
      <c r="K270" s="1">
        <f t="shared" si="43"/>
        <v>8.9031620084441387E-3</v>
      </c>
      <c r="L270" s="1">
        <f t="shared" si="44"/>
        <v>-1.2127277133117782</v>
      </c>
      <c r="M270" s="1">
        <f t="shared" si="45"/>
        <v>0.9622815886489976</v>
      </c>
      <c r="N270" s="2"/>
    </row>
    <row r="271" spans="1:14" x14ac:dyDescent="0.2">
      <c r="A271" s="2">
        <v>41667</v>
      </c>
      <c r="B271" s="1">
        <v>126.85</v>
      </c>
      <c r="C271">
        <v>21.327999999999999</v>
      </c>
      <c r="D271" s="1">
        <f t="shared" si="40"/>
        <v>2.766798418972316E-3</v>
      </c>
      <c r="E271" s="1">
        <f t="shared" si="41"/>
        <v>9.4661113214691284E-3</v>
      </c>
      <c r="F271" s="1">
        <f t="shared" si="46"/>
        <v>5.330897616872865E-2</v>
      </c>
      <c r="G271" s="1">
        <f t="shared" si="47"/>
        <v>3.9376218323586842E-2</v>
      </c>
      <c r="H271" s="1">
        <f t="shared" si="38"/>
        <v>2.2159548751007341E-2</v>
      </c>
      <c r="I271" s="1">
        <f t="shared" si="39"/>
        <v>3.735408560311293E-2</v>
      </c>
      <c r="J271" s="1">
        <f t="shared" si="42"/>
        <v>8.0424039891228063E-3</v>
      </c>
      <c r="K271" s="1">
        <f t="shared" si="43"/>
        <v>8.8403477089736004E-3</v>
      </c>
      <c r="L271" s="1">
        <f t="shared" si="44"/>
        <v>-0.86498039001012339</v>
      </c>
      <c r="M271" s="1">
        <f t="shared" si="45"/>
        <v>1.4005867208043559</v>
      </c>
      <c r="N271" s="2"/>
    </row>
    <row r="272" spans="1:14" x14ac:dyDescent="0.2">
      <c r="A272" s="2">
        <v>41668</v>
      </c>
      <c r="B272" s="1">
        <v>126.98</v>
      </c>
      <c r="C272">
        <v>21.310400000000001</v>
      </c>
      <c r="D272" s="1">
        <f t="shared" si="40"/>
        <v>1.0248324793062924E-3</v>
      </c>
      <c r="E272" s="1">
        <f t="shared" si="41"/>
        <v>-8.2520630157534303E-4</v>
      </c>
      <c r="F272" s="1">
        <f t="shared" si="46"/>
        <v>6.0287241148964554E-2</v>
      </c>
      <c r="G272" s="1">
        <f t="shared" si="47"/>
        <v>3.1481122942884854E-2</v>
      </c>
      <c r="H272" s="1">
        <f t="shared" si="38"/>
        <v>1.6327837361933772E-2</v>
      </c>
      <c r="I272" s="1">
        <f t="shared" si="39"/>
        <v>3.2981095492002011E-2</v>
      </c>
      <c r="J272" s="1">
        <f t="shared" si="42"/>
        <v>8.436247995926488E-3</v>
      </c>
      <c r="K272" s="1">
        <f t="shared" si="43"/>
        <v>8.6386333610369744E-3</v>
      </c>
      <c r="L272" s="1">
        <f t="shared" si="44"/>
        <v>-2.3361471733941772</v>
      </c>
      <c r="M272" s="1">
        <f t="shared" si="45"/>
        <v>0.3343378442868975</v>
      </c>
      <c r="N272" s="2"/>
    </row>
    <row r="273" spans="1:14" x14ac:dyDescent="0.2">
      <c r="A273" s="2">
        <v>41669</v>
      </c>
      <c r="B273" s="1">
        <v>126.99</v>
      </c>
      <c r="C273">
        <v>21.48</v>
      </c>
      <c r="D273" s="1">
        <f t="shared" si="40"/>
        <v>7.8752559458106219E-5</v>
      </c>
      <c r="E273" s="1">
        <f t="shared" si="41"/>
        <v>7.9585554471055531E-3</v>
      </c>
      <c r="F273" s="1">
        <f t="shared" si="46"/>
        <v>5.2897769670839923E-2</v>
      </c>
      <c r="G273" s="1">
        <f t="shared" si="47"/>
        <v>3.5679845708775471E-2</v>
      </c>
      <c r="H273" s="1">
        <f t="shared" si="38"/>
        <v>1.9181380417335525E-2</v>
      </c>
      <c r="I273" s="1">
        <f t="shared" si="39"/>
        <v>2.5303223404407715E-2</v>
      </c>
      <c r="J273" s="1">
        <f t="shared" si="42"/>
        <v>8.4349963403762517E-3</v>
      </c>
      <c r="K273" s="1">
        <f t="shared" si="43"/>
        <v>8.6921482574919533E-3</v>
      </c>
      <c r="L273" s="1">
        <f t="shared" si="44"/>
        <v>-1.1100988004886623</v>
      </c>
      <c r="M273" s="1">
        <f t="shared" si="45"/>
        <v>0.1058125899233406</v>
      </c>
      <c r="N273" s="2"/>
    </row>
    <row r="274" spans="1:14" x14ac:dyDescent="0.2">
      <c r="A274" s="2">
        <v>41670</v>
      </c>
      <c r="B274" s="1">
        <v>126.66</v>
      </c>
      <c r="C274">
        <v>21.09</v>
      </c>
      <c r="D274" s="1">
        <f t="shared" si="40"/>
        <v>-2.5986298133711117E-3</v>
      </c>
      <c r="E274" s="1">
        <f t="shared" si="41"/>
        <v>-1.8156424581005637E-2</v>
      </c>
      <c r="F274" s="1">
        <f t="shared" si="46"/>
        <v>4.9813510153336127E-2</v>
      </c>
      <c r="G274" s="1">
        <f t="shared" si="47"/>
        <v>-3.3081285444234165E-3</v>
      </c>
      <c r="H274" s="1">
        <f t="shared" si="38"/>
        <v>6.756219696367527E-3</v>
      </c>
      <c r="I274" s="1">
        <f t="shared" si="39"/>
        <v>9.0860809278425769E-3</v>
      </c>
      <c r="J274" s="1">
        <f t="shared" si="42"/>
        <v>8.4513387669987745E-3</v>
      </c>
      <c r="K274" s="1">
        <f t="shared" si="43"/>
        <v>8.6910681660171615E-3</v>
      </c>
      <c r="L274" s="1">
        <f t="shared" si="44"/>
        <v>-1.313784334225184</v>
      </c>
      <c r="M274" s="1">
        <f t="shared" si="45"/>
        <v>-0.26783206582779318</v>
      </c>
      <c r="N274" s="2"/>
    </row>
    <row r="275" spans="1:14" x14ac:dyDescent="0.2">
      <c r="A275" s="2">
        <v>41673</v>
      </c>
      <c r="B275" s="1">
        <v>128.04</v>
      </c>
      <c r="C275">
        <v>21.09</v>
      </c>
      <c r="D275" s="1">
        <f t="shared" si="40"/>
        <v>1.0895310279488424E-2</v>
      </c>
      <c r="E275" s="1">
        <f t="shared" si="41"/>
        <v>0</v>
      </c>
      <c r="F275" s="1">
        <f t="shared" si="46"/>
        <v>5.4782107257599355E-2</v>
      </c>
      <c r="G275" s="1">
        <f t="shared" si="47"/>
        <v>1.4245014245015675E-3</v>
      </c>
      <c r="H275" s="1">
        <f t="shared" si="38"/>
        <v>2.620822313056026E-2</v>
      </c>
      <c r="I275" s="1">
        <f t="shared" si="39"/>
        <v>4.7641734159125093E-3</v>
      </c>
      <c r="J275" s="1">
        <f t="shared" si="42"/>
        <v>8.4556741038199369E-3</v>
      </c>
      <c r="K275" s="1">
        <f t="shared" si="43"/>
        <v>8.9733892859048987E-3</v>
      </c>
      <c r="L275" s="1">
        <f t="shared" si="44"/>
        <v>-1.3632174476067169</v>
      </c>
      <c r="M275" s="1">
        <f t="shared" si="45"/>
        <v>2.6948654564268382</v>
      </c>
      <c r="N275" s="2"/>
    </row>
    <row r="276" spans="1:14" x14ac:dyDescent="0.2">
      <c r="A276" s="2">
        <v>41674</v>
      </c>
      <c r="B276" s="1">
        <v>127.7</v>
      </c>
      <c r="C276">
        <v>21.09</v>
      </c>
      <c r="D276" s="1">
        <f t="shared" si="40"/>
        <v>-2.6554201811932465E-3</v>
      </c>
      <c r="E276" s="1">
        <f t="shared" si="41"/>
        <v>0</v>
      </c>
      <c r="F276" s="1">
        <f t="shared" si="46"/>
        <v>4.1258969341161134E-2</v>
      </c>
      <c r="G276" s="1">
        <f t="shared" si="47"/>
        <v>-1.1668775481512683E-2</v>
      </c>
      <c r="H276" s="1">
        <f t="shared" si="38"/>
        <v>2.5702811244979973E-2</v>
      </c>
      <c r="I276" s="1">
        <f t="shared" si="39"/>
        <v>1.4478810909615669E-2</v>
      </c>
      <c r="J276" s="1">
        <f t="shared" si="42"/>
        <v>8.3518711336850095E-3</v>
      </c>
      <c r="K276" s="1">
        <f t="shared" si="43"/>
        <v>8.9789005252667309E-3</v>
      </c>
      <c r="L276" s="1">
        <f t="shared" si="44"/>
        <v>-3.0017573466972971</v>
      </c>
      <c r="M276" s="1">
        <f t="shared" si="45"/>
        <v>5.3336146361855121</v>
      </c>
      <c r="N276" s="2"/>
    </row>
    <row r="277" spans="1:14" x14ac:dyDescent="0.2">
      <c r="A277" s="2">
        <v>41675</v>
      </c>
      <c r="B277" s="1">
        <v>127.7</v>
      </c>
      <c r="C277">
        <v>20.790099999999999</v>
      </c>
      <c r="D277" s="1">
        <f t="shared" si="40"/>
        <v>0</v>
      </c>
      <c r="E277" s="1">
        <f t="shared" si="41"/>
        <v>-1.4220009483167373E-2</v>
      </c>
      <c r="F277" s="1">
        <f t="shared" si="46"/>
        <v>3.8549121665582442E-2</v>
      </c>
      <c r="G277" s="1">
        <f t="shared" si="47"/>
        <v>-1.794520547945222E-2</v>
      </c>
      <c r="H277" s="1">
        <f t="shared" si="38"/>
        <v>2.6609856097757012E-2</v>
      </c>
      <c r="I277" s="1">
        <f t="shared" si="39"/>
        <v>1.663080684596574E-2</v>
      </c>
      <c r="J277" s="1">
        <f t="shared" si="42"/>
        <v>8.5971669055902138E-3</v>
      </c>
      <c r="K277" s="1">
        <f t="shared" si="43"/>
        <v>9.1778658092196205E-3</v>
      </c>
      <c r="L277" s="1">
        <f t="shared" si="44"/>
        <v>-3.9258257083213328</v>
      </c>
      <c r="M277" s="1">
        <f t="shared" si="45"/>
        <v>5.7862839161274771</v>
      </c>
      <c r="N277" s="2"/>
    </row>
    <row r="278" spans="1:14" x14ac:dyDescent="0.2">
      <c r="A278" s="2">
        <v>41676</v>
      </c>
      <c r="B278" s="1">
        <v>127.16</v>
      </c>
      <c r="C278">
        <v>20.790099999999999</v>
      </c>
      <c r="D278" s="1">
        <f t="shared" si="40"/>
        <v>-4.228660924040728E-3</v>
      </c>
      <c r="E278" s="1">
        <f t="shared" si="41"/>
        <v>0</v>
      </c>
      <c r="F278" s="1">
        <f t="shared" si="46"/>
        <v>3.8719163535370082E-2</v>
      </c>
      <c r="G278" s="1">
        <f t="shared" si="47"/>
        <v>-1.8408876298394716E-2</v>
      </c>
      <c r="H278" s="1">
        <f t="shared" si="38"/>
        <v>1.9972728001925066E-2</v>
      </c>
      <c r="I278" s="1">
        <f t="shared" si="39"/>
        <v>1.663080684596574E-2</v>
      </c>
      <c r="J278" s="1">
        <f t="shared" si="42"/>
        <v>8.6029872779485369E-3</v>
      </c>
      <c r="K278" s="1">
        <f t="shared" si="43"/>
        <v>8.4366186630534003E-3</v>
      </c>
      <c r="L278" s="1">
        <f t="shared" si="44"/>
        <v>-3.0220239771744764</v>
      </c>
      <c r="M278" s="1">
        <f t="shared" si="45"/>
        <v>7.2400993475312383</v>
      </c>
      <c r="N278" s="2"/>
    </row>
    <row r="279" spans="1:14" x14ac:dyDescent="0.2">
      <c r="A279" s="2">
        <v>41677</v>
      </c>
      <c r="B279" s="1">
        <v>127.02</v>
      </c>
      <c r="C279">
        <v>20.62</v>
      </c>
      <c r="D279" s="1">
        <f t="shared" si="40"/>
        <v>-1.100975149418093E-3</v>
      </c>
      <c r="E279" s="1">
        <f t="shared" si="41"/>
        <v>-8.1817788274225478E-3</v>
      </c>
      <c r="F279" s="1">
        <f t="shared" si="46"/>
        <v>6.3021900110293849E-4</v>
      </c>
      <c r="G279" s="1">
        <f t="shared" si="47"/>
        <v>-1.856258924321752E-2</v>
      </c>
      <c r="H279" s="1">
        <f t="shared" ref="H279:H342" si="48" xml:space="preserve"> ($B279/$B258) - 1</f>
        <v>2.015902337161668E-2</v>
      </c>
      <c r="I279" s="1">
        <f t="shared" ref="I279:I342" si="49" xml:space="preserve"> ($C279/$C258) - 1</f>
        <v>-5.7859209257472566E-3</v>
      </c>
      <c r="J279" s="1">
        <f t="shared" si="42"/>
        <v>8.5782502387550322E-3</v>
      </c>
      <c r="K279" s="1">
        <f t="shared" si="43"/>
        <v>8.5806277294409559E-3</v>
      </c>
      <c r="L279" s="1">
        <f t="shared" si="44"/>
        <v>-2.9060965036299629</v>
      </c>
      <c r="M279" s="1">
        <f t="shared" si="45"/>
        <v>7.2082784961477095</v>
      </c>
      <c r="N279" s="2"/>
    </row>
    <row r="280" spans="1:14" x14ac:dyDescent="0.2">
      <c r="A280" s="2">
        <v>41680</v>
      </c>
      <c r="B280" s="1">
        <v>127.07</v>
      </c>
      <c r="C280">
        <v>20.48</v>
      </c>
      <c r="D280" s="1">
        <f t="shared" si="40"/>
        <v>3.9363879703979698E-4</v>
      </c>
      <c r="E280" s="1">
        <f t="shared" si="41"/>
        <v>-6.7895247332686592E-3</v>
      </c>
      <c r="F280" s="1">
        <f t="shared" si="46"/>
        <v>4.5059288537547815E-3</v>
      </c>
      <c r="G280" s="1">
        <f t="shared" si="47"/>
        <v>-3.0670200681560011E-2</v>
      </c>
      <c r="H280" s="1">
        <f t="shared" si="48"/>
        <v>4.2839556832170667E-2</v>
      </c>
      <c r="I280" s="1">
        <f t="shared" si="49"/>
        <v>-9.6711798839458352E-3</v>
      </c>
      <c r="J280" s="1">
        <f t="shared" si="42"/>
        <v>9.207355511644106E-3</v>
      </c>
      <c r="K280" s="1">
        <f t="shared" si="43"/>
        <v>8.252159450209566E-3</v>
      </c>
      <c r="L280" s="1">
        <f t="shared" si="44"/>
        <v>-2.6934166039474881</v>
      </c>
      <c r="M280" s="1">
        <f t="shared" si="45"/>
        <v>7.908461059441322</v>
      </c>
      <c r="N280" s="2"/>
    </row>
    <row r="281" spans="1:14" x14ac:dyDescent="0.2">
      <c r="A281" s="2">
        <v>41681</v>
      </c>
      <c r="B281" s="1">
        <v>127.84</v>
      </c>
      <c r="C281">
        <v>20.693000000000001</v>
      </c>
      <c r="D281" s="1">
        <f t="shared" si="40"/>
        <v>6.0596521602267472E-3</v>
      </c>
      <c r="E281" s="1">
        <f t="shared" si="41"/>
        <v>1.0400390625000089E-2</v>
      </c>
      <c r="F281" s="1">
        <f t="shared" si="46"/>
        <v>7.8044934962555601E-3</v>
      </c>
      <c r="G281" s="1">
        <f t="shared" si="47"/>
        <v>-2.9773068267066716E-2</v>
      </c>
      <c r="H281" s="1">
        <f t="shared" si="48"/>
        <v>5.478547854785476E-2</v>
      </c>
      <c r="I281" s="1">
        <f t="shared" si="49"/>
        <v>2.0823244552059528E-3</v>
      </c>
      <c r="J281" s="1">
        <f t="shared" si="42"/>
        <v>9.2562692333497711E-3</v>
      </c>
      <c r="K281" s="1">
        <f t="shared" si="43"/>
        <v>7.9848409091406395E-3</v>
      </c>
      <c r="L281" s="1">
        <f t="shared" si="44"/>
        <v>-1.1902797017328159</v>
      </c>
      <c r="M281" s="1">
        <f t="shared" si="45"/>
        <v>9.7792727981106342</v>
      </c>
      <c r="N281" s="2"/>
    </row>
    <row r="282" spans="1:14" x14ac:dyDescent="0.2">
      <c r="A282" s="2">
        <v>41682</v>
      </c>
      <c r="B282" s="1">
        <v>128.54</v>
      </c>
      <c r="C282">
        <v>20.693000000000001</v>
      </c>
      <c r="D282" s="1">
        <f t="shared" si="40"/>
        <v>5.4755944931164091E-3</v>
      </c>
      <c r="E282" s="1">
        <f t="shared" si="41"/>
        <v>0</v>
      </c>
      <c r="F282" s="1">
        <f t="shared" si="46"/>
        <v>1.2285399275476339E-2</v>
      </c>
      <c r="G282" s="1">
        <f t="shared" si="47"/>
        <v>-2.8971769652376356E-2</v>
      </c>
      <c r="H282" s="1">
        <f t="shared" si="48"/>
        <v>6.7342024412521573E-2</v>
      </c>
      <c r="I282" s="1">
        <f t="shared" si="49"/>
        <v>8.4307992202730109E-3</v>
      </c>
      <c r="J282" s="1">
        <f t="shared" si="42"/>
        <v>9.1484574045426533E-3</v>
      </c>
      <c r="K282" s="1">
        <f t="shared" si="43"/>
        <v>8.0906690089799001E-3</v>
      </c>
      <c r="L282" s="1">
        <f t="shared" si="44"/>
        <v>-1.4193629212380066</v>
      </c>
      <c r="M282" s="1">
        <f t="shared" si="45"/>
        <v>8.2845432370163632</v>
      </c>
      <c r="N282" s="2"/>
    </row>
    <row r="283" spans="1:14" x14ac:dyDescent="0.2">
      <c r="A283" s="2">
        <v>41683</v>
      </c>
      <c r="B283" s="1">
        <v>128.78</v>
      </c>
      <c r="C283">
        <v>20.440000000000001</v>
      </c>
      <c r="D283" s="1">
        <f t="shared" si="40"/>
        <v>1.8671230745292977E-3</v>
      </c>
      <c r="E283" s="1">
        <f t="shared" si="41"/>
        <v>-1.222635673899386E-2</v>
      </c>
      <c r="F283" s="1">
        <f t="shared" si="46"/>
        <v>1.4095598078588845E-2</v>
      </c>
      <c r="G283" s="1">
        <f t="shared" si="47"/>
        <v>-4.8417132216014847E-2</v>
      </c>
      <c r="H283" s="1">
        <f t="shared" si="48"/>
        <v>7.5317301269204995E-2</v>
      </c>
      <c r="I283" s="1">
        <f t="shared" si="49"/>
        <v>-1.0648596321393922E-2</v>
      </c>
      <c r="J283" s="1">
        <f t="shared" si="42"/>
        <v>9.0513518969924552E-3</v>
      </c>
      <c r="K283" s="1">
        <f t="shared" si="43"/>
        <v>8.081361512609242E-3</v>
      </c>
      <c r="L283" s="1">
        <f t="shared" si="44"/>
        <v>-2.0198360399077759</v>
      </c>
      <c r="M283" s="1">
        <f t="shared" si="45"/>
        <v>7.4515205463386103</v>
      </c>
      <c r="N283" s="2"/>
    </row>
    <row r="284" spans="1:14" x14ac:dyDescent="0.2">
      <c r="A284" s="2">
        <v>41684</v>
      </c>
      <c r="B284" s="1">
        <v>125.72</v>
      </c>
      <c r="C284">
        <v>20.370100000000001</v>
      </c>
      <c r="D284" s="1">
        <f t="shared" si="40"/>
        <v>-2.3761453641869879E-2</v>
      </c>
      <c r="E284" s="1">
        <f t="shared" si="41"/>
        <v>-3.4197651663405715E-3</v>
      </c>
      <c r="F284" s="1">
        <f t="shared" si="46"/>
        <v>-7.4214432338544079E-3</v>
      </c>
      <c r="G284" s="1">
        <f t="shared" si="47"/>
        <v>-3.4134660976766207E-2</v>
      </c>
      <c r="H284" s="1">
        <f t="shared" si="48"/>
        <v>4.236796285548472E-2</v>
      </c>
      <c r="I284" s="1">
        <f t="shared" si="49"/>
        <v>-1.7835101253616092E-2</v>
      </c>
      <c r="J284" s="1">
        <f t="shared" si="42"/>
        <v>9.0344389492787065E-3</v>
      </c>
      <c r="K284" s="1">
        <f t="shared" si="43"/>
        <v>7.7807694826802047E-3</v>
      </c>
      <c r="L284" s="1">
        <f t="shared" si="44"/>
        <v>-2.4238151745689165</v>
      </c>
      <c r="M284" s="1">
        <f t="shared" si="45"/>
        <v>9.5177955289609084</v>
      </c>
      <c r="N284" s="2"/>
    </row>
    <row r="285" spans="1:14" x14ac:dyDescent="0.2">
      <c r="A285" s="2">
        <v>41688</v>
      </c>
      <c r="B285" s="1">
        <v>124.53</v>
      </c>
      <c r="C285">
        <v>20.65</v>
      </c>
      <c r="D285" s="1">
        <f t="shared" si="40"/>
        <v>-9.4654788418707669E-3</v>
      </c>
      <c r="E285" s="1">
        <f t="shared" si="41"/>
        <v>1.3740727831478283E-2</v>
      </c>
      <c r="F285" s="1">
        <f t="shared" si="46"/>
        <v>-2.7413308341143305E-2</v>
      </c>
      <c r="G285" s="1">
        <f t="shared" si="47"/>
        <v>-2.0862968231389334E-2</v>
      </c>
      <c r="H285" s="1">
        <f t="shared" si="48"/>
        <v>3.2159138002486598E-2</v>
      </c>
      <c r="I285" s="1">
        <f t="shared" si="49"/>
        <v>-2.410207939508513E-2</v>
      </c>
      <c r="J285" s="1">
        <f t="shared" si="42"/>
        <v>7.4688098996818723E-3</v>
      </c>
      <c r="K285" s="1">
        <f t="shared" si="43"/>
        <v>7.6683667979497074E-3</v>
      </c>
      <c r="L285" s="1">
        <f t="shared" si="44"/>
        <v>0.28754643404285291</v>
      </c>
      <c r="M285" s="1">
        <f t="shared" si="45"/>
        <v>8.9555163479336688</v>
      </c>
      <c r="N285" s="2"/>
    </row>
    <row r="286" spans="1:14" x14ac:dyDescent="0.2">
      <c r="A286" s="2">
        <v>41689</v>
      </c>
      <c r="B286" s="1">
        <v>124.97</v>
      </c>
      <c r="C286">
        <v>20.65</v>
      </c>
      <c r="D286" s="1">
        <f t="shared" si="40"/>
        <v>3.5332851521721054E-3</v>
      </c>
      <c r="E286" s="1">
        <f t="shared" si="41"/>
        <v>0</v>
      </c>
      <c r="F286" s="1">
        <f t="shared" si="46"/>
        <v>-2.137823022709473E-2</v>
      </c>
      <c r="G286" s="1">
        <f t="shared" si="47"/>
        <v>-2.0862968231389334E-2</v>
      </c>
      <c r="H286" s="1">
        <f t="shared" si="48"/>
        <v>2.9491720899579743E-2</v>
      </c>
      <c r="I286" s="1">
        <f t="shared" si="49"/>
        <v>-1.9468186134852794E-2</v>
      </c>
      <c r="J286" s="1">
        <f t="shared" si="42"/>
        <v>7.1501676586334184E-3</v>
      </c>
      <c r="K286" s="1">
        <f t="shared" si="43"/>
        <v>7.8425482579534654E-3</v>
      </c>
      <c r="L286" s="1">
        <f t="shared" si="44"/>
        <v>1.8755396840249718</v>
      </c>
      <c r="M286" s="1">
        <f t="shared" si="45"/>
        <v>7.6567493338945516</v>
      </c>
      <c r="N286" s="2"/>
    </row>
    <row r="287" spans="1:14" x14ac:dyDescent="0.2">
      <c r="A287" s="2">
        <v>41690</v>
      </c>
      <c r="B287" s="1">
        <v>127.0899</v>
      </c>
      <c r="C287">
        <v>20.72</v>
      </c>
      <c r="D287" s="1">
        <f t="shared" si="40"/>
        <v>1.696327118508445E-2</v>
      </c>
      <c r="E287" s="1">
        <f t="shared" si="41"/>
        <v>3.3898305084745228E-3</v>
      </c>
      <c r="F287" s="1">
        <f t="shared" si="46"/>
        <v>-4.7776037588097564E-3</v>
      </c>
      <c r="G287" s="1">
        <f t="shared" si="47"/>
        <v>-3.3717971534528157E-3</v>
      </c>
      <c r="H287" s="1">
        <f t="shared" si="48"/>
        <v>3.6284246575342571E-2</v>
      </c>
      <c r="I287" s="1">
        <f t="shared" si="49"/>
        <v>-2.9007919771310786E-2</v>
      </c>
      <c r="J287" s="1">
        <f t="shared" si="42"/>
        <v>7.2797458054619383E-3</v>
      </c>
      <c r="K287" s="1">
        <f t="shared" si="43"/>
        <v>7.868160193678345E-3</v>
      </c>
      <c r="L287" s="1">
        <f t="shared" si="44"/>
        <v>1.4729323940919898</v>
      </c>
      <c r="M287" s="1">
        <f t="shared" si="45"/>
        <v>6.2076284429680415</v>
      </c>
      <c r="N287" s="2"/>
    </row>
    <row r="288" spans="1:14" x14ac:dyDescent="0.2">
      <c r="A288" s="2">
        <v>41691</v>
      </c>
      <c r="B288" s="1">
        <v>126.13</v>
      </c>
      <c r="C288">
        <v>21</v>
      </c>
      <c r="D288" s="1">
        <f t="shared" si="40"/>
        <v>-7.5529211998750512E-3</v>
      </c>
      <c r="E288" s="1">
        <f t="shared" si="41"/>
        <v>1.3513513513513598E-2</v>
      </c>
      <c r="F288" s="1">
        <f t="shared" si="46"/>
        <v>-8.100031456432899E-3</v>
      </c>
      <c r="G288" s="1">
        <f t="shared" si="47"/>
        <v>1.0096151533662612E-2</v>
      </c>
      <c r="H288" s="1">
        <f t="shared" si="48"/>
        <v>2.5780741704619414E-2</v>
      </c>
      <c r="I288" s="1">
        <f t="shared" si="49"/>
        <v>-8.0302314596127911E-3</v>
      </c>
      <c r="J288" s="1">
        <f t="shared" si="42"/>
        <v>6.2911356639193576E-3</v>
      </c>
      <c r="K288" s="1">
        <f t="shared" si="43"/>
        <v>7.9540764185735326E-3</v>
      </c>
      <c r="L288" s="1">
        <f t="shared" si="44"/>
        <v>-2.009781120525203</v>
      </c>
      <c r="M288" s="1">
        <f t="shared" si="45"/>
        <v>6.4923850266688463</v>
      </c>
      <c r="N288" s="2"/>
    </row>
    <row r="289" spans="1:14" x14ac:dyDescent="0.2">
      <c r="A289" s="2">
        <v>41694</v>
      </c>
      <c r="B289" s="1">
        <v>126.34</v>
      </c>
      <c r="C289">
        <v>21.218</v>
      </c>
      <c r="D289" s="1">
        <f t="shared" si="40"/>
        <v>1.6649488622850761E-3</v>
      </c>
      <c r="E289" s="1">
        <f t="shared" si="41"/>
        <v>1.038095238095238E-2</v>
      </c>
      <c r="F289" s="1">
        <f t="shared" si="46"/>
        <v>-5.3534876397417497E-3</v>
      </c>
      <c r="G289" s="1">
        <f t="shared" si="47"/>
        <v>2.900096993210477E-2</v>
      </c>
      <c r="H289" s="1">
        <f t="shared" si="48"/>
        <v>3.2020911615749048E-2</v>
      </c>
      <c r="I289" s="1">
        <f t="shared" si="49"/>
        <v>1.7941454202077267E-3</v>
      </c>
      <c r="J289" s="1">
        <f t="shared" si="42"/>
        <v>6.1170962234439463E-3</v>
      </c>
      <c r="K289" s="1">
        <f t="shared" si="43"/>
        <v>7.58358038104711E-3</v>
      </c>
      <c r="L289" s="1">
        <f t="shared" si="44"/>
        <v>-1.5164292537610768</v>
      </c>
      <c r="M289" s="1">
        <f t="shared" si="45"/>
        <v>4.5336042678307074</v>
      </c>
      <c r="N289" s="2"/>
    </row>
    <row r="290" spans="1:14" x14ac:dyDescent="0.2">
      <c r="A290" s="2">
        <v>41695</v>
      </c>
      <c r="B290" s="1">
        <v>125.74</v>
      </c>
      <c r="C290">
        <v>21.19</v>
      </c>
      <c r="D290" s="1">
        <f t="shared" si="40"/>
        <v>-4.7490897577965319E-3</v>
      </c>
      <c r="E290" s="1">
        <f t="shared" si="41"/>
        <v>-1.3196342727871402E-3</v>
      </c>
      <c r="F290" s="1">
        <f t="shared" si="46"/>
        <v>-1.0466671913118786E-2</v>
      </c>
      <c r="G290" s="1">
        <f t="shared" si="47"/>
        <v>3.466796875E-2</v>
      </c>
      <c r="H290" s="1">
        <f t="shared" si="48"/>
        <v>-9.4532850165433002E-3</v>
      </c>
      <c r="I290" s="1">
        <f t="shared" si="49"/>
        <v>8.5673488814850263E-3</v>
      </c>
      <c r="J290" s="1">
        <f t="shared" si="42"/>
        <v>6.1330370108570358E-3</v>
      </c>
      <c r="K290" s="1">
        <f t="shared" si="43"/>
        <v>8.0515753747173475E-3</v>
      </c>
      <c r="L290" s="1">
        <f t="shared" si="44"/>
        <v>-2.1423559496940481</v>
      </c>
      <c r="M290" s="1">
        <f t="shared" si="45"/>
        <v>3.6402838488664253</v>
      </c>
      <c r="N290" s="2"/>
    </row>
    <row r="291" spans="1:14" x14ac:dyDescent="0.2">
      <c r="A291" s="2">
        <v>41696</v>
      </c>
      <c r="B291" s="1">
        <v>125.62</v>
      </c>
      <c r="C291">
        <v>21.389600000000002</v>
      </c>
      <c r="D291" s="1">
        <f t="shared" si="40"/>
        <v>-9.5435024654044742E-4</v>
      </c>
      <c r="E291" s="1">
        <f t="shared" si="41"/>
        <v>9.4195375176970852E-3</v>
      </c>
      <c r="F291" s="1">
        <f t="shared" si="46"/>
        <v>-1.7365456821026304E-2</v>
      </c>
      <c r="G291" s="1">
        <f t="shared" si="47"/>
        <v>3.3663557724834536E-2</v>
      </c>
      <c r="H291" s="1">
        <f t="shared" si="48"/>
        <v>-6.9565217391304168E-3</v>
      </c>
      <c r="I291" s="1">
        <f t="shared" si="49"/>
        <v>1.2381673608481636E-2</v>
      </c>
      <c r="J291" s="1">
        <f t="shared" si="42"/>
        <v>6.4475265793758072E-3</v>
      </c>
      <c r="K291" s="1">
        <f t="shared" si="43"/>
        <v>8.2658134875211019E-3</v>
      </c>
      <c r="L291" s="1">
        <f t="shared" si="44"/>
        <v>-1.8748951721808496</v>
      </c>
      <c r="M291" s="1">
        <f t="shared" si="45"/>
        <v>5.8234937479848448</v>
      </c>
      <c r="N291" s="2"/>
    </row>
    <row r="292" spans="1:14" x14ac:dyDescent="0.2">
      <c r="A292" s="2">
        <v>41697</v>
      </c>
      <c r="B292" s="1">
        <v>124.35</v>
      </c>
      <c r="C292">
        <v>21.389600000000002</v>
      </c>
      <c r="D292" s="1">
        <f t="shared" si="40"/>
        <v>-1.0109855118611732E-2</v>
      </c>
      <c r="E292" s="1">
        <f t="shared" si="41"/>
        <v>0</v>
      </c>
      <c r="F292" s="1">
        <f t="shared" si="46"/>
        <v>-3.259685700949122E-2</v>
      </c>
      <c r="G292" s="1">
        <f t="shared" si="47"/>
        <v>3.3663557724834536E-2</v>
      </c>
      <c r="H292" s="1">
        <f t="shared" si="48"/>
        <v>-1.9708316909735957E-2</v>
      </c>
      <c r="I292" s="1">
        <f t="shared" si="49"/>
        <v>2.8882220555139781E-3</v>
      </c>
      <c r="J292" s="1">
        <f t="shared" si="42"/>
        <v>6.5300223873693631E-3</v>
      </c>
      <c r="K292" s="1">
        <f t="shared" si="43"/>
        <v>8.140169270856111E-3</v>
      </c>
      <c r="L292" s="1">
        <f t="shared" si="44"/>
        <v>-3.3402356242603477</v>
      </c>
      <c r="M292" s="1">
        <f t="shared" si="45"/>
        <v>3.7928962704669114</v>
      </c>
      <c r="N292" s="2"/>
    </row>
    <row r="293" spans="1:14" x14ac:dyDescent="0.2">
      <c r="A293" s="2">
        <v>41698</v>
      </c>
      <c r="B293" s="1">
        <v>125.791</v>
      </c>
      <c r="C293">
        <v>21.33</v>
      </c>
      <c r="D293" s="1">
        <f t="shared" si="40"/>
        <v>1.1588258946521934E-2</v>
      </c>
      <c r="E293" s="1">
        <f t="shared" si="41"/>
        <v>-2.7864008677115359E-3</v>
      </c>
      <c r="F293" s="1">
        <f t="shared" si="46"/>
        <v>-2.3210125795931069E-2</v>
      </c>
      <c r="G293" s="1">
        <f t="shared" si="47"/>
        <v>4.3542074363992045E-2</v>
      </c>
      <c r="H293" s="1">
        <f t="shared" si="48"/>
        <v>-9.3636793195779333E-3</v>
      </c>
      <c r="I293" s="1">
        <f t="shared" si="49"/>
        <v>9.1973871912287564E-4</v>
      </c>
      <c r="J293" s="1">
        <f t="shared" si="42"/>
        <v>6.1907718734212306E-3</v>
      </c>
      <c r="K293" s="1">
        <f t="shared" si="43"/>
        <v>8.1814493113087968E-3</v>
      </c>
      <c r="L293" s="1">
        <f t="shared" si="44"/>
        <v>-1.299000773275087</v>
      </c>
      <c r="M293" s="1">
        <f t="shared" si="45"/>
        <v>3.4308977609779023</v>
      </c>
      <c r="N293" s="2"/>
    </row>
    <row r="294" spans="1:14" x14ac:dyDescent="0.2">
      <c r="A294" s="2">
        <v>41701</v>
      </c>
      <c r="B294" s="1">
        <v>125.58</v>
      </c>
      <c r="C294">
        <v>21.43</v>
      </c>
      <c r="D294" s="1">
        <f t="shared" si="40"/>
        <v>-1.67738550452734E-3</v>
      </c>
      <c r="E294" s="1">
        <f t="shared" si="41"/>
        <v>4.6882325363337696E-3</v>
      </c>
      <c r="F294" s="1">
        <f t="shared" si="46"/>
        <v>-1.1135857461024301E-3</v>
      </c>
      <c r="G294" s="1">
        <f t="shared" si="47"/>
        <v>5.2032145153926512E-2</v>
      </c>
      <c r="H294" s="1">
        <f t="shared" si="48"/>
        <v>-1.1103236475312972E-2</v>
      </c>
      <c r="I294" s="1">
        <f t="shared" si="49"/>
        <v>-2.3277467411545461E-3</v>
      </c>
      <c r="J294" s="1">
        <f t="shared" si="42"/>
        <v>6.1995737304566603E-3</v>
      </c>
      <c r="K294" s="1">
        <f t="shared" si="43"/>
        <v>8.162326762835858E-3</v>
      </c>
      <c r="L294" s="1">
        <f t="shared" si="44"/>
        <v>-3.1686839327137326</v>
      </c>
      <c r="M294" s="1">
        <f t="shared" si="45"/>
        <v>3.4462471345890804</v>
      </c>
      <c r="N294" s="2"/>
    </row>
    <row r="295" spans="1:14" x14ac:dyDescent="0.2">
      <c r="A295" s="2">
        <v>41702</v>
      </c>
      <c r="B295" s="1">
        <v>125.2</v>
      </c>
      <c r="C295">
        <v>21.6</v>
      </c>
      <c r="D295" s="1">
        <f t="shared" si="40"/>
        <v>-3.0259595476986867E-3</v>
      </c>
      <c r="E295" s="1">
        <f t="shared" si="41"/>
        <v>7.9328044797013497E-3</v>
      </c>
      <c r="F295" s="1">
        <f t="shared" si="46"/>
        <v>5.3802296635347968E-3</v>
      </c>
      <c r="G295" s="1">
        <f t="shared" si="47"/>
        <v>4.6004842615012143E-2</v>
      </c>
      <c r="H295" s="1">
        <f t="shared" si="48"/>
        <v>-1.1526922469603629E-2</v>
      </c>
      <c r="I295" s="1">
        <f t="shared" si="49"/>
        <v>2.4182076813655806E-2</v>
      </c>
      <c r="J295" s="1">
        <f t="shared" si="42"/>
        <v>6.3135240266051149E-3</v>
      </c>
      <c r="K295" s="1">
        <f t="shared" si="43"/>
        <v>8.1882724048984532E-3</v>
      </c>
      <c r="L295" s="1">
        <f t="shared" si="44"/>
        <v>-4.9567867378791144</v>
      </c>
      <c r="M295" s="1">
        <f t="shared" si="45"/>
        <v>3.4192967787710877</v>
      </c>
      <c r="N295" s="2"/>
    </row>
    <row r="296" spans="1:14" x14ac:dyDescent="0.2">
      <c r="A296" s="2">
        <v>41703</v>
      </c>
      <c r="B296" s="1">
        <v>124.83</v>
      </c>
      <c r="C296">
        <v>22.1</v>
      </c>
      <c r="D296" s="1">
        <f t="shared" si="40"/>
        <v>-2.9552715654952433E-3</v>
      </c>
      <c r="E296" s="1">
        <f t="shared" si="41"/>
        <v>2.314814814814814E-2</v>
      </c>
      <c r="F296" s="1">
        <f t="shared" si="46"/>
        <v>-1.1202688645275405E-3</v>
      </c>
      <c r="G296" s="1">
        <f t="shared" si="47"/>
        <v>7.0217917675544861E-2</v>
      </c>
      <c r="H296" s="1">
        <f t="shared" si="48"/>
        <v>-2.5070290534208062E-2</v>
      </c>
      <c r="I296" s="1">
        <f t="shared" si="49"/>
        <v>4.7889995258416418E-2</v>
      </c>
      <c r="J296" s="1">
        <f t="shared" si="42"/>
        <v>6.3682001102254963E-3</v>
      </c>
      <c r="K296" s="1">
        <f t="shared" si="43"/>
        <v>8.2121802455850709E-3</v>
      </c>
      <c r="L296" s="1">
        <f t="shared" si="44"/>
        <v>-3.8254172203383545</v>
      </c>
      <c r="M296" s="1">
        <f t="shared" si="45"/>
        <v>2.0295057059453523</v>
      </c>
      <c r="N296" s="2"/>
    </row>
    <row r="297" spans="1:14" x14ac:dyDescent="0.2">
      <c r="A297" s="2">
        <v>41704</v>
      </c>
      <c r="B297" s="1">
        <v>123.39</v>
      </c>
      <c r="C297">
        <v>22.21</v>
      </c>
      <c r="D297" s="1">
        <f t="shared" si="40"/>
        <v>-1.1535688536409516E-2</v>
      </c>
      <c r="E297" s="1">
        <f t="shared" si="41"/>
        <v>4.977375565610842E-3</v>
      </c>
      <c r="F297" s="1">
        <f t="shared" si="46"/>
        <v>-2.9112462910113268E-2</v>
      </c>
      <c r="G297" s="1">
        <f t="shared" si="47"/>
        <v>7.1911196911196962E-2</v>
      </c>
      <c r="H297" s="1">
        <f t="shared" si="48"/>
        <v>-3.3750978856695424E-2</v>
      </c>
      <c r="I297" s="1">
        <f t="shared" si="49"/>
        <v>5.3105737316263779E-2</v>
      </c>
      <c r="J297" s="1">
        <f t="shared" si="42"/>
        <v>6.4875739520490368E-3</v>
      </c>
      <c r="K297" s="1">
        <f t="shared" si="43"/>
        <v>6.7654898260024431E-3</v>
      </c>
      <c r="L297" s="1">
        <f t="shared" si="44"/>
        <v>-4.1365998808090545</v>
      </c>
      <c r="M297" s="1">
        <f t="shared" si="45"/>
        <v>-1.9462627471365117</v>
      </c>
      <c r="N297" s="2"/>
    </row>
    <row r="298" spans="1:14" x14ac:dyDescent="0.2">
      <c r="A298" s="2">
        <v>41705</v>
      </c>
      <c r="B298" s="1">
        <v>124.38</v>
      </c>
      <c r="C298">
        <v>22.06</v>
      </c>
      <c r="D298" s="1">
        <f t="shared" si="40"/>
        <v>8.023340627279385E-3</v>
      </c>
      <c r="E298" s="1">
        <f t="shared" si="41"/>
        <v>-6.7537145429987788E-3</v>
      </c>
      <c r="F298" s="1">
        <f t="shared" si="46"/>
        <v>-1.3874573852374561E-2</v>
      </c>
      <c r="G298" s="1">
        <f t="shared" si="47"/>
        <v>5.0476190476190341E-2</v>
      </c>
      <c r="H298" s="1">
        <f t="shared" si="48"/>
        <v>-2.5998433829287459E-2</v>
      </c>
      <c r="I298" s="1">
        <f t="shared" si="49"/>
        <v>6.1081957277742793E-2</v>
      </c>
      <c r="J298" s="1">
        <f t="shared" si="42"/>
        <v>6.4393773599570247E-3</v>
      </c>
      <c r="K298" s="1">
        <f t="shared" si="43"/>
        <v>7.1519004595406886E-3</v>
      </c>
      <c r="L298" s="1">
        <f t="shared" si="44"/>
        <v>-1.6738934131717169</v>
      </c>
      <c r="M298" s="1">
        <f t="shared" si="45"/>
        <v>-1.3220542446986792</v>
      </c>
      <c r="N298" s="2"/>
    </row>
    <row r="299" spans="1:14" x14ac:dyDescent="0.2">
      <c r="A299" s="2">
        <v>41708</v>
      </c>
      <c r="B299" s="1">
        <v>123.99</v>
      </c>
      <c r="C299">
        <v>22.076000000000001</v>
      </c>
      <c r="D299" s="1">
        <f t="shared" si="40"/>
        <v>-3.1355523396044971E-3</v>
      </c>
      <c r="E299" s="1">
        <f t="shared" si="41"/>
        <v>7.2529465095194645E-4</v>
      </c>
      <c r="F299" s="1">
        <f t="shared" si="46"/>
        <v>-1.8600601551369333E-2</v>
      </c>
      <c r="G299" s="1">
        <f t="shared" si="47"/>
        <v>4.0437364501838102E-2</v>
      </c>
      <c r="H299" s="1">
        <f t="shared" si="48"/>
        <v>-2.4929223026108893E-2</v>
      </c>
      <c r="I299" s="1">
        <f t="shared" si="49"/>
        <v>6.1851554345577986E-2</v>
      </c>
      <c r="J299" s="1">
        <f t="shared" si="42"/>
        <v>6.4132491682769447E-3</v>
      </c>
      <c r="K299" s="1">
        <f t="shared" si="43"/>
        <v>7.596222027343418E-3</v>
      </c>
      <c r="L299" s="1">
        <f t="shared" si="44"/>
        <v>-4.5757701248748281</v>
      </c>
      <c r="M299" s="1">
        <f t="shared" si="45"/>
        <v>-2.0092776719834684</v>
      </c>
      <c r="N299" s="2"/>
    </row>
    <row r="300" spans="1:14" x14ac:dyDescent="0.2">
      <c r="A300" s="2">
        <v>41709</v>
      </c>
      <c r="B300" s="1">
        <v>123.87</v>
      </c>
      <c r="C300">
        <v>21.965699999999998</v>
      </c>
      <c r="D300" s="1">
        <f t="shared" si="40"/>
        <v>-9.6781998548267634E-4</v>
      </c>
      <c r="E300" s="1">
        <f t="shared" si="41"/>
        <v>-4.9963761551006236E-3</v>
      </c>
      <c r="F300" s="1">
        <f t="shared" si="46"/>
        <v>-1.4871958008589092E-2</v>
      </c>
      <c r="G300" s="1">
        <f t="shared" si="47"/>
        <v>3.6606890042472751E-2</v>
      </c>
      <c r="H300" s="1">
        <f t="shared" si="48"/>
        <v>-2.4799244213509652E-2</v>
      </c>
      <c r="I300" s="1">
        <f t="shared" si="49"/>
        <v>6.5261881668283062E-2</v>
      </c>
      <c r="J300" s="1">
        <f t="shared" si="42"/>
        <v>6.597536809472576E-3</v>
      </c>
      <c r="K300" s="1">
        <f t="shared" si="43"/>
        <v>7.6829970882648013E-3</v>
      </c>
      <c r="L300" s="1">
        <f t="shared" si="44"/>
        <v>-5.5230343544436611</v>
      </c>
      <c r="M300" s="1">
        <f t="shared" si="45"/>
        <v>-3.8918731691519404</v>
      </c>
      <c r="N300" s="2"/>
    </row>
    <row r="301" spans="1:14" x14ac:dyDescent="0.2">
      <c r="A301" s="2">
        <v>41710</v>
      </c>
      <c r="B301" s="1">
        <v>125.67</v>
      </c>
      <c r="C301">
        <v>22.0792</v>
      </c>
      <c r="D301" s="1">
        <f t="shared" si="40"/>
        <v>1.4531363526277596E-2</v>
      </c>
      <c r="E301" s="1">
        <f t="shared" si="41"/>
        <v>5.1671469609437803E-3</v>
      </c>
      <c r="F301" s="1">
        <f t="shared" si="46"/>
        <v>3.9802579207126598E-4</v>
      </c>
      <c r="G301" s="1">
        <f t="shared" si="47"/>
        <v>3.2239967086808541E-2</v>
      </c>
      <c r="H301" s="1">
        <f t="shared" si="48"/>
        <v>-1.1017549382230207E-2</v>
      </c>
      <c r="I301" s="1">
        <f t="shared" si="49"/>
        <v>7.8085937500000036E-2</v>
      </c>
      <c r="J301" s="1">
        <f t="shared" si="42"/>
        <v>6.7132123363705344E-3</v>
      </c>
      <c r="K301" s="1">
        <f t="shared" si="43"/>
        <v>7.6522591336853924E-3</v>
      </c>
      <c r="L301" s="1">
        <f t="shared" si="44"/>
        <v>-6.6020046044168952</v>
      </c>
      <c r="M301" s="1">
        <f t="shared" si="45"/>
        <v>-2.711092354812537</v>
      </c>
      <c r="N301" s="2"/>
    </row>
    <row r="302" spans="1:14" x14ac:dyDescent="0.2">
      <c r="A302" s="2">
        <v>41711</v>
      </c>
      <c r="B302" s="1">
        <v>126.18</v>
      </c>
      <c r="C302">
        <v>22.08</v>
      </c>
      <c r="D302" s="1">
        <f t="shared" si="40"/>
        <v>4.058247791835834E-3</v>
      </c>
      <c r="E302" s="1">
        <f t="shared" si="41"/>
        <v>3.6233196854862371E-5</v>
      </c>
      <c r="F302" s="1">
        <f t="shared" si="46"/>
        <v>1.4716525934861391E-2</v>
      </c>
      <c r="G302" s="1">
        <f t="shared" si="47"/>
        <v>3.2277368440737364E-2</v>
      </c>
      <c r="H302" s="1">
        <f t="shared" si="48"/>
        <v>-1.2984981226533132E-2</v>
      </c>
      <c r="I302" s="1">
        <f t="shared" si="49"/>
        <v>6.7027497221282317E-2</v>
      </c>
      <c r="J302" s="1">
        <f t="shared" si="42"/>
        <v>5.7790943880847998E-3</v>
      </c>
      <c r="K302" s="1">
        <f t="shared" si="43"/>
        <v>7.5375426311863952E-3</v>
      </c>
      <c r="L302" s="1">
        <f t="shared" si="44"/>
        <v>-9.4181303933167815</v>
      </c>
      <c r="M302" s="1">
        <f t="shared" si="45"/>
        <v>-3.2327279694767399</v>
      </c>
      <c r="N302" s="2"/>
    </row>
    <row r="303" spans="1:14" x14ac:dyDescent="0.2">
      <c r="A303" s="2">
        <v>41712</v>
      </c>
      <c r="B303" s="1">
        <v>126.19</v>
      </c>
      <c r="C303">
        <v>21.9391</v>
      </c>
      <c r="D303" s="1">
        <f t="shared" si="40"/>
        <v>7.9251862418638908E-5</v>
      </c>
      <c r="E303" s="1">
        <f t="shared" si="41"/>
        <v>-6.3813405797100708E-3</v>
      </c>
      <c r="F303" s="1">
        <f t="shared" si="46"/>
        <v>3.1719280393669447E-3</v>
      </c>
      <c r="G303" s="1">
        <f t="shared" si="47"/>
        <v>2.8556024378809219E-2</v>
      </c>
      <c r="H303" s="1">
        <f t="shared" si="48"/>
        <v>-1.8282246771432975E-2</v>
      </c>
      <c r="I303" s="1">
        <f t="shared" si="49"/>
        <v>6.0218431353597834E-2</v>
      </c>
      <c r="J303" s="1">
        <f t="shared" si="42"/>
        <v>5.5920285238854027E-3</v>
      </c>
      <c r="K303" s="1">
        <f t="shared" si="43"/>
        <v>7.615307763030878E-3</v>
      </c>
      <c r="L303" s="1">
        <f t="shared" si="44"/>
        <v>-11.904725476169334</v>
      </c>
      <c r="M303" s="1">
        <f t="shared" si="45"/>
        <v>-3.5088554953055167</v>
      </c>
      <c r="N303" s="2"/>
    </row>
    <row r="304" spans="1:14" x14ac:dyDescent="0.2">
      <c r="A304" s="2">
        <v>41715</v>
      </c>
      <c r="B304" s="1">
        <v>125.96</v>
      </c>
      <c r="C304">
        <v>21.953700000000001</v>
      </c>
      <c r="D304" s="1">
        <f t="shared" si="40"/>
        <v>-1.8226483873524657E-3</v>
      </c>
      <c r="E304" s="1">
        <f t="shared" si="41"/>
        <v>6.6547852920129102E-4</v>
      </c>
      <c r="F304" s="1">
        <f t="shared" si="46"/>
        <v>3.0259595476986867E-3</v>
      </c>
      <c r="G304" s="1">
        <f t="shared" si="47"/>
        <v>2.4437704153056572E-2</v>
      </c>
      <c r="H304" s="1">
        <f t="shared" si="48"/>
        <v>-2.1897810218978186E-2</v>
      </c>
      <c r="I304" s="1">
        <f t="shared" si="49"/>
        <v>7.4055772994129132E-2</v>
      </c>
      <c r="J304" s="1">
        <f t="shared" si="42"/>
        <v>5.547600751103097E-3</v>
      </c>
      <c r="K304" s="1">
        <f t="shared" si="43"/>
        <v>7.9173926500193115E-3</v>
      </c>
      <c r="L304" s="1">
        <f t="shared" si="44"/>
        <v>-12.999039207925861</v>
      </c>
      <c r="M304" s="1">
        <f t="shared" si="45"/>
        <v>-3.3914704035797247</v>
      </c>
      <c r="N304" s="2"/>
    </row>
    <row r="305" spans="1:14" x14ac:dyDescent="0.2">
      <c r="A305" s="2">
        <v>41716</v>
      </c>
      <c r="B305" s="1">
        <v>125.99</v>
      </c>
      <c r="C305">
        <v>21.768999999999998</v>
      </c>
      <c r="D305" s="1">
        <f t="shared" si="40"/>
        <v>2.3817084788824161E-4</v>
      </c>
      <c r="E305" s="1">
        <f t="shared" si="41"/>
        <v>-8.4131604239833235E-3</v>
      </c>
      <c r="F305" s="1">
        <f t="shared" si="46"/>
        <v>6.3099041533545286E-3</v>
      </c>
      <c r="G305" s="1">
        <f t="shared" si="47"/>
        <v>7.8240740740740389E-3</v>
      </c>
      <c r="H305" s="1">
        <f t="shared" si="48"/>
        <v>2.1476296531974803E-3</v>
      </c>
      <c r="I305" s="1">
        <f t="shared" si="49"/>
        <v>6.8674184220990364E-2</v>
      </c>
      <c r="J305" s="1">
        <f t="shared" si="42"/>
        <v>5.6479771342061889E-3</v>
      </c>
      <c r="K305" s="1">
        <f t="shared" si="43"/>
        <v>7.9912235750385675E-3</v>
      </c>
      <c r="L305" s="1">
        <f t="shared" si="44"/>
        <v>-12.805389568127922</v>
      </c>
      <c r="M305" s="1">
        <f t="shared" si="45"/>
        <v>-4.9795674428479852</v>
      </c>
      <c r="N305" s="2"/>
    </row>
    <row r="306" spans="1:14" x14ac:dyDescent="0.2">
      <c r="A306" s="2">
        <v>41717</v>
      </c>
      <c r="B306" s="1">
        <v>126.2</v>
      </c>
      <c r="C306">
        <v>21.89</v>
      </c>
      <c r="D306" s="1">
        <f t="shared" si="40"/>
        <v>1.666798952297821E-3</v>
      </c>
      <c r="E306" s="1">
        <f t="shared" si="41"/>
        <v>5.5583628094999504E-3</v>
      </c>
      <c r="F306" s="1">
        <f t="shared" si="46"/>
        <v>1.0974925899222887E-2</v>
      </c>
      <c r="G306" s="1">
        <f t="shared" si="47"/>
        <v>-9.5022624434389913E-3</v>
      </c>
      <c r="H306" s="1">
        <f t="shared" si="48"/>
        <v>1.3410423191198895E-2</v>
      </c>
      <c r="I306" s="1">
        <f t="shared" si="49"/>
        <v>6.004842615012107E-2</v>
      </c>
      <c r="J306" s="1">
        <f t="shared" si="42"/>
        <v>5.7554255468298997E-3</v>
      </c>
      <c r="K306" s="1">
        <f t="shared" si="43"/>
        <v>8.2733974849865336E-3</v>
      </c>
      <c r="L306" s="1">
        <f t="shared" si="44"/>
        <v>-12.328890707266922</v>
      </c>
      <c r="M306" s="1">
        <f t="shared" si="45"/>
        <v>-4.7139537901711082</v>
      </c>
      <c r="N306" s="2"/>
    </row>
    <row r="307" spans="1:14" x14ac:dyDescent="0.2">
      <c r="A307" s="2">
        <v>41718</v>
      </c>
      <c r="B307" s="1">
        <v>126.31</v>
      </c>
      <c r="C307">
        <v>21.6586</v>
      </c>
      <c r="D307" s="1">
        <f t="shared" si="40"/>
        <v>8.7163232963538562E-4</v>
      </c>
      <c r="E307" s="1">
        <f t="shared" si="41"/>
        <v>-1.0571037003197836E-2</v>
      </c>
      <c r="F307" s="1">
        <f t="shared" si="46"/>
        <v>2.3664802658238226E-2</v>
      </c>
      <c r="G307" s="1">
        <f t="shared" si="47"/>
        <v>-2.4826654660063063E-2</v>
      </c>
      <c r="H307" s="1">
        <f t="shared" si="48"/>
        <v>1.0722573417620174E-2</v>
      </c>
      <c r="I307" s="1">
        <f t="shared" si="49"/>
        <v>4.8842615012106627E-2</v>
      </c>
      <c r="J307" s="1">
        <f t="shared" si="42"/>
        <v>5.6526715584034335E-3</v>
      </c>
      <c r="K307" s="1">
        <f t="shared" si="43"/>
        <v>8.1299905868677923E-3</v>
      </c>
      <c r="L307" s="1">
        <f t="shared" si="44"/>
        <v>-12.34988181291954</v>
      </c>
      <c r="M307" s="1">
        <f t="shared" si="45"/>
        <v>-4.259252640445661</v>
      </c>
      <c r="N307" s="2"/>
    </row>
    <row r="308" spans="1:14" x14ac:dyDescent="0.2">
      <c r="A308" s="2">
        <v>41719</v>
      </c>
      <c r="B308" s="1">
        <v>125.483</v>
      </c>
      <c r="C308">
        <v>21.79</v>
      </c>
      <c r="D308" s="1">
        <f t="shared" si="40"/>
        <v>-6.547383421740105E-3</v>
      </c>
      <c r="E308" s="1">
        <f t="shared" si="41"/>
        <v>6.0668741285216932E-3</v>
      </c>
      <c r="F308" s="1">
        <f t="shared" si="46"/>
        <v>8.8679852066249065E-3</v>
      </c>
      <c r="G308" s="1">
        <f t="shared" si="47"/>
        <v>-1.2239347234814124E-2</v>
      </c>
      <c r="H308" s="1">
        <f t="shared" si="48"/>
        <v>-1.2643805684007914E-2</v>
      </c>
      <c r="I308" s="1">
        <f t="shared" si="49"/>
        <v>5.1640926640926565E-2</v>
      </c>
      <c r="J308" s="1">
        <f t="shared" si="42"/>
        <v>5.6181006577662044E-3</v>
      </c>
      <c r="K308" s="1">
        <f t="shared" si="43"/>
        <v>7.9090347615767744E-3</v>
      </c>
      <c r="L308" s="1">
        <f t="shared" si="44"/>
        <v>-13.0773794416918</v>
      </c>
      <c r="M308" s="1">
        <f t="shared" si="45"/>
        <v>-3.3193495607090062</v>
      </c>
      <c r="N308" s="2"/>
    </row>
    <row r="309" spans="1:14" x14ac:dyDescent="0.2">
      <c r="A309" s="2">
        <v>41722</v>
      </c>
      <c r="B309" s="1">
        <v>124.96</v>
      </c>
      <c r="C309">
        <v>21.722000000000001</v>
      </c>
      <c r="D309" s="1">
        <f t="shared" si="40"/>
        <v>-4.1678952527435253E-3</v>
      </c>
      <c r="E309" s="1">
        <f t="shared" si="41"/>
        <v>-3.1206975676915105E-3</v>
      </c>
      <c r="F309" s="1">
        <f t="shared" si="46"/>
        <v>7.8232115493184207E-3</v>
      </c>
      <c r="G309" s="1">
        <f t="shared" si="47"/>
        <v>-1.6035513680014435E-2</v>
      </c>
      <c r="H309" s="1">
        <f t="shared" si="48"/>
        <v>-9.2761436613018056E-3</v>
      </c>
      <c r="I309" s="1">
        <f t="shared" si="49"/>
        <v>3.4380952380952401E-2</v>
      </c>
      <c r="J309" s="1">
        <f t="shared" si="42"/>
        <v>5.9871406684711918E-3</v>
      </c>
      <c r="K309" s="1">
        <f t="shared" si="43"/>
        <v>8.8120300969230739E-3</v>
      </c>
      <c r="L309" s="1">
        <f t="shared" si="44"/>
        <v>-12.342862888417336</v>
      </c>
      <c r="M309" s="1">
        <f t="shared" si="45"/>
        <v>-4.1142804234667114</v>
      </c>
      <c r="N309" s="2"/>
    </row>
    <row r="310" spans="1:14" x14ac:dyDescent="0.2">
      <c r="A310" s="2">
        <v>41723</v>
      </c>
      <c r="B310" s="1">
        <v>124.68</v>
      </c>
      <c r="C310">
        <v>21.8399</v>
      </c>
      <c r="D310" s="1">
        <f t="shared" si="40"/>
        <v>-2.2407170294492795E-3</v>
      </c>
      <c r="E310" s="1">
        <f t="shared" si="41"/>
        <v>5.4276770094834337E-3</v>
      </c>
      <c r="F310" s="1">
        <f t="shared" si="46"/>
        <v>6.5391135868249073E-3</v>
      </c>
      <c r="G310" s="1">
        <f t="shared" si="47"/>
        <v>-5.7271109047286606E-3</v>
      </c>
      <c r="H310" s="1">
        <f t="shared" si="48"/>
        <v>-1.3139148329903372E-2</v>
      </c>
      <c r="I310" s="1">
        <f t="shared" si="49"/>
        <v>2.9310019794514197E-2</v>
      </c>
      <c r="J310" s="1">
        <f t="shared" si="42"/>
        <v>6.9419946413660618E-3</v>
      </c>
      <c r="K310" s="1">
        <f t="shared" si="43"/>
        <v>8.9502602189769648E-3</v>
      </c>
      <c r="L310" s="1">
        <f t="shared" si="44"/>
        <v>-11.931225643403153</v>
      </c>
      <c r="M310" s="1">
        <f t="shared" si="45"/>
        <v>-1.7591004291710499</v>
      </c>
      <c r="N310" s="2"/>
    </row>
    <row r="311" spans="1:14" x14ac:dyDescent="0.2">
      <c r="A311" s="2">
        <v>41724</v>
      </c>
      <c r="B311" s="1">
        <v>124.22</v>
      </c>
      <c r="C311">
        <v>22.21</v>
      </c>
      <c r="D311" s="1">
        <f t="shared" si="40"/>
        <v>-3.6894449791466943E-3</v>
      </c>
      <c r="E311" s="1">
        <f t="shared" si="41"/>
        <v>1.6946048287767024E-2</v>
      </c>
      <c r="F311" s="1">
        <f t="shared" si="46"/>
        <v>-1.1538155486591872E-2</v>
      </c>
      <c r="G311" s="1">
        <f t="shared" si="47"/>
        <v>5.9241276857857628E-3</v>
      </c>
      <c r="H311" s="1">
        <f t="shared" si="48"/>
        <v>-1.2088436456179408E-2</v>
      </c>
      <c r="I311" s="1">
        <f t="shared" si="49"/>
        <v>4.813591316658794E-2</v>
      </c>
      <c r="J311" s="1">
        <f t="shared" si="42"/>
        <v>7.0639652755486856E-3</v>
      </c>
      <c r="K311" s="1">
        <f t="shared" si="43"/>
        <v>9.0514398054699925E-3</v>
      </c>
      <c r="L311" s="1">
        <f t="shared" si="44"/>
        <v>-9.8213402765763593</v>
      </c>
      <c r="M311" s="1">
        <f t="shared" si="45"/>
        <v>-1.5676650030636676</v>
      </c>
      <c r="N311" s="2"/>
    </row>
    <row r="312" spans="1:14" x14ac:dyDescent="0.2">
      <c r="A312" s="2">
        <v>41725</v>
      </c>
      <c r="B312" s="1">
        <v>122.88</v>
      </c>
      <c r="C312">
        <v>22.05</v>
      </c>
      <c r="D312" s="1">
        <f t="shared" si="40"/>
        <v>-1.0787312832072127E-2</v>
      </c>
      <c r="E312" s="1">
        <f t="shared" si="41"/>
        <v>-7.2039621791986086E-3</v>
      </c>
      <c r="F312" s="1">
        <f t="shared" si="46"/>
        <v>-2.6153114598193139E-2</v>
      </c>
      <c r="G312" s="1">
        <f t="shared" si="47"/>
        <v>-1.3586956521738358E-3</v>
      </c>
      <c r="H312" s="1">
        <f t="shared" si="48"/>
        <v>-2.1811813405508751E-2</v>
      </c>
      <c r="I312" s="1">
        <f t="shared" si="49"/>
        <v>3.0874817668399501E-2</v>
      </c>
      <c r="J312" s="1">
        <f t="shared" si="42"/>
        <v>7.5581503074118369E-3</v>
      </c>
      <c r="K312" s="1">
        <f t="shared" si="43"/>
        <v>8.2143064400210259E-3</v>
      </c>
      <c r="L312" s="1">
        <f t="shared" si="44"/>
        <v>-8.3717354639221977</v>
      </c>
      <c r="M312" s="1">
        <f t="shared" si="45"/>
        <v>-2.7680371792943999</v>
      </c>
      <c r="N312" s="2"/>
    </row>
    <row r="313" spans="1:14" x14ac:dyDescent="0.2">
      <c r="A313" s="2">
        <v>41726</v>
      </c>
      <c r="B313" s="1">
        <v>123.35</v>
      </c>
      <c r="C313">
        <v>21.99</v>
      </c>
      <c r="D313" s="1">
        <f t="shared" si="40"/>
        <v>3.8248697916667407E-3</v>
      </c>
      <c r="E313" s="1">
        <f t="shared" si="41"/>
        <v>-2.7210884353742193E-3</v>
      </c>
      <c r="F313" s="1">
        <f t="shared" si="46"/>
        <v>-2.2505745304699287E-2</v>
      </c>
      <c r="G313" s="1">
        <f t="shared" si="47"/>
        <v>2.3200587079688084E-3</v>
      </c>
      <c r="H313" s="1">
        <f t="shared" si="48"/>
        <v>-8.0418174507438378E-3</v>
      </c>
      <c r="I313" s="1">
        <f t="shared" si="49"/>
        <v>2.8069716123723554E-2</v>
      </c>
      <c r="J313" s="1">
        <f t="shared" si="42"/>
        <v>7.3677236147982987E-3</v>
      </c>
      <c r="K313" s="1">
        <f t="shared" si="43"/>
        <v>8.4370837527628882E-3</v>
      </c>
      <c r="L313" s="1">
        <f t="shared" si="44"/>
        <v>-5.9755063039854885</v>
      </c>
      <c r="M313" s="1">
        <f t="shared" si="45"/>
        <v>-2.2705075765972866</v>
      </c>
      <c r="N313" s="2"/>
    </row>
    <row r="314" spans="1:14" x14ac:dyDescent="0.2">
      <c r="A314" s="2">
        <v>41729</v>
      </c>
      <c r="B314" s="1">
        <v>123.3199</v>
      </c>
      <c r="C314">
        <v>21.93</v>
      </c>
      <c r="D314" s="1">
        <f t="shared" si="40"/>
        <v>-2.4402107823262575E-4</v>
      </c>
      <c r="E314" s="1">
        <f t="shared" si="41"/>
        <v>-2.7285129604365244E-3</v>
      </c>
      <c r="F314" s="1">
        <f t="shared" si="46"/>
        <v>-2.0959828516989409E-2</v>
      </c>
      <c r="G314" s="1">
        <f t="shared" si="47"/>
        <v>-1.0795446781181051E-3</v>
      </c>
      <c r="H314" s="1">
        <f t="shared" si="48"/>
        <v>-1.9644489669372156E-2</v>
      </c>
      <c r="I314" s="1">
        <f t="shared" si="49"/>
        <v>2.8129395218002839E-2</v>
      </c>
      <c r="J314" s="1">
        <f t="shared" si="42"/>
        <v>7.2640035923296513E-3</v>
      </c>
      <c r="K314" s="1">
        <f t="shared" si="43"/>
        <v>8.7170465397559457E-3</v>
      </c>
      <c r="L314" s="1">
        <f t="shared" si="44"/>
        <v>-6.372662287776838</v>
      </c>
      <c r="M314" s="1">
        <f t="shared" si="45"/>
        <v>-3.2344250768793561</v>
      </c>
      <c r="N314" s="2"/>
    </row>
    <row r="315" spans="1:14" x14ac:dyDescent="0.2">
      <c r="A315" s="2">
        <v>41730</v>
      </c>
      <c r="B315" s="1">
        <v>121.65</v>
      </c>
      <c r="C315">
        <v>22.03</v>
      </c>
      <c r="D315" s="1">
        <f t="shared" si="40"/>
        <v>-1.3541204623098158E-2</v>
      </c>
      <c r="E315" s="1">
        <f t="shared" si="41"/>
        <v>4.5599635202919764E-3</v>
      </c>
      <c r="F315" s="1">
        <f t="shared" si="46"/>
        <v>-3.4447178347487784E-2</v>
      </c>
      <c r="G315" s="1">
        <f t="shared" si="47"/>
        <v>1.1989526390739247E-2</v>
      </c>
      <c r="H315" s="1">
        <f t="shared" si="48"/>
        <v>-3.1294792164357377E-2</v>
      </c>
      <c r="I315" s="1">
        <f t="shared" si="49"/>
        <v>2.799813345776947E-2</v>
      </c>
      <c r="J315" s="1">
        <f t="shared" si="42"/>
        <v>7.5672972035042948E-3</v>
      </c>
      <c r="K315" s="1">
        <f t="shared" si="43"/>
        <v>9.037043031734077E-3</v>
      </c>
      <c r="L315" s="1">
        <f t="shared" si="44"/>
        <v>-6.1400666811568669</v>
      </c>
      <c r="M315" s="1">
        <f t="shared" si="45"/>
        <v>-4.0871449194899281</v>
      </c>
      <c r="N315" s="2"/>
    </row>
    <row r="316" spans="1:14" x14ac:dyDescent="0.2">
      <c r="A316" s="2">
        <v>41731</v>
      </c>
      <c r="B316" s="1">
        <v>122.15</v>
      </c>
      <c r="C316">
        <v>21.96</v>
      </c>
      <c r="D316" s="1">
        <f t="shared" si="40"/>
        <v>4.1101520756268162E-3</v>
      </c>
      <c r="E316" s="1">
        <f t="shared" si="41"/>
        <v>-3.1774852473899218E-3</v>
      </c>
      <c r="F316" s="1">
        <f t="shared" si="46"/>
        <v>-3.2091917591125174E-2</v>
      </c>
      <c r="G316" s="1">
        <f t="shared" si="47"/>
        <v>3.1978072179077444E-3</v>
      </c>
      <c r="H316" s="1">
        <f t="shared" si="48"/>
        <v>-2.4361022364217222E-2</v>
      </c>
      <c r="I316" s="1">
        <f t="shared" si="49"/>
        <v>1.6666666666666607E-2</v>
      </c>
      <c r="J316" s="1">
        <f t="shared" si="42"/>
        <v>7.106784477487367E-3</v>
      </c>
      <c r="K316" s="1">
        <f t="shared" si="43"/>
        <v>8.9589573422839321E-3</v>
      </c>
      <c r="L316" s="1">
        <f t="shared" si="44"/>
        <v>-3.6204210321741246</v>
      </c>
      <c r="M316" s="1">
        <f t="shared" si="45"/>
        <v>-3.5973805551791913</v>
      </c>
      <c r="N316" s="2"/>
    </row>
    <row r="317" spans="1:14" x14ac:dyDescent="0.2">
      <c r="A317" s="2">
        <v>41732</v>
      </c>
      <c r="B317" s="1">
        <v>121.48</v>
      </c>
      <c r="C317">
        <v>21.809000000000001</v>
      </c>
      <c r="D317" s="1">
        <f t="shared" si="40"/>
        <v>-5.4850593532541625E-3</v>
      </c>
      <c r="E317" s="1">
        <f t="shared" si="41"/>
        <v>-6.8761384335154219E-3</v>
      </c>
      <c r="F317" s="1">
        <f t="shared" si="46"/>
        <v>-3.8239252632412346E-2</v>
      </c>
      <c r="G317" s="1">
        <f t="shared" si="47"/>
        <v>6.9441238122500692E-3</v>
      </c>
      <c r="H317" s="1">
        <f t="shared" si="48"/>
        <v>-2.6836497636785972E-2</v>
      </c>
      <c r="I317" s="1">
        <f t="shared" si="49"/>
        <v>-1.3167420814479636E-2</v>
      </c>
      <c r="J317" s="1">
        <f t="shared" si="42"/>
        <v>7.0825815749229869E-3</v>
      </c>
      <c r="K317" s="1">
        <f t="shared" si="43"/>
        <v>8.9546692411981415E-3</v>
      </c>
      <c r="L317" s="1">
        <f t="shared" si="44"/>
        <v>-4.1149535894084295</v>
      </c>
      <c r="M317" s="1">
        <f t="shared" si="45"/>
        <v>-3.1528971560532182</v>
      </c>
      <c r="N317" s="2"/>
    </row>
    <row r="318" spans="1:14" x14ac:dyDescent="0.2">
      <c r="A318" s="2">
        <v>41733</v>
      </c>
      <c r="B318" s="1">
        <v>122.06</v>
      </c>
      <c r="C318">
        <v>22</v>
      </c>
      <c r="D318" s="1">
        <f t="shared" si="40"/>
        <v>4.7744484688838629E-3</v>
      </c>
      <c r="E318" s="1">
        <f t="shared" si="41"/>
        <v>8.7578522628273259E-3</v>
      </c>
      <c r="F318" s="1">
        <f t="shared" si="46"/>
        <v>-2.7278595506961101E-2</v>
      </c>
      <c r="G318" s="1">
        <f t="shared" si="47"/>
        <v>9.6374483708123737E-3</v>
      </c>
      <c r="H318" s="1">
        <f t="shared" si="48"/>
        <v>-1.0778831347759144E-2</v>
      </c>
      <c r="I318" s="1">
        <f t="shared" si="49"/>
        <v>-9.4552003601982015E-3</v>
      </c>
      <c r="J318" s="1">
        <f t="shared" si="42"/>
        <v>7.0436749487791488E-3</v>
      </c>
      <c r="K318" s="1">
        <f t="shared" si="43"/>
        <v>8.8690004941334843E-3</v>
      </c>
      <c r="L318" s="1">
        <f t="shared" si="44"/>
        <v>-2.9100152029208899</v>
      </c>
      <c r="M318" s="1">
        <f t="shared" si="45"/>
        <v>-2.424724558227537</v>
      </c>
      <c r="N318" s="2"/>
    </row>
    <row r="319" spans="1:14" x14ac:dyDescent="0.2">
      <c r="A319" s="2">
        <v>41736</v>
      </c>
      <c r="B319" s="1">
        <v>120.73</v>
      </c>
      <c r="C319">
        <v>21.723299999999998</v>
      </c>
      <c r="D319" s="1">
        <f t="shared" si="40"/>
        <v>-1.0896280517778134E-2</v>
      </c>
      <c r="E319" s="1">
        <f t="shared" si="41"/>
        <v>-1.2577272727272826E-2</v>
      </c>
      <c r="F319" s="1">
        <f t="shared" si="46"/>
        <v>-3.3850832266325126E-2</v>
      </c>
      <c r="G319" s="1">
        <f t="shared" si="47"/>
        <v>5.9847159561643437E-5</v>
      </c>
      <c r="H319" s="1">
        <f t="shared" si="48"/>
        <v>-2.9345553947579983E-2</v>
      </c>
      <c r="I319" s="1">
        <f t="shared" si="49"/>
        <v>-1.5262919310970124E-2</v>
      </c>
      <c r="J319" s="1">
        <f t="shared" si="42"/>
        <v>7.0471294692509229E-3</v>
      </c>
      <c r="K319" s="1">
        <f t="shared" si="43"/>
        <v>8.6051310217730159E-3</v>
      </c>
      <c r="L319" s="1">
        <f t="shared" si="44"/>
        <v>-3.301662856973584</v>
      </c>
      <c r="M319" s="1">
        <f t="shared" si="45"/>
        <v>-3.4862920650589668</v>
      </c>
      <c r="N319" s="2"/>
    </row>
    <row r="320" spans="1:14" x14ac:dyDescent="0.2">
      <c r="A320" s="2">
        <v>41737</v>
      </c>
      <c r="B320" s="1">
        <v>119.47199999999999</v>
      </c>
      <c r="C320">
        <v>21.415900000000001</v>
      </c>
      <c r="D320" s="1">
        <f t="shared" si="40"/>
        <v>-1.0419945332560299E-2</v>
      </c>
      <c r="E320" s="1">
        <f t="shared" si="41"/>
        <v>-1.415070454304812E-2</v>
      </c>
      <c r="F320" s="1">
        <f t="shared" si="46"/>
        <v>-4.1770933589990511E-2</v>
      </c>
      <c r="G320" s="1">
        <f t="shared" si="47"/>
        <v>-1.9414008305898789E-2</v>
      </c>
      <c r="H320" s="1">
        <f t="shared" si="48"/>
        <v>-3.6438422453423658E-2</v>
      </c>
      <c r="I320" s="1">
        <f t="shared" si="49"/>
        <v>-2.9901250226490261E-2</v>
      </c>
      <c r="J320" s="1">
        <f t="shared" si="42"/>
        <v>6.6946893949890243E-3</v>
      </c>
      <c r="K320" s="1">
        <f t="shared" si="43"/>
        <v>9.1184328314554454E-3</v>
      </c>
      <c r="L320" s="1">
        <f t="shared" si="44"/>
        <v>-1.1506342985946885</v>
      </c>
      <c r="M320" s="1">
        <f t="shared" si="45"/>
        <v>-1.9350527836770779</v>
      </c>
      <c r="N320" s="2"/>
    </row>
    <row r="321" spans="1:14" x14ac:dyDescent="0.2">
      <c r="A321" s="2">
        <v>41738</v>
      </c>
      <c r="B321" s="1">
        <v>118.38</v>
      </c>
      <c r="C321">
        <v>21.51</v>
      </c>
      <c r="D321" s="1">
        <f t="shared" si="40"/>
        <v>-9.140216954600211E-3</v>
      </c>
      <c r="E321" s="1">
        <f t="shared" si="41"/>
        <v>4.3939316115597649E-3</v>
      </c>
      <c r="F321" s="1">
        <f t="shared" si="46"/>
        <v>-4.7013363387538254E-2</v>
      </c>
      <c r="G321" s="1">
        <f t="shared" si="47"/>
        <v>-3.1517334533993635E-2</v>
      </c>
      <c r="H321" s="1">
        <f t="shared" si="48"/>
        <v>-4.4320658755146569E-2</v>
      </c>
      <c r="I321" s="1">
        <f t="shared" si="49"/>
        <v>-2.0745981234378874E-2</v>
      </c>
      <c r="J321" s="1">
        <f t="shared" si="42"/>
        <v>6.4218346506970496E-3</v>
      </c>
      <c r="K321" s="1">
        <f t="shared" si="43"/>
        <v>8.7165623188711246E-3</v>
      </c>
      <c r="L321" s="1">
        <f t="shared" si="44"/>
        <v>0.71425831571275866</v>
      </c>
      <c r="M321" s="1">
        <f t="shared" si="45"/>
        <v>-2.6029470240060588</v>
      </c>
      <c r="N321" s="2"/>
    </row>
    <row r="322" spans="1:14" x14ac:dyDescent="0.2">
      <c r="A322" s="2">
        <v>41739</v>
      </c>
      <c r="B322" s="1">
        <v>118.83</v>
      </c>
      <c r="C322">
        <v>21.5412</v>
      </c>
      <c r="D322" s="1">
        <f t="shared" si="40"/>
        <v>3.8013177901672357E-3</v>
      </c>
      <c r="E322" s="1">
        <f t="shared" si="41"/>
        <v>1.4504881450487783E-3</v>
      </c>
      <c r="F322" s="1">
        <f t="shared" si="46"/>
        <v>-3.2958984375E-2</v>
      </c>
      <c r="G322" s="1">
        <f t="shared" si="47"/>
        <v>-2.3074829931972851E-2</v>
      </c>
      <c r="H322" s="1">
        <f t="shared" si="48"/>
        <v>-5.4428264502267898E-2</v>
      </c>
      <c r="I322" s="1">
        <f t="shared" si="49"/>
        <v>-2.4366824884959559E-2</v>
      </c>
      <c r="J322" s="1">
        <f t="shared" si="42"/>
        <v>6.2853288571669179E-3</v>
      </c>
      <c r="K322" s="1">
        <f t="shared" si="43"/>
        <v>1.0151581071578571E-2</v>
      </c>
      <c r="L322" s="1">
        <f t="shared" si="44"/>
        <v>1.2902233338371822</v>
      </c>
      <c r="M322" s="1">
        <f t="shared" si="45"/>
        <v>-3.1136582506689536</v>
      </c>
      <c r="N322" s="2"/>
    </row>
    <row r="323" spans="1:14" x14ac:dyDescent="0.2">
      <c r="A323" s="2">
        <v>41740</v>
      </c>
      <c r="B323" s="1">
        <v>117.78</v>
      </c>
      <c r="C323">
        <v>21.49</v>
      </c>
      <c r="D323" s="1">
        <f t="shared" ref="D323:D386" si="50" xml:space="preserve"> ($B323/$B322)-1</f>
        <v>-8.8361524867457408E-3</v>
      </c>
      <c r="E323" s="1">
        <f t="shared" ref="E323:E386" si="51" xml:space="preserve"> ($C323/$C322) - 1</f>
        <v>-2.3768406588305924E-3</v>
      </c>
      <c r="F323" s="1">
        <f t="shared" si="46"/>
        <v>-4.5156059991892983E-2</v>
      </c>
      <c r="G323" s="1">
        <f t="shared" si="47"/>
        <v>-2.2737608003637999E-2</v>
      </c>
      <c r="H323" s="1">
        <f t="shared" si="48"/>
        <v>-6.6571564431764152E-2</v>
      </c>
      <c r="I323" s="1">
        <f t="shared" si="49"/>
        <v>-2.6721014492753659E-2</v>
      </c>
      <c r="J323" s="1">
        <f t="shared" ref="J323:J386" si="52" xml:space="preserve"> STDEV(D323:D344)</f>
        <v>6.2363529432783935E-3</v>
      </c>
      <c r="K323" s="1">
        <f t="shared" ref="K323:K386" si="53" xml:space="preserve"> STDEV(E323:E344)</f>
        <v>1.0144038747738612E-2</v>
      </c>
      <c r="L323" s="1">
        <f t="shared" ref="L323:L386" si="54" xml:space="preserve"> $H343 / $J323</f>
        <v>-0.41831641877035536</v>
      </c>
      <c r="M323" s="1">
        <f t="shared" ref="M323:M386" si="55" xml:space="preserve"> $I343 / $K323</f>
        <v>-1.0031358636999166</v>
      </c>
      <c r="N323" s="2"/>
    </row>
    <row r="324" spans="1:14" x14ac:dyDescent="0.2">
      <c r="A324" s="2">
        <v>41743</v>
      </c>
      <c r="B324" s="1">
        <v>117.09</v>
      </c>
      <c r="C324">
        <v>21.35</v>
      </c>
      <c r="D324" s="1">
        <f t="shared" si="50"/>
        <v>-5.8583800305654909E-3</v>
      </c>
      <c r="E324" s="1">
        <f t="shared" si="51"/>
        <v>-6.5146579804559179E-3</v>
      </c>
      <c r="F324" s="1">
        <f t="shared" si="46"/>
        <v>-5.0518205090986923E-2</v>
      </c>
      <c r="G324" s="1">
        <f t="shared" si="47"/>
        <v>-2.6447788417692575E-2</v>
      </c>
      <c r="H324" s="1">
        <f t="shared" si="48"/>
        <v>-7.2113479673508118E-2</v>
      </c>
      <c r="I324" s="1">
        <f t="shared" si="49"/>
        <v>-2.6851602846060141E-2</v>
      </c>
      <c r="J324" s="1">
        <f t="shared" si="52"/>
        <v>5.9558672753110952E-3</v>
      </c>
      <c r="K324" s="1">
        <f t="shared" si="53"/>
        <v>1.095168560304091E-2</v>
      </c>
      <c r="L324" s="1">
        <f t="shared" si="54"/>
        <v>0.81256534202144104</v>
      </c>
      <c r="M324" s="1">
        <f t="shared" si="55"/>
        <v>-0.71382523749371829</v>
      </c>
      <c r="N324" s="2"/>
    </row>
    <row r="325" spans="1:14" x14ac:dyDescent="0.2">
      <c r="A325" s="2">
        <v>41744</v>
      </c>
      <c r="B325" s="1">
        <v>116.85</v>
      </c>
      <c r="C325">
        <v>21.080100000000002</v>
      </c>
      <c r="D325" s="1">
        <f t="shared" si="50"/>
        <v>-2.0497053548552691E-3</v>
      </c>
      <c r="E325" s="1">
        <f t="shared" si="51"/>
        <v>-1.2641686182669809E-2</v>
      </c>
      <c r="F325" s="1">
        <f t="shared" si="46"/>
        <v>-3.9457459926017346E-2</v>
      </c>
      <c r="G325" s="1">
        <f t="shared" si="47"/>
        <v>-4.3118474807081197E-2</v>
      </c>
      <c r="H325" s="1">
        <f t="shared" si="48"/>
        <v>-7.2324547475388967E-2</v>
      </c>
      <c r="I325" s="1">
        <f t="shared" si="49"/>
        <v>-3.9792836742781335E-2</v>
      </c>
      <c r="J325" s="1">
        <f t="shared" si="52"/>
        <v>5.8040224561621443E-3</v>
      </c>
      <c r="K325" s="1">
        <f t="shared" si="53"/>
        <v>1.0945066220952693E-2</v>
      </c>
      <c r="L325" s="1">
        <f t="shared" si="54"/>
        <v>1.4273249064381621</v>
      </c>
      <c r="M325" s="1">
        <f t="shared" si="55"/>
        <v>-1.9257337458604102</v>
      </c>
      <c r="N325" s="2"/>
    </row>
    <row r="326" spans="1:14" x14ac:dyDescent="0.2">
      <c r="A326" s="2">
        <v>41745</v>
      </c>
      <c r="B326" s="1">
        <v>117.05</v>
      </c>
      <c r="C326">
        <v>20.92</v>
      </c>
      <c r="D326" s="1">
        <f t="shared" si="50"/>
        <v>1.7115960633291571E-3</v>
      </c>
      <c r="E326" s="1">
        <f t="shared" si="51"/>
        <v>-7.5948406316858064E-3</v>
      </c>
      <c r="F326" s="1">
        <f t="shared" si="46"/>
        <v>-4.175194433074092E-2</v>
      </c>
      <c r="G326" s="1">
        <f t="shared" si="47"/>
        <v>-4.735883424408005E-2</v>
      </c>
      <c r="H326" s="1">
        <f t="shared" si="48"/>
        <v>-7.0958012540677795E-2</v>
      </c>
      <c r="I326" s="1">
        <f t="shared" si="49"/>
        <v>-3.9000413431944381E-2</v>
      </c>
      <c r="J326" s="1">
        <f t="shared" si="52"/>
        <v>6.5868884196324624E-3</v>
      </c>
      <c r="K326" s="1">
        <f t="shared" si="53"/>
        <v>1.0988245474133712E-2</v>
      </c>
      <c r="L326" s="1">
        <f t="shared" si="54"/>
        <v>1.6240559600072257</v>
      </c>
      <c r="M326" s="1">
        <f t="shared" si="55"/>
        <v>-1.3387538926176861</v>
      </c>
      <c r="N326" s="2"/>
    </row>
    <row r="327" spans="1:14" x14ac:dyDescent="0.2">
      <c r="A327" s="2">
        <v>41746</v>
      </c>
      <c r="B327" s="1">
        <v>117.39</v>
      </c>
      <c r="C327">
        <v>21.132000000000001</v>
      </c>
      <c r="D327" s="1">
        <f t="shared" si="50"/>
        <v>2.9047415634344542E-3</v>
      </c>
      <c r="E327" s="1">
        <f t="shared" si="51"/>
        <v>1.0133843212237093E-2</v>
      </c>
      <c r="F327" s="1">
        <f t="shared" si="46"/>
        <v>-3.3668093513335551E-2</v>
      </c>
      <c r="G327" s="1">
        <f t="shared" si="47"/>
        <v>-3.1042230271906113E-2</v>
      </c>
      <c r="H327" s="1">
        <f t="shared" si="48"/>
        <v>-6.9809825673534109E-2</v>
      </c>
      <c r="I327" s="1">
        <f t="shared" si="49"/>
        <v>-3.4627683873915016E-2</v>
      </c>
      <c r="J327" s="1">
        <f t="shared" si="52"/>
        <v>6.9268377240012721E-3</v>
      </c>
      <c r="K327" s="1">
        <f t="shared" si="53"/>
        <v>1.0897761283661307E-2</v>
      </c>
      <c r="L327" s="1">
        <f t="shared" si="54"/>
        <v>-0.78935714147637048</v>
      </c>
      <c r="M327" s="1">
        <f t="shared" si="55"/>
        <v>-1.8861207153304309</v>
      </c>
      <c r="N327" s="2"/>
    </row>
    <row r="328" spans="1:14" x14ac:dyDescent="0.2">
      <c r="A328" s="2">
        <v>41750</v>
      </c>
      <c r="B328" s="1">
        <v>117.03</v>
      </c>
      <c r="C328">
        <v>21.09</v>
      </c>
      <c r="D328" s="1">
        <f t="shared" si="50"/>
        <v>-3.0667007411193659E-3</v>
      </c>
      <c r="E328" s="1">
        <f t="shared" si="51"/>
        <v>-1.9875070982396936E-3</v>
      </c>
      <c r="F328" s="1">
        <f t="shared" si="46"/>
        <v>-4.120924135670978E-2</v>
      </c>
      <c r="G328" s="1">
        <f t="shared" si="47"/>
        <v>-4.136363636363638E-2</v>
      </c>
      <c r="H328" s="1">
        <f t="shared" si="48"/>
        <v>-7.3470034043226939E-2</v>
      </c>
      <c r="I328" s="1">
        <f t="shared" si="49"/>
        <v>-2.6252851061472127E-2</v>
      </c>
      <c r="J328" s="1">
        <f t="shared" si="52"/>
        <v>8.2184457263978303E-3</v>
      </c>
      <c r="K328" s="1">
        <f t="shared" si="53"/>
        <v>1.085126375618548E-2</v>
      </c>
      <c r="L328" s="1">
        <f t="shared" si="54"/>
        <v>-2.2803519786363915</v>
      </c>
      <c r="M328" s="1">
        <f t="shared" si="55"/>
        <v>-2.7997168189007251</v>
      </c>
      <c r="N328" s="2"/>
    </row>
    <row r="329" spans="1:14" x14ac:dyDescent="0.2">
      <c r="A329" s="2">
        <v>41751</v>
      </c>
      <c r="B329" s="1">
        <v>116.21</v>
      </c>
      <c r="C329">
        <v>21</v>
      </c>
      <c r="D329" s="1">
        <f t="shared" si="50"/>
        <v>-7.0067504058789476E-3</v>
      </c>
      <c r="E329" s="1">
        <f t="shared" si="51"/>
        <v>-4.2674253200568613E-3</v>
      </c>
      <c r="F329" s="1">
        <f t="shared" si="46"/>
        <v>-3.7438913277561547E-2</v>
      </c>
      <c r="G329" s="1">
        <f t="shared" si="47"/>
        <v>-3.329604618082882E-2</v>
      </c>
      <c r="H329" s="1">
        <f t="shared" si="48"/>
        <v>-7.3898456364607235E-2</v>
      </c>
      <c r="I329" s="1">
        <f t="shared" si="49"/>
        <v>-3.6255162918770067E-2</v>
      </c>
      <c r="J329" s="1">
        <f t="shared" si="52"/>
        <v>8.2347444729971471E-3</v>
      </c>
      <c r="K329" s="1">
        <f t="shared" si="53"/>
        <v>1.1004330760665959E-2</v>
      </c>
      <c r="L329" s="1">
        <f t="shared" si="54"/>
        <v>-4.5345490555583199</v>
      </c>
      <c r="M329" s="1">
        <f t="shared" si="55"/>
        <v>-1.7795485305993417</v>
      </c>
      <c r="N329" s="2"/>
    </row>
    <row r="330" spans="1:14" x14ac:dyDescent="0.2">
      <c r="A330" s="2">
        <v>41752</v>
      </c>
      <c r="B330" s="1">
        <v>114.61</v>
      </c>
      <c r="C330">
        <v>21.38</v>
      </c>
      <c r="D330" s="1">
        <f t="shared" si="50"/>
        <v>-1.3768178297908884E-2</v>
      </c>
      <c r="E330" s="1">
        <f t="shared" si="51"/>
        <v>1.8095238095237942E-2</v>
      </c>
      <c r="F330" s="1">
        <f t="shared" si="46"/>
        <v>-4.0695727869291543E-2</v>
      </c>
      <c r="G330" s="1">
        <f t="shared" si="47"/>
        <v>-1.6763245999468213E-3</v>
      </c>
      <c r="H330" s="1">
        <f t="shared" si="48"/>
        <v>-8.2826504481434027E-2</v>
      </c>
      <c r="I330" s="1">
        <f t="shared" si="49"/>
        <v>-1.5744406592394955E-2</v>
      </c>
      <c r="J330" s="1">
        <f t="shared" si="52"/>
        <v>8.1699278168095631E-3</v>
      </c>
      <c r="K330" s="1">
        <f t="shared" si="53"/>
        <v>1.1004343806655683E-2</v>
      </c>
      <c r="L330" s="1">
        <f t="shared" si="54"/>
        <v>-4.2762620691778643</v>
      </c>
      <c r="M330" s="1">
        <f t="shared" si="55"/>
        <v>-2.2506263982489485</v>
      </c>
      <c r="N330" s="2"/>
    </row>
    <row r="331" spans="1:14" x14ac:dyDescent="0.2">
      <c r="A331" s="2">
        <v>41753</v>
      </c>
      <c r="B331" s="1">
        <v>116.03</v>
      </c>
      <c r="C331">
        <v>21.53</v>
      </c>
      <c r="D331" s="1">
        <f t="shared" si="50"/>
        <v>1.2389843818165991E-2</v>
      </c>
      <c r="E331" s="1">
        <f t="shared" si="51"/>
        <v>7.0159027128158247E-3</v>
      </c>
      <c r="F331" s="1">
        <f t="shared" si="46"/>
        <v>-1.9851326237540046E-2</v>
      </c>
      <c r="G331" s="1">
        <f t="shared" si="47"/>
        <v>9.2980009298004873E-4</v>
      </c>
      <c r="H331" s="1">
        <f t="shared" si="48"/>
        <v>-6.9377606673083125E-2</v>
      </c>
      <c r="I331" s="1">
        <f t="shared" si="49"/>
        <v>-1.4189625410372719E-2</v>
      </c>
      <c r="J331" s="1">
        <f t="shared" si="52"/>
        <v>8.7902349175522487E-3</v>
      </c>
      <c r="K331" s="1">
        <f t="shared" si="53"/>
        <v>1.0319661697646039E-2</v>
      </c>
      <c r="L331" s="1">
        <f t="shared" si="54"/>
        <v>-2.3723289394952549</v>
      </c>
      <c r="M331" s="1">
        <f t="shared" si="55"/>
        <v>-3.893772358806963</v>
      </c>
      <c r="N331" s="2"/>
    </row>
    <row r="332" spans="1:14" x14ac:dyDescent="0.2">
      <c r="A332" s="2">
        <v>41754</v>
      </c>
      <c r="B332" s="1">
        <v>116.36</v>
      </c>
      <c r="C332">
        <v>21.704999999999998</v>
      </c>
      <c r="D332" s="1">
        <f t="shared" si="50"/>
        <v>2.8440920451606733E-3</v>
      </c>
      <c r="E332" s="1">
        <f t="shared" si="51"/>
        <v>8.1281932187644568E-3</v>
      </c>
      <c r="F332" s="1">
        <f t="shared" ref="F332:F395" si="56" xml:space="preserve"> ($B332/$B322) - 1</f>
        <v>-2.0785996802154316E-2</v>
      </c>
      <c r="G332" s="1">
        <f t="shared" si="47"/>
        <v>7.6040332014928325E-3</v>
      </c>
      <c r="H332" s="1">
        <f t="shared" si="48"/>
        <v>-6.3274834970214133E-2</v>
      </c>
      <c r="I332" s="1">
        <f t="shared" si="49"/>
        <v>-2.2737505628095622E-2</v>
      </c>
      <c r="J332" s="1">
        <f t="shared" si="52"/>
        <v>1.0482976429810838E-2</v>
      </c>
      <c r="K332" s="1">
        <f t="shared" si="53"/>
        <v>1.0111217984595945E-2</v>
      </c>
      <c r="L332" s="1">
        <f t="shared" si="54"/>
        <v>-5.0561530805484285</v>
      </c>
      <c r="M332" s="1">
        <f t="shared" si="55"/>
        <v>-5.6501191755880544</v>
      </c>
      <c r="N332" s="2"/>
    </row>
    <row r="333" spans="1:14" x14ac:dyDescent="0.2">
      <c r="A333" s="2">
        <v>41757</v>
      </c>
      <c r="B333" s="1">
        <v>117.4701</v>
      </c>
      <c r="C333">
        <v>21.627600000000001</v>
      </c>
      <c r="D333" s="1">
        <f t="shared" si="50"/>
        <v>9.5402200068752663E-3</v>
      </c>
      <c r="E333" s="1">
        <f t="shared" si="51"/>
        <v>-3.565998617829913E-3</v>
      </c>
      <c r="F333" s="1">
        <f t="shared" si="56"/>
        <v>-2.6311767702495992E-3</v>
      </c>
      <c r="G333" s="1">
        <f t="shared" ref="G333:G396" si="57" xml:space="preserve"> ($C333/$C323) - 1</f>
        <v>6.4029781293626353E-3</v>
      </c>
      <c r="H333" s="1">
        <f t="shared" si="48"/>
        <v>-4.4025878906249982E-2</v>
      </c>
      <c r="I333" s="1">
        <f t="shared" si="49"/>
        <v>-1.9156462585034006E-2</v>
      </c>
      <c r="J333" s="1">
        <f t="shared" si="52"/>
        <v>1.135264059285335E-2</v>
      </c>
      <c r="K333" s="1">
        <f t="shared" si="53"/>
        <v>1.0124532380733841E-2</v>
      </c>
      <c r="L333" s="1">
        <f t="shared" si="54"/>
        <v>-2.5662507934217196</v>
      </c>
      <c r="M333" s="1">
        <f t="shared" si="55"/>
        <v>-6.5300594810394887</v>
      </c>
      <c r="N333" s="2"/>
    </row>
    <row r="334" spans="1:14" x14ac:dyDescent="0.2">
      <c r="A334" s="2">
        <v>41758</v>
      </c>
      <c r="B334" s="1">
        <v>117.64</v>
      </c>
      <c r="C334">
        <v>21.37</v>
      </c>
      <c r="D334" s="1">
        <f t="shared" si="50"/>
        <v>1.4463254904863998E-3</v>
      </c>
      <c r="E334" s="1">
        <f t="shared" si="51"/>
        <v>-1.191070668960037E-2</v>
      </c>
      <c r="F334" s="1">
        <f t="shared" si="56"/>
        <v>4.6972414382098204E-3</v>
      </c>
      <c r="G334" s="1">
        <f t="shared" si="57"/>
        <v>9.3676814988286061E-4</v>
      </c>
      <c r="H334" s="1">
        <f t="shared" si="48"/>
        <v>-4.6291041751114648E-2</v>
      </c>
      <c r="I334" s="1">
        <f t="shared" si="49"/>
        <v>-2.8194633924511048E-2</v>
      </c>
      <c r="J334" s="1">
        <f t="shared" si="52"/>
        <v>1.1631247998681584E-2</v>
      </c>
      <c r="K334" s="1">
        <f t="shared" si="53"/>
        <v>1.0130692171762396E-2</v>
      </c>
      <c r="L334" s="1">
        <f t="shared" si="54"/>
        <v>-5.1306283794444028</v>
      </c>
      <c r="M334" s="1">
        <f t="shared" si="55"/>
        <v>-5.4202927193760573</v>
      </c>
      <c r="N334" s="2"/>
    </row>
    <row r="335" spans="1:14" x14ac:dyDescent="0.2">
      <c r="A335" s="2">
        <v>41759</v>
      </c>
      <c r="B335" s="1">
        <v>117.59</v>
      </c>
      <c r="C335">
        <v>21.12</v>
      </c>
      <c r="D335" s="1">
        <f t="shared" si="50"/>
        <v>-4.2502550153011853E-4</v>
      </c>
      <c r="E335" s="1">
        <f t="shared" si="51"/>
        <v>-1.169864295741696E-2</v>
      </c>
      <c r="F335" s="1">
        <f t="shared" si="56"/>
        <v>6.3329054343175262E-3</v>
      </c>
      <c r="G335" s="1">
        <f t="shared" si="57"/>
        <v>1.8927803947799138E-3</v>
      </c>
      <c r="H335" s="1">
        <f t="shared" si="48"/>
        <v>-4.6463709425648259E-2</v>
      </c>
      <c r="I335" s="1">
        <f t="shared" si="49"/>
        <v>-3.6935704514363787E-2</v>
      </c>
      <c r="J335" s="1">
        <f t="shared" si="52"/>
        <v>1.1606642823522081E-2</v>
      </c>
      <c r="K335" s="1">
        <f t="shared" si="53"/>
        <v>9.9204234346027317E-3</v>
      </c>
      <c r="L335" s="1">
        <f t="shared" si="54"/>
        <v>-4.1013458323106224</v>
      </c>
      <c r="M335" s="1">
        <f t="shared" si="55"/>
        <v>-4.4575587595174904</v>
      </c>
      <c r="N335" s="2"/>
    </row>
    <row r="336" spans="1:14" x14ac:dyDescent="0.2">
      <c r="A336" s="2">
        <v>41760</v>
      </c>
      <c r="B336" s="1">
        <v>118.52</v>
      </c>
      <c r="C336">
        <v>21.32</v>
      </c>
      <c r="D336" s="1">
        <f t="shared" si="50"/>
        <v>7.9088357853558389E-3</v>
      </c>
      <c r="E336" s="1">
        <f t="shared" si="51"/>
        <v>9.4696969696970168E-3</v>
      </c>
      <c r="F336" s="1">
        <f t="shared" si="56"/>
        <v>1.2558735583084069E-2</v>
      </c>
      <c r="G336" s="1">
        <f t="shared" si="57"/>
        <v>1.9120458891013214E-2</v>
      </c>
      <c r="H336" s="1">
        <f t="shared" si="48"/>
        <v>-2.572955199342386E-2</v>
      </c>
      <c r="I336" s="1">
        <f t="shared" si="49"/>
        <v>-3.2228778937812064E-2</v>
      </c>
      <c r="J336" s="1">
        <f t="shared" si="52"/>
        <v>1.2993162732237582E-2</v>
      </c>
      <c r="K336" s="1">
        <f t="shared" si="53"/>
        <v>9.6819367668865772E-3</v>
      </c>
      <c r="L336" s="1">
        <f t="shared" si="54"/>
        <v>-3.8746853310283775</v>
      </c>
      <c r="M336" s="1">
        <f t="shared" si="55"/>
        <v>-3.4232757548361308</v>
      </c>
      <c r="N336" s="2"/>
    </row>
    <row r="337" spans="1:14" x14ac:dyDescent="0.2">
      <c r="A337" s="2">
        <v>41761</v>
      </c>
      <c r="B337" s="1">
        <v>118.59</v>
      </c>
      <c r="C337">
        <v>21.34</v>
      </c>
      <c r="D337" s="1">
        <f t="shared" si="50"/>
        <v>5.9061761727985385E-4</v>
      </c>
      <c r="E337" s="1">
        <f t="shared" si="51"/>
        <v>9.3808630393987791E-4</v>
      </c>
      <c r="F337" s="1">
        <f t="shared" si="56"/>
        <v>1.022233580373122E-2</v>
      </c>
      <c r="G337" s="1">
        <f t="shared" si="57"/>
        <v>9.8428922960438481E-3</v>
      </c>
      <c r="H337" s="1">
        <f t="shared" si="48"/>
        <v>-2.9144494474007354E-2</v>
      </c>
      <c r="I337" s="1">
        <f t="shared" si="49"/>
        <v>-2.823315118397085E-2</v>
      </c>
      <c r="J337" s="1">
        <f t="shared" si="52"/>
        <v>1.2885160987804746E-2</v>
      </c>
      <c r="K337" s="1">
        <f t="shared" si="53"/>
        <v>9.3637290694498759E-3</v>
      </c>
      <c r="L337" s="1">
        <f t="shared" si="54"/>
        <v>-2.6520000711860372</v>
      </c>
      <c r="M337" s="1">
        <f t="shared" si="55"/>
        <v>-4.6585086785056848</v>
      </c>
      <c r="N337" s="2"/>
    </row>
    <row r="338" spans="1:14" x14ac:dyDescent="0.2">
      <c r="A338" s="2">
        <v>41764</v>
      </c>
      <c r="B338" s="1">
        <v>118.99</v>
      </c>
      <c r="C338">
        <v>21.34</v>
      </c>
      <c r="D338" s="1">
        <f t="shared" si="50"/>
        <v>3.3729656800740582E-3</v>
      </c>
      <c r="E338" s="1">
        <f t="shared" si="51"/>
        <v>0</v>
      </c>
      <c r="F338" s="1">
        <f t="shared" si="56"/>
        <v>1.6747842433564086E-2</v>
      </c>
      <c r="G338" s="1">
        <f t="shared" si="57"/>
        <v>1.1853959222380306E-2</v>
      </c>
      <c r="H338" s="1">
        <f t="shared" si="48"/>
        <v>-2.0497201185380343E-2</v>
      </c>
      <c r="I338" s="1">
        <f t="shared" si="49"/>
        <v>-2.150488330505762E-2</v>
      </c>
      <c r="J338" s="1">
        <f t="shared" si="52"/>
        <v>1.3138706600134874E-2</v>
      </c>
      <c r="K338" s="1">
        <f t="shared" si="53"/>
        <v>9.7144055085611417E-3</v>
      </c>
      <c r="L338" s="1">
        <f t="shared" si="54"/>
        <v>-3.1512351240483438</v>
      </c>
      <c r="M338" s="1">
        <f t="shared" si="55"/>
        <v>-4.7755626977312469</v>
      </c>
      <c r="N338" s="2"/>
    </row>
    <row r="339" spans="1:14" x14ac:dyDescent="0.2">
      <c r="A339" s="2">
        <v>41765</v>
      </c>
      <c r="B339" s="1">
        <v>119.22</v>
      </c>
      <c r="C339">
        <v>21.34</v>
      </c>
      <c r="D339" s="1">
        <f t="shared" si="50"/>
        <v>1.9329355408017612E-3</v>
      </c>
      <c r="E339" s="1">
        <f t="shared" si="51"/>
        <v>0</v>
      </c>
      <c r="F339" s="1">
        <f t="shared" si="56"/>
        <v>2.5901385422941292E-2</v>
      </c>
      <c r="G339" s="1">
        <f t="shared" si="57"/>
        <v>1.6190476190476089E-2</v>
      </c>
      <c r="H339" s="1">
        <f t="shared" si="48"/>
        <v>-2.3267245616909737E-2</v>
      </c>
      <c r="I339" s="1">
        <f t="shared" si="49"/>
        <v>-3.0000000000000027E-2</v>
      </c>
      <c r="J339" s="1">
        <f t="shared" si="52"/>
        <v>1.316268638350321E-2</v>
      </c>
      <c r="K339" s="1">
        <f t="shared" si="53"/>
        <v>9.7809950198455304E-3</v>
      </c>
      <c r="L339" s="1">
        <f t="shared" si="54"/>
        <v>-2.6369084583102187</v>
      </c>
      <c r="M339" s="1">
        <f t="shared" si="55"/>
        <v>-3.7369488190137599</v>
      </c>
      <c r="N339" s="2"/>
    </row>
    <row r="340" spans="1:14" x14ac:dyDescent="0.2">
      <c r="A340" s="2">
        <v>41766</v>
      </c>
      <c r="B340" s="1">
        <v>119.8</v>
      </c>
      <c r="C340">
        <v>21.34</v>
      </c>
      <c r="D340" s="1">
        <f t="shared" si="50"/>
        <v>4.8649555443718295E-3</v>
      </c>
      <c r="E340" s="1">
        <f t="shared" si="51"/>
        <v>0</v>
      </c>
      <c r="F340" s="1">
        <f t="shared" si="56"/>
        <v>4.5284006631183926E-2</v>
      </c>
      <c r="G340" s="1">
        <f t="shared" si="57"/>
        <v>-1.8709073900841089E-3</v>
      </c>
      <c r="H340" s="1">
        <f t="shared" si="48"/>
        <v>-7.7031392363124951E-3</v>
      </c>
      <c r="I340" s="1">
        <f t="shared" si="49"/>
        <v>-1.7644648833280319E-2</v>
      </c>
      <c r="J340" s="1">
        <f t="shared" si="52"/>
        <v>1.3144295991499518E-2</v>
      </c>
      <c r="K340" s="1">
        <f t="shared" si="53"/>
        <v>1.064621023847262E-2</v>
      </c>
      <c r="L340" s="1">
        <f t="shared" si="54"/>
        <v>-2.444062604981124</v>
      </c>
      <c r="M340" s="1">
        <f t="shared" si="55"/>
        <v>-3.0811198128096211</v>
      </c>
      <c r="N340" s="2"/>
    </row>
    <row r="341" spans="1:14" x14ac:dyDescent="0.2">
      <c r="A341" s="2">
        <v>41767</v>
      </c>
      <c r="B341" s="1">
        <v>120.02</v>
      </c>
      <c r="C341">
        <v>20.93</v>
      </c>
      <c r="D341" s="1">
        <f t="shared" si="50"/>
        <v>1.8363939899832538E-3</v>
      </c>
      <c r="E341" s="1">
        <f t="shared" si="51"/>
        <v>-1.9212746016869731E-2</v>
      </c>
      <c r="F341" s="1">
        <f t="shared" si="56"/>
        <v>3.43876583642162E-2</v>
      </c>
      <c r="G341" s="1">
        <f t="shared" si="57"/>
        <v>-2.7868091035764153E-2</v>
      </c>
      <c r="H341" s="1">
        <f t="shared" si="48"/>
        <v>4.5868488013927067E-3</v>
      </c>
      <c r="I341" s="1">
        <f t="shared" si="49"/>
        <v>-2.2688749947468945E-2</v>
      </c>
      <c r="J341" s="1">
        <f t="shared" si="52"/>
        <v>1.3096990052009339E-2</v>
      </c>
      <c r="K341" s="1">
        <f t="shared" si="53"/>
        <v>1.0673134862461311E-2</v>
      </c>
      <c r="L341" s="1">
        <f t="shared" si="54"/>
        <v>-2.9891280983506796</v>
      </c>
      <c r="M341" s="1">
        <f t="shared" si="55"/>
        <v>-5.0051654632429452</v>
      </c>
      <c r="N341" s="2"/>
    </row>
    <row r="342" spans="1:14" x14ac:dyDescent="0.2">
      <c r="A342" s="2">
        <v>41768</v>
      </c>
      <c r="B342" s="1">
        <v>119.34</v>
      </c>
      <c r="C342">
        <v>20.830100000000002</v>
      </c>
      <c r="D342" s="1">
        <f t="shared" si="50"/>
        <v>-5.6657223796033884E-3</v>
      </c>
      <c r="E342" s="1">
        <f t="shared" si="51"/>
        <v>-4.773053033922503E-3</v>
      </c>
      <c r="F342" s="1">
        <f t="shared" si="56"/>
        <v>2.5610175317978712E-2</v>
      </c>
      <c r="G342" s="1">
        <f t="shared" si="57"/>
        <v>-4.0308684634876579E-2</v>
      </c>
      <c r="H342" s="1">
        <f t="shared" si="48"/>
        <v>8.1094779523569471E-3</v>
      </c>
      <c r="I342" s="1">
        <f t="shared" si="49"/>
        <v>-3.1608554160855395E-2</v>
      </c>
      <c r="J342" s="1">
        <f t="shared" si="52"/>
        <v>1.3074166719179769E-2</v>
      </c>
      <c r="K342" s="1">
        <f t="shared" si="53"/>
        <v>1.0028810677437213E-2</v>
      </c>
      <c r="L342" s="1">
        <f t="shared" si="54"/>
        <v>-2.9569932926893796</v>
      </c>
      <c r="M342" s="1">
        <f t="shared" si="55"/>
        <v>-4.1447714849346884</v>
      </c>
      <c r="N342" s="2"/>
    </row>
    <row r="343" spans="1:14" x14ac:dyDescent="0.2">
      <c r="A343" s="2">
        <v>41771</v>
      </c>
      <c r="B343" s="1">
        <v>118.52</v>
      </c>
      <c r="C343">
        <v>21.321999999999999</v>
      </c>
      <c r="D343" s="1">
        <f t="shared" si="50"/>
        <v>-6.8711245181833913E-3</v>
      </c>
      <c r="E343" s="1">
        <f t="shared" si="51"/>
        <v>2.3614865027052012E-2</v>
      </c>
      <c r="F343" s="1">
        <f t="shared" si="56"/>
        <v>8.9375934812347957E-3</v>
      </c>
      <c r="G343" s="1">
        <f t="shared" si="57"/>
        <v>-1.413009302927748E-2</v>
      </c>
      <c r="H343" s="1">
        <f t="shared" ref="H343:H406" si="58" xml:space="preserve"> ($B343/$B322) - 1</f>
        <v>-2.6087688294201827E-3</v>
      </c>
      <c r="I343" s="1">
        <f t="shared" ref="I343:I406" si="59" xml:space="preserve"> ($C343/$C322) - 1</f>
        <v>-1.0175849070618193E-2</v>
      </c>
      <c r="J343" s="1">
        <f t="shared" si="52"/>
        <v>1.4082214705091693E-2</v>
      </c>
      <c r="K343" s="1">
        <f t="shared" si="53"/>
        <v>1.0082260954984996E-2</v>
      </c>
      <c r="L343" s="1">
        <f t="shared" si="54"/>
        <v>-2.4872491249393138</v>
      </c>
      <c r="M343" s="1">
        <f t="shared" si="55"/>
        <v>-3.6668895987255237</v>
      </c>
      <c r="N343" s="2"/>
    </row>
    <row r="344" spans="1:14" x14ac:dyDescent="0.2">
      <c r="A344" s="2">
        <v>41772</v>
      </c>
      <c r="B344" s="1">
        <v>118.35</v>
      </c>
      <c r="C344">
        <v>21.321999999999999</v>
      </c>
      <c r="D344" s="1">
        <f t="shared" si="50"/>
        <v>-1.4343570705366293E-3</v>
      </c>
      <c r="E344" s="1">
        <f t="shared" si="51"/>
        <v>0</v>
      </c>
      <c r="F344" s="1">
        <f t="shared" si="56"/>
        <v>6.0353621217272835E-3</v>
      </c>
      <c r="G344" s="1">
        <f t="shared" si="57"/>
        <v>-2.246139447824147E-3</v>
      </c>
      <c r="H344" s="1">
        <f t="shared" si="58"/>
        <v>4.8395313295974685E-3</v>
      </c>
      <c r="I344" s="1">
        <f t="shared" si="59"/>
        <v>-7.8175895765472125E-3</v>
      </c>
      <c r="J344" s="1">
        <f t="shared" si="52"/>
        <v>1.6710486638829625E-2</v>
      </c>
      <c r="K344" s="1">
        <f t="shared" si="53"/>
        <v>9.4076913564949422E-3</v>
      </c>
      <c r="L344" s="1">
        <f t="shared" si="54"/>
        <v>-3.2365125039560798</v>
      </c>
      <c r="M344" s="1">
        <f t="shared" si="55"/>
        <v>-5.892593423302249</v>
      </c>
      <c r="N344" s="2"/>
    </row>
    <row r="345" spans="1:14" x14ac:dyDescent="0.2">
      <c r="A345" s="2">
        <v>41773</v>
      </c>
      <c r="B345" s="1">
        <v>118.06</v>
      </c>
      <c r="C345">
        <v>20.9</v>
      </c>
      <c r="D345" s="1">
        <f t="shared" si="50"/>
        <v>-2.4503591043514295E-3</v>
      </c>
      <c r="E345" s="1">
        <f t="shared" si="51"/>
        <v>-1.9791764374824106E-2</v>
      </c>
      <c r="F345" s="1">
        <f t="shared" si="56"/>
        <v>3.9969385151799042E-3</v>
      </c>
      <c r="G345" s="1">
        <f t="shared" si="57"/>
        <v>-1.0416666666666741E-2</v>
      </c>
      <c r="H345" s="1">
        <f t="shared" si="58"/>
        <v>8.2842258092066245E-3</v>
      </c>
      <c r="I345" s="1">
        <f t="shared" si="59"/>
        <v>-2.1077283372365474E-2</v>
      </c>
      <c r="J345" s="1">
        <f t="shared" si="52"/>
        <v>1.6896974668758245E-2</v>
      </c>
      <c r="K345" s="1">
        <f t="shared" si="53"/>
        <v>9.6093987575614596E-3</v>
      </c>
      <c r="L345" s="1">
        <f t="shared" si="54"/>
        <v>-0.8851075617902987</v>
      </c>
      <c r="M345" s="1">
        <f t="shared" si="55"/>
        <v>-4.0611718525611256</v>
      </c>
      <c r="N345" s="2"/>
    </row>
    <row r="346" spans="1:14" x14ac:dyDescent="0.2">
      <c r="A346" s="2">
        <v>41774</v>
      </c>
      <c r="B346" s="1">
        <v>118.1</v>
      </c>
      <c r="C346">
        <v>20.77</v>
      </c>
      <c r="D346" s="1">
        <f t="shared" si="50"/>
        <v>3.3881077418262961E-4</v>
      </c>
      <c r="E346" s="1">
        <f t="shared" si="51"/>
        <v>-6.2200956937799035E-3</v>
      </c>
      <c r="F346" s="1">
        <f t="shared" si="56"/>
        <v>-3.543705703678679E-3</v>
      </c>
      <c r="G346" s="1">
        <f t="shared" si="57"/>
        <v>-2.5797373358348974E-2</v>
      </c>
      <c r="H346" s="1">
        <f t="shared" si="58"/>
        <v>1.0697475395806677E-2</v>
      </c>
      <c r="I346" s="1">
        <f t="shared" si="59"/>
        <v>-1.471055640153518E-2</v>
      </c>
      <c r="J346" s="1">
        <f t="shared" si="52"/>
        <v>1.692951532520694E-2</v>
      </c>
      <c r="K346" s="1">
        <f t="shared" si="53"/>
        <v>9.1603024929350178E-3</v>
      </c>
      <c r="L346" s="1">
        <f t="shared" si="54"/>
        <v>-1.4609506557169472</v>
      </c>
      <c r="M346" s="1">
        <f t="shared" si="55"/>
        <v>-3.3429037515950415</v>
      </c>
      <c r="N346" s="2"/>
    </row>
    <row r="347" spans="1:14" x14ac:dyDescent="0.2">
      <c r="A347" s="2">
        <v>41775</v>
      </c>
      <c r="B347" s="1">
        <v>116.41</v>
      </c>
      <c r="C347">
        <v>20.49</v>
      </c>
      <c r="D347" s="1">
        <f t="shared" si="50"/>
        <v>-1.4309906858594346E-2</v>
      </c>
      <c r="E347" s="1">
        <f t="shared" si="51"/>
        <v>-1.3480982185845036E-2</v>
      </c>
      <c r="F347" s="1">
        <f t="shared" si="56"/>
        <v>-1.838266295640445E-2</v>
      </c>
      <c r="G347" s="1">
        <f t="shared" si="57"/>
        <v>-3.9831302717900696E-2</v>
      </c>
      <c r="H347" s="1">
        <f t="shared" si="58"/>
        <v>-5.4677488252883322E-3</v>
      </c>
      <c r="I347" s="1">
        <f t="shared" si="59"/>
        <v>-2.0554493307839539E-2</v>
      </c>
      <c r="J347" s="1">
        <f t="shared" si="52"/>
        <v>1.7156524639918735E-2</v>
      </c>
      <c r="K347" s="1">
        <f t="shared" si="53"/>
        <v>9.106229742946316E-3</v>
      </c>
      <c r="L347" s="1">
        <f t="shared" si="54"/>
        <v>-1.811285240847512</v>
      </c>
      <c r="M347" s="1">
        <f t="shared" si="55"/>
        <v>-1.5332850399644982</v>
      </c>
      <c r="N347" s="2"/>
    </row>
    <row r="348" spans="1:14" x14ac:dyDescent="0.2">
      <c r="A348" s="2">
        <v>41778</v>
      </c>
      <c r="B348" s="1">
        <v>115.19</v>
      </c>
      <c r="C348">
        <v>20.49</v>
      </c>
      <c r="D348" s="1">
        <f t="shared" si="50"/>
        <v>-1.0480199295593184E-2</v>
      </c>
      <c r="E348" s="1">
        <f t="shared" si="51"/>
        <v>0</v>
      </c>
      <c r="F348" s="1">
        <f t="shared" si="56"/>
        <v>-3.1935456761072345E-2</v>
      </c>
      <c r="G348" s="1">
        <f t="shared" si="57"/>
        <v>-3.9831302717900696E-2</v>
      </c>
      <c r="H348" s="1">
        <f t="shared" si="58"/>
        <v>-1.8740948973507088E-2</v>
      </c>
      <c r="I348" s="1">
        <f t="shared" si="59"/>
        <v>-3.0380465644520349E-2</v>
      </c>
      <c r="J348" s="1">
        <f t="shared" si="52"/>
        <v>1.7467263453376868E-2</v>
      </c>
      <c r="K348" s="1">
        <f t="shared" si="53"/>
        <v>8.6382439676402321E-3</v>
      </c>
      <c r="L348" s="1">
        <f t="shared" si="54"/>
        <v>-0.30983137158669871</v>
      </c>
      <c r="M348" s="1">
        <f t="shared" si="55"/>
        <v>0.228251658139662</v>
      </c>
      <c r="N348" s="2"/>
    </row>
    <row r="349" spans="1:14" x14ac:dyDescent="0.2">
      <c r="A349" s="2">
        <v>41779</v>
      </c>
      <c r="B349" s="1">
        <v>112.66</v>
      </c>
      <c r="C349">
        <v>20.677</v>
      </c>
      <c r="D349" s="1">
        <f t="shared" si="50"/>
        <v>-2.1963712127788915E-2</v>
      </c>
      <c r="E349" s="1">
        <f t="shared" si="51"/>
        <v>9.1264031234750131E-3</v>
      </c>
      <c r="F349" s="1">
        <f t="shared" si="56"/>
        <v>-5.50243247777219E-2</v>
      </c>
      <c r="G349" s="1">
        <f t="shared" si="57"/>
        <v>-3.1068416119962472E-2</v>
      </c>
      <c r="H349" s="1">
        <f t="shared" si="58"/>
        <v>-3.7340852772793309E-2</v>
      </c>
      <c r="I349" s="1">
        <f t="shared" si="59"/>
        <v>-1.9582740635372242E-2</v>
      </c>
      <c r="J349" s="1">
        <f t="shared" si="52"/>
        <v>1.7297954259642812E-2</v>
      </c>
      <c r="K349" s="1">
        <f t="shared" si="53"/>
        <v>9.3290533837991976E-3</v>
      </c>
      <c r="L349" s="1">
        <f t="shared" si="54"/>
        <v>1.5056073702898922</v>
      </c>
      <c r="M349" s="1">
        <f t="shared" si="55"/>
        <v>5.2314305396398586E-2</v>
      </c>
      <c r="N349" s="2"/>
    </row>
    <row r="350" spans="1:14" x14ac:dyDescent="0.2">
      <c r="A350" s="2">
        <v>41780</v>
      </c>
      <c r="B350" s="1">
        <v>112.15</v>
      </c>
      <c r="C350">
        <v>20.479900000000001</v>
      </c>
      <c r="D350" s="1">
        <f t="shared" si="50"/>
        <v>-4.5268950825492205E-3</v>
      </c>
      <c r="E350" s="1">
        <f t="shared" si="51"/>
        <v>-9.5323306088890281E-3</v>
      </c>
      <c r="F350" s="1">
        <f t="shared" si="56"/>
        <v>-6.3856427378964908E-2</v>
      </c>
      <c r="G350" s="1">
        <f t="shared" si="57"/>
        <v>-4.0304592314901577E-2</v>
      </c>
      <c r="H350" s="1">
        <f t="shared" si="58"/>
        <v>-3.4936752430943852E-2</v>
      </c>
      <c r="I350" s="1">
        <f t="shared" si="59"/>
        <v>-2.4766666666666604E-2</v>
      </c>
      <c r="J350" s="1">
        <f t="shared" si="52"/>
        <v>1.6533843730042942E-2</v>
      </c>
      <c r="K350" s="1">
        <f t="shared" si="53"/>
        <v>9.1423511904636812E-3</v>
      </c>
      <c r="L350" s="1">
        <f t="shared" si="54"/>
        <v>2.8453277149075302</v>
      </c>
      <c r="M350" s="1">
        <f t="shared" si="55"/>
        <v>0.86226781627226001</v>
      </c>
      <c r="N350" s="2"/>
    </row>
    <row r="351" spans="1:14" x14ac:dyDescent="0.2">
      <c r="A351" s="2">
        <v>41781</v>
      </c>
      <c r="B351" s="1">
        <v>112.22</v>
      </c>
      <c r="C351">
        <v>20.520900000000001</v>
      </c>
      <c r="D351" s="1">
        <f t="shared" si="50"/>
        <v>6.2416406598297947E-4</v>
      </c>
      <c r="E351" s="1">
        <f t="shared" si="51"/>
        <v>2.0019629002094863E-3</v>
      </c>
      <c r="F351" s="1">
        <f t="shared" si="56"/>
        <v>-6.4989168471921377E-2</v>
      </c>
      <c r="G351" s="1">
        <f t="shared" si="57"/>
        <v>-1.9546106067845126E-2</v>
      </c>
      <c r="H351" s="1">
        <f t="shared" si="58"/>
        <v>-2.0853328679870886E-2</v>
      </c>
      <c r="I351" s="1">
        <f t="shared" si="59"/>
        <v>-4.0182413470533085E-2</v>
      </c>
      <c r="J351" s="1">
        <f t="shared" si="52"/>
        <v>1.6499049979183288E-2</v>
      </c>
      <c r="K351" s="1">
        <f t="shared" si="53"/>
        <v>9.3462320491668003E-3</v>
      </c>
      <c r="L351" s="1">
        <f t="shared" si="54"/>
        <v>2.9939982950610564</v>
      </c>
      <c r="M351" s="1">
        <f t="shared" si="55"/>
        <v>1.933546824707612</v>
      </c>
      <c r="N351" s="2"/>
    </row>
    <row r="352" spans="1:14" x14ac:dyDescent="0.2">
      <c r="A352" s="2">
        <v>41782</v>
      </c>
      <c r="B352" s="1">
        <v>109.88</v>
      </c>
      <c r="C352">
        <v>20.3</v>
      </c>
      <c r="D352" s="1">
        <f t="shared" si="50"/>
        <v>-2.0851898057387297E-2</v>
      </c>
      <c r="E352" s="1">
        <f t="shared" si="51"/>
        <v>-1.0764635079358098E-2</v>
      </c>
      <c r="F352" s="1">
        <f t="shared" si="56"/>
        <v>-7.9269314563432225E-2</v>
      </c>
      <c r="G352" s="1">
        <f t="shared" si="57"/>
        <v>-2.5448749645945123E-2</v>
      </c>
      <c r="H352" s="1">
        <f t="shared" si="58"/>
        <v>-5.3003533568904637E-2</v>
      </c>
      <c r="I352" s="1">
        <f t="shared" si="59"/>
        <v>-5.7129586623316353E-2</v>
      </c>
      <c r="J352" s="1">
        <f t="shared" si="52"/>
        <v>1.7223470559431815E-2</v>
      </c>
      <c r="K352" s="1">
        <f t="shared" si="53"/>
        <v>9.3693364553479284E-3</v>
      </c>
      <c r="L352" s="1">
        <f t="shared" si="54"/>
        <v>2.6851986888236672</v>
      </c>
      <c r="M352" s="1">
        <f t="shared" si="55"/>
        <v>0.30738469660157081</v>
      </c>
      <c r="N352" s="2"/>
    </row>
    <row r="353" spans="1:14" x14ac:dyDescent="0.2">
      <c r="A353" s="2">
        <v>41786</v>
      </c>
      <c r="B353" s="1">
        <v>112.97</v>
      </c>
      <c r="C353">
        <v>20.27</v>
      </c>
      <c r="D353" s="1">
        <f t="shared" si="50"/>
        <v>2.8121587186021202E-2</v>
      </c>
      <c r="E353" s="1">
        <f t="shared" si="51"/>
        <v>-1.4778325123153691E-3</v>
      </c>
      <c r="F353" s="1">
        <f t="shared" si="56"/>
        <v>-4.6827539655754258E-2</v>
      </c>
      <c r="G353" s="1">
        <f t="shared" si="57"/>
        <v>-4.9338711190319851E-2</v>
      </c>
      <c r="H353" s="1">
        <f t="shared" si="58"/>
        <v>-2.9133722928841532E-2</v>
      </c>
      <c r="I353" s="1">
        <f t="shared" si="59"/>
        <v>-6.6113798663902323E-2</v>
      </c>
      <c r="J353" s="1">
        <f t="shared" si="52"/>
        <v>1.6502349941559531E-2</v>
      </c>
      <c r="K353" s="1">
        <f t="shared" si="53"/>
        <v>9.1017875556780141E-3</v>
      </c>
      <c r="L353" s="1">
        <f t="shared" si="54"/>
        <v>2.7960408764776816</v>
      </c>
      <c r="M353" s="1">
        <f t="shared" si="55"/>
        <v>1.1365709782748732</v>
      </c>
      <c r="N353" s="2"/>
    </row>
    <row r="354" spans="1:14" x14ac:dyDescent="0.2">
      <c r="A354" s="2">
        <v>41787</v>
      </c>
      <c r="B354" s="1">
        <v>110.46</v>
      </c>
      <c r="C354">
        <v>20.440000000000001</v>
      </c>
      <c r="D354" s="1">
        <f t="shared" si="50"/>
        <v>-2.2218288041072842E-2</v>
      </c>
      <c r="E354" s="1">
        <f t="shared" si="51"/>
        <v>8.3867784903799425E-3</v>
      </c>
      <c r="F354" s="1">
        <f t="shared" si="56"/>
        <v>-6.6666666666666652E-2</v>
      </c>
      <c r="G354" s="1">
        <f t="shared" si="57"/>
        <v>-4.1365725541693932E-2</v>
      </c>
      <c r="H354" s="1">
        <f t="shared" si="58"/>
        <v>-5.9675611070391654E-2</v>
      </c>
      <c r="I354" s="1">
        <f t="shared" si="59"/>
        <v>-5.4911317020843731E-2</v>
      </c>
      <c r="J354" s="1">
        <f t="shared" si="52"/>
        <v>1.5486009176894851E-2</v>
      </c>
      <c r="K354" s="1">
        <f t="shared" si="53"/>
        <v>1.0105808899767551E-2</v>
      </c>
      <c r="L354" s="1">
        <f t="shared" si="54"/>
        <v>1.2461027445635433</v>
      </c>
      <c r="M354" s="1">
        <f t="shared" si="55"/>
        <v>1.6597936045619743</v>
      </c>
      <c r="N354" s="2"/>
    </row>
    <row r="355" spans="1:14" x14ac:dyDescent="0.2">
      <c r="A355" s="2">
        <v>41788</v>
      </c>
      <c r="B355" s="1">
        <v>112.04</v>
      </c>
      <c r="C355">
        <v>20.425000000000001</v>
      </c>
      <c r="D355" s="1">
        <f t="shared" si="50"/>
        <v>1.43038203874708E-2</v>
      </c>
      <c r="E355" s="1">
        <f t="shared" si="51"/>
        <v>-7.3385518590995957E-4</v>
      </c>
      <c r="F355" s="1">
        <f t="shared" si="56"/>
        <v>-5.0991021514484092E-2</v>
      </c>
      <c r="G355" s="1">
        <f t="shared" si="57"/>
        <v>-2.2727272727272596E-2</v>
      </c>
      <c r="H355" s="1">
        <f t="shared" si="58"/>
        <v>-4.7602856171370278E-2</v>
      </c>
      <c r="I355" s="1">
        <f t="shared" si="59"/>
        <v>-4.4220870379035992E-2</v>
      </c>
      <c r="J355" s="1">
        <f t="shared" si="52"/>
        <v>1.4608203745460969E-2</v>
      </c>
      <c r="K355" s="1">
        <f t="shared" si="53"/>
        <v>1.0052148228910025E-2</v>
      </c>
      <c r="L355" s="1">
        <f t="shared" si="54"/>
        <v>2.6710093838150923</v>
      </c>
      <c r="M355" s="1">
        <f t="shared" si="55"/>
        <v>-1.1680769828672704</v>
      </c>
      <c r="N355" s="2"/>
    </row>
    <row r="356" spans="1:14" x14ac:dyDescent="0.2">
      <c r="A356" s="2">
        <v>41789</v>
      </c>
      <c r="B356" s="1">
        <v>111.67</v>
      </c>
      <c r="C356">
        <v>20.420000000000002</v>
      </c>
      <c r="D356" s="1">
        <f t="shared" si="50"/>
        <v>-3.3023920028562026E-3</v>
      </c>
      <c r="E356" s="1">
        <f t="shared" si="51"/>
        <v>-2.4479804161559038E-4</v>
      </c>
      <c r="F356" s="1">
        <f t="shared" si="56"/>
        <v>-5.4445385266723045E-2</v>
      </c>
      <c r="G356" s="1">
        <f t="shared" si="57"/>
        <v>-1.6851227732306073E-2</v>
      </c>
      <c r="H356" s="1">
        <f t="shared" si="58"/>
        <v>-5.0344417042265555E-2</v>
      </c>
      <c r="I356" s="1">
        <f t="shared" si="59"/>
        <v>-3.3143939393939337E-2</v>
      </c>
      <c r="J356" s="1">
        <f t="shared" si="52"/>
        <v>1.4545269123706269E-2</v>
      </c>
      <c r="K356" s="1">
        <f t="shared" si="53"/>
        <v>1.0133731651861934E-2</v>
      </c>
      <c r="L356" s="1">
        <f t="shared" si="54"/>
        <v>1.7120220029279307</v>
      </c>
      <c r="M356" s="1">
        <f t="shared" si="55"/>
        <v>-0.41066478277049479</v>
      </c>
      <c r="N356" s="2"/>
    </row>
    <row r="357" spans="1:14" x14ac:dyDescent="0.2">
      <c r="A357" s="2">
        <v>41792</v>
      </c>
      <c r="B357" s="1">
        <v>114.47</v>
      </c>
      <c r="C357">
        <v>20.39</v>
      </c>
      <c r="D357" s="1">
        <f t="shared" si="50"/>
        <v>2.507387839168973E-2</v>
      </c>
      <c r="E357" s="1">
        <f t="shared" si="51"/>
        <v>-1.4691478942213676E-3</v>
      </c>
      <c r="F357" s="1">
        <f t="shared" si="56"/>
        <v>-1.6665234945451357E-2</v>
      </c>
      <c r="G357" s="1">
        <f t="shared" si="57"/>
        <v>-4.8804294777939905E-3</v>
      </c>
      <c r="H357" s="1">
        <f t="shared" si="58"/>
        <v>-3.4171447856901738E-2</v>
      </c>
      <c r="I357" s="1">
        <f t="shared" si="59"/>
        <v>-4.3621013133208209E-2</v>
      </c>
      <c r="J357" s="1">
        <f t="shared" si="52"/>
        <v>1.4759953289827156E-2</v>
      </c>
      <c r="K357" s="1">
        <f t="shared" si="53"/>
        <v>1.0292421509634362E-2</v>
      </c>
      <c r="L357" s="1">
        <f t="shared" si="54"/>
        <v>1.213412589135036</v>
      </c>
      <c r="M357" s="1">
        <f t="shared" si="55"/>
        <v>0.19032099075307032</v>
      </c>
      <c r="N357" s="2"/>
    </row>
    <row r="358" spans="1:14" x14ac:dyDescent="0.2">
      <c r="A358" s="2">
        <v>41793</v>
      </c>
      <c r="B358" s="1">
        <v>113.68</v>
      </c>
      <c r="C358">
        <v>20.350000000000001</v>
      </c>
      <c r="D358" s="1">
        <f t="shared" si="50"/>
        <v>-6.9013715383943186E-3</v>
      </c>
      <c r="E358" s="1">
        <f t="shared" si="51"/>
        <v>-1.9617459538989745E-3</v>
      </c>
      <c r="F358" s="1">
        <f t="shared" si="56"/>
        <v>-1.3108776803541944E-2</v>
      </c>
      <c r="G358" s="1">
        <f t="shared" si="57"/>
        <v>-6.8326012689114979E-3</v>
      </c>
      <c r="H358" s="1">
        <f t="shared" si="58"/>
        <v>-4.1403153722910813E-2</v>
      </c>
      <c r="I358" s="1">
        <f t="shared" si="59"/>
        <v>-4.6391752577319534E-2</v>
      </c>
      <c r="J358" s="1">
        <f t="shared" si="52"/>
        <v>1.4130849807965883E-2</v>
      </c>
      <c r="K358" s="1">
        <f t="shared" si="53"/>
        <v>1.0539922440029163E-2</v>
      </c>
      <c r="L358" s="1">
        <f t="shared" si="54"/>
        <v>0.45129746792829672</v>
      </c>
      <c r="M358" s="1">
        <f t="shared" si="55"/>
        <v>-0.46531318542928268</v>
      </c>
      <c r="N358" s="2"/>
    </row>
    <row r="359" spans="1:14" x14ac:dyDescent="0.2">
      <c r="A359" s="2">
        <v>41794</v>
      </c>
      <c r="B359" s="1">
        <v>114.86</v>
      </c>
      <c r="C359">
        <v>20.56</v>
      </c>
      <c r="D359" s="1">
        <f t="shared" si="50"/>
        <v>1.0380014074595323E-2</v>
      </c>
      <c r="E359" s="1">
        <f t="shared" si="51"/>
        <v>1.0319410319410194E-2</v>
      </c>
      <c r="F359" s="1">
        <f t="shared" si="56"/>
        <v>1.9527782709036101E-2</v>
      </c>
      <c r="G359" s="1">
        <f t="shared" si="57"/>
        <v>-5.6584610920347167E-3</v>
      </c>
      <c r="H359" s="1">
        <f t="shared" si="58"/>
        <v>-3.4708799058744355E-2</v>
      </c>
      <c r="I359" s="1">
        <f t="shared" si="59"/>
        <v>-3.6551077788191222E-2</v>
      </c>
      <c r="J359" s="1">
        <f t="shared" si="52"/>
        <v>1.4083291851947561E-2</v>
      </c>
      <c r="K359" s="1">
        <f t="shared" si="53"/>
        <v>1.052810944720939E-2</v>
      </c>
      <c r="L359" s="1">
        <f t="shared" si="54"/>
        <v>-6.2461405966669457E-2</v>
      </c>
      <c r="M359" s="1">
        <f t="shared" si="55"/>
        <v>0.71879643781375879</v>
      </c>
      <c r="N359" s="2"/>
    </row>
    <row r="360" spans="1:14" x14ac:dyDescent="0.2">
      <c r="A360" s="2">
        <v>41795</v>
      </c>
      <c r="B360" s="1">
        <v>115.39</v>
      </c>
      <c r="C360">
        <v>20.64</v>
      </c>
      <c r="D360" s="1">
        <f t="shared" si="50"/>
        <v>4.6143130767890561E-3</v>
      </c>
      <c r="E360" s="1">
        <f t="shared" si="51"/>
        <v>3.8910505836575737E-3</v>
      </c>
      <c r="F360" s="1">
        <f t="shared" si="56"/>
        <v>2.8889879625501491E-2</v>
      </c>
      <c r="G360" s="1">
        <f t="shared" si="57"/>
        <v>7.8174209835009112E-3</v>
      </c>
      <c r="H360" s="1">
        <f t="shared" si="58"/>
        <v>-3.2125482301627262E-2</v>
      </c>
      <c r="I360" s="1">
        <f t="shared" si="59"/>
        <v>-3.2802249297094632E-2</v>
      </c>
      <c r="J360" s="1">
        <f t="shared" si="52"/>
        <v>1.5035206589961179E-2</v>
      </c>
      <c r="K360" s="1">
        <f t="shared" si="53"/>
        <v>1.1219007702826996E-2</v>
      </c>
      <c r="L360" s="1">
        <f t="shared" si="54"/>
        <v>-0.45166495107514487</v>
      </c>
      <c r="M360" s="1">
        <f t="shared" si="55"/>
        <v>-0.24277863788914739</v>
      </c>
      <c r="N360" s="2"/>
    </row>
    <row r="361" spans="1:14" x14ac:dyDescent="0.2">
      <c r="A361" s="2">
        <v>41796</v>
      </c>
      <c r="B361" s="1">
        <v>115.11</v>
      </c>
      <c r="C361">
        <v>20.2</v>
      </c>
      <c r="D361" s="1">
        <f t="shared" si="50"/>
        <v>-2.4265534275067502E-3</v>
      </c>
      <c r="E361" s="1">
        <f t="shared" si="51"/>
        <v>-2.1317829457364379E-2</v>
      </c>
      <c r="F361" s="1">
        <f t="shared" si="56"/>
        <v>2.5752985207627921E-2</v>
      </c>
      <c r="G361" s="1">
        <f t="shared" si="57"/>
        <v>-1.5637715694730825E-2</v>
      </c>
      <c r="H361" s="1">
        <f t="shared" si="58"/>
        <v>-3.9148580968280444E-2</v>
      </c>
      <c r="I361" s="1">
        <f t="shared" si="59"/>
        <v>-5.3420805998125598E-2</v>
      </c>
      <c r="J361" s="1">
        <f t="shared" si="52"/>
        <v>1.5192092147356518E-2</v>
      </c>
      <c r="K361" s="1">
        <f t="shared" si="53"/>
        <v>1.1969461270805004E-2</v>
      </c>
      <c r="L361" s="1">
        <f t="shared" si="54"/>
        <v>0.98687090176081571</v>
      </c>
      <c r="M361" s="1">
        <f t="shared" si="55"/>
        <v>-2.2950849341534858</v>
      </c>
      <c r="N361" s="2"/>
    </row>
    <row r="362" spans="1:14" x14ac:dyDescent="0.2">
      <c r="A362" s="2">
        <v>41799</v>
      </c>
      <c r="B362" s="1">
        <v>115.38</v>
      </c>
      <c r="C362">
        <v>20.059999999999999</v>
      </c>
      <c r="D362" s="1">
        <f t="shared" si="50"/>
        <v>2.3455824863174435E-3</v>
      </c>
      <c r="E362" s="1">
        <f t="shared" si="51"/>
        <v>-6.9306930693069368E-3</v>
      </c>
      <c r="F362" s="1">
        <f t="shared" si="56"/>
        <v>5.0054605023662102E-2</v>
      </c>
      <c r="G362" s="1">
        <f t="shared" si="57"/>
        <v>-1.1822660098522286E-2</v>
      </c>
      <c r="H362" s="1">
        <f t="shared" si="58"/>
        <v>-3.8660223296117291E-2</v>
      </c>
      <c r="I362" s="1">
        <f t="shared" si="59"/>
        <v>-4.1567128523650299E-2</v>
      </c>
      <c r="J362" s="1">
        <f t="shared" si="52"/>
        <v>1.5357432937327775E-2</v>
      </c>
      <c r="K362" s="1">
        <f t="shared" si="53"/>
        <v>1.1015482909723359E-2</v>
      </c>
      <c r="L362" s="1">
        <f t="shared" si="54"/>
        <v>0.4695116911280639</v>
      </c>
      <c r="M362" s="1">
        <f t="shared" si="55"/>
        <v>1.1406087720905216</v>
      </c>
      <c r="N362" s="2"/>
    </row>
    <row r="363" spans="1:14" x14ac:dyDescent="0.2">
      <c r="A363" s="2">
        <v>41800</v>
      </c>
      <c r="B363" s="1">
        <v>115.16</v>
      </c>
      <c r="C363">
        <v>20.059999999999999</v>
      </c>
      <c r="D363" s="1">
        <f t="shared" si="50"/>
        <v>-1.9067429363841537E-3</v>
      </c>
      <c r="E363" s="1">
        <f t="shared" si="51"/>
        <v>0</v>
      </c>
      <c r="F363" s="1">
        <f t="shared" si="56"/>
        <v>1.938567761352572E-2</v>
      </c>
      <c r="G363" s="1">
        <f t="shared" si="57"/>
        <v>-1.0360138135175223E-2</v>
      </c>
      <c r="H363" s="1">
        <f t="shared" si="58"/>
        <v>-3.5025976202446851E-2</v>
      </c>
      <c r="I363" s="1">
        <f t="shared" si="59"/>
        <v>-3.6970537827470951E-2</v>
      </c>
      <c r="J363" s="1">
        <f t="shared" si="52"/>
        <v>1.53937657089998E-2</v>
      </c>
      <c r="K363" s="1">
        <f t="shared" si="53"/>
        <v>1.0929389470364155E-2</v>
      </c>
      <c r="L363" s="1">
        <f t="shared" si="54"/>
        <v>1.0584794780403177</v>
      </c>
      <c r="M363" s="1">
        <f t="shared" si="55"/>
        <v>1.7961759651068658</v>
      </c>
      <c r="N363" s="2"/>
    </row>
    <row r="364" spans="1:14" x14ac:dyDescent="0.2">
      <c r="A364" s="2">
        <v>41801</v>
      </c>
      <c r="B364" s="1">
        <v>112.11</v>
      </c>
      <c r="C364">
        <v>20.14</v>
      </c>
      <c r="D364" s="1">
        <f t="shared" si="50"/>
        <v>-2.6484890587009313E-2</v>
      </c>
      <c r="E364" s="1">
        <f t="shared" si="51"/>
        <v>3.9880358923232162E-3</v>
      </c>
      <c r="F364" s="1">
        <f t="shared" si="56"/>
        <v>1.4937533948940818E-2</v>
      </c>
      <c r="G364" s="1">
        <f t="shared" si="57"/>
        <v>-1.4677103718199636E-2</v>
      </c>
      <c r="H364" s="1">
        <f t="shared" si="58"/>
        <v>-5.4083698953763082E-2</v>
      </c>
      <c r="I364" s="1">
        <f t="shared" si="59"/>
        <v>-5.5435700215739514E-2</v>
      </c>
      <c r="J364" s="1">
        <f t="shared" si="52"/>
        <v>1.6201721673151457E-2</v>
      </c>
      <c r="K364" s="1">
        <f t="shared" si="53"/>
        <v>1.1006699184234619E-2</v>
      </c>
      <c r="L364" s="1">
        <f t="shared" si="54"/>
        <v>1.5060642390383299</v>
      </c>
      <c r="M364" s="1">
        <f t="shared" si="55"/>
        <v>1.4493122145230568</v>
      </c>
      <c r="N364" s="2"/>
    </row>
    <row r="365" spans="1:14" x14ac:dyDescent="0.2">
      <c r="A365" s="2">
        <v>41802</v>
      </c>
      <c r="B365" s="1">
        <v>116.58</v>
      </c>
      <c r="C365">
        <v>20.489899999999999</v>
      </c>
      <c r="D365" s="1">
        <f t="shared" si="50"/>
        <v>3.9871554723039937E-2</v>
      </c>
      <c r="E365" s="1">
        <f t="shared" si="51"/>
        <v>1.7373386295928439E-2</v>
      </c>
      <c r="F365" s="1">
        <f t="shared" si="56"/>
        <v>4.0521242413423808E-2</v>
      </c>
      <c r="G365" s="1">
        <f t="shared" si="57"/>
        <v>3.1774785801712557E-3</v>
      </c>
      <c r="H365" s="1">
        <f t="shared" si="58"/>
        <v>-1.495564005069705E-2</v>
      </c>
      <c r="I365" s="1">
        <f t="shared" si="59"/>
        <v>-3.902541975424445E-2</v>
      </c>
      <c r="J365" s="1">
        <f t="shared" si="52"/>
        <v>1.499909427133345E-2</v>
      </c>
      <c r="K365" s="1">
        <f t="shared" si="53"/>
        <v>1.1021733494319856E-2</v>
      </c>
      <c r="L365" s="1">
        <f t="shared" si="54"/>
        <v>5.2511124220087115</v>
      </c>
      <c r="M365" s="1">
        <f t="shared" si="55"/>
        <v>0.59014933742676623</v>
      </c>
      <c r="N365" s="2"/>
    </row>
    <row r="366" spans="1:14" x14ac:dyDescent="0.2">
      <c r="A366" s="2">
        <v>41803</v>
      </c>
      <c r="B366" s="1">
        <v>115.14</v>
      </c>
      <c r="C366">
        <v>20.260000000000002</v>
      </c>
      <c r="D366" s="1">
        <f t="shared" si="50"/>
        <v>-1.2352032938754531E-2</v>
      </c>
      <c r="E366" s="1">
        <f t="shared" si="51"/>
        <v>-1.1220162128658395E-2</v>
      </c>
      <c r="F366" s="1">
        <f t="shared" si="56"/>
        <v>3.1073699292558432E-2</v>
      </c>
      <c r="G366" s="1">
        <f t="shared" si="57"/>
        <v>-7.8354554358471828E-3</v>
      </c>
      <c r="H366" s="1">
        <f t="shared" si="58"/>
        <v>-2.4733186515331185E-2</v>
      </c>
      <c r="I366" s="1">
        <f t="shared" si="59"/>
        <v>-3.0622009569377884E-2</v>
      </c>
      <c r="J366" s="1">
        <f t="shared" si="52"/>
        <v>1.2926088555232364E-2</v>
      </c>
      <c r="K366" s="1">
        <f t="shared" si="53"/>
        <v>1.0465612401035248E-2</v>
      </c>
      <c r="L366" s="1">
        <f t="shared" si="54"/>
        <v>3.941806189447572</v>
      </c>
      <c r="M366" s="1">
        <f t="shared" si="55"/>
        <v>-0.55913244999663347</v>
      </c>
      <c r="N366" s="2"/>
    </row>
    <row r="367" spans="1:14" x14ac:dyDescent="0.2">
      <c r="A367" s="2">
        <v>41806</v>
      </c>
      <c r="B367" s="1">
        <v>114.43</v>
      </c>
      <c r="C367">
        <v>20.48</v>
      </c>
      <c r="D367" s="1">
        <f t="shared" si="50"/>
        <v>-6.1664061142955306E-3</v>
      </c>
      <c r="E367" s="1">
        <f t="shared" si="51"/>
        <v>1.0858835143139123E-2</v>
      </c>
      <c r="F367" s="1">
        <f t="shared" si="56"/>
        <v>-3.4943653358954219E-4</v>
      </c>
      <c r="G367" s="1">
        <f t="shared" si="57"/>
        <v>4.4139283962727482E-3</v>
      </c>
      <c r="H367" s="1">
        <f t="shared" si="58"/>
        <v>-3.1075359864521479E-2</v>
      </c>
      <c r="I367" s="1">
        <f t="shared" si="59"/>
        <v>-1.3962445835339343E-2</v>
      </c>
      <c r="J367" s="1">
        <f t="shared" si="52"/>
        <v>1.2487027387333408E-2</v>
      </c>
      <c r="K367" s="1">
        <f t="shared" si="53"/>
        <v>1.0201202327799693E-2</v>
      </c>
      <c r="L367" s="1">
        <f t="shared" si="54"/>
        <v>6.301485021955215</v>
      </c>
      <c r="M367" s="1">
        <f t="shared" si="55"/>
        <v>-0.16450841372466984</v>
      </c>
      <c r="N367" s="2"/>
    </row>
    <row r="368" spans="1:14" x14ac:dyDescent="0.2">
      <c r="A368" s="2">
        <v>41807</v>
      </c>
      <c r="B368" s="1">
        <v>115.78</v>
      </c>
      <c r="C368">
        <v>20.5304</v>
      </c>
      <c r="D368" s="1">
        <f t="shared" si="50"/>
        <v>1.179760552302711E-2</v>
      </c>
      <c r="E368" s="1">
        <f t="shared" si="51"/>
        <v>2.4609374999999822E-3</v>
      </c>
      <c r="F368" s="1">
        <f t="shared" si="56"/>
        <v>1.8472906403940836E-2</v>
      </c>
      <c r="G368" s="1">
        <f t="shared" si="57"/>
        <v>8.8648648648648187E-3</v>
      </c>
      <c r="H368" s="1">
        <f t="shared" si="58"/>
        <v>-5.4119061936259705E-3</v>
      </c>
      <c r="I368" s="1">
        <f t="shared" si="59"/>
        <v>1.9716935090288157E-3</v>
      </c>
      <c r="J368" s="1">
        <f t="shared" si="52"/>
        <v>1.2327959190513044E-2</v>
      </c>
      <c r="K368" s="1">
        <f t="shared" si="53"/>
        <v>1.0324406135001414E-2</v>
      </c>
      <c r="L368" s="1">
        <f t="shared" si="54"/>
        <v>6.9469630623070859</v>
      </c>
      <c r="M368" s="1">
        <f t="shared" si="55"/>
        <v>-1.4188164731663759</v>
      </c>
      <c r="N368" s="2"/>
    </row>
    <row r="369" spans="1:14" x14ac:dyDescent="0.2">
      <c r="A369" s="2">
        <v>41808</v>
      </c>
      <c r="B369" s="1">
        <v>118.19</v>
      </c>
      <c r="C369">
        <v>20.5</v>
      </c>
      <c r="D369" s="1">
        <f t="shared" si="50"/>
        <v>2.081533943686309E-2</v>
      </c>
      <c r="E369" s="1">
        <f t="shared" si="51"/>
        <v>-1.4807310135214191E-3</v>
      </c>
      <c r="F369" s="1">
        <f t="shared" si="56"/>
        <v>2.8991816123977054E-2</v>
      </c>
      <c r="G369" s="1">
        <f t="shared" si="57"/>
        <v>-2.9182879377431803E-3</v>
      </c>
      <c r="H369" s="1">
        <f t="shared" si="58"/>
        <v>2.6043927424255653E-2</v>
      </c>
      <c r="I369" s="1">
        <f t="shared" si="59"/>
        <v>4.8804294777937685E-4</v>
      </c>
      <c r="J369" s="1">
        <f t="shared" si="52"/>
        <v>1.246659129038836E-2</v>
      </c>
      <c r="K369" s="1">
        <f t="shared" si="53"/>
        <v>1.1865375172068458E-2</v>
      </c>
      <c r="L369" s="1">
        <f t="shared" si="54"/>
        <v>6.547123627313252</v>
      </c>
      <c r="M369" s="1">
        <f t="shared" si="55"/>
        <v>-2.6288901400628295</v>
      </c>
      <c r="N369" s="2"/>
    </row>
    <row r="370" spans="1:14" x14ac:dyDescent="0.2">
      <c r="A370" s="2">
        <v>41809</v>
      </c>
      <c r="B370" s="1">
        <v>117.96</v>
      </c>
      <c r="C370">
        <v>20.84</v>
      </c>
      <c r="D370" s="1">
        <f t="shared" si="50"/>
        <v>-1.9460191217531841E-3</v>
      </c>
      <c r="E370" s="1">
        <f t="shared" si="51"/>
        <v>1.6585365853658551E-2</v>
      </c>
      <c r="F370" s="1">
        <f t="shared" si="56"/>
        <v>2.2272293959615164E-2</v>
      </c>
      <c r="G370" s="1">
        <f t="shared" si="57"/>
        <v>9.6899224806201723E-3</v>
      </c>
      <c r="H370" s="1">
        <f t="shared" si="58"/>
        <v>4.7044203799041284E-2</v>
      </c>
      <c r="I370" s="1">
        <f t="shared" si="59"/>
        <v>7.8831551965952151E-3</v>
      </c>
      <c r="J370" s="1">
        <f t="shared" si="52"/>
        <v>1.2128398665825666E-2</v>
      </c>
      <c r="K370" s="1">
        <f t="shared" si="53"/>
        <v>1.1998823494751371E-2</v>
      </c>
      <c r="L370" s="1">
        <f t="shared" si="54"/>
        <v>4.213594534270551</v>
      </c>
      <c r="M370" s="1">
        <f t="shared" si="55"/>
        <v>-4.8378726892013315</v>
      </c>
      <c r="N370" s="2"/>
    </row>
    <row r="371" spans="1:14" x14ac:dyDescent="0.2">
      <c r="A371" s="2">
        <v>41810</v>
      </c>
      <c r="B371" s="1">
        <v>117.69</v>
      </c>
      <c r="C371">
        <v>20.85</v>
      </c>
      <c r="D371" s="1">
        <f t="shared" si="50"/>
        <v>-2.2889114954220968E-3</v>
      </c>
      <c r="E371" s="1">
        <f t="shared" si="51"/>
        <v>4.7984644913645624E-4</v>
      </c>
      <c r="F371" s="1">
        <f t="shared" si="56"/>
        <v>2.2413343758144411E-2</v>
      </c>
      <c r="G371" s="1">
        <f t="shared" si="57"/>
        <v>3.2178217821782207E-2</v>
      </c>
      <c r="H371" s="1">
        <f t="shared" si="58"/>
        <v>4.9398127507801926E-2</v>
      </c>
      <c r="I371" s="1">
        <f t="shared" si="59"/>
        <v>1.8071377301646985E-2</v>
      </c>
      <c r="J371" s="1">
        <f t="shared" si="52"/>
        <v>1.226314077938321E-2</v>
      </c>
      <c r="K371" s="1">
        <f t="shared" si="53"/>
        <v>1.1367160026294692E-2</v>
      </c>
      <c r="L371" s="1">
        <f t="shared" si="54"/>
        <v>3.4772147023220983</v>
      </c>
      <c r="M371" s="1">
        <f t="shared" si="55"/>
        <v>-5.9943025012169091</v>
      </c>
      <c r="N371" s="2"/>
    </row>
    <row r="372" spans="1:14" x14ac:dyDescent="0.2">
      <c r="A372" s="2">
        <v>41813</v>
      </c>
      <c r="B372" s="1">
        <v>117.41</v>
      </c>
      <c r="C372">
        <v>20.58</v>
      </c>
      <c r="D372" s="1">
        <f t="shared" si="50"/>
        <v>-2.3791316169597954E-3</v>
      </c>
      <c r="E372" s="1">
        <f t="shared" si="51"/>
        <v>-1.2949640287769904E-2</v>
      </c>
      <c r="F372" s="1">
        <f t="shared" si="56"/>
        <v>1.7594037094817105E-2</v>
      </c>
      <c r="G372" s="1">
        <f t="shared" si="57"/>
        <v>2.5922233300099684E-2</v>
      </c>
      <c r="H372" s="1">
        <f t="shared" si="58"/>
        <v>4.6248440563179338E-2</v>
      </c>
      <c r="I372" s="1">
        <f t="shared" si="59"/>
        <v>2.8799906436851597E-3</v>
      </c>
      <c r="J372" s="1">
        <f t="shared" si="52"/>
        <v>1.2423706145551189E-2</v>
      </c>
      <c r="K372" s="1">
        <f t="shared" si="53"/>
        <v>1.136080423557949E-2</v>
      </c>
      <c r="L372" s="1">
        <f t="shared" si="54"/>
        <v>4.5891450709442072</v>
      </c>
      <c r="M372" s="1">
        <f t="shared" si="55"/>
        <v>-5.6190503006567711</v>
      </c>
      <c r="N372" s="2"/>
    </row>
    <row r="373" spans="1:14" x14ac:dyDescent="0.2">
      <c r="A373" s="2">
        <v>41814</v>
      </c>
      <c r="B373" s="1">
        <v>114.95</v>
      </c>
      <c r="C373">
        <v>20.51</v>
      </c>
      <c r="D373" s="1">
        <f t="shared" si="50"/>
        <v>-2.0952218720722171E-2</v>
      </c>
      <c r="E373" s="1">
        <f t="shared" si="51"/>
        <v>-3.4013605442175798E-3</v>
      </c>
      <c r="F373" s="1">
        <f t="shared" si="56"/>
        <v>-1.8235498436957043E-3</v>
      </c>
      <c r="G373" s="1">
        <f t="shared" si="57"/>
        <v>2.243270189431712E-2</v>
      </c>
      <c r="H373" s="1">
        <f t="shared" si="58"/>
        <v>4.6141244994539532E-2</v>
      </c>
      <c r="I373" s="1">
        <f t="shared" si="59"/>
        <v>1.0344827586207028E-2</v>
      </c>
      <c r="J373" s="1">
        <f t="shared" si="52"/>
        <v>1.3397264761230763E-2</v>
      </c>
      <c r="K373" s="1">
        <f t="shared" si="53"/>
        <v>1.1150580973530382E-2</v>
      </c>
      <c r="L373" s="1">
        <f t="shared" si="54"/>
        <v>3.8207906630696487</v>
      </c>
      <c r="M373" s="1">
        <f t="shared" si="55"/>
        <v>-4.6235176265469446</v>
      </c>
      <c r="N373" s="2"/>
    </row>
    <row r="374" spans="1:14" x14ac:dyDescent="0.2">
      <c r="A374" s="2">
        <v>41815</v>
      </c>
      <c r="B374" s="1">
        <v>115.15</v>
      </c>
      <c r="C374">
        <v>20.61</v>
      </c>
      <c r="D374" s="1">
        <f t="shared" si="50"/>
        <v>1.7398869073510514E-3</v>
      </c>
      <c r="E374" s="1">
        <f t="shared" si="51"/>
        <v>4.875670404680621E-3</v>
      </c>
      <c r="F374" s="1">
        <f t="shared" si="56"/>
        <v>2.7116225136027072E-2</v>
      </c>
      <c r="G374" s="1">
        <f t="shared" si="57"/>
        <v>2.3336643495531328E-2</v>
      </c>
      <c r="H374" s="1">
        <f t="shared" si="58"/>
        <v>1.9297158537664894E-2</v>
      </c>
      <c r="I374" s="1">
        <f t="shared" si="59"/>
        <v>1.6773556980759663E-2</v>
      </c>
      <c r="J374" s="1">
        <f t="shared" si="52"/>
        <v>1.2435437280996874E-2</v>
      </c>
      <c r="K374" s="1">
        <f t="shared" si="53"/>
        <v>1.1188278241713982E-2</v>
      </c>
      <c r="L374" s="1">
        <f t="shared" si="54"/>
        <v>4.0644903364825984</v>
      </c>
      <c r="M374" s="1">
        <f t="shared" si="55"/>
        <v>-4.3186174553863506</v>
      </c>
      <c r="N374" s="2"/>
    </row>
    <row r="375" spans="1:14" x14ac:dyDescent="0.2">
      <c r="A375" s="2">
        <v>41816</v>
      </c>
      <c r="B375" s="1">
        <v>114.77</v>
      </c>
      <c r="C375">
        <v>20.2</v>
      </c>
      <c r="D375" s="1">
        <f t="shared" si="50"/>
        <v>-3.3000434216240437E-3</v>
      </c>
      <c r="E375" s="1">
        <f t="shared" si="51"/>
        <v>-1.9893255701115997E-2</v>
      </c>
      <c r="F375" s="1">
        <f t="shared" si="56"/>
        <v>-1.5525819179962319E-2</v>
      </c>
      <c r="G375" s="1">
        <f t="shared" si="57"/>
        <v>-1.4148434106559749E-2</v>
      </c>
      <c r="H375" s="1">
        <f t="shared" si="58"/>
        <v>3.9018649284809026E-2</v>
      </c>
      <c r="I375" s="1">
        <f t="shared" si="59"/>
        <v>-1.1741682974559797E-2</v>
      </c>
      <c r="J375" s="1">
        <f t="shared" si="52"/>
        <v>1.2458869256115787E-2</v>
      </c>
      <c r="K375" s="1">
        <f t="shared" si="53"/>
        <v>1.1080542779312473E-2</v>
      </c>
      <c r="L375" s="1">
        <f t="shared" si="54"/>
        <v>4.1125334273780529</v>
      </c>
      <c r="M375" s="1">
        <f t="shared" si="55"/>
        <v>-4.59342322186325</v>
      </c>
      <c r="N375" s="2"/>
    </row>
    <row r="376" spans="1:14" x14ac:dyDescent="0.2">
      <c r="A376" s="2">
        <v>41817</v>
      </c>
      <c r="B376" s="1">
        <v>114.83</v>
      </c>
      <c r="C376">
        <v>20.34</v>
      </c>
      <c r="D376" s="1">
        <f t="shared" si="50"/>
        <v>5.2278469983457754E-4</v>
      </c>
      <c r="E376" s="1">
        <f t="shared" si="51"/>
        <v>6.9306930693069368E-3</v>
      </c>
      <c r="F376" s="1">
        <f t="shared" si="56"/>
        <v>-2.6923745006079969E-3</v>
      </c>
      <c r="G376" s="1">
        <f t="shared" si="57"/>
        <v>3.9486673247777215E-3</v>
      </c>
      <c r="H376" s="1">
        <f t="shared" si="58"/>
        <v>2.4901820778293393E-2</v>
      </c>
      <c r="I376" s="1">
        <f t="shared" si="59"/>
        <v>-4.1615667074663687E-3</v>
      </c>
      <c r="J376" s="1">
        <f t="shared" si="52"/>
        <v>1.3823884139246767E-2</v>
      </c>
      <c r="K376" s="1">
        <f t="shared" si="53"/>
        <v>1.060511501199979E-2</v>
      </c>
      <c r="L376" s="1">
        <f t="shared" si="54"/>
        <v>4.4246471732917536</v>
      </c>
      <c r="M376" s="1">
        <f t="shared" si="55"/>
        <v>-3.2676180604664675</v>
      </c>
      <c r="N376" s="2"/>
    </row>
    <row r="377" spans="1:14" x14ac:dyDescent="0.2">
      <c r="A377" s="2">
        <v>41820</v>
      </c>
      <c r="B377" s="1">
        <v>113.67</v>
      </c>
      <c r="C377">
        <v>20.46</v>
      </c>
      <c r="D377" s="1">
        <f t="shared" si="50"/>
        <v>-1.0101889750065318E-2</v>
      </c>
      <c r="E377" s="1">
        <f t="shared" si="51"/>
        <v>5.8997050147493457E-3</v>
      </c>
      <c r="F377" s="1">
        <f t="shared" si="56"/>
        <v>-6.6416149611115971E-3</v>
      </c>
      <c r="G377" s="1">
        <f t="shared" si="57"/>
        <v>-9.765625E-4</v>
      </c>
      <c r="H377" s="1">
        <f t="shared" si="58"/>
        <v>1.7909913136921363E-2</v>
      </c>
      <c r="I377" s="1">
        <f t="shared" si="59"/>
        <v>1.9588638589618235E-3</v>
      </c>
      <c r="J377" s="1">
        <f t="shared" si="52"/>
        <v>1.3834826456699412E-2</v>
      </c>
      <c r="K377" s="1">
        <f t="shared" si="53"/>
        <v>1.0575532803441968E-2</v>
      </c>
      <c r="L377" s="1">
        <f t="shared" si="54"/>
        <v>2.3982579627885099</v>
      </c>
      <c r="M377" s="1">
        <f t="shared" si="55"/>
        <v>-3.1147385458406829</v>
      </c>
      <c r="N377" s="2"/>
    </row>
    <row r="378" spans="1:14" x14ac:dyDescent="0.2">
      <c r="A378" s="2">
        <v>41821</v>
      </c>
      <c r="B378" s="1">
        <v>115.2</v>
      </c>
      <c r="C378">
        <v>20.29</v>
      </c>
      <c r="D378" s="1">
        <f t="shared" si="50"/>
        <v>1.3460015835312866E-2</v>
      </c>
      <c r="E378" s="1">
        <f t="shared" si="51"/>
        <v>-8.3088954056697029E-3</v>
      </c>
      <c r="F378" s="1">
        <f t="shared" si="56"/>
        <v>-5.0095007773363065E-3</v>
      </c>
      <c r="G378" s="1">
        <f t="shared" si="57"/>
        <v>-1.1709464988504892E-2</v>
      </c>
      <c r="H378" s="1">
        <f t="shared" si="58"/>
        <v>6.3772167380100608E-3</v>
      </c>
      <c r="I378" s="1">
        <f t="shared" si="59"/>
        <v>-4.9043648847475474E-3</v>
      </c>
      <c r="J378" s="1">
        <f t="shared" si="52"/>
        <v>1.3690542756897644E-2</v>
      </c>
      <c r="K378" s="1">
        <f t="shared" si="53"/>
        <v>1.1017132741842153E-2</v>
      </c>
      <c r="L378" s="1">
        <f t="shared" si="54"/>
        <v>3.5342410230581778</v>
      </c>
      <c r="M378" s="1">
        <f t="shared" si="55"/>
        <v>-4.3032593668937666</v>
      </c>
      <c r="N378" s="2"/>
    </row>
    <row r="379" spans="1:14" x14ac:dyDescent="0.2">
      <c r="A379" s="2">
        <v>41822</v>
      </c>
      <c r="B379" s="1">
        <v>113.58</v>
      </c>
      <c r="C379">
        <v>20.504000000000001</v>
      </c>
      <c r="D379" s="1">
        <f t="shared" si="50"/>
        <v>-1.4062500000000089E-2</v>
      </c>
      <c r="E379" s="1">
        <f t="shared" si="51"/>
        <v>1.0547067520946474E-2</v>
      </c>
      <c r="F379" s="1">
        <f t="shared" si="56"/>
        <v>-3.9004991962094948E-2</v>
      </c>
      <c r="G379" s="1">
        <f t="shared" si="57"/>
        <v>1.9512195121951237E-4</v>
      </c>
      <c r="H379" s="1">
        <f t="shared" si="58"/>
        <v>-8.7966220971158471E-4</v>
      </c>
      <c r="I379" s="1">
        <f t="shared" si="59"/>
        <v>7.5675675675674903E-3</v>
      </c>
      <c r="J379" s="1">
        <f t="shared" si="52"/>
        <v>1.3741040081684901E-2</v>
      </c>
      <c r="K379" s="1">
        <f t="shared" si="53"/>
        <v>1.0921621208039705E-2</v>
      </c>
      <c r="L379" s="1">
        <f t="shared" si="54"/>
        <v>2.0657400384488245</v>
      </c>
      <c r="M379" s="1">
        <f t="shared" si="55"/>
        <v>-2.3465736341220738</v>
      </c>
      <c r="N379" s="2"/>
    </row>
    <row r="380" spans="1:14" x14ac:dyDescent="0.2">
      <c r="A380" s="2">
        <v>41823</v>
      </c>
      <c r="B380" s="1">
        <v>114.08</v>
      </c>
      <c r="C380">
        <v>20.504000000000001</v>
      </c>
      <c r="D380" s="1">
        <f t="shared" si="50"/>
        <v>4.4021834830074713E-3</v>
      </c>
      <c r="E380" s="1">
        <f t="shared" si="51"/>
        <v>0</v>
      </c>
      <c r="F380" s="1">
        <f t="shared" si="56"/>
        <v>-3.2892505934214999E-2</v>
      </c>
      <c r="G380" s="1">
        <f t="shared" si="57"/>
        <v>-1.6122840690978801E-2</v>
      </c>
      <c r="H380" s="1">
        <f t="shared" si="58"/>
        <v>-6.7908758488595122E-3</v>
      </c>
      <c r="I380" s="1">
        <f t="shared" si="59"/>
        <v>-2.7237354085601906E-3</v>
      </c>
      <c r="J380" s="1">
        <f t="shared" si="52"/>
        <v>1.3333822124198631E-2</v>
      </c>
      <c r="K380" s="1">
        <f t="shared" si="53"/>
        <v>1.0614273371517671E-2</v>
      </c>
      <c r="L380" s="1">
        <f t="shared" si="54"/>
        <v>2.3044585734819445</v>
      </c>
      <c r="M380" s="1">
        <f t="shared" si="55"/>
        <v>-3.2807213875909875</v>
      </c>
      <c r="N380" s="2"/>
    </row>
    <row r="381" spans="1:14" x14ac:dyDescent="0.2">
      <c r="A381" s="2">
        <v>41827</v>
      </c>
      <c r="B381" s="1">
        <v>117.12</v>
      </c>
      <c r="C381">
        <v>20.073</v>
      </c>
      <c r="D381" s="1">
        <f t="shared" si="50"/>
        <v>2.6647966339411022E-2</v>
      </c>
      <c r="E381" s="1">
        <f t="shared" si="51"/>
        <v>-2.1020288724151404E-2</v>
      </c>
      <c r="F381" s="1">
        <f t="shared" si="56"/>
        <v>-4.8432322202395239E-3</v>
      </c>
      <c r="G381" s="1">
        <f t="shared" si="57"/>
        <v>-3.7266187050359778E-2</v>
      </c>
      <c r="H381" s="1">
        <f t="shared" si="58"/>
        <v>1.4992633677095135E-2</v>
      </c>
      <c r="I381" s="1">
        <f t="shared" si="59"/>
        <v>-2.7470930232558199E-2</v>
      </c>
      <c r="J381" s="1">
        <f t="shared" si="52"/>
        <v>1.3594013017391465E-2</v>
      </c>
      <c r="K381" s="1">
        <f t="shared" si="53"/>
        <v>1.1886333533404833E-2</v>
      </c>
      <c r="L381" s="1">
        <f t="shared" si="54"/>
        <v>2.1021340461494797</v>
      </c>
      <c r="M381" s="1">
        <f t="shared" si="55"/>
        <v>-2.9296227945995259</v>
      </c>
      <c r="N381" s="2"/>
    </row>
    <row r="382" spans="1:14" x14ac:dyDescent="0.2">
      <c r="A382" s="2">
        <v>41828</v>
      </c>
      <c r="B382" s="1">
        <v>115.94</v>
      </c>
      <c r="C382">
        <v>20.453800000000001</v>
      </c>
      <c r="D382" s="1">
        <f t="shared" si="50"/>
        <v>-1.0075136612021862E-2</v>
      </c>
      <c r="E382" s="1">
        <f t="shared" si="51"/>
        <v>1.8970756737906713E-2</v>
      </c>
      <c r="F382" s="1">
        <f t="shared" si="56"/>
        <v>-1.2520228259943811E-2</v>
      </c>
      <c r="G382" s="1">
        <f t="shared" si="57"/>
        <v>-6.1321671525751409E-3</v>
      </c>
      <c r="H382" s="1">
        <f t="shared" si="58"/>
        <v>7.2104943097905938E-3</v>
      </c>
      <c r="I382" s="1">
        <f t="shared" si="59"/>
        <v>1.2564356435643687E-2</v>
      </c>
      <c r="J382" s="1">
        <f t="shared" si="52"/>
        <v>1.2331679940840608E-2</v>
      </c>
      <c r="K382" s="1">
        <f t="shared" si="53"/>
        <v>1.1173127572531272E-2</v>
      </c>
      <c r="L382" s="1">
        <f t="shared" si="54"/>
        <v>-0.76854565329785574</v>
      </c>
      <c r="M382" s="1">
        <f t="shared" si="55"/>
        <v>-3.624516502730323</v>
      </c>
      <c r="N382" s="2"/>
    </row>
    <row r="383" spans="1:14" x14ac:dyDescent="0.2">
      <c r="A383" s="2">
        <v>41829</v>
      </c>
      <c r="B383" s="1">
        <v>117.26</v>
      </c>
      <c r="C383">
        <v>20.453800000000001</v>
      </c>
      <c r="D383" s="1">
        <f t="shared" si="50"/>
        <v>1.1385199240986799E-2</v>
      </c>
      <c r="E383" s="1">
        <f t="shared" si="51"/>
        <v>0</v>
      </c>
      <c r="F383" s="1">
        <f t="shared" si="56"/>
        <v>2.0095693779904389E-2</v>
      </c>
      <c r="G383" s="1">
        <f t="shared" si="57"/>
        <v>-2.7401267674305174E-3</v>
      </c>
      <c r="H383" s="1">
        <f t="shared" si="58"/>
        <v>1.6293985092737051E-2</v>
      </c>
      <c r="I383" s="1">
        <f t="shared" si="59"/>
        <v>1.9631106679960153E-2</v>
      </c>
      <c r="J383" s="1">
        <f t="shared" si="52"/>
        <v>1.2159365452793103E-2</v>
      </c>
      <c r="K383" s="1">
        <f t="shared" si="53"/>
        <v>1.0162928865242936E-2</v>
      </c>
      <c r="L383" s="1">
        <f t="shared" si="54"/>
        <v>0.28373687668578507</v>
      </c>
      <c r="M383" s="1">
        <f t="shared" si="55"/>
        <v>-5.742517178582208</v>
      </c>
      <c r="N383" s="2"/>
    </row>
    <row r="384" spans="1:14" x14ac:dyDescent="0.2">
      <c r="A384" s="2">
        <v>41830</v>
      </c>
      <c r="B384" s="1">
        <v>117.97</v>
      </c>
      <c r="C384">
        <v>20.38</v>
      </c>
      <c r="D384" s="1">
        <f t="shared" si="50"/>
        <v>6.0549206890669893E-3</v>
      </c>
      <c r="E384" s="1">
        <f t="shared" si="51"/>
        <v>-3.6081314963479771E-3</v>
      </c>
      <c r="F384" s="1">
        <f t="shared" si="56"/>
        <v>2.4489795918367196E-2</v>
      </c>
      <c r="G384" s="1">
        <f t="shared" si="57"/>
        <v>-1.1159631246967505E-2</v>
      </c>
      <c r="H384" s="1">
        <f t="shared" si="58"/>
        <v>2.4400833622785667E-2</v>
      </c>
      <c r="I384" s="1">
        <f t="shared" si="59"/>
        <v>1.5952143569292199E-2</v>
      </c>
      <c r="J384" s="1">
        <f t="shared" si="52"/>
        <v>1.1945898620881379E-2</v>
      </c>
      <c r="K384" s="1">
        <f t="shared" si="53"/>
        <v>1.0849192375387073E-2</v>
      </c>
      <c r="L384" s="1">
        <f t="shared" si="54"/>
        <v>-0.94233477150077227</v>
      </c>
      <c r="M384" s="1">
        <f t="shared" si="55"/>
        <v>-5.650109315089094</v>
      </c>
      <c r="N384" s="2"/>
    </row>
    <row r="385" spans="1:14" x14ac:dyDescent="0.2">
      <c r="A385" s="2">
        <v>41831</v>
      </c>
      <c r="B385" s="1">
        <v>120.94</v>
      </c>
      <c r="C385">
        <v>20.271000000000001</v>
      </c>
      <c r="D385" s="1">
        <f t="shared" si="50"/>
        <v>2.5175892175977044E-2</v>
      </c>
      <c r="E385" s="1">
        <f t="shared" si="51"/>
        <v>-5.3483807654562954E-3</v>
      </c>
      <c r="F385" s="1">
        <f t="shared" si="56"/>
        <v>5.3759693299642697E-2</v>
      </c>
      <c r="G385" s="1">
        <f t="shared" si="57"/>
        <v>3.514851485148629E-3</v>
      </c>
      <c r="H385" s="1">
        <f t="shared" si="58"/>
        <v>7.8761930247078782E-2</v>
      </c>
      <c r="I385" s="1">
        <f t="shared" si="59"/>
        <v>6.5044687189672601E-3</v>
      </c>
      <c r="J385" s="1">
        <f t="shared" si="52"/>
        <v>1.1860478696481599E-2</v>
      </c>
      <c r="K385" s="1">
        <f t="shared" si="53"/>
        <v>1.085313556281973E-2</v>
      </c>
      <c r="L385" s="1">
        <f t="shared" si="54"/>
        <v>-1.9225537160210915</v>
      </c>
      <c r="M385" s="1">
        <f t="shared" si="55"/>
        <v>-4.0241984893856735</v>
      </c>
      <c r="N385" s="2"/>
    </row>
    <row r="386" spans="1:14" x14ac:dyDescent="0.2">
      <c r="A386" s="2">
        <v>41834</v>
      </c>
      <c r="B386" s="1">
        <v>122.52</v>
      </c>
      <c r="C386">
        <v>20.37</v>
      </c>
      <c r="D386" s="1">
        <f t="shared" si="50"/>
        <v>1.3064329419546938E-2</v>
      </c>
      <c r="E386" s="1">
        <f t="shared" si="51"/>
        <v>4.8838241823294659E-3</v>
      </c>
      <c r="F386" s="1">
        <f t="shared" si="56"/>
        <v>6.6968562222415651E-2</v>
      </c>
      <c r="G386" s="1">
        <f t="shared" si="57"/>
        <v>1.4749262536872809E-3</v>
      </c>
      <c r="H386" s="1">
        <f t="shared" si="58"/>
        <v>5.0952135872362359E-2</v>
      </c>
      <c r="I386" s="1">
        <f t="shared" si="59"/>
        <v>-5.8516635025059882E-3</v>
      </c>
      <c r="J386" s="1">
        <f t="shared" si="52"/>
        <v>1.0373812175965624E-2</v>
      </c>
      <c r="K386" s="1">
        <f t="shared" si="53"/>
        <v>1.2357770074856E-2</v>
      </c>
      <c r="L386" s="1">
        <f t="shared" si="54"/>
        <v>-4.3918070750782467</v>
      </c>
      <c r="M386" s="1">
        <f t="shared" si="55"/>
        <v>-3.1181094363785888</v>
      </c>
      <c r="N386" s="2"/>
    </row>
    <row r="387" spans="1:14" x14ac:dyDescent="0.2">
      <c r="A387" s="2">
        <v>41835</v>
      </c>
      <c r="B387" s="1">
        <v>124.2</v>
      </c>
      <c r="C387">
        <v>20.225999999999999</v>
      </c>
      <c r="D387" s="1">
        <f t="shared" ref="D387:D450" si="60" xml:space="preserve"> ($B387/$B386)-1</f>
        <v>1.3712047012732764E-2</v>
      </c>
      <c r="E387" s="1">
        <f t="shared" ref="E387:E450" si="61" xml:space="preserve"> ($C387/$C386) - 1</f>
        <v>-7.0692194403535469E-3</v>
      </c>
      <c r="F387" s="1">
        <f t="shared" si="56"/>
        <v>9.2636579572446642E-2</v>
      </c>
      <c r="G387" s="1">
        <f t="shared" si="57"/>
        <v>-1.14369501466276E-2</v>
      </c>
      <c r="H387" s="1">
        <f t="shared" si="58"/>
        <v>7.8686816050026032E-2</v>
      </c>
      <c r="I387" s="1">
        <f t="shared" si="59"/>
        <v>-1.678183613030737E-3</v>
      </c>
      <c r="J387" s="1">
        <f t="shared" ref="J387:J450" si="62" xml:space="preserve"> STDEV(D387:D408)</f>
        <v>9.8956238039686669E-3</v>
      </c>
      <c r="K387" s="1">
        <f t="shared" ref="K387:K450" si="63" xml:space="preserve"> STDEV(E387:E408)</f>
        <v>1.2538204987357127E-2</v>
      </c>
      <c r="L387" s="1">
        <f t="shared" ref="L387:L450" si="64" xml:space="preserve"> $H407 / $J387</f>
        <v>-5.6251513222616074</v>
      </c>
      <c r="M387" s="1">
        <f t="shared" ref="M387:M450" si="65" xml:space="preserve"> $I407 / $K387</f>
        <v>-5.716450680874134</v>
      </c>
      <c r="N387" s="2"/>
    </row>
    <row r="388" spans="1:14" x14ac:dyDescent="0.2">
      <c r="A388" s="2">
        <v>41836</v>
      </c>
      <c r="B388" s="1">
        <v>124.23</v>
      </c>
      <c r="C388">
        <v>20.18</v>
      </c>
      <c r="D388" s="1">
        <f t="shared" si="60"/>
        <v>2.4154589371971902E-4</v>
      </c>
      <c r="E388" s="1">
        <f t="shared" si="61"/>
        <v>-2.274300405418761E-3</v>
      </c>
      <c r="F388" s="1">
        <f t="shared" si="56"/>
        <v>7.8385416666666652E-2</v>
      </c>
      <c r="G388" s="1">
        <f t="shared" si="57"/>
        <v>-5.4213898472152966E-3</v>
      </c>
      <c r="H388" s="1">
        <f t="shared" si="58"/>
        <v>8.5641877130123278E-2</v>
      </c>
      <c r="I388" s="1">
        <f t="shared" si="59"/>
        <v>-1.46484375E-2</v>
      </c>
      <c r="J388" s="1">
        <f t="shared" si="62"/>
        <v>9.2557775184707227E-3</v>
      </c>
      <c r="K388" s="1">
        <f t="shared" si="63"/>
        <v>1.2744285302435231E-2</v>
      </c>
      <c r="L388" s="1">
        <f t="shared" si="64"/>
        <v>-7.072224571889139</v>
      </c>
      <c r="M388" s="1">
        <f t="shared" si="65"/>
        <v>-4.407099371863481</v>
      </c>
      <c r="N388" s="2"/>
    </row>
    <row r="389" spans="1:14" x14ac:dyDescent="0.2">
      <c r="A389" s="2">
        <v>41837</v>
      </c>
      <c r="B389" s="1">
        <v>125.23</v>
      </c>
      <c r="C389">
        <v>19.89</v>
      </c>
      <c r="D389" s="1">
        <f t="shared" si="60"/>
        <v>8.0495854463495942E-3</v>
      </c>
      <c r="E389" s="1">
        <f t="shared" si="61"/>
        <v>-1.437066402378584E-2</v>
      </c>
      <c r="F389" s="1">
        <f t="shared" si="56"/>
        <v>0.10257087515407637</v>
      </c>
      <c r="G389" s="1">
        <f t="shared" si="57"/>
        <v>-2.9945376511900101E-2</v>
      </c>
      <c r="H389" s="1">
        <f t="shared" si="58"/>
        <v>8.1620314389359239E-2</v>
      </c>
      <c r="I389" s="1">
        <f t="shared" si="59"/>
        <v>-3.1192767797997067E-2</v>
      </c>
      <c r="J389" s="1">
        <f t="shared" si="62"/>
        <v>9.2466325757330874E-3</v>
      </c>
      <c r="K389" s="1">
        <f t="shared" si="63"/>
        <v>1.2941296673786521E-2</v>
      </c>
      <c r="L389" s="1">
        <f t="shared" si="64"/>
        <v>-7.0252769340616394</v>
      </c>
      <c r="M389" s="1">
        <f t="shared" si="65"/>
        <v>-3.5228071741419051</v>
      </c>
      <c r="N389" s="2"/>
    </row>
    <row r="390" spans="1:14" x14ac:dyDescent="0.2">
      <c r="A390" s="2">
        <v>41838</v>
      </c>
      <c r="B390" s="1">
        <v>124.23</v>
      </c>
      <c r="C390">
        <v>19.309999999999999</v>
      </c>
      <c r="D390" s="1">
        <f t="shared" si="60"/>
        <v>-7.9853070350555111E-3</v>
      </c>
      <c r="E390" s="1">
        <f t="shared" si="61"/>
        <v>-2.9160382101558691E-2</v>
      </c>
      <c r="F390" s="1">
        <f t="shared" si="56"/>
        <v>8.8972650771388606E-2</v>
      </c>
      <c r="G390" s="1">
        <f t="shared" si="57"/>
        <v>-5.8232539992196797E-2</v>
      </c>
      <c r="H390" s="1">
        <f t="shared" si="58"/>
        <v>5.1104154327777263E-2</v>
      </c>
      <c r="I390" s="1">
        <f t="shared" si="59"/>
        <v>-5.804878048780493E-2</v>
      </c>
      <c r="J390" s="1">
        <f t="shared" si="62"/>
        <v>8.8939823938825047E-3</v>
      </c>
      <c r="K390" s="1">
        <f t="shared" si="63"/>
        <v>1.2681623812584237E-2</v>
      </c>
      <c r="L390" s="1">
        <f t="shared" si="64"/>
        <v>-8.7628458445958213</v>
      </c>
      <c r="M390" s="1">
        <f t="shared" si="65"/>
        <v>-3.466574193796752</v>
      </c>
      <c r="N390" s="2"/>
    </row>
    <row r="391" spans="1:14" x14ac:dyDescent="0.2">
      <c r="A391" s="2">
        <v>41841</v>
      </c>
      <c r="B391" s="1">
        <v>122.99</v>
      </c>
      <c r="C391">
        <v>19.420000000000002</v>
      </c>
      <c r="D391" s="1">
        <f t="shared" si="60"/>
        <v>-9.981485953473479E-3</v>
      </c>
      <c r="E391" s="1">
        <f t="shared" si="61"/>
        <v>5.6965302951839103E-3</v>
      </c>
      <c r="F391" s="1">
        <f t="shared" si="56"/>
        <v>5.0119535519125513E-2</v>
      </c>
      <c r="G391" s="1">
        <f t="shared" si="57"/>
        <v>-3.2531260897723291E-2</v>
      </c>
      <c r="H391" s="1">
        <f t="shared" si="58"/>
        <v>4.2641573414716971E-2</v>
      </c>
      <c r="I391" s="1">
        <f t="shared" si="59"/>
        <v>-6.813819577735114E-2</v>
      </c>
      <c r="J391" s="1">
        <f t="shared" si="62"/>
        <v>1.0184136977113732E-2</v>
      </c>
      <c r="K391" s="1">
        <f t="shared" si="63"/>
        <v>1.1527934170524163E-2</v>
      </c>
      <c r="L391" s="1">
        <f t="shared" si="64"/>
        <v>-7.2954314967258593</v>
      </c>
      <c r="M391" s="1">
        <f t="shared" si="65"/>
        <v>-1.3027594624947068</v>
      </c>
      <c r="N391" s="2"/>
    </row>
    <row r="392" spans="1:14" x14ac:dyDescent="0.2">
      <c r="A392" s="2">
        <v>41842</v>
      </c>
      <c r="B392" s="1">
        <v>124.4</v>
      </c>
      <c r="C392">
        <v>19.518999999999998</v>
      </c>
      <c r="D392" s="1">
        <f t="shared" si="60"/>
        <v>1.1464346694853411E-2</v>
      </c>
      <c r="E392" s="1">
        <f t="shared" si="61"/>
        <v>5.0978372811532058E-3</v>
      </c>
      <c r="F392" s="1">
        <f t="shared" si="56"/>
        <v>7.2968776953596715E-2</v>
      </c>
      <c r="G392" s="1">
        <f t="shared" si="57"/>
        <v>-4.5702998953739749E-2</v>
      </c>
      <c r="H392" s="1">
        <f t="shared" si="58"/>
        <v>5.7014189820715488E-2</v>
      </c>
      <c r="I392" s="1">
        <f t="shared" si="59"/>
        <v>-6.3836930455635654E-2</v>
      </c>
      <c r="J392" s="1">
        <f t="shared" si="62"/>
        <v>1.0181980897681568E-2</v>
      </c>
      <c r="K392" s="1">
        <f t="shared" si="63"/>
        <v>1.1426488625931909E-2</v>
      </c>
      <c r="L392" s="1">
        <f t="shared" si="64"/>
        <v>-8.8877756811462163</v>
      </c>
      <c r="M392" s="1">
        <f t="shared" si="65"/>
        <v>-3.0648608219738311</v>
      </c>
      <c r="N392" s="2"/>
    </row>
    <row r="393" spans="1:14" x14ac:dyDescent="0.2">
      <c r="A393" s="2">
        <v>41843</v>
      </c>
      <c r="B393" s="1">
        <v>123.42</v>
      </c>
      <c r="C393">
        <v>19.518999999999998</v>
      </c>
      <c r="D393" s="1">
        <f t="shared" si="60"/>
        <v>-7.8778135048231945E-3</v>
      </c>
      <c r="E393" s="1">
        <f t="shared" si="61"/>
        <v>0</v>
      </c>
      <c r="F393" s="1">
        <f t="shared" si="56"/>
        <v>5.2532833020637826E-2</v>
      </c>
      <c r="G393" s="1">
        <f t="shared" si="57"/>
        <v>-4.5702998953739749E-2</v>
      </c>
      <c r="H393" s="1">
        <f t="shared" si="58"/>
        <v>5.1188144110382527E-2</v>
      </c>
      <c r="I393" s="1">
        <f t="shared" si="59"/>
        <v>-5.1554907677356709E-2</v>
      </c>
      <c r="J393" s="1">
        <f t="shared" si="62"/>
        <v>9.5613725050334459E-3</v>
      </c>
      <c r="K393" s="1">
        <f t="shared" si="63"/>
        <v>1.1331069806902572E-2</v>
      </c>
      <c r="L393" s="1">
        <f t="shared" si="64"/>
        <v>-10.450342154885067</v>
      </c>
      <c r="M393" s="1">
        <f t="shared" si="65"/>
        <v>-3.7934422915407162</v>
      </c>
      <c r="N393" s="2"/>
    </row>
    <row r="394" spans="1:14" x14ac:dyDescent="0.2">
      <c r="A394" s="2">
        <v>41844</v>
      </c>
      <c r="B394" s="1">
        <v>120.76</v>
      </c>
      <c r="C394">
        <v>19.518999999999998</v>
      </c>
      <c r="D394" s="1">
        <f t="shared" si="60"/>
        <v>-2.1552422621941347E-2</v>
      </c>
      <c r="E394" s="1">
        <f t="shared" si="61"/>
        <v>0</v>
      </c>
      <c r="F394" s="1">
        <f t="shared" si="56"/>
        <v>2.3650080528948125E-2</v>
      </c>
      <c r="G394" s="1">
        <f t="shared" si="57"/>
        <v>-4.2247301275760596E-2</v>
      </c>
      <c r="H394" s="1">
        <f t="shared" si="58"/>
        <v>5.0543714658547234E-2</v>
      </c>
      <c r="I394" s="1">
        <f t="shared" si="59"/>
        <v>-4.8317893710385307E-2</v>
      </c>
      <c r="J394" s="1">
        <f t="shared" si="62"/>
        <v>9.5424498720942975E-3</v>
      </c>
      <c r="K394" s="1">
        <f t="shared" si="63"/>
        <v>1.1331069806902572E-2</v>
      </c>
      <c r="L394" s="1">
        <f t="shared" si="64"/>
        <v>-10.189099815829879</v>
      </c>
      <c r="M394" s="1">
        <f t="shared" si="65"/>
        <v>-4.109939264613244</v>
      </c>
      <c r="N394" s="2"/>
    </row>
    <row r="395" spans="1:14" x14ac:dyDescent="0.2">
      <c r="A395" s="2">
        <v>41845</v>
      </c>
      <c r="B395" s="1">
        <v>121.05</v>
      </c>
      <c r="C395">
        <v>19.561</v>
      </c>
      <c r="D395" s="1">
        <f t="shared" si="60"/>
        <v>2.4014574362372088E-3</v>
      </c>
      <c r="E395" s="1">
        <f t="shared" si="61"/>
        <v>2.1517495773348827E-3</v>
      </c>
      <c r="F395" s="1">
        <f t="shared" si="56"/>
        <v>9.0954192161407654E-4</v>
      </c>
      <c r="G395" s="1">
        <f t="shared" si="57"/>
        <v>-3.5025405752059591E-2</v>
      </c>
      <c r="H395" s="1">
        <f t="shared" si="58"/>
        <v>5.1237516283108908E-2</v>
      </c>
      <c r="I395" s="1">
        <f t="shared" si="59"/>
        <v>-5.0897622513343066E-2</v>
      </c>
      <c r="J395" s="1">
        <f t="shared" si="62"/>
        <v>8.8556057303126583E-3</v>
      </c>
      <c r="K395" s="1">
        <f t="shared" si="63"/>
        <v>1.1331069806902572E-2</v>
      </c>
      <c r="L395" s="1">
        <f t="shared" si="64"/>
        <v>-9.3603631996623999</v>
      </c>
      <c r="M395" s="1">
        <f t="shared" si="65"/>
        <v>-4.109939264613244</v>
      </c>
      <c r="N395" s="2"/>
    </row>
    <row r="396" spans="1:14" x14ac:dyDescent="0.2">
      <c r="A396" s="2">
        <v>41848</v>
      </c>
      <c r="B396" s="1">
        <v>121.79</v>
      </c>
      <c r="C396">
        <v>19.5</v>
      </c>
      <c r="D396" s="1">
        <f t="shared" si="60"/>
        <v>6.1131763733994759E-3</v>
      </c>
      <c r="E396" s="1">
        <f t="shared" si="61"/>
        <v>-3.1184499769950635E-3</v>
      </c>
      <c r="F396" s="1">
        <f t="shared" ref="F396:F459" si="66" xml:space="preserve"> ($B396/$B386) - 1</f>
        <v>-5.9582109043420095E-3</v>
      </c>
      <c r="G396" s="1">
        <f t="shared" si="57"/>
        <v>-4.2709867452135564E-2</v>
      </c>
      <c r="H396" s="1">
        <f t="shared" si="58"/>
        <v>6.1165809880630917E-2</v>
      </c>
      <c r="I396" s="1">
        <f t="shared" si="59"/>
        <v>-3.4653465346534573E-2</v>
      </c>
      <c r="J396" s="1">
        <f t="shared" si="62"/>
        <v>8.754877551742481E-3</v>
      </c>
      <c r="K396" s="1">
        <f t="shared" si="63"/>
        <v>2.199059940682627E-2</v>
      </c>
      <c r="L396" s="1">
        <f t="shared" si="64"/>
        <v>-9.596350079362832</v>
      </c>
      <c r="M396" s="1">
        <f t="shared" si="65"/>
        <v>-2.2108149697624357</v>
      </c>
      <c r="N396" s="2"/>
    </row>
    <row r="397" spans="1:14" x14ac:dyDescent="0.2">
      <c r="A397" s="2">
        <v>41849</v>
      </c>
      <c r="B397" s="1">
        <v>118.64</v>
      </c>
      <c r="C397">
        <v>19.670000000000002</v>
      </c>
      <c r="D397" s="1">
        <f t="shared" si="60"/>
        <v>-2.5864192462435431E-2</v>
      </c>
      <c r="E397" s="1">
        <f t="shared" si="61"/>
        <v>8.7179487179487314E-3</v>
      </c>
      <c r="F397" s="1">
        <f t="shared" si="66"/>
        <v>-4.4766505636070875E-2</v>
      </c>
      <c r="G397" s="1">
        <f t="shared" ref="G397:G460" si="67" xml:space="preserve"> ($C397/$C387) - 1</f>
        <v>-2.7489370117670164E-2</v>
      </c>
      <c r="H397" s="1">
        <f t="shared" si="58"/>
        <v>3.3179482713576514E-2</v>
      </c>
      <c r="I397" s="1">
        <f t="shared" si="59"/>
        <v>-3.2940019665683273E-2</v>
      </c>
      <c r="J397" s="1">
        <f t="shared" si="62"/>
        <v>9.9087725215379636E-3</v>
      </c>
      <c r="K397" s="1">
        <f t="shared" si="63"/>
        <v>2.3589023151825692E-2</v>
      </c>
      <c r="L397" s="1">
        <f t="shared" si="64"/>
        <v>-9.5957090344026348</v>
      </c>
      <c r="M397" s="1">
        <f t="shared" si="65"/>
        <v>-5.6090843466139928</v>
      </c>
      <c r="N397" s="2"/>
    </row>
    <row r="398" spans="1:14" x14ac:dyDescent="0.2">
      <c r="A398" s="2">
        <v>41850</v>
      </c>
      <c r="B398" s="1">
        <v>119.17</v>
      </c>
      <c r="C398">
        <v>19.489999999999998</v>
      </c>
      <c r="D398" s="1">
        <f t="shared" si="60"/>
        <v>4.4672960215779156E-3</v>
      </c>
      <c r="E398" s="1">
        <f t="shared" si="61"/>
        <v>-9.1509913573971646E-3</v>
      </c>
      <c r="F398" s="1">
        <f t="shared" si="66"/>
        <v>-4.0730902358528498E-2</v>
      </c>
      <c r="G398" s="1">
        <f t="shared" si="67"/>
        <v>-3.4192269573835588E-2</v>
      </c>
      <c r="H398" s="1">
        <f t="shared" si="58"/>
        <v>4.8385677839359653E-2</v>
      </c>
      <c r="I398" s="1">
        <f t="shared" si="59"/>
        <v>-4.7409579667644253E-2</v>
      </c>
      <c r="J398" s="1">
        <f t="shared" si="62"/>
        <v>9.023088891894588E-3</v>
      </c>
      <c r="K398" s="1">
        <f t="shared" si="63"/>
        <v>2.3983229757816926E-2</v>
      </c>
      <c r="L398" s="1">
        <f t="shared" si="64"/>
        <v>-5.8570801478839671</v>
      </c>
      <c r="M398" s="1">
        <f t="shared" si="65"/>
        <v>-4.6210904129845405</v>
      </c>
      <c r="N398" s="2"/>
    </row>
    <row r="399" spans="1:14" x14ac:dyDescent="0.2">
      <c r="A399" s="2">
        <v>41851</v>
      </c>
      <c r="B399" s="1">
        <v>118.47</v>
      </c>
      <c r="C399">
        <v>19.77</v>
      </c>
      <c r="D399" s="1">
        <f t="shared" si="60"/>
        <v>-5.8739615675086343E-3</v>
      </c>
      <c r="E399" s="1">
        <f t="shared" si="61"/>
        <v>1.4366341713699438E-2</v>
      </c>
      <c r="F399" s="1">
        <f t="shared" si="66"/>
        <v>-5.3980675556975166E-2</v>
      </c>
      <c r="G399" s="1">
        <f t="shared" si="67"/>
        <v>-6.0331825037708287E-3</v>
      </c>
      <c r="H399" s="1">
        <f t="shared" si="58"/>
        <v>2.8385416666666607E-2</v>
      </c>
      <c r="I399" s="1">
        <f t="shared" si="59"/>
        <v>-2.5628388368654442E-2</v>
      </c>
      <c r="J399" s="1">
        <f t="shared" si="62"/>
        <v>9.0949886638971699E-3</v>
      </c>
      <c r="K399" s="1">
        <f t="shared" si="63"/>
        <v>2.4062515130486142E-2</v>
      </c>
      <c r="L399" s="1">
        <f t="shared" si="64"/>
        <v>-5.16676757680895</v>
      </c>
      <c r="M399" s="1">
        <f t="shared" si="65"/>
        <v>-3.541740791353138</v>
      </c>
      <c r="N399" s="2"/>
    </row>
    <row r="400" spans="1:14" x14ac:dyDescent="0.2">
      <c r="A400" s="2">
        <v>41852</v>
      </c>
      <c r="B400" s="1">
        <v>117.07</v>
      </c>
      <c r="C400">
        <v>19.79</v>
      </c>
      <c r="D400" s="1">
        <f t="shared" si="60"/>
        <v>-1.1817337722630272E-2</v>
      </c>
      <c r="E400" s="1">
        <f t="shared" si="61"/>
        <v>1.0116337885686111E-3</v>
      </c>
      <c r="F400" s="1">
        <f t="shared" si="66"/>
        <v>-5.7635031795862601E-2</v>
      </c>
      <c r="G400" s="1">
        <f t="shared" si="67"/>
        <v>2.4857586742620397E-2</v>
      </c>
      <c r="H400" s="1">
        <f t="shared" si="58"/>
        <v>3.0727240711392767E-2</v>
      </c>
      <c r="I400" s="1">
        <f t="shared" si="59"/>
        <v>-3.4822473663675524E-2</v>
      </c>
      <c r="J400" s="1">
        <f t="shared" si="62"/>
        <v>9.0931530432687667E-3</v>
      </c>
      <c r="K400" s="1">
        <f t="shared" si="63"/>
        <v>2.3700821060757587E-2</v>
      </c>
      <c r="L400" s="1">
        <f t="shared" si="64"/>
        <v>-3.8801935796830991</v>
      </c>
      <c r="M400" s="1">
        <f t="shared" si="65"/>
        <v>-4.6930498638832949</v>
      </c>
      <c r="N400" s="2"/>
    </row>
    <row r="401" spans="1:14" x14ac:dyDescent="0.2">
      <c r="A401" s="2">
        <v>41855</v>
      </c>
      <c r="B401" s="1">
        <v>117.34</v>
      </c>
      <c r="C401">
        <v>19.79</v>
      </c>
      <c r="D401" s="1">
        <f t="shared" si="60"/>
        <v>2.3063124626292453E-3</v>
      </c>
      <c r="E401" s="1">
        <f t="shared" si="61"/>
        <v>0</v>
      </c>
      <c r="F401" s="1">
        <f t="shared" si="66"/>
        <v>-4.5938694202780628E-2</v>
      </c>
      <c r="G401" s="1">
        <f t="shared" si="67"/>
        <v>1.9052523171987579E-2</v>
      </c>
      <c r="H401" s="1">
        <f t="shared" si="58"/>
        <v>2.8576437587657821E-2</v>
      </c>
      <c r="I401" s="1">
        <f t="shared" si="59"/>
        <v>-3.4822473663675524E-2</v>
      </c>
      <c r="J401" s="1">
        <f t="shared" si="62"/>
        <v>8.9989479630758016E-3</v>
      </c>
      <c r="K401" s="1">
        <f t="shared" si="63"/>
        <v>2.3663778198536885E-2</v>
      </c>
      <c r="L401" s="1">
        <f t="shared" si="64"/>
        <v>-2.3730268373554928</v>
      </c>
      <c r="M401" s="1">
        <f t="shared" si="65"/>
        <v>-4.8382877324540932</v>
      </c>
      <c r="N401" s="2"/>
    </row>
    <row r="402" spans="1:14" x14ac:dyDescent="0.2">
      <c r="A402" s="2">
        <v>41856</v>
      </c>
      <c r="B402" s="1">
        <v>116.01</v>
      </c>
      <c r="C402">
        <v>19.260100000000001</v>
      </c>
      <c r="D402" s="1">
        <f t="shared" si="60"/>
        <v>-1.1334583262314624E-2</v>
      </c>
      <c r="E402" s="1">
        <f t="shared" si="61"/>
        <v>-2.6776149570490015E-2</v>
      </c>
      <c r="F402" s="1">
        <f t="shared" si="66"/>
        <v>-6.7443729903536975E-2</v>
      </c>
      <c r="G402" s="1">
        <f t="shared" si="67"/>
        <v>-1.3263999180285757E-2</v>
      </c>
      <c r="H402" s="1">
        <f t="shared" si="58"/>
        <v>-9.477459016393408E-3</v>
      </c>
      <c r="I402" s="1">
        <f t="shared" si="59"/>
        <v>-4.0497185273750791E-2</v>
      </c>
      <c r="J402" s="1">
        <f t="shared" si="62"/>
        <v>9.4767553812163969E-3</v>
      </c>
      <c r="K402" s="1">
        <f t="shared" si="63"/>
        <v>2.4094063417771951E-2</v>
      </c>
      <c r="L402" s="1">
        <f t="shared" si="64"/>
        <v>-1.6726581454819747</v>
      </c>
      <c r="M402" s="1">
        <f t="shared" si="65"/>
        <v>-5.0228438198947547</v>
      </c>
      <c r="N402" s="2"/>
    </row>
    <row r="403" spans="1:14" x14ac:dyDescent="0.2">
      <c r="A403" s="2">
        <v>41857</v>
      </c>
      <c r="B403" s="1">
        <v>116.34</v>
      </c>
      <c r="C403">
        <v>19.260100000000001</v>
      </c>
      <c r="D403" s="1">
        <f t="shared" si="60"/>
        <v>2.8445823635894207E-3</v>
      </c>
      <c r="E403" s="1">
        <f t="shared" si="61"/>
        <v>0</v>
      </c>
      <c r="F403" s="1">
        <f t="shared" si="66"/>
        <v>-5.7365094798249916E-2</v>
      </c>
      <c r="G403" s="1">
        <f t="shared" si="67"/>
        <v>-1.3263999180285757E-2</v>
      </c>
      <c r="H403" s="1">
        <f t="shared" si="58"/>
        <v>3.4500603760565518E-3</v>
      </c>
      <c r="I403" s="1">
        <f t="shared" si="59"/>
        <v>-5.8360793593366544E-2</v>
      </c>
      <c r="J403" s="1">
        <f t="shared" si="62"/>
        <v>9.2116406740150626E-3</v>
      </c>
      <c r="K403" s="1">
        <f t="shared" si="63"/>
        <v>2.3892455653775097E-2</v>
      </c>
      <c r="L403" s="1">
        <f t="shared" si="64"/>
        <v>-2.1148327324862661</v>
      </c>
      <c r="M403" s="1">
        <f t="shared" si="65"/>
        <v>-5.1070136214641622</v>
      </c>
      <c r="N403" s="2"/>
    </row>
    <row r="404" spans="1:14" x14ac:dyDescent="0.2">
      <c r="A404" s="2">
        <v>41858</v>
      </c>
      <c r="B404" s="1">
        <v>115.94</v>
      </c>
      <c r="C404">
        <v>19.2</v>
      </c>
      <c r="D404" s="1">
        <f t="shared" si="60"/>
        <v>-3.4381983840467978E-3</v>
      </c>
      <c r="E404" s="1">
        <f t="shared" si="61"/>
        <v>-3.1204407038386561E-3</v>
      </c>
      <c r="F404" s="1">
        <f t="shared" si="66"/>
        <v>-3.9913878767803945E-2</v>
      </c>
      <c r="G404" s="1">
        <f t="shared" si="67"/>
        <v>-1.634305036118644E-2</v>
      </c>
      <c r="H404" s="1">
        <f t="shared" si="58"/>
        <v>-1.1257035647279645E-2</v>
      </c>
      <c r="I404" s="1">
        <f t="shared" si="59"/>
        <v>-6.1299122901368075E-2</v>
      </c>
      <c r="J404" s="1">
        <f t="shared" si="62"/>
        <v>9.9553225184827766E-3</v>
      </c>
      <c r="K404" s="1">
        <f t="shared" si="63"/>
        <v>2.4052166193197545E-2</v>
      </c>
      <c r="L404" s="1">
        <f t="shared" si="64"/>
        <v>-2.3139309781622339</v>
      </c>
      <c r="M404" s="1">
        <f t="shared" si="65"/>
        <v>-4.7421772877596746</v>
      </c>
      <c r="N404" s="2"/>
    </row>
    <row r="405" spans="1:14" x14ac:dyDescent="0.2">
      <c r="A405" s="2">
        <v>41859</v>
      </c>
      <c r="B405" s="1">
        <v>115.28</v>
      </c>
      <c r="C405">
        <v>19.489899999999999</v>
      </c>
      <c r="D405" s="1">
        <f t="shared" si="60"/>
        <v>-5.6925996204932883E-3</v>
      </c>
      <c r="E405" s="1">
        <f t="shared" si="61"/>
        <v>1.5098958333333412E-2</v>
      </c>
      <c r="F405" s="1">
        <f t="shared" si="66"/>
        <v>-4.7666253614208953E-2</v>
      </c>
      <c r="G405" s="1">
        <f t="shared" si="67"/>
        <v>-3.6347834977762394E-3</v>
      </c>
      <c r="H405" s="1">
        <f t="shared" si="58"/>
        <v>-2.2802407391709689E-2</v>
      </c>
      <c r="I405" s="1">
        <f t="shared" si="59"/>
        <v>-4.3675171736997087E-2</v>
      </c>
      <c r="J405" s="1">
        <f t="shared" si="62"/>
        <v>9.9461012577741637E-3</v>
      </c>
      <c r="K405" s="1">
        <f t="shared" si="63"/>
        <v>2.4095140084529728E-2</v>
      </c>
      <c r="L405" s="1">
        <f t="shared" si="64"/>
        <v>-0.29484430568771086</v>
      </c>
      <c r="M405" s="1">
        <f t="shared" si="65"/>
        <v>-5.3390780415478982</v>
      </c>
      <c r="N405" s="2"/>
    </row>
    <row r="406" spans="1:14" x14ac:dyDescent="0.2">
      <c r="A406" s="2">
        <v>41862</v>
      </c>
      <c r="B406" s="1">
        <v>115.43</v>
      </c>
      <c r="C406">
        <v>19.489899999999999</v>
      </c>
      <c r="D406" s="1">
        <f t="shared" si="60"/>
        <v>1.301179736294289E-3</v>
      </c>
      <c r="E406" s="1">
        <f t="shared" si="61"/>
        <v>0</v>
      </c>
      <c r="F406" s="1">
        <f t="shared" si="66"/>
        <v>-5.2221036209869398E-2</v>
      </c>
      <c r="G406" s="1">
        <f t="shared" si="67"/>
        <v>-5.1794871794874631E-4</v>
      </c>
      <c r="H406" s="1">
        <f t="shared" si="58"/>
        <v>-4.5559781709938685E-2</v>
      </c>
      <c r="I406" s="1">
        <f t="shared" si="59"/>
        <v>-3.8532879483005433E-2</v>
      </c>
      <c r="J406" s="1">
        <f t="shared" si="62"/>
        <v>9.9875383791644921E-3</v>
      </c>
      <c r="K406" s="1">
        <f t="shared" si="63"/>
        <v>2.364144204226638E-2</v>
      </c>
      <c r="L406" s="1">
        <f t="shared" si="64"/>
        <v>0</v>
      </c>
      <c r="M406" s="1">
        <f t="shared" si="65"/>
        <v>-5.9463591750921561</v>
      </c>
      <c r="N406" s="2"/>
    </row>
    <row r="407" spans="1:14" x14ac:dyDescent="0.2">
      <c r="A407" s="2">
        <v>41863</v>
      </c>
      <c r="B407" s="1">
        <v>115.7</v>
      </c>
      <c r="C407">
        <v>18.91</v>
      </c>
      <c r="D407" s="1">
        <f t="shared" si="60"/>
        <v>2.3390799618816516E-3</v>
      </c>
      <c r="E407" s="1">
        <f t="shared" si="61"/>
        <v>-2.9753872518586522E-2</v>
      </c>
      <c r="F407" s="1">
        <f t="shared" si="66"/>
        <v>-2.4780849629130075E-2</v>
      </c>
      <c r="G407" s="1">
        <f t="shared" si="67"/>
        <v>-3.8637519064565362E-2</v>
      </c>
      <c r="H407" s="1">
        <f t="shared" ref="H407:H470" si="68" xml:space="preserve"> ($B407/$B386) - 1</f>
        <v>-5.566438132549778E-2</v>
      </c>
      <c r="I407" s="1">
        <f t="shared" ref="I407:I470" si="69" xml:space="preserve"> ($C407/$C386) - 1</f>
        <v>-7.1674030436917113E-2</v>
      </c>
      <c r="J407" s="1">
        <f t="shared" si="62"/>
        <v>1.0062764762276015E-2</v>
      </c>
      <c r="K407" s="1">
        <f t="shared" si="63"/>
        <v>2.364144204226638E-2</v>
      </c>
      <c r="L407" s="1">
        <f t="shared" si="64"/>
        <v>0.58542720012487792</v>
      </c>
      <c r="M407" s="1">
        <f t="shared" si="65"/>
        <v>-6.098279005106555</v>
      </c>
      <c r="N407" s="2"/>
    </row>
    <row r="408" spans="1:14" x14ac:dyDescent="0.2">
      <c r="A408" s="2">
        <v>41864</v>
      </c>
      <c r="B408" s="1">
        <v>116.07</v>
      </c>
      <c r="C408">
        <v>19.09</v>
      </c>
      <c r="D408" s="1">
        <f t="shared" si="60"/>
        <v>3.1979256698357883E-3</v>
      </c>
      <c r="E408" s="1">
        <f t="shared" si="61"/>
        <v>9.5187731359069883E-3</v>
      </c>
      <c r="F408" s="1">
        <f t="shared" si="66"/>
        <v>-2.6013258370395254E-2</v>
      </c>
      <c r="G408" s="1">
        <f t="shared" si="67"/>
        <v>-2.0523345305284657E-2</v>
      </c>
      <c r="H408" s="1">
        <f t="shared" si="68"/>
        <v>-6.5458937198067724E-2</v>
      </c>
      <c r="I408" s="1">
        <f t="shared" si="69"/>
        <v>-5.61653317512113E-2</v>
      </c>
      <c r="J408" s="1">
        <f t="shared" si="62"/>
        <v>1.009242648697193E-2</v>
      </c>
      <c r="K408" s="1">
        <f t="shared" si="63"/>
        <v>2.3109339546244508E-2</v>
      </c>
      <c r="L408" s="1">
        <f t="shared" si="64"/>
        <v>-0.19696945459795215</v>
      </c>
      <c r="M408" s="1">
        <f t="shared" si="65"/>
        <v>-5.1030027276766434</v>
      </c>
      <c r="N408" s="2"/>
    </row>
    <row r="409" spans="1:14" x14ac:dyDescent="0.2">
      <c r="A409" s="2">
        <v>41865</v>
      </c>
      <c r="B409" s="1">
        <v>116.16</v>
      </c>
      <c r="C409">
        <v>19.260000000000002</v>
      </c>
      <c r="D409" s="1">
        <f t="shared" si="60"/>
        <v>7.7539415869742889E-4</v>
      </c>
      <c r="E409" s="1">
        <f t="shared" si="61"/>
        <v>8.9051859612363504E-3</v>
      </c>
      <c r="F409" s="1">
        <f t="shared" si="66"/>
        <v>-1.9498607242339872E-2</v>
      </c>
      <c r="G409" s="1">
        <f t="shared" si="67"/>
        <v>-2.5796661608497584E-2</v>
      </c>
      <c r="H409" s="1">
        <f t="shared" si="68"/>
        <v>-6.4960154552040628E-2</v>
      </c>
      <c r="I409" s="1">
        <f t="shared" si="69"/>
        <v>-4.5589692765113932E-2</v>
      </c>
      <c r="J409" s="1">
        <f t="shared" si="62"/>
        <v>1.0183613407745828E-2</v>
      </c>
      <c r="K409" s="1">
        <f t="shared" si="63"/>
        <v>2.4876563872419842E-2</v>
      </c>
      <c r="L409" s="1">
        <f t="shared" si="64"/>
        <v>-8.7985569753312801E-2</v>
      </c>
      <c r="M409" s="1">
        <f t="shared" si="65"/>
        <v>-5.0748209242111564</v>
      </c>
      <c r="N409" s="2"/>
    </row>
    <row r="410" spans="1:14" x14ac:dyDescent="0.2">
      <c r="A410" s="2">
        <v>41866</v>
      </c>
      <c r="B410" s="1">
        <v>115.47</v>
      </c>
      <c r="C410">
        <v>19.015599999999999</v>
      </c>
      <c r="D410" s="1">
        <f t="shared" si="60"/>
        <v>-5.9400826446280863E-3</v>
      </c>
      <c r="E410" s="1">
        <f t="shared" si="61"/>
        <v>-1.268951194184853E-2</v>
      </c>
      <c r="F410" s="1">
        <f t="shared" si="66"/>
        <v>-1.3667036815580347E-2</v>
      </c>
      <c r="G410" s="1">
        <f t="shared" si="67"/>
        <v>-3.9130874178878172E-2</v>
      </c>
      <c r="H410" s="1">
        <f t="shared" si="68"/>
        <v>-7.7936596662141699E-2</v>
      </c>
      <c r="I410" s="1">
        <f t="shared" si="69"/>
        <v>-4.3961789844142896E-2</v>
      </c>
      <c r="J410" s="1">
        <f t="shared" si="62"/>
        <v>1.0253263619845304E-2</v>
      </c>
      <c r="K410" s="1">
        <f t="shared" si="63"/>
        <v>2.4727811653806744E-2</v>
      </c>
      <c r="L410" s="1">
        <f t="shared" si="64"/>
        <v>-0.85640943811699544</v>
      </c>
      <c r="M410" s="1">
        <f t="shared" si="65"/>
        <v>-4.0230324702065055</v>
      </c>
      <c r="N410" s="2"/>
    </row>
    <row r="411" spans="1:14" x14ac:dyDescent="0.2">
      <c r="A411" s="2">
        <v>41869</v>
      </c>
      <c r="B411" s="1">
        <v>115</v>
      </c>
      <c r="C411">
        <v>19.02</v>
      </c>
      <c r="D411" s="1">
        <f t="shared" si="60"/>
        <v>-4.0703212955746082E-3</v>
      </c>
      <c r="E411" s="1">
        <f t="shared" si="61"/>
        <v>2.3138896484997673E-4</v>
      </c>
      <c r="F411" s="1">
        <f t="shared" si="66"/>
        <v>-1.9942048747230268E-2</v>
      </c>
      <c r="G411" s="1">
        <f t="shared" si="67"/>
        <v>-3.890853966649821E-2</v>
      </c>
      <c r="H411" s="1">
        <f t="shared" si="68"/>
        <v>-7.4297673669805997E-2</v>
      </c>
      <c r="I411" s="1">
        <f t="shared" si="69"/>
        <v>-1.501812532366642E-2</v>
      </c>
      <c r="J411" s="1">
        <f t="shared" si="62"/>
        <v>1.0364558992062567E-2</v>
      </c>
      <c r="K411" s="1">
        <f t="shared" si="63"/>
        <v>2.492708795188079E-2</v>
      </c>
      <c r="L411" s="1">
        <f t="shared" si="64"/>
        <v>-0.86063148705049075</v>
      </c>
      <c r="M411" s="1">
        <f t="shared" si="65"/>
        <v>-3.5265559880969999</v>
      </c>
      <c r="N411" s="2"/>
    </row>
    <row r="412" spans="1:14" x14ac:dyDescent="0.2">
      <c r="A412" s="2">
        <v>41870</v>
      </c>
      <c r="B412" s="1">
        <v>111.86</v>
      </c>
      <c r="C412">
        <v>18.739899999999999</v>
      </c>
      <c r="D412" s="1">
        <f t="shared" si="60"/>
        <v>-2.7304347826086928E-2</v>
      </c>
      <c r="E412" s="1">
        <f t="shared" si="61"/>
        <v>-1.4726603575184072E-2</v>
      </c>
      <c r="F412" s="1">
        <f t="shared" si="66"/>
        <v>-3.5772778208775113E-2</v>
      </c>
      <c r="G412" s="1">
        <f t="shared" si="67"/>
        <v>-2.700920555968056E-2</v>
      </c>
      <c r="H412" s="1">
        <f t="shared" si="68"/>
        <v>-9.0495162208309554E-2</v>
      </c>
      <c r="I412" s="1">
        <f t="shared" si="69"/>
        <v>-3.5020597322348301E-2</v>
      </c>
      <c r="J412" s="1">
        <f t="shared" si="62"/>
        <v>1.0353942773711419E-2</v>
      </c>
      <c r="K412" s="1">
        <f t="shared" si="63"/>
        <v>2.4938358437469863E-2</v>
      </c>
      <c r="L412" s="1">
        <f t="shared" si="64"/>
        <v>0.36113107021185326</v>
      </c>
      <c r="M412" s="1">
        <f t="shared" si="65"/>
        <v>-3.0567482660420793</v>
      </c>
      <c r="N412" s="2"/>
    </row>
    <row r="413" spans="1:14" x14ac:dyDescent="0.2">
      <c r="A413" s="2">
        <v>41871</v>
      </c>
      <c r="B413" s="1">
        <v>111.97</v>
      </c>
      <c r="C413">
        <v>18.68</v>
      </c>
      <c r="D413" s="1">
        <f t="shared" si="60"/>
        <v>9.8337207223320178E-4</v>
      </c>
      <c r="E413" s="1">
        <f t="shared" si="61"/>
        <v>-3.1963884545808119E-3</v>
      </c>
      <c r="F413" s="1">
        <f t="shared" si="66"/>
        <v>-3.7562317345710916E-2</v>
      </c>
      <c r="G413" s="1">
        <f t="shared" si="67"/>
        <v>-3.0119262101443001E-2</v>
      </c>
      <c r="H413" s="1">
        <f t="shared" si="68"/>
        <v>-9.9919614147910063E-2</v>
      </c>
      <c r="I413" s="1">
        <f t="shared" si="69"/>
        <v>-4.298375941390431E-2</v>
      </c>
      <c r="J413" s="1">
        <f t="shared" si="62"/>
        <v>8.4017692656322782E-3</v>
      </c>
      <c r="K413" s="1">
        <f t="shared" si="63"/>
        <v>2.4888230619753558E-2</v>
      </c>
      <c r="L413" s="1">
        <f t="shared" si="64"/>
        <v>3.3729794614163753</v>
      </c>
      <c r="M413" s="1">
        <f t="shared" si="65"/>
        <v>-2.8297419463918492</v>
      </c>
      <c r="N413" s="2"/>
    </row>
    <row r="414" spans="1:14" x14ac:dyDescent="0.2">
      <c r="A414" s="2">
        <v>41872</v>
      </c>
      <c r="B414" s="1">
        <v>111.42</v>
      </c>
      <c r="C414">
        <v>18.61</v>
      </c>
      <c r="D414" s="1">
        <f t="shared" si="60"/>
        <v>-4.9120300080378598E-3</v>
      </c>
      <c r="E414" s="1">
        <f t="shared" si="61"/>
        <v>-3.7473233404711204E-3</v>
      </c>
      <c r="F414" s="1">
        <f t="shared" si="66"/>
        <v>-3.8985682249439324E-2</v>
      </c>
      <c r="G414" s="1">
        <f t="shared" si="67"/>
        <v>-3.0729166666666696E-2</v>
      </c>
      <c r="H414" s="1">
        <f t="shared" si="68"/>
        <v>-9.7228974234321863E-2</v>
      </c>
      <c r="I414" s="1">
        <f t="shared" si="69"/>
        <v>-4.6570008709462485E-2</v>
      </c>
      <c r="J414" s="1">
        <f t="shared" si="62"/>
        <v>8.4577606675581476E-3</v>
      </c>
      <c r="K414" s="1">
        <f t="shared" si="63"/>
        <v>2.4986712261655764E-2</v>
      </c>
      <c r="L414" s="1">
        <f t="shared" si="64"/>
        <v>2.9038596628060054</v>
      </c>
      <c r="M414" s="1">
        <f t="shared" si="65"/>
        <v>-2.4852609827327812</v>
      </c>
      <c r="N414" s="2"/>
    </row>
    <row r="415" spans="1:14" x14ac:dyDescent="0.2">
      <c r="A415" s="2">
        <v>41873</v>
      </c>
      <c r="B415" s="1">
        <v>110.75</v>
      </c>
      <c r="C415">
        <v>18.61</v>
      </c>
      <c r="D415" s="1">
        <f t="shared" si="60"/>
        <v>-6.0132830730569298E-3</v>
      </c>
      <c r="E415" s="1">
        <f t="shared" si="61"/>
        <v>0</v>
      </c>
      <c r="F415" s="1">
        <f t="shared" si="66"/>
        <v>-3.9295628036086105E-2</v>
      </c>
      <c r="G415" s="1">
        <f t="shared" si="67"/>
        <v>-4.5146460474399519E-2</v>
      </c>
      <c r="H415" s="1">
        <f t="shared" si="68"/>
        <v>-8.2891685988738084E-2</v>
      </c>
      <c r="I415" s="1">
        <f t="shared" si="69"/>
        <v>-4.6570008709462485E-2</v>
      </c>
      <c r="J415" s="1">
        <f t="shared" si="62"/>
        <v>8.9418360611900408E-3</v>
      </c>
      <c r="K415" s="1">
        <f t="shared" si="63"/>
        <v>2.5033905504483162E-2</v>
      </c>
      <c r="L415" s="1">
        <f t="shared" si="64"/>
        <v>3.9747089113871437</v>
      </c>
      <c r="M415" s="1">
        <f t="shared" si="65"/>
        <v>-2.8335563214538695</v>
      </c>
      <c r="N415" s="2"/>
    </row>
    <row r="416" spans="1:14" x14ac:dyDescent="0.2">
      <c r="A416" s="2">
        <v>41876</v>
      </c>
      <c r="B416" s="1">
        <v>110.88</v>
      </c>
      <c r="C416">
        <v>18.61</v>
      </c>
      <c r="D416" s="1">
        <f t="shared" si="60"/>
        <v>1.1738148984197228E-3</v>
      </c>
      <c r="E416" s="1">
        <f t="shared" si="61"/>
        <v>0</v>
      </c>
      <c r="F416" s="1">
        <f t="shared" si="66"/>
        <v>-3.9417828987265091E-2</v>
      </c>
      <c r="G416" s="1">
        <f t="shared" si="67"/>
        <v>-4.5146460474399519E-2</v>
      </c>
      <c r="H416" s="1">
        <f t="shared" si="68"/>
        <v>-8.401486988847584E-2</v>
      </c>
      <c r="I416" s="1">
        <f t="shared" si="69"/>
        <v>-4.8617146362660457E-2</v>
      </c>
      <c r="J416" s="1">
        <f t="shared" si="62"/>
        <v>8.8939184300094697E-3</v>
      </c>
      <c r="K416" s="1">
        <f t="shared" si="63"/>
        <v>2.5472609587602744E-2</v>
      </c>
      <c r="L416" s="1">
        <f t="shared" si="64"/>
        <v>3.1268988990658819</v>
      </c>
      <c r="M416" s="1">
        <f t="shared" si="65"/>
        <v>-2.6368789940670498</v>
      </c>
      <c r="N416" s="2"/>
    </row>
    <row r="417" spans="1:14" x14ac:dyDescent="0.2">
      <c r="A417" s="2">
        <v>41877</v>
      </c>
      <c r="B417" s="1">
        <v>110.21</v>
      </c>
      <c r="C417">
        <v>16.919899999999998</v>
      </c>
      <c r="D417" s="1">
        <f t="shared" si="60"/>
        <v>-6.0425685425685716E-3</v>
      </c>
      <c r="E417" s="1">
        <f t="shared" si="61"/>
        <v>-9.0816765180010806E-2</v>
      </c>
      <c r="F417" s="1">
        <f t="shared" si="66"/>
        <v>-4.7450302506482411E-2</v>
      </c>
      <c r="G417" s="1">
        <f t="shared" si="67"/>
        <v>-0.1052406134320466</v>
      </c>
      <c r="H417" s="1">
        <f t="shared" si="68"/>
        <v>-9.5081698004762405E-2</v>
      </c>
      <c r="I417" s="1">
        <f t="shared" si="69"/>
        <v>-0.13231282051282056</v>
      </c>
      <c r="J417" s="1">
        <f t="shared" si="62"/>
        <v>8.9384706129864069E-3</v>
      </c>
      <c r="K417" s="1">
        <f t="shared" si="63"/>
        <v>2.5840595897852994E-2</v>
      </c>
      <c r="L417" s="1">
        <f t="shared" si="64"/>
        <v>3.8139532552000142</v>
      </c>
      <c r="M417" s="1">
        <f t="shared" si="65"/>
        <v>-1.9027082289026984</v>
      </c>
      <c r="N417" s="2"/>
    </row>
    <row r="418" spans="1:14" x14ac:dyDescent="0.2">
      <c r="A418" s="2">
        <v>41878</v>
      </c>
      <c r="B418" s="1">
        <v>112.37</v>
      </c>
      <c r="C418">
        <v>17.489999999999998</v>
      </c>
      <c r="D418" s="1">
        <f t="shared" si="60"/>
        <v>1.9598947463932648E-2</v>
      </c>
      <c r="E418" s="1">
        <f t="shared" si="61"/>
        <v>3.369405256532243E-2</v>
      </c>
      <c r="F418" s="1">
        <f t="shared" si="66"/>
        <v>-3.1877315413112672E-2</v>
      </c>
      <c r="G418" s="1">
        <f t="shared" si="67"/>
        <v>-8.3813514929282462E-2</v>
      </c>
      <c r="H418" s="1">
        <f t="shared" si="68"/>
        <v>-5.2848954821308136E-2</v>
      </c>
      <c r="I418" s="1">
        <f t="shared" si="69"/>
        <v>-0.11082867310625333</v>
      </c>
      <c r="J418" s="1">
        <f t="shared" si="62"/>
        <v>8.7649609112454112E-3</v>
      </c>
      <c r="K418" s="1">
        <f t="shared" si="63"/>
        <v>1.7243320742787508E-2</v>
      </c>
      <c r="L418" s="1">
        <f t="shared" si="64"/>
        <v>5.3002819783653825</v>
      </c>
      <c r="M418" s="1">
        <f t="shared" si="65"/>
        <v>1.2890941421316231</v>
      </c>
      <c r="N418" s="2"/>
    </row>
    <row r="419" spans="1:14" x14ac:dyDescent="0.2">
      <c r="A419" s="2">
        <v>41879</v>
      </c>
      <c r="B419" s="1">
        <v>113.57</v>
      </c>
      <c r="C419">
        <v>17.829000000000001</v>
      </c>
      <c r="D419" s="1">
        <f t="shared" si="60"/>
        <v>1.067900685236256E-2</v>
      </c>
      <c r="E419" s="1">
        <f t="shared" si="61"/>
        <v>1.9382504288164792E-2</v>
      </c>
      <c r="F419" s="1">
        <f t="shared" si="66"/>
        <v>-2.2296831955922913E-2</v>
      </c>
      <c r="G419" s="1">
        <f t="shared" si="67"/>
        <v>-7.429906542056075E-2</v>
      </c>
      <c r="H419" s="1">
        <f t="shared" si="68"/>
        <v>-4.6991692540068852E-2</v>
      </c>
      <c r="I419" s="1">
        <f t="shared" si="69"/>
        <v>-8.5223191380194852E-2</v>
      </c>
      <c r="J419" s="1">
        <f t="shared" si="62"/>
        <v>8.8371288441787821E-3</v>
      </c>
      <c r="K419" s="1">
        <f t="shared" si="63"/>
        <v>1.5726263844861303E-2</v>
      </c>
      <c r="L419" s="1">
        <f t="shared" si="64"/>
        <v>3.1620452475454752</v>
      </c>
      <c r="M419" s="1">
        <f t="shared" si="65"/>
        <v>0.48717997768881943</v>
      </c>
      <c r="N419" s="2"/>
    </row>
    <row r="420" spans="1:14" x14ac:dyDescent="0.2">
      <c r="A420" s="2">
        <v>41880</v>
      </c>
      <c r="B420" s="1">
        <v>114.29</v>
      </c>
      <c r="C420">
        <v>17.571000000000002</v>
      </c>
      <c r="D420" s="1">
        <f t="shared" si="60"/>
        <v>6.3397023861937463E-3</v>
      </c>
      <c r="E420" s="1">
        <f t="shared" si="61"/>
        <v>-1.4470805990240532E-2</v>
      </c>
      <c r="F420" s="1">
        <f t="shared" si="66"/>
        <v>-1.021910452931496E-2</v>
      </c>
      <c r="G420" s="1">
        <f t="shared" si="67"/>
        <v>-7.5969204232314347E-2</v>
      </c>
      <c r="H420" s="1">
        <f t="shared" si="68"/>
        <v>-3.5283194057567302E-2</v>
      </c>
      <c r="I420" s="1">
        <f t="shared" si="69"/>
        <v>-0.11122913505311072</v>
      </c>
      <c r="J420" s="1">
        <f t="shared" si="62"/>
        <v>8.5697820220277336E-3</v>
      </c>
      <c r="K420" s="1">
        <f t="shared" si="63"/>
        <v>1.5215741705782864E-2</v>
      </c>
      <c r="L420" s="1">
        <f t="shared" si="64"/>
        <v>-0.10274639635423539</v>
      </c>
      <c r="M420" s="1">
        <f t="shared" si="65"/>
        <v>-0.62407508682571133</v>
      </c>
      <c r="N420" s="2"/>
    </row>
    <row r="421" spans="1:14" x14ac:dyDescent="0.2">
      <c r="A421" s="2">
        <v>41884</v>
      </c>
      <c r="B421" s="1">
        <v>114.57</v>
      </c>
      <c r="C421">
        <v>17.5242</v>
      </c>
      <c r="D421" s="1">
        <f t="shared" si="60"/>
        <v>2.449908128445033E-3</v>
      </c>
      <c r="E421" s="1">
        <f t="shared" si="61"/>
        <v>-2.6634795970633673E-3</v>
      </c>
      <c r="F421" s="1">
        <f t="shared" si="66"/>
        <v>-3.7391304347826892E-3</v>
      </c>
      <c r="G421" s="1">
        <f t="shared" si="67"/>
        <v>-7.8643533123028297E-2</v>
      </c>
      <c r="H421" s="1">
        <f t="shared" si="68"/>
        <v>-2.1354745024344424E-2</v>
      </c>
      <c r="I421" s="1">
        <f t="shared" si="69"/>
        <v>-0.11449216776149562</v>
      </c>
      <c r="J421" s="1">
        <f t="shared" si="62"/>
        <v>8.6848928227257535E-3</v>
      </c>
      <c r="K421" s="1">
        <f t="shared" si="63"/>
        <v>1.4940844516410815E-2</v>
      </c>
      <c r="L421" s="1">
        <f t="shared" si="64"/>
        <v>-1.2190251739129032</v>
      </c>
      <c r="M421" s="1">
        <f t="shared" si="65"/>
        <v>-0.11808373156756394</v>
      </c>
      <c r="N421" s="2"/>
    </row>
    <row r="422" spans="1:14" x14ac:dyDescent="0.2">
      <c r="A422" s="2">
        <v>41885</v>
      </c>
      <c r="B422" s="1">
        <v>115.48</v>
      </c>
      <c r="C422">
        <v>17.395</v>
      </c>
      <c r="D422" s="1">
        <f t="shared" si="60"/>
        <v>7.9427424282099146E-3</v>
      </c>
      <c r="E422" s="1">
        <f t="shared" si="61"/>
        <v>-7.3726618048185477E-3</v>
      </c>
      <c r="F422" s="1">
        <f t="shared" si="66"/>
        <v>3.2361880922581854E-2</v>
      </c>
      <c r="G422" s="1">
        <f t="shared" si="67"/>
        <v>-7.1766658306607778E-2</v>
      </c>
      <c r="H422" s="1">
        <f t="shared" si="68"/>
        <v>-1.5851372081131743E-2</v>
      </c>
      <c r="I422" s="1">
        <f t="shared" si="69"/>
        <v>-0.12102071753410815</v>
      </c>
      <c r="J422" s="1">
        <f t="shared" si="62"/>
        <v>8.6900612839282982E-3</v>
      </c>
      <c r="K422" s="1">
        <f t="shared" si="63"/>
        <v>1.4930832428253689E-2</v>
      </c>
      <c r="L422" s="1">
        <f t="shared" si="64"/>
        <v>-0.47206750399235681</v>
      </c>
      <c r="M422" s="1">
        <f t="shared" si="65"/>
        <v>-0.29122774602510643</v>
      </c>
      <c r="N422" s="2"/>
    </row>
    <row r="423" spans="1:14" x14ac:dyDescent="0.2">
      <c r="A423" s="2">
        <v>41886</v>
      </c>
      <c r="B423" s="1">
        <v>113.75</v>
      </c>
      <c r="C423">
        <v>16.91</v>
      </c>
      <c r="D423" s="1">
        <f t="shared" si="60"/>
        <v>-1.4980949082092132E-2</v>
      </c>
      <c r="E423" s="1">
        <f t="shared" si="61"/>
        <v>-2.7881575165277339E-2</v>
      </c>
      <c r="F423" s="1">
        <f t="shared" si="66"/>
        <v>1.5897115298740827E-2</v>
      </c>
      <c r="G423" s="1">
        <f t="shared" si="67"/>
        <v>-9.4753747323340409E-2</v>
      </c>
      <c r="H423" s="1">
        <f t="shared" si="68"/>
        <v>-1.9481079217308905E-2</v>
      </c>
      <c r="I423" s="1">
        <f t="shared" si="69"/>
        <v>-0.12201909647405784</v>
      </c>
      <c r="J423" s="1">
        <f t="shared" si="62"/>
        <v>8.5059994742410702E-3</v>
      </c>
      <c r="K423" s="1">
        <f t="shared" si="63"/>
        <v>1.6167902149983142E-2</v>
      </c>
      <c r="L423" s="1">
        <f t="shared" si="64"/>
        <v>-1.0791299313068528</v>
      </c>
      <c r="M423" s="1">
        <f t="shared" si="65"/>
        <v>0.18845070409074061</v>
      </c>
      <c r="N423" s="2"/>
    </row>
    <row r="424" spans="1:14" x14ac:dyDescent="0.2">
      <c r="A424" s="2">
        <v>41887</v>
      </c>
      <c r="B424" s="1">
        <v>113.66</v>
      </c>
      <c r="C424">
        <v>17.063300000000002</v>
      </c>
      <c r="D424" s="1">
        <f t="shared" si="60"/>
        <v>-7.9120879120886389E-4</v>
      </c>
      <c r="E424" s="1">
        <f t="shared" si="61"/>
        <v>9.0656416321703848E-3</v>
      </c>
      <c r="F424" s="1">
        <f t="shared" si="66"/>
        <v>2.010411057260808E-2</v>
      </c>
      <c r="G424" s="1">
        <f t="shared" si="67"/>
        <v>-8.3111230521225044E-2</v>
      </c>
      <c r="H424" s="1">
        <f t="shared" si="68"/>
        <v>-2.3035929173113368E-2</v>
      </c>
      <c r="I424" s="1">
        <f t="shared" si="69"/>
        <v>-0.11405963624280246</v>
      </c>
      <c r="J424" s="1">
        <f t="shared" si="62"/>
        <v>8.0651217711281194E-3</v>
      </c>
      <c r="K424" s="1">
        <f t="shared" si="63"/>
        <v>1.6038444301980259E-2</v>
      </c>
      <c r="L424" s="1">
        <f t="shared" si="64"/>
        <v>0.66491709794572851</v>
      </c>
      <c r="M424" s="1">
        <f t="shared" si="65"/>
        <v>3.9349567990582961</v>
      </c>
      <c r="N424" s="2"/>
    </row>
    <row r="425" spans="1:14" x14ac:dyDescent="0.2">
      <c r="A425" s="2">
        <v>41890</v>
      </c>
      <c r="B425" s="1">
        <v>115.6</v>
      </c>
      <c r="C425">
        <v>16.73</v>
      </c>
      <c r="D425" s="1">
        <f t="shared" si="60"/>
        <v>1.7068449762449367E-2</v>
      </c>
      <c r="E425" s="1">
        <f t="shared" si="61"/>
        <v>-1.9533150094061646E-2</v>
      </c>
      <c r="F425" s="1">
        <f t="shared" si="66"/>
        <v>4.3792325056433379E-2</v>
      </c>
      <c r="G425" s="1">
        <f t="shared" si="67"/>
        <v>-0.10102095647501341</v>
      </c>
      <c r="H425" s="1">
        <f t="shared" si="68"/>
        <v>-2.9325513196480912E-3</v>
      </c>
      <c r="I425" s="1">
        <f t="shared" si="69"/>
        <v>-0.12864583333333324</v>
      </c>
      <c r="J425" s="1">
        <f t="shared" si="62"/>
        <v>8.1315143957044356E-3</v>
      </c>
      <c r="K425" s="1">
        <f t="shared" si="63"/>
        <v>1.7692318438543166E-2</v>
      </c>
      <c r="L425" s="1">
        <f t="shared" si="64"/>
        <v>-0.25967620452962958</v>
      </c>
      <c r="M425" s="1">
        <f t="shared" si="65"/>
        <v>4.9574457111317836</v>
      </c>
      <c r="N425" s="2"/>
    </row>
    <row r="426" spans="1:14" x14ac:dyDescent="0.2">
      <c r="A426" s="2">
        <v>41891</v>
      </c>
      <c r="B426" s="1">
        <v>115.28</v>
      </c>
      <c r="C426">
        <v>16.75</v>
      </c>
      <c r="D426" s="1">
        <f t="shared" si="60"/>
        <v>-2.7681660899653293E-3</v>
      </c>
      <c r="E426" s="1">
        <f t="shared" si="61"/>
        <v>1.1954572624028881E-3</v>
      </c>
      <c r="F426" s="1">
        <f t="shared" si="66"/>
        <v>3.9682539682539764E-2</v>
      </c>
      <c r="G426" s="1">
        <f t="shared" si="67"/>
        <v>-9.9946265448683458E-2</v>
      </c>
      <c r="H426" s="1">
        <f t="shared" si="68"/>
        <v>0</v>
      </c>
      <c r="I426" s="1">
        <f t="shared" si="69"/>
        <v>-0.14058050580044013</v>
      </c>
      <c r="J426" s="1">
        <f t="shared" si="62"/>
        <v>7.2889215102893449E-3</v>
      </c>
      <c r="K426" s="1">
        <f t="shared" si="63"/>
        <v>1.7009361412192631E-2</v>
      </c>
      <c r="L426" s="1">
        <f t="shared" si="64"/>
        <v>-1.9344900340683489</v>
      </c>
      <c r="M426" s="1">
        <f t="shared" si="65"/>
        <v>4.3929959729663475</v>
      </c>
      <c r="N426" s="2"/>
    </row>
    <row r="427" spans="1:14" x14ac:dyDescent="0.2">
      <c r="A427" s="2">
        <v>41892</v>
      </c>
      <c r="B427" s="1">
        <v>116.11</v>
      </c>
      <c r="C427">
        <v>16.68</v>
      </c>
      <c r="D427" s="1">
        <f t="shared" si="60"/>
        <v>7.1998612074948287E-3</v>
      </c>
      <c r="E427" s="1">
        <f t="shared" si="61"/>
        <v>-4.179104477611939E-3</v>
      </c>
      <c r="F427" s="1">
        <f t="shared" si="66"/>
        <v>5.3534162054260204E-2</v>
      </c>
      <c r="G427" s="1">
        <f t="shared" si="67"/>
        <v>-1.4178570795335577E-2</v>
      </c>
      <c r="H427" s="1">
        <f t="shared" si="68"/>
        <v>5.8910162002945299E-3</v>
      </c>
      <c r="I427" s="1">
        <f t="shared" si="69"/>
        <v>-0.1441721096567965</v>
      </c>
      <c r="J427" s="1">
        <f t="shared" si="62"/>
        <v>8.240641535310159E-3</v>
      </c>
      <c r="K427" s="1">
        <f t="shared" si="63"/>
        <v>1.7018706167761754E-2</v>
      </c>
      <c r="L427" s="1">
        <f t="shared" si="64"/>
        <v>-0.82106891796446047</v>
      </c>
      <c r="M427" s="1">
        <f t="shared" si="65"/>
        <v>4.3148306984697884</v>
      </c>
      <c r="N427" s="2"/>
    </row>
    <row r="428" spans="1:14" x14ac:dyDescent="0.2">
      <c r="A428" s="2">
        <v>41893</v>
      </c>
      <c r="B428" s="1">
        <v>115.47</v>
      </c>
      <c r="C428">
        <v>16.68</v>
      </c>
      <c r="D428" s="1">
        <f t="shared" si="60"/>
        <v>-5.5120144690380402E-3</v>
      </c>
      <c r="E428" s="1">
        <f t="shared" si="61"/>
        <v>0</v>
      </c>
      <c r="F428" s="1">
        <f t="shared" si="66"/>
        <v>2.7587434368603558E-2</v>
      </c>
      <c r="G428" s="1">
        <f t="shared" si="67"/>
        <v>-4.6312178387650005E-2</v>
      </c>
      <c r="H428" s="1">
        <f t="shared" si="68"/>
        <v>-1.9878997407087873E-3</v>
      </c>
      <c r="I428" s="1">
        <f t="shared" si="69"/>
        <v>-0.11792702273929145</v>
      </c>
      <c r="J428" s="1">
        <f t="shared" si="62"/>
        <v>8.1801440552003134E-3</v>
      </c>
      <c r="K428" s="1">
        <f t="shared" si="63"/>
        <v>1.6938130587318845E-2</v>
      </c>
      <c r="L428" s="1">
        <f t="shared" si="64"/>
        <v>0.46325711648739848</v>
      </c>
      <c r="M428" s="1">
        <f t="shared" si="65"/>
        <v>4.6013135557265006</v>
      </c>
      <c r="N428" s="2"/>
    </row>
    <row r="429" spans="1:14" x14ac:dyDescent="0.2">
      <c r="A429" s="2">
        <v>41894</v>
      </c>
      <c r="B429" s="1">
        <v>115.96599999999999</v>
      </c>
      <c r="C429">
        <v>16.68</v>
      </c>
      <c r="D429" s="1">
        <f t="shared" si="60"/>
        <v>4.2954880055425804E-3</v>
      </c>
      <c r="E429" s="1">
        <f t="shared" si="61"/>
        <v>0</v>
      </c>
      <c r="F429" s="1">
        <f t="shared" si="66"/>
        <v>2.1097120718499562E-2</v>
      </c>
      <c r="G429" s="1">
        <f t="shared" si="67"/>
        <v>-6.4445566212350758E-2</v>
      </c>
      <c r="H429" s="1">
        <f t="shared" si="68"/>
        <v>-8.9601102782799202E-4</v>
      </c>
      <c r="I429" s="1">
        <f t="shared" si="69"/>
        <v>-0.12624410686223153</v>
      </c>
      <c r="J429" s="1">
        <f t="shared" si="62"/>
        <v>8.0842973036773565E-3</v>
      </c>
      <c r="K429" s="1">
        <f t="shared" si="63"/>
        <v>1.7675669529190613E-2</v>
      </c>
      <c r="L429" s="1">
        <f t="shared" si="64"/>
        <v>1.8318278946390028</v>
      </c>
      <c r="M429" s="1">
        <f t="shared" si="65"/>
        <v>4.5449894433813114</v>
      </c>
      <c r="N429" s="2"/>
    </row>
    <row r="430" spans="1:14" x14ac:dyDescent="0.2">
      <c r="A430" s="2">
        <v>41897</v>
      </c>
      <c r="B430" s="1">
        <v>115.14</v>
      </c>
      <c r="C430">
        <v>17.344000000000001</v>
      </c>
      <c r="D430" s="1">
        <f t="shared" si="60"/>
        <v>-7.1227773657795979E-3</v>
      </c>
      <c r="E430" s="1">
        <f t="shared" si="61"/>
        <v>3.9808153477218333E-2</v>
      </c>
      <c r="F430" s="1">
        <f t="shared" si="66"/>
        <v>7.4372211042086356E-3</v>
      </c>
      <c r="G430" s="1">
        <f t="shared" si="67"/>
        <v>-1.2919014284901276E-2</v>
      </c>
      <c r="H430" s="1">
        <f t="shared" si="68"/>
        <v>-8.780991735537147E-3</v>
      </c>
      <c r="I430" s="1">
        <f t="shared" si="69"/>
        <v>-9.9480789200415365E-2</v>
      </c>
      <c r="J430" s="1">
        <f t="shared" si="62"/>
        <v>8.6233525088185558E-3</v>
      </c>
      <c r="K430" s="1">
        <f t="shared" si="63"/>
        <v>1.8146791081816202E-2</v>
      </c>
      <c r="L430" s="1">
        <f t="shared" si="64"/>
        <v>1.5539756071863819</v>
      </c>
      <c r="M430" s="1">
        <f t="shared" si="65"/>
        <v>3.2257587581115472</v>
      </c>
      <c r="N430" s="2"/>
    </row>
    <row r="431" spans="1:14" x14ac:dyDescent="0.2">
      <c r="A431" s="2">
        <v>41898</v>
      </c>
      <c r="B431" s="1">
        <v>114.44</v>
      </c>
      <c r="C431">
        <v>17.344000000000001</v>
      </c>
      <c r="D431" s="1">
        <f t="shared" si="60"/>
        <v>-6.0795553239534339E-3</v>
      </c>
      <c r="E431" s="1">
        <f t="shared" si="61"/>
        <v>0</v>
      </c>
      <c r="F431" s="1">
        <f t="shared" si="66"/>
        <v>-1.1346774897442735E-3</v>
      </c>
      <c r="G431" s="1">
        <f t="shared" si="67"/>
        <v>-1.0282923043562597E-2</v>
      </c>
      <c r="H431" s="1">
        <f t="shared" si="68"/>
        <v>-8.9200658179613423E-3</v>
      </c>
      <c r="I431" s="1">
        <f t="shared" si="69"/>
        <v>-8.7906771282525775E-2</v>
      </c>
      <c r="J431" s="1">
        <f t="shared" si="62"/>
        <v>8.4795825210155946E-3</v>
      </c>
      <c r="K431" s="1">
        <f t="shared" si="63"/>
        <v>1.7174924527521285E-2</v>
      </c>
      <c r="L431" s="1">
        <f t="shared" si="64"/>
        <v>0.76817570434874638</v>
      </c>
      <c r="M431" s="1">
        <f t="shared" si="65"/>
        <v>2.3734239017146144</v>
      </c>
      <c r="N431" s="2"/>
    </row>
    <row r="432" spans="1:14" x14ac:dyDescent="0.2">
      <c r="A432" s="2">
        <v>41899</v>
      </c>
      <c r="B432" s="1">
        <v>115.43</v>
      </c>
      <c r="C432">
        <v>17.5701</v>
      </c>
      <c r="D432" s="1">
        <f t="shared" si="60"/>
        <v>8.6508213911220544E-3</v>
      </c>
      <c r="E432" s="1">
        <f t="shared" si="61"/>
        <v>1.3036208487084755E-2</v>
      </c>
      <c r="F432" s="1">
        <f t="shared" si="66"/>
        <v>-4.3297540699682724E-4</v>
      </c>
      <c r="G432" s="1">
        <f t="shared" si="67"/>
        <v>1.0066110951422846E-2</v>
      </c>
      <c r="H432" s="1">
        <f t="shared" si="68"/>
        <v>3.7391304347826892E-3</v>
      </c>
      <c r="I432" s="1">
        <f t="shared" si="69"/>
        <v>-7.6230283911671859E-2</v>
      </c>
      <c r="J432" s="1">
        <f t="shared" si="62"/>
        <v>8.4000074508024918E-3</v>
      </c>
      <c r="K432" s="1">
        <f t="shared" si="63"/>
        <v>1.7186349636349567E-2</v>
      </c>
      <c r="L432" s="1">
        <f t="shared" si="64"/>
        <v>1.7060286793254134</v>
      </c>
      <c r="M432" s="1">
        <f t="shared" si="65"/>
        <v>0.92592577653513575</v>
      </c>
      <c r="N432" s="2"/>
    </row>
    <row r="433" spans="1:14" x14ac:dyDescent="0.2">
      <c r="A433" s="2">
        <v>41900</v>
      </c>
      <c r="B433" s="1">
        <v>115.03</v>
      </c>
      <c r="C433">
        <v>17.420100000000001</v>
      </c>
      <c r="D433" s="1">
        <f t="shared" si="60"/>
        <v>-3.4653036472321874E-3</v>
      </c>
      <c r="E433" s="1">
        <f t="shared" si="61"/>
        <v>-8.5372308637969851E-3</v>
      </c>
      <c r="F433" s="1">
        <f t="shared" si="66"/>
        <v>1.1252747252747275E-2</v>
      </c>
      <c r="G433" s="1">
        <f t="shared" si="67"/>
        <v>3.0165582495564891E-2</v>
      </c>
      <c r="H433" s="1">
        <f t="shared" si="68"/>
        <v>2.8338995172537018E-2</v>
      </c>
      <c r="I433" s="1">
        <f t="shared" si="69"/>
        <v>-7.0427270156190658E-2</v>
      </c>
      <c r="J433" s="1">
        <f t="shared" si="62"/>
        <v>8.2040655099731522E-3</v>
      </c>
      <c r="K433" s="1">
        <f t="shared" si="63"/>
        <v>1.6976463721323207E-2</v>
      </c>
      <c r="L433" s="1">
        <f t="shared" si="64"/>
        <v>0.27455258224872714</v>
      </c>
      <c r="M433" s="1">
        <f t="shared" si="65"/>
        <v>0.40197377473988871</v>
      </c>
      <c r="N433" s="2"/>
    </row>
    <row r="434" spans="1:14" x14ac:dyDescent="0.2">
      <c r="A434" s="2">
        <v>41901</v>
      </c>
      <c r="B434" s="1">
        <v>114.72</v>
      </c>
      <c r="C434">
        <v>17.52</v>
      </c>
      <c r="D434" s="1">
        <f t="shared" si="60"/>
        <v>-2.6949491437016082E-3</v>
      </c>
      <c r="E434" s="1">
        <f t="shared" si="61"/>
        <v>5.7347546799386695E-3</v>
      </c>
      <c r="F434" s="1">
        <f t="shared" si="66"/>
        <v>9.3260601794826758E-3</v>
      </c>
      <c r="G434" s="1">
        <f t="shared" si="67"/>
        <v>2.6765045448418512E-2</v>
      </c>
      <c r="H434" s="1">
        <f t="shared" si="68"/>
        <v>2.4560150040189299E-2</v>
      </c>
      <c r="I434" s="1">
        <f t="shared" si="69"/>
        <v>-6.2098501070663836E-2</v>
      </c>
      <c r="J434" s="1">
        <f t="shared" si="62"/>
        <v>8.7740405924521467E-3</v>
      </c>
      <c r="K434" s="1">
        <f t="shared" si="63"/>
        <v>1.7482902152513392E-2</v>
      </c>
      <c r="L434" s="1">
        <f t="shared" si="64"/>
        <v>0.56476021719569702</v>
      </c>
      <c r="M434" s="1">
        <f t="shared" si="65"/>
        <v>0.88621421903941444</v>
      </c>
      <c r="N434" s="2"/>
    </row>
    <row r="435" spans="1:14" x14ac:dyDescent="0.2">
      <c r="A435" s="2">
        <v>41904</v>
      </c>
      <c r="B435" s="1">
        <v>115.38</v>
      </c>
      <c r="C435">
        <v>17.289899999999999</v>
      </c>
      <c r="D435" s="1">
        <f t="shared" si="60"/>
        <v>5.7531380753137462E-3</v>
      </c>
      <c r="E435" s="1">
        <f t="shared" si="61"/>
        <v>-1.3133561643835612E-2</v>
      </c>
      <c r="F435" s="1">
        <f t="shared" si="66"/>
        <v>-1.9031141868511847E-3</v>
      </c>
      <c r="G435" s="1">
        <f t="shared" si="67"/>
        <v>3.3466826060968291E-2</v>
      </c>
      <c r="H435" s="1">
        <f t="shared" si="68"/>
        <v>3.5541195476574972E-2</v>
      </c>
      <c r="I435" s="1">
        <f t="shared" si="69"/>
        <v>-7.0934981192907087E-2</v>
      </c>
      <c r="J435" s="1">
        <f t="shared" si="62"/>
        <v>8.771259009899857E-3</v>
      </c>
      <c r="K435" s="1">
        <f t="shared" si="63"/>
        <v>1.7465159208563945E-2</v>
      </c>
      <c r="L435" s="1">
        <f t="shared" si="64"/>
        <v>-0.82485387392331266</v>
      </c>
      <c r="M435" s="1">
        <f t="shared" si="65"/>
        <v>1.862808474107092</v>
      </c>
      <c r="N435" s="2"/>
    </row>
    <row r="436" spans="1:14" x14ac:dyDescent="0.2">
      <c r="A436" s="2">
        <v>41905</v>
      </c>
      <c r="B436" s="1">
        <v>113.83</v>
      </c>
      <c r="C436">
        <v>17.36</v>
      </c>
      <c r="D436" s="1">
        <f t="shared" si="60"/>
        <v>-1.3433870688160821E-2</v>
      </c>
      <c r="E436" s="1">
        <f t="shared" si="61"/>
        <v>4.054390135281194E-3</v>
      </c>
      <c r="F436" s="1">
        <f t="shared" si="66"/>
        <v>-1.257807078417772E-2</v>
      </c>
      <c r="G436" s="1">
        <f t="shared" si="67"/>
        <v>3.6417910447761104E-2</v>
      </c>
      <c r="H436" s="1">
        <f t="shared" si="68"/>
        <v>2.7810383747178369E-2</v>
      </c>
      <c r="I436" s="1">
        <f t="shared" si="69"/>
        <v>-6.7168189145620616E-2</v>
      </c>
      <c r="J436" s="1">
        <f t="shared" si="62"/>
        <v>8.6699507129271228E-3</v>
      </c>
      <c r="K436" s="1">
        <f t="shared" si="63"/>
        <v>1.7350073999326639E-2</v>
      </c>
      <c r="L436" s="1">
        <f t="shared" si="64"/>
        <v>-1.2795663380041609</v>
      </c>
      <c r="M436" s="1">
        <f t="shared" si="65"/>
        <v>2.6671685255682074</v>
      </c>
      <c r="N436" s="2"/>
    </row>
    <row r="437" spans="1:14" x14ac:dyDescent="0.2">
      <c r="A437" s="2">
        <v>41906</v>
      </c>
      <c r="B437" s="1">
        <v>114.66</v>
      </c>
      <c r="C437">
        <v>17.695</v>
      </c>
      <c r="D437" s="1">
        <f t="shared" si="60"/>
        <v>7.2915751559343711E-3</v>
      </c>
      <c r="E437" s="1">
        <f t="shared" si="61"/>
        <v>1.9297235023041592E-2</v>
      </c>
      <c r="F437" s="1">
        <f t="shared" si="66"/>
        <v>-1.2488157781414211E-2</v>
      </c>
      <c r="G437" s="1">
        <f t="shared" si="67"/>
        <v>6.0851318944844079E-2</v>
      </c>
      <c r="H437" s="1">
        <f t="shared" si="68"/>
        <v>3.4090909090909172E-2</v>
      </c>
      <c r="I437" s="1">
        <f t="shared" si="69"/>
        <v>-4.9167114454594207E-2</v>
      </c>
      <c r="J437" s="1">
        <f t="shared" si="62"/>
        <v>8.2049082580367676E-3</v>
      </c>
      <c r="K437" s="1">
        <f t="shared" si="63"/>
        <v>1.8046441575119546E-2</v>
      </c>
      <c r="L437" s="1">
        <f t="shared" si="64"/>
        <v>0.1820197259314309</v>
      </c>
      <c r="M437" s="1">
        <f t="shared" si="65"/>
        <v>1.7555830892140685</v>
      </c>
      <c r="N437" s="2"/>
    </row>
    <row r="438" spans="1:14" x14ac:dyDescent="0.2">
      <c r="A438" s="2">
        <v>41907</v>
      </c>
      <c r="B438" s="1">
        <v>115.33</v>
      </c>
      <c r="C438">
        <v>17.295999999999999</v>
      </c>
      <c r="D438" s="1">
        <f t="shared" si="60"/>
        <v>5.8433629862202352E-3</v>
      </c>
      <c r="E438" s="1">
        <f t="shared" si="61"/>
        <v>-2.2548742582650494E-2</v>
      </c>
      <c r="F438" s="1">
        <f t="shared" si="66"/>
        <v>-1.212436130596739E-3</v>
      </c>
      <c r="G438" s="1">
        <f t="shared" si="67"/>
        <v>3.6930455635491688E-2</v>
      </c>
      <c r="H438" s="1">
        <f t="shared" si="68"/>
        <v>4.6456764358951075E-2</v>
      </c>
      <c r="I438" s="1">
        <f t="shared" si="69"/>
        <v>2.2228263760424083E-2</v>
      </c>
      <c r="J438" s="1">
        <f t="shared" si="62"/>
        <v>8.1636040465384151E-3</v>
      </c>
      <c r="K438" s="1">
        <f t="shared" si="63"/>
        <v>1.7555264589791727E-2</v>
      </c>
      <c r="L438" s="1">
        <f t="shared" si="64"/>
        <v>-1.0896983719458135</v>
      </c>
      <c r="M438" s="1">
        <f t="shared" si="65"/>
        <v>-0.56335233956578479</v>
      </c>
      <c r="N438" s="2"/>
    </row>
    <row r="439" spans="1:14" x14ac:dyDescent="0.2">
      <c r="A439" s="2">
        <v>41908</v>
      </c>
      <c r="B439" s="1">
        <v>115.51</v>
      </c>
      <c r="C439">
        <v>17.623999999999999</v>
      </c>
      <c r="D439" s="1">
        <f t="shared" si="60"/>
        <v>1.5607387496749947E-3</v>
      </c>
      <c r="E439" s="1">
        <f t="shared" si="61"/>
        <v>1.8963922294171986E-2</v>
      </c>
      <c r="F439" s="1">
        <f t="shared" si="66"/>
        <v>-3.9321870203334885E-3</v>
      </c>
      <c r="G439" s="1">
        <f t="shared" si="67"/>
        <v>5.6594724220623505E-2</v>
      </c>
      <c r="H439" s="1">
        <f t="shared" si="68"/>
        <v>2.7943401263682555E-2</v>
      </c>
      <c r="I439" s="1">
        <f t="shared" si="69"/>
        <v>7.661520869068017E-3</v>
      </c>
      <c r="J439" s="1">
        <f t="shared" si="62"/>
        <v>8.0338612146153808E-3</v>
      </c>
      <c r="K439" s="1">
        <f t="shared" si="63"/>
        <v>1.9191527559435581E-2</v>
      </c>
      <c r="L439" s="1">
        <f t="shared" si="64"/>
        <v>-2.6874025818649407</v>
      </c>
      <c r="M439" s="1">
        <f t="shared" si="65"/>
        <v>0.6748275395348553</v>
      </c>
      <c r="N439" s="2"/>
    </row>
    <row r="440" spans="1:14" x14ac:dyDescent="0.2">
      <c r="A440" s="2">
        <v>41911</v>
      </c>
      <c r="B440" s="1">
        <v>113.47</v>
      </c>
      <c r="C440">
        <v>17.659700000000001</v>
      </c>
      <c r="D440" s="1">
        <f t="shared" si="60"/>
        <v>-1.766080858800112E-2</v>
      </c>
      <c r="E440" s="1">
        <f t="shared" si="61"/>
        <v>2.0256468452111154E-3</v>
      </c>
      <c r="F440" s="1">
        <f t="shared" si="66"/>
        <v>-1.4504081987146145E-2</v>
      </c>
      <c r="G440" s="1">
        <f t="shared" si="67"/>
        <v>1.8202260147601512E-2</v>
      </c>
      <c r="H440" s="1">
        <f t="shared" si="68"/>
        <v>-8.8051422030466231E-4</v>
      </c>
      <c r="I440" s="1">
        <f t="shared" si="69"/>
        <v>-9.4957653261540376E-3</v>
      </c>
      <c r="J440" s="1">
        <f t="shared" si="62"/>
        <v>8.2482500977644271E-3</v>
      </c>
      <c r="K440" s="1">
        <f t="shared" si="63"/>
        <v>2.3089252546214138E-2</v>
      </c>
      <c r="L440" s="1">
        <f t="shared" si="64"/>
        <v>-2.8233900202614461</v>
      </c>
      <c r="M440" s="1">
        <f t="shared" si="65"/>
        <v>1.6366652859423445</v>
      </c>
      <c r="N440" s="2"/>
    </row>
    <row r="441" spans="1:14" x14ac:dyDescent="0.2">
      <c r="A441" s="2">
        <v>41912</v>
      </c>
      <c r="B441" s="1">
        <v>113.08</v>
      </c>
      <c r="C441">
        <v>17.54</v>
      </c>
      <c r="D441" s="1">
        <f t="shared" si="60"/>
        <v>-3.4370318145765522E-3</v>
      </c>
      <c r="E441" s="1">
        <f t="shared" si="61"/>
        <v>-6.7781445890927605E-3</v>
      </c>
      <c r="F441" s="1">
        <f t="shared" si="66"/>
        <v>-1.1883956658511052E-2</v>
      </c>
      <c r="G441" s="1">
        <f t="shared" si="67"/>
        <v>1.1300738007379962E-2</v>
      </c>
      <c r="H441" s="1">
        <f t="shared" si="68"/>
        <v>-1.0587102983638186E-2</v>
      </c>
      <c r="I441" s="1">
        <f t="shared" si="69"/>
        <v>-1.7642706732685642E-3</v>
      </c>
      <c r="J441" s="1">
        <f t="shared" si="62"/>
        <v>7.7638278976980089E-3</v>
      </c>
      <c r="K441" s="1">
        <f t="shared" si="63"/>
        <v>2.434057456120817E-2</v>
      </c>
      <c r="L441" s="1">
        <f t="shared" si="64"/>
        <v>0.29513206284886534</v>
      </c>
      <c r="M441" s="1">
        <f t="shared" si="65"/>
        <v>4.2114961136365006</v>
      </c>
      <c r="N441" s="2"/>
    </row>
    <row r="442" spans="1:14" x14ac:dyDescent="0.2">
      <c r="A442" s="2">
        <v>41913</v>
      </c>
      <c r="B442" s="1">
        <v>114.1</v>
      </c>
      <c r="C442">
        <v>17.448</v>
      </c>
      <c r="D442" s="1">
        <f t="shared" si="60"/>
        <v>9.02016271666084E-3</v>
      </c>
      <c r="E442" s="1">
        <f t="shared" si="61"/>
        <v>-5.2451539338653763E-3</v>
      </c>
      <c r="F442" s="1">
        <f t="shared" si="66"/>
        <v>-1.1522134627046765E-2</v>
      </c>
      <c r="G442" s="1">
        <f t="shared" si="67"/>
        <v>-6.9493059231306997E-3</v>
      </c>
      <c r="H442" s="1">
        <f t="shared" si="68"/>
        <v>-4.102295539844647E-3</v>
      </c>
      <c r="I442" s="1">
        <f t="shared" si="69"/>
        <v>-4.3482726743588884E-3</v>
      </c>
      <c r="J442" s="1">
        <f t="shared" si="62"/>
        <v>8.2466724716734174E-3</v>
      </c>
      <c r="K442" s="1">
        <f t="shared" si="63"/>
        <v>2.4250031324701622E-2</v>
      </c>
      <c r="L442" s="1">
        <f t="shared" si="64"/>
        <v>2.1875884479817267</v>
      </c>
      <c r="M442" s="1">
        <f t="shared" si="65"/>
        <v>3.1033591435306414</v>
      </c>
      <c r="N442" s="2"/>
    </row>
    <row r="443" spans="1:14" x14ac:dyDescent="0.2">
      <c r="A443" s="2">
        <v>41914</v>
      </c>
      <c r="B443" s="1">
        <v>114.42</v>
      </c>
      <c r="C443">
        <v>17.448</v>
      </c>
      <c r="D443" s="1">
        <f t="shared" si="60"/>
        <v>2.8045574057844469E-3</v>
      </c>
      <c r="E443" s="1">
        <f t="shared" si="61"/>
        <v>0</v>
      </c>
      <c r="F443" s="1">
        <f t="shared" si="66"/>
        <v>-5.3029644440580892E-3</v>
      </c>
      <c r="G443" s="1">
        <f t="shared" si="67"/>
        <v>1.6015981538566315E-3</v>
      </c>
      <c r="H443" s="1">
        <f t="shared" si="68"/>
        <v>-9.1790786283338921E-3</v>
      </c>
      <c r="I443" s="1">
        <f t="shared" si="69"/>
        <v>3.0468525438345218E-3</v>
      </c>
      <c r="J443" s="1">
        <f t="shared" si="62"/>
        <v>8.1278278540789558E-3</v>
      </c>
      <c r="K443" s="1">
        <f t="shared" si="63"/>
        <v>2.4212082175331377E-2</v>
      </c>
      <c r="L443" s="1">
        <f t="shared" si="64"/>
        <v>-0.49601828965801326</v>
      </c>
      <c r="M443" s="1">
        <f t="shared" si="65"/>
        <v>3.3423883193957438</v>
      </c>
      <c r="N443" s="2"/>
    </row>
    <row r="444" spans="1:14" x14ac:dyDescent="0.2">
      <c r="A444" s="2">
        <v>41915</v>
      </c>
      <c r="B444" s="1">
        <v>114.36</v>
      </c>
      <c r="C444">
        <v>17.9772</v>
      </c>
      <c r="D444" s="1">
        <f t="shared" si="60"/>
        <v>-5.2438384897746104E-4</v>
      </c>
      <c r="E444" s="1">
        <f t="shared" si="61"/>
        <v>3.0330123796423525E-2</v>
      </c>
      <c r="F444" s="1">
        <f t="shared" si="66"/>
        <v>-3.1380753138074979E-3</v>
      </c>
      <c r="G444" s="1">
        <f t="shared" si="67"/>
        <v>2.6095890410958944E-2</v>
      </c>
      <c r="H444" s="1">
        <f t="shared" si="68"/>
        <v>5.3626373626374235E-3</v>
      </c>
      <c r="I444" s="1">
        <f t="shared" si="69"/>
        <v>6.3110585452395007E-2</v>
      </c>
      <c r="J444" s="1">
        <f t="shared" si="62"/>
        <v>8.1069799204400318E-3</v>
      </c>
      <c r="K444" s="1">
        <f t="shared" si="63"/>
        <v>2.4504040157686657E-2</v>
      </c>
      <c r="L444" s="1">
        <f t="shared" si="64"/>
        <v>-1.6494167100637445</v>
      </c>
      <c r="M444" s="1">
        <f t="shared" si="65"/>
        <v>3.7750280441214787</v>
      </c>
      <c r="N444" s="2"/>
    </row>
    <row r="445" spans="1:14" x14ac:dyDescent="0.2">
      <c r="A445" s="2">
        <v>41918</v>
      </c>
      <c r="B445" s="1">
        <v>113.42</v>
      </c>
      <c r="C445">
        <v>18.559899999999999</v>
      </c>
      <c r="D445" s="1">
        <f t="shared" si="60"/>
        <v>-8.2196572228051545E-3</v>
      </c>
      <c r="E445" s="1">
        <f t="shared" si="61"/>
        <v>3.2413279042342369E-2</v>
      </c>
      <c r="F445" s="1">
        <f t="shared" si="66"/>
        <v>-1.6987346160513006E-2</v>
      </c>
      <c r="G445" s="1">
        <f t="shared" si="67"/>
        <v>7.3453287757592634E-2</v>
      </c>
      <c r="H445" s="1">
        <f t="shared" si="68"/>
        <v>-2.1115607953545723E-3</v>
      </c>
      <c r="I445" s="1">
        <f t="shared" si="69"/>
        <v>8.7708708163133586E-2</v>
      </c>
      <c r="J445" s="1">
        <f t="shared" si="62"/>
        <v>8.1074343490468437E-3</v>
      </c>
      <c r="K445" s="1">
        <f t="shared" si="63"/>
        <v>2.3945860517802064E-2</v>
      </c>
      <c r="L445" s="1">
        <f t="shared" si="64"/>
        <v>-1.9090428608944374</v>
      </c>
      <c r="M445" s="1">
        <f t="shared" si="65"/>
        <v>1.9113568815695927</v>
      </c>
      <c r="N445" s="2"/>
    </row>
    <row r="446" spans="1:14" x14ac:dyDescent="0.2">
      <c r="A446" s="2">
        <v>41919</v>
      </c>
      <c r="B446" s="1">
        <v>113.97</v>
      </c>
      <c r="C446">
        <v>17.9801</v>
      </c>
      <c r="D446" s="1">
        <f t="shared" si="60"/>
        <v>4.8492329395168898E-3</v>
      </c>
      <c r="E446" s="1">
        <f t="shared" si="61"/>
        <v>-3.123939245362306E-2</v>
      </c>
      <c r="F446" s="1">
        <f t="shared" si="66"/>
        <v>1.2299042431695995E-3</v>
      </c>
      <c r="G446" s="1">
        <f t="shared" si="67"/>
        <v>3.572004608294943E-2</v>
      </c>
      <c r="H446" s="1">
        <f t="shared" si="68"/>
        <v>-1.4100346020761156E-2</v>
      </c>
      <c r="I446" s="1">
        <f t="shared" si="69"/>
        <v>7.4722056186491415E-2</v>
      </c>
      <c r="J446" s="1">
        <f t="shared" si="62"/>
        <v>7.9363388328817213E-3</v>
      </c>
      <c r="K446" s="1">
        <f t="shared" si="63"/>
        <v>2.302941291484252E-2</v>
      </c>
      <c r="L446" s="1">
        <f t="shared" si="64"/>
        <v>-0.95540741387657224</v>
      </c>
      <c r="M446" s="1">
        <f t="shared" si="65"/>
        <v>7.0421941948470179E-2</v>
      </c>
      <c r="N446" s="2"/>
    </row>
    <row r="447" spans="1:14" x14ac:dyDescent="0.2">
      <c r="A447" s="2">
        <v>41920</v>
      </c>
      <c r="B447" s="1">
        <v>114.5</v>
      </c>
      <c r="C447">
        <v>17.98</v>
      </c>
      <c r="D447" s="1">
        <f t="shared" si="60"/>
        <v>4.6503465824339063E-3</v>
      </c>
      <c r="E447" s="1">
        <f t="shared" si="61"/>
        <v>-5.5617043286382284E-6</v>
      </c>
      <c r="F447" s="1">
        <f t="shared" si="66"/>
        <v>-1.3954299668584857E-3</v>
      </c>
      <c r="G447" s="1">
        <f t="shared" si="67"/>
        <v>1.6106244701893146E-2</v>
      </c>
      <c r="H447" s="1">
        <f t="shared" si="68"/>
        <v>-6.7661346287301027E-3</v>
      </c>
      <c r="I447" s="1">
        <f t="shared" si="69"/>
        <v>7.3432835820895548E-2</v>
      </c>
      <c r="J447" s="1">
        <f t="shared" si="62"/>
        <v>7.8726350383567182E-3</v>
      </c>
      <c r="K447" s="1">
        <f t="shared" si="63"/>
        <v>2.1954038995094172E-2</v>
      </c>
      <c r="L447" s="1">
        <f t="shared" si="64"/>
        <v>-1.7832380222442077</v>
      </c>
      <c r="M447" s="1">
        <f t="shared" si="65"/>
        <v>1.1349362820221545</v>
      </c>
      <c r="N447" s="2"/>
    </row>
    <row r="448" spans="1:14" x14ac:dyDescent="0.2">
      <c r="A448" s="2">
        <v>41921</v>
      </c>
      <c r="B448" s="1">
        <v>116.55</v>
      </c>
      <c r="C448">
        <v>17.98</v>
      </c>
      <c r="D448" s="1">
        <f t="shared" si="60"/>
        <v>1.7903930131004442E-2</v>
      </c>
      <c r="E448" s="1">
        <f t="shared" si="61"/>
        <v>0</v>
      </c>
      <c r="F448" s="1">
        <f t="shared" si="66"/>
        <v>1.0578340414462817E-2</v>
      </c>
      <c r="G448" s="1">
        <f t="shared" si="67"/>
        <v>3.9546716003700411E-2</v>
      </c>
      <c r="H448" s="1">
        <f t="shared" si="68"/>
        <v>3.7895099474636318E-3</v>
      </c>
      <c r="I448" s="1">
        <f t="shared" si="69"/>
        <v>7.7937649880095883E-2</v>
      </c>
      <c r="J448" s="1">
        <f t="shared" si="62"/>
        <v>7.7815212421599471E-3</v>
      </c>
      <c r="K448" s="1">
        <f t="shared" si="63"/>
        <v>2.1954022675555431E-2</v>
      </c>
      <c r="L448" s="1">
        <f t="shared" si="64"/>
        <v>-2.8283330392021204</v>
      </c>
      <c r="M448" s="1">
        <f t="shared" si="65"/>
        <v>1.1400101496740274</v>
      </c>
      <c r="N448" s="2"/>
    </row>
    <row r="449" spans="1:14" x14ac:dyDescent="0.2">
      <c r="A449" s="2">
        <v>41922</v>
      </c>
      <c r="B449" s="1">
        <v>117.18</v>
      </c>
      <c r="C449">
        <v>18.02</v>
      </c>
      <c r="D449" s="1">
        <f t="shared" si="60"/>
        <v>5.4054054054055722E-3</v>
      </c>
      <c r="E449" s="1">
        <f t="shared" si="61"/>
        <v>2.2246941045604984E-3</v>
      </c>
      <c r="F449" s="1">
        <f t="shared" si="66"/>
        <v>1.4457622716647966E-2</v>
      </c>
      <c r="G449" s="1">
        <f t="shared" si="67"/>
        <v>2.246935996368582E-2</v>
      </c>
      <c r="H449" s="1">
        <f t="shared" si="68"/>
        <v>1.4809041309431059E-2</v>
      </c>
      <c r="I449" s="1">
        <f t="shared" si="69"/>
        <v>8.033573141486805E-2</v>
      </c>
      <c r="J449" s="1">
        <f t="shared" si="62"/>
        <v>6.6012431398963867E-3</v>
      </c>
      <c r="K449" s="1">
        <f t="shared" si="63"/>
        <v>2.2079341751540409E-2</v>
      </c>
      <c r="L449" s="1">
        <f t="shared" si="64"/>
        <v>-6.2258335630531079</v>
      </c>
      <c r="M449" s="1">
        <f t="shared" si="65"/>
        <v>1.1335396207887776</v>
      </c>
      <c r="N449" s="2"/>
    </row>
    <row r="450" spans="1:14" x14ac:dyDescent="0.2">
      <c r="A450" s="2">
        <v>41925</v>
      </c>
      <c r="B450" s="1">
        <v>117.52</v>
      </c>
      <c r="C450">
        <v>17.656400000000001</v>
      </c>
      <c r="D450" s="1">
        <f t="shared" si="60"/>
        <v>2.9015190305512473E-3</v>
      </c>
      <c r="E450" s="1">
        <f t="shared" si="61"/>
        <v>-2.0177580466148592E-2</v>
      </c>
      <c r="F450" s="1">
        <f t="shared" si="66"/>
        <v>3.5692253459064016E-2</v>
      </c>
      <c r="G450" s="1">
        <f t="shared" si="67"/>
        <v>-1.8686614155394299E-4</v>
      </c>
      <c r="H450" s="1">
        <f t="shared" si="68"/>
        <v>1.3400479450873526E-2</v>
      </c>
      <c r="I450" s="1">
        <f t="shared" si="69"/>
        <v>5.8537170263789129E-2</v>
      </c>
      <c r="J450" s="1">
        <f t="shared" si="62"/>
        <v>6.7165322465462191E-3</v>
      </c>
      <c r="K450" s="1">
        <f t="shared" si="63"/>
        <v>2.2272636743941795E-2</v>
      </c>
      <c r="L450" s="1">
        <f t="shared" si="64"/>
        <v>-6.5053604217816243</v>
      </c>
      <c r="M450" s="1">
        <f t="shared" si="65"/>
        <v>1.5965998437950739</v>
      </c>
      <c r="N450" s="2"/>
    </row>
    <row r="451" spans="1:14" x14ac:dyDescent="0.2">
      <c r="A451" s="2">
        <v>41926</v>
      </c>
      <c r="B451" s="1">
        <v>115.89</v>
      </c>
      <c r="C451">
        <v>18.050999999999998</v>
      </c>
      <c r="D451" s="1">
        <f t="shared" ref="D451:D514" si="70" xml:space="preserve"> ($B451/$B450)-1</f>
        <v>-1.3869979577944114E-2</v>
      </c>
      <c r="E451" s="1">
        <f t="shared" ref="E451:E514" si="71" xml:space="preserve"> ($C451/$C450) - 1</f>
        <v>2.2348836682449358E-2</v>
      </c>
      <c r="F451" s="1">
        <f t="shared" si="66"/>
        <v>2.4849663954722434E-2</v>
      </c>
      <c r="G451" s="1">
        <f t="shared" si="67"/>
        <v>2.9133409350057038E-2</v>
      </c>
      <c r="H451" s="1">
        <f t="shared" si="68"/>
        <v>6.5138092756644728E-3</v>
      </c>
      <c r="I451" s="1">
        <f t="shared" si="69"/>
        <v>4.0763376383763594E-2</v>
      </c>
      <c r="J451" s="1">
        <f t="shared" ref="J451:J514" si="72" xml:space="preserve"> STDEV(D451:D472)</f>
        <v>6.7195552293374721E-3</v>
      </c>
      <c r="K451" s="1">
        <f t="shared" ref="K451:K514" si="73" xml:space="preserve"> STDEV(E451:E472)</f>
        <v>2.1756405515898962E-2</v>
      </c>
      <c r="L451" s="1">
        <f t="shared" ref="L451:L514" si="74" xml:space="preserve"> $H471 / $J451</f>
        <v>-8.5604064451564597</v>
      </c>
      <c r="M451" s="1">
        <f t="shared" ref="M451:M514" si="75" xml:space="preserve"> $I471 / $K451</f>
        <v>2.0398823640870627</v>
      </c>
      <c r="N451" s="2"/>
    </row>
    <row r="452" spans="1:14" x14ac:dyDescent="0.2">
      <c r="A452" s="2">
        <v>41927</v>
      </c>
      <c r="B452" s="1">
        <v>116.08</v>
      </c>
      <c r="C452">
        <v>17.62</v>
      </c>
      <c r="D452" s="1">
        <f t="shared" si="70"/>
        <v>1.6394857192165713E-3</v>
      </c>
      <c r="E452" s="1">
        <f t="shared" si="71"/>
        <v>-2.3876793529444162E-2</v>
      </c>
      <c r="F452" s="1">
        <f t="shared" si="66"/>
        <v>1.7353198948290904E-2</v>
      </c>
      <c r="G452" s="1">
        <f t="shared" si="67"/>
        <v>9.8578633654287096E-3</v>
      </c>
      <c r="H452" s="1">
        <f t="shared" si="68"/>
        <v>1.4330653617616207E-2</v>
      </c>
      <c r="I452" s="1">
        <f t="shared" si="69"/>
        <v>1.5913284132841321E-2</v>
      </c>
      <c r="J452" s="1">
        <f t="shared" si="72"/>
        <v>6.2952139068449715E-3</v>
      </c>
      <c r="K452" s="1">
        <f t="shared" si="73"/>
        <v>2.1309552531308066E-2</v>
      </c>
      <c r="L452" s="1">
        <f t="shared" si="74"/>
        <v>-6.5793771591616546</v>
      </c>
      <c r="M452" s="1">
        <f t="shared" si="75"/>
        <v>1.0112860228764531</v>
      </c>
      <c r="N452" s="2"/>
    </row>
    <row r="453" spans="1:14" x14ac:dyDescent="0.2">
      <c r="A453" s="2">
        <v>41928</v>
      </c>
      <c r="B453" s="1">
        <v>115.69</v>
      </c>
      <c r="C453">
        <v>17.690000000000001</v>
      </c>
      <c r="D453" s="1">
        <f t="shared" si="70"/>
        <v>-3.3597518952446226E-3</v>
      </c>
      <c r="E453" s="1">
        <f t="shared" si="71"/>
        <v>3.9727582292850006E-3</v>
      </c>
      <c r="F453" s="1">
        <f t="shared" si="66"/>
        <v>1.1099458136689444E-2</v>
      </c>
      <c r="G453" s="1">
        <f t="shared" si="67"/>
        <v>1.3869784502521743E-2</v>
      </c>
      <c r="H453" s="1">
        <f t="shared" si="68"/>
        <v>2.2524473707008497E-3</v>
      </c>
      <c r="I453" s="1">
        <f t="shared" si="69"/>
        <v>6.8240932037950675E-3</v>
      </c>
      <c r="J453" s="1">
        <f t="shared" si="72"/>
        <v>6.2837545086265288E-3</v>
      </c>
      <c r="K453" s="1">
        <f t="shared" si="73"/>
        <v>2.0626187228299186E-2</v>
      </c>
      <c r="L453" s="1">
        <f t="shared" si="74"/>
        <v>-6.4709104445579841</v>
      </c>
      <c r="M453" s="1">
        <f t="shared" si="75"/>
        <v>2.5586529787334014</v>
      </c>
      <c r="N453" s="2"/>
    </row>
    <row r="454" spans="1:14" x14ac:dyDescent="0.2">
      <c r="A454" s="2">
        <v>41929</v>
      </c>
      <c r="B454" s="1">
        <v>115.6</v>
      </c>
      <c r="C454">
        <v>17.690000000000001</v>
      </c>
      <c r="D454" s="1">
        <f t="shared" si="70"/>
        <v>-7.7794104935602348E-4</v>
      </c>
      <c r="E454" s="1">
        <f t="shared" si="71"/>
        <v>0</v>
      </c>
      <c r="F454" s="1">
        <f t="shared" si="66"/>
        <v>1.0842952081147272E-2</v>
      </c>
      <c r="G454" s="1">
        <f t="shared" si="67"/>
        <v>-1.597579155819584E-2</v>
      </c>
      <c r="H454" s="1">
        <f t="shared" si="68"/>
        <v>4.9552290706771362E-3</v>
      </c>
      <c r="I454" s="1">
        <f t="shared" si="69"/>
        <v>1.5493596477632154E-2</v>
      </c>
      <c r="J454" s="1">
        <f t="shared" si="72"/>
        <v>6.3014904141691867E-3</v>
      </c>
      <c r="K454" s="1">
        <f t="shared" si="73"/>
        <v>2.1418660101828395E-2</v>
      </c>
      <c r="L454" s="1">
        <f t="shared" si="74"/>
        <v>-5.7611633519245178</v>
      </c>
      <c r="M454" s="1">
        <f t="shared" si="75"/>
        <v>1.9794344822756271</v>
      </c>
      <c r="N454" s="2"/>
    </row>
    <row r="455" spans="1:14" x14ac:dyDescent="0.2">
      <c r="A455" s="2">
        <v>41932</v>
      </c>
      <c r="B455" s="1">
        <v>113.89</v>
      </c>
      <c r="C455">
        <v>18.09</v>
      </c>
      <c r="D455" s="1">
        <f t="shared" si="70"/>
        <v>-1.4792387543252516E-2</v>
      </c>
      <c r="E455" s="1">
        <f t="shared" si="71"/>
        <v>2.2611644997173386E-2</v>
      </c>
      <c r="F455" s="1">
        <f t="shared" si="66"/>
        <v>4.1438899664962836E-3</v>
      </c>
      <c r="G455" s="1">
        <f t="shared" si="67"/>
        <v>-2.5318024342803502E-2</v>
      </c>
      <c r="H455" s="1">
        <f t="shared" si="68"/>
        <v>-7.2350069735006572E-3</v>
      </c>
      <c r="I455" s="1">
        <f t="shared" si="69"/>
        <v>3.2534246575342429E-2</v>
      </c>
      <c r="J455" s="1">
        <f t="shared" si="72"/>
        <v>6.2972243937404549E-3</v>
      </c>
      <c r="K455" s="1">
        <f t="shared" si="73"/>
        <v>2.1659134691250838E-2</v>
      </c>
      <c r="L455" s="1">
        <f t="shared" si="74"/>
        <v>-6.332773018729382</v>
      </c>
      <c r="M455" s="1">
        <f t="shared" si="75"/>
        <v>0.7568835439013607</v>
      </c>
      <c r="N455" s="2"/>
    </row>
    <row r="456" spans="1:14" x14ac:dyDescent="0.2">
      <c r="A456" s="2">
        <v>41933</v>
      </c>
      <c r="B456" s="1">
        <v>114.1</v>
      </c>
      <c r="C456">
        <v>18.09</v>
      </c>
      <c r="D456" s="1">
        <f t="shared" si="70"/>
        <v>1.8438844499077955E-3</v>
      </c>
      <c r="E456" s="1">
        <f t="shared" si="71"/>
        <v>0</v>
      </c>
      <c r="F456" s="1">
        <f t="shared" si="66"/>
        <v>1.1406510485214572E-3</v>
      </c>
      <c r="G456" s="1">
        <f t="shared" si="67"/>
        <v>6.112313057213159E-3</v>
      </c>
      <c r="H456" s="1">
        <f t="shared" si="68"/>
        <v>-1.1093777084416723E-2</v>
      </c>
      <c r="I456" s="1">
        <f t="shared" si="69"/>
        <v>4.6275571287283324E-2</v>
      </c>
      <c r="J456" s="1">
        <f t="shared" si="72"/>
        <v>5.8293459268589616E-3</v>
      </c>
      <c r="K456" s="1">
        <f t="shared" si="73"/>
        <v>2.1594013006096598E-2</v>
      </c>
      <c r="L456" s="1">
        <f t="shared" si="74"/>
        <v>-4.7446603951192028</v>
      </c>
      <c r="M456" s="1">
        <f t="shared" si="75"/>
        <v>0.46078738367943117</v>
      </c>
      <c r="N456" s="2"/>
    </row>
    <row r="457" spans="1:14" x14ac:dyDescent="0.2">
      <c r="A457" s="2">
        <v>41934</v>
      </c>
      <c r="B457" s="1">
        <v>114</v>
      </c>
      <c r="C457">
        <v>17.91</v>
      </c>
      <c r="D457" s="1">
        <f t="shared" si="70"/>
        <v>-8.7642418930755639E-4</v>
      </c>
      <c r="E457" s="1">
        <f t="shared" si="71"/>
        <v>-9.9502487562188602E-3</v>
      </c>
      <c r="F457" s="1">
        <f t="shared" si="66"/>
        <v>-4.366812227074246E-3</v>
      </c>
      <c r="G457" s="1">
        <f t="shared" si="67"/>
        <v>-3.8932146829810943E-3</v>
      </c>
      <c r="H457" s="1">
        <f t="shared" si="68"/>
        <v>1.4934551524203865E-3</v>
      </c>
      <c r="I457" s="1">
        <f t="shared" si="69"/>
        <v>3.1682027649769573E-2</v>
      </c>
      <c r="J457" s="1">
        <f t="shared" si="72"/>
        <v>6.0405476898618684E-3</v>
      </c>
      <c r="K457" s="1">
        <f t="shared" si="73"/>
        <v>2.1753256977491978E-2</v>
      </c>
      <c r="L457" s="1">
        <f t="shared" si="74"/>
        <v>-6.2969140827726191</v>
      </c>
      <c r="M457" s="1">
        <f t="shared" si="75"/>
        <v>1.4393300331362864</v>
      </c>
      <c r="N457" s="2"/>
    </row>
    <row r="458" spans="1:14" x14ac:dyDescent="0.2">
      <c r="A458" s="2">
        <v>41935</v>
      </c>
      <c r="B458" s="1">
        <v>113.64</v>
      </c>
      <c r="C458">
        <v>17.52</v>
      </c>
      <c r="D458" s="1">
        <f t="shared" si="70"/>
        <v>-3.1578947368421373E-3</v>
      </c>
      <c r="E458" s="1">
        <f t="shared" si="71"/>
        <v>-2.1775544388609736E-2</v>
      </c>
      <c r="F458" s="1">
        <f t="shared" si="66"/>
        <v>-2.4967824967824903E-2</v>
      </c>
      <c r="G458" s="1">
        <f t="shared" si="67"/>
        <v>-2.5583982202447175E-2</v>
      </c>
      <c r="H458" s="1">
        <f t="shared" si="68"/>
        <v>-8.8958660387231658E-3</v>
      </c>
      <c r="I458" s="1">
        <f t="shared" si="69"/>
        <v>-9.889799378355546E-3</v>
      </c>
      <c r="J458" s="1">
        <f t="shared" si="72"/>
        <v>8.0339761290150052E-3</v>
      </c>
      <c r="K458" s="1">
        <f t="shared" si="73"/>
        <v>2.184695384388622E-2</v>
      </c>
      <c r="L458" s="1">
        <f t="shared" si="74"/>
        <v>-5.8414194674931474</v>
      </c>
      <c r="M458" s="1">
        <f t="shared" si="75"/>
        <v>1.3954239278344442</v>
      </c>
      <c r="N458" s="2"/>
    </row>
    <row r="459" spans="1:14" x14ac:dyDescent="0.2">
      <c r="A459" s="2">
        <v>41936</v>
      </c>
      <c r="B459" s="1">
        <v>112.84</v>
      </c>
      <c r="C459">
        <v>17.52</v>
      </c>
      <c r="D459" s="1">
        <f t="shared" si="70"/>
        <v>-7.0397747272087363E-3</v>
      </c>
      <c r="E459" s="1">
        <f t="shared" si="71"/>
        <v>0</v>
      </c>
      <c r="F459" s="1">
        <f t="shared" si="66"/>
        <v>-3.703703703703709E-2</v>
      </c>
      <c r="G459" s="1">
        <f t="shared" si="67"/>
        <v>-2.7746947835738056E-2</v>
      </c>
      <c r="H459" s="1">
        <f t="shared" si="68"/>
        <v>-2.1590219370501984E-2</v>
      </c>
      <c r="I459" s="1">
        <f t="shared" si="69"/>
        <v>1.2950971322849281E-2</v>
      </c>
      <c r="J459" s="1">
        <f t="shared" si="72"/>
        <v>8.034031024489385E-3</v>
      </c>
      <c r="K459" s="1">
        <f t="shared" si="73"/>
        <v>2.1367590988837948E-2</v>
      </c>
      <c r="L459" s="1">
        <f t="shared" si="74"/>
        <v>-8.6967257102404982</v>
      </c>
      <c r="M459" s="1">
        <f t="shared" si="75"/>
        <v>1.8431446794544544</v>
      </c>
      <c r="N459" s="2"/>
    </row>
    <row r="460" spans="1:14" x14ac:dyDescent="0.2">
      <c r="A460" s="2">
        <v>41939</v>
      </c>
      <c r="B460" s="1">
        <v>112.82</v>
      </c>
      <c r="C460">
        <v>18.29</v>
      </c>
      <c r="D460" s="1">
        <f t="shared" si="70"/>
        <v>-1.772421127260726E-4</v>
      </c>
      <c r="E460" s="1">
        <f t="shared" si="71"/>
        <v>4.3949771689497652E-2</v>
      </c>
      <c r="F460" s="1">
        <f t="shared" ref="F460:F523" si="76" xml:space="preserve"> ($B460/$B450) - 1</f>
        <v>-3.9993192648059894E-2</v>
      </c>
      <c r="G460" s="1">
        <f t="shared" si="67"/>
        <v>3.5885004870754855E-2</v>
      </c>
      <c r="H460" s="1">
        <f t="shared" si="68"/>
        <v>-2.3288027010648582E-2</v>
      </c>
      <c r="I460" s="1">
        <f t="shared" si="69"/>
        <v>3.7789378120744566E-2</v>
      </c>
      <c r="J460" s="1">
        <f t="shared" si="72"/>
        <v>8.0063067998227041E-3</v>
      </c>
      <c r="K460" s="1">
        <f t="shared" si="73"/>
        <v>2.1611326897647363E-2</v>
      </c>
      <c r="L460" s="1">
        <f t="shared" si="74"/>
        <v>-8.2684726876343078</v>
      </c>
      <c r="M460" s="1">
        <f t="shared" si="75"/>
        <v>1.4114026061187168</v>
      </c>
      <c r="N460" s="2"/>
    </row>
    <row r="461" spans="1:14" x14ac:dyDescent="0.2">
      <c r="A461" s="2">
        <v>41940</v>
      </c>
      <c r="B461" s="1">
        <v>113.73</v>
      </c>
      <c r="C461">
        <v>19.47</v>
      </c>
      <c r="D461" s="1">
        <f t="shared" si="70"/>
        <v>8.0659457542990864E-3</v>
      </c>
      <c r="E461" s="1">
        <f t="shared" si="71"/>
        <v>6.4516129032258007E-2</v>
      </c>
      <c r="F461" s="1">
        <f t="shared" si="76"/>
        <v>-1.863836396582963E-2</v>
      </c>
      <c r="G461" s="1">
        <f t="shared" ref="G461:G524" si="77" xml:space="preserve"> ($C461/$C451) - 1</f>
        <v>7.8610603290676373E-2</v>
      </c>
      <c r="H461" s="1">
        <f t="shared" si="68"/>
        <v>2.2913545430511828E-3</v>
      </c>
      <c r="I461" s="1">
        <f t="shared" si="69"/>
        <v>0.10251023516820768</v>
      </c>
      <c r="J461" s="1">
        <f t="shared" si="72"/>
        <v>7.9783249023030727E-3</v>
      </c>
      <c r="K461" s="1">
        <f t="shared" si="73"/>
        <v>1.9512148289342206E-2</v>
      </c>
      <c r="L461" s="1">
        <f t="shared" si="74"/>
        <v>-8.9099764208833765</v>
      </c>
      <c r="M461" s="1">
        <f t="shared" si="75"/>
        <v>0.19614590544750649</v>
      </c>
      <c r="N461" s="2"/>
    </row>
    <row r="462" spans="1:14" x14ac:dyDescent="0.2">
      <c r="A462" s="2">
        <v>41941</v>
      </c>
      <c r="B462" s="1">
        <v>115.12</v>
      </c>
      <c r="C462">
        <v>18.86</v>
      </c>
      <c r="D462" s="1">
        <f t="shared" si="70"/>
        <v>1.2221929130396658E-2</v>
      </c>
      <c r="E462" s="1">
        <f t="shared" si="71"/>
        <v>-3.1330251669234643E-2</v>
      </c>
      <c r="F462" s="1">
        <f t="shared" si="76"/>
        <v>-8.2701585113713616E-3</v>
      </c>
      <c r="G462" s="1">
        <f t="shared" si="77"/>
        <v>7.0374574347332519E-2</v>
      </c>
      <c r="H462" s="1">
        <f t="shared" si="68"/>
        <v>1.804032543332168E-2</v>
      </c>
      <c r="I462" s="1">
        <f t="shared" si="69"/>
        <v>7.5256556442417244E-2</v>
      </c>
      <c r="J462" s="1">
        <f t="shared" si="72"/>
        <v>7.795154527422775E-3</v>
      </c>
      <c r="K462" s="1">
        <f t="shared" si="73"/>
        <v>1.4187436642149087E-2</v>
      </c>
      <c r="L462" s="1">
        <f t="shared" si="74"/>
        <v>-10.602983500569456</v>
      </c>
      <c r="M462" s="1">
        <f t="shared" si="75"/>
        <v>-4.0183993248627656</v>
      </c>
      <c r="N462" s="2"/>
    </row>
    <row r="463" spans="1:14" x14ac:dyDescent="0.2">
      <c r="A463" s="2">
        <v>41942</v>
      </c>
      <c r="B463" s="1">
        <v>113.64</v>
      </c>
      <c r="C463">
        <v>18.86</v>
      </c>
      <c r="D463" s="1">
        <f t="shared" si="70"/>
        <v>-1.2856150104239128E-2</v>
      </c>
      <c r="E463" s="1">
        <f t="shared" si="71"/>
        <v>0</v>
      </c>
      <c r="F463" s="1">
        <f t="shared" si="76"/>
        <v>-1.7719768346443066E-2</v>
      </c>
      <c r="G463" s="1">
        <f t="shared" si="77"/>
        <v>6.6139061616732553E-2</v>
      </c>
      <c r="H463" s="1">
        <f t="shared" si="68"/>
        <v>-4.0315512708150036E-3</v>
      </c>
      <c r="I463" s="1">
        <f t="shared" si="69"/>
        <v>8.0926180651077484E-2</v>
      </c>
      <c r="J463" s="1">
        <f t="shared" si="72"/>
        <v>7.0563012360174817E-3</v>
      </c>
      <c r="K463" s="1">
        <f t="shared" si="73"/>
        <v>1.2539644379579032E-2</v>
      </c>
      <c r="L463" s="1">
        <f t="shared" si="74"/>
        <v>-12.63046870560582</v>
      </c>
      <c r="M463" s="1">
        <f t="shared" si="75"/>
        <v>-0.4693491872689699</v>
      </c>
      <c r="N463" s="2"/>
    </row>
    <row r="464" spans="1:14" x14ac:dyDescent="0.2">
      <c r="A464" s="2">
        <v>41943</v>
      </c>
      <c r="B464" s="1">
        <v>112.89</v>
      </c>
      <c r="C464">
        <v>19.062000000000001</v>
      </c>
      <c r="D464" s="1">
        <f t="shared" si="70"/>
        <v>-6.5997888067581556E-3</v>
      </c>
      <c r="E464" s="1">
        <f t="shared" si="71"/>
        <v>1.0710498409332025E-2</v>
      </c>
      <c r="F464" s="1">
        <f t="shared" si="76"/>
        <v>-2.3442906574394407E-2</v>
      </c>
      <c r="G464" s="1">
        <f t="shared" si="77"/>
        <v>7.7557942340305219E-2</v>
      </c>
      <c r="H464" s="1">
        <f t="shared" si="68"/>
        <v>-1.3371788148925035E-2</v>
      </c>
      <c r="I464" s="1">
        <f t="shared" si="69"/>
        <v>9.2503438789546033E-2</v>
      </c>
      <c r="J464" s="1">
        <f t="shared" si="72"/>
        <v>6.8709539808617798E-3</v>
      </c>
      <c r="K464" s="1">
        <f t="shared" si="73"/>
        <v>1.2596067477869784E-2</v>
      </c>
      <c r="L464" s="1">
        <f t="shared" si="74"/>
        <v>-11.039743956509549</v>
      </c>
      <c r="M464" s="1">
        <f t="shared" si="75"/>
        <v>-0.46724677432362099</v>
      </c>
      <c r="N464" s="2"/>
    </row>
    <row r="465" spans="1:14" x14ac:dyDescent="0.2">
      <c r="A465" s="2">
        <v>41946</v>
      </c>
      <c r="B465" s="1">
        <v>112.59</v>
      </c>
      <c r="C465">
        <v>18.8</v>
      </c>
      <c r="D465" s="1">
        <f t="shared" si="70"/>
        <v>-2.6574541589157175E-3</v>
      </c>
      <c r="E465" s="1">
        <f t="shared" si="71"/>
        <v>-1.3744622809778617E-2</v>
      </c>
      <c r="F465" s="1">
        <f t="shared" si="76"/>
        <v>-1.1414522785143544E-2</v>
      </c>
      <c r="G465" s="1">
        <f t="shared" si="77"/>
        <v>3.9248203427308059E-2</v>
      </c>
      <c r="H465" s="1">
        <f t="shared" si="68"/>
        <v>-1.5477439664218218E-2</v>
      </c>
      <c r="I465" s="1">
        <f t="shared" si="69"/>
        <v>4.5769085285806588E-2</v>
      </c>
      <c r="J465" s="1">
        <f t="shared" si="72"/>
        <v>6.9891813384537656E-3</v>
      </c>
      <c r="K465" s="1">
        <f t="shared" si="73"/>
        <v>1.3738160936279616E-2</v>
      </c>
      <c r="L465" s="1">
        <f t="shared" si="74"/>
        <v>-9.7844297318748961</v>
      </c>
      <c r="M465" s="1">
        <f t="shared" si="75"/>
        <v>-0.80954090152067193</v>
      </c>
      <c r="N465" s="2"/>
    </row>
    <row r="466" spans="1:14" x14ac:dyDescent="0.2">
      <c r="A466" s="2">
        <v>41947</v>
      </c>
      <c r="B466" s="1">
        <v>112.56</v>
      </c>
      <c r="C466">
        <v>18.59</v>
      </c>
      <c r="D466" s="1">
        <f t="shared" si="70"/>
        <v>-2.6645350386356181E-4</v>
      </c>
      <c r="E466" s="1">
        <f t="shared" si="71"/>
        <v>-1.1170212765957532E-2</v>
      </c>
      <c r="F466" s="1">
        <f t="shared" si="76"/>
        <v>-1.3496932515337345E-2</v>
      </c>
      <c r="G466" s="1">
        <f t="shared" si="77"/>
        <v>2.7639579878385945E-2</v>
      </c>
      <c r="H466" s="1">
        <f t="shared" si="68"/>
        <v>-7.5824369599717389E-3</v>
      </c>
      <c r="I466" s="1">
        <f t="shared" si="69"/>
        <v>1.6217759793963893E-3</v>
      </c>
      <c r="J466" s="1">
        <f t="shared" si="72"/>
        <v>6.9995433941986152E-3</v>
      </c>
      <c r="K466" s="1">
        <f t="shared" si="73"/>
        <v>1.4239236649924372E-2</v>
      </c>
      <c r="L466" s="1">
        <f t="shared" si="74"/>
        <v>-10.773037232098671</v>
      </c>
      <c r="M466" s="1">
        <f t="shared" si="75"/>
        <v>2.1292678590555836</v>
      </c>
      <c r="N466" s="2"/>
    </row>
    <row r="467" spans="1:14" x14ac:dyDescent="0.2">
      <c r="A467" s="2">
        <v>41948</v>
      </c>
      <c r="B467" s="1">
        <v>112.37</v>
      </c>
      <c r="C467">
        <v>18.428100000000001</v>
      </c>
      <c r="D467" s="1">
        <f t="shared" si="70"/>
        <v>-1.6879886282871182E-3</v>
      </c>
      <c r="E467" s="1">
        <f t="shared" si="71"/>
        <v>-8.7089833243678694E-3</v>
      </c>
      <c r="F467" s="1">
        <f t="shared" si="76"/>
        <v>-1.4298245614035032E-2</v>
      </c>
      <c r="G467" s="1">
        <f t="shared" si="77"/>
        <v>2.8927973199329937E-2</v>
      </c>
      <c r="H467" s="1">
        <f t="shared" si="68"/>
        <v>-1.4038782135649686E-2</v>
      </c>
      <c r="I467" s="1">
        <f t="shared" si="69"/>
        <v>2.4916435392461578E-2</v>
      </c>
      <c r="J467" s="1">
        <f t="shared" si="72"/>
        <v>7.1754945290685313E-3</v>
      </c>
      <c r="K467" s="1">
        <f t="shared" si="73"/>
        <v>1.4221354231800735E-2</v>
      </c>
      <c r="L467" s="1">
        <f t="shared" si="74"/>
        <v>-10.685008540713007</v>
      </c>
      <c r="M467" s="1">
        <f t="shared" si="75"/>
        <v>4.7655796438137994</v>
      </c>
      <c r="N467" s="2"/>
    </row>
    <row r="468" spans="1:14" x14ac:dyDescent="0.2">
      <c r="A468" s="2">
        <v>41949</v>
      </c>
      <c r="B468" s="1">
        <v>111.98</v>
      </c>
      <c r="C468">
        <v>18.43</v>
      </c>
      <c r="D468" s="1">
        <f t="shared" si="70"/>
        <v>-3.4706772270178821E-3</v>
      </c>
      <c r="E468" s="1">
        <f t="shared" si="71"/>
        <v>1.0310341272301571E-4</v>
      </c>
      <c r="F468" s="1">
        <f t="shared" si="76"/>
        <v>-1.4607532558958081E-2</v>
      </c>
      <c r="G468" s="1">
        <f t="shared" si="77"/>
        <v>5.1940639269406397E-2</v>
      </c>
      <c r="H468" s="1">
        <f t="shared" si="68"/>
        <v>-2.2008733624454102E-2</v>
      </c>
      <c r="I468" s="1">
        <f t="shared" si="69"/>
        <v>2.502780867630694E-2</v>
      </c>
      <c r="J468" s="1">
        <f t="shared" si="72"/>
        <v>7.2773967679260537E-3</v>
      </c>
      <c r="K468" s="1">
        <f t="shared" si="73"/>
        <v>1.4031835765804586E-2</v>
      </c>
      <c r="L468" s="1">
        <f t="shared" si="74"/>
        <v>-9.758351486509719</v>
      </c>
      <c r="M468" s="1">
        <f t="shared" si="75"/>
        <v>4.6712803020761733</v>
      </c>
      <c r="N468" s="2"/>
    </row>
    <row r="469" spans="1:14" x14ac:dyDescent="0.2">
      <c r="A469" s="2">
        <v>41950</v>
      </c>
      <c r="B469" s="1">
        <v>111.76</v>
      </c>
      <c r="C469">
        <v>18.43</v>
      </c>
      <c r="D469" s="1">
        <f t="shared" si="70"/>
        <v>-1.9646365422396617E-3</v>
      </c>
      <c r="E469" s="1">
        <f t="shared" si="71"/>
        <v>0</v>
      </c>
      <c r="F469" s="1">
        <f t="shared" si="76"/>
        <v>-9.5710740872031463E-3</v>
      </c>
      <c r="G469" s="1">
        <f t="shared" si="77"/>
        <v>5.1940639269406397E-2</v>
      </c>
      <c r="H469" s="1">
        <f t="shared" si="68"/>
        <v>-4.1098241098241006E-2</v>
      </c>
      <c r="I469" s="1">
        <f t="shared" si="69"/>
        <v>2.502780867630694E-2</v>
      </c>
      <c r="J469" s="1">
        <f t="shared" si="72"/>
        <v>8.2850797175626455E-3</v>
      </c>
      <c r="K469" s="1">
        <f t="shared" si="73"/>
        <v>1.4169704272557988E-2</v>
      </c>
      <c r="L469" s="1">
        <f t="shared" si="74"/>
        <v>-7.9007227151029404</v>
      </c>
      <c r="M469" s="1">
        <f t="shared" si="75"/>
        <v>5.2077818863663197</v>
      </c>
      <c r="N469" s="2"/>
    </row>
    <row r="470" spans="1:14" x14ac:dyDescent="0.2">
      <c r="A470" s="2">
        <v>41953</v>
      </c>
      <c r="B470" s="1">
        <v>112.06</v>
      </c>
      <c r="C470">
        <v>18.660799999999998</v>
      </c>
      <c r="D470" s="1">
        <f t="shared" si="70"/>
        <v>2.6843235504652174E-3</v>
      </c>
      <c r="E470" s="1">
        <f t="shared" si="71"/>
        <v>1.2523060227889182E-2</v>
      </c>
      <c r="F470" s="1">
        <f t="shared" si="76"/>
        <v>-6.7363942563374302E-3</v>
      </c>
      <c r="G470" s="1">
        <f t="shared" si="77"/>
        <v>2.0273373428102648E-2</v>
      </c>
      <c r="H470" s="1">
        <f t="shared" si="68"/>
        <v>-4.3693463048301795E-2</v>
      </c>
      <c r="I470" s="1">
        <f t="shared" si="69"/>
        <v>3.5560488346281893E-2</v>
      </c>
      <c r="J470" s="1">
        <f t="shared" si="72"/>
        <v>8.9912496801971015E-3</v>
      </c>
      <c r="K470" s="1">
        <f t="shared" si="73"/>
        <v>1.4184723919198361E-2</v>
      </c>
      <c r="L470" s="1">
        <f t="shared" si="74"/>
        <v>-5.4733880356571367</v>
      </c>
      <c r="M470" s="1">
        <f t="shared" si="75"/>
        <v>4.7210578205136864</v>
      </c>
      <c r="N470" s="2"/>
    </row>
    <row r="471" spans="1:14" x14ac:dyDescent="0.2">
      <c r="A471" s="2">
        <v>41954</v>
      </c>
      <c r="B471" s="1">
        <v>110.76</v>
      </c>
      <c r="C471">
        <v>18.440000000000001</v>
      </c>
      <c r="D471" s="1">
        <f t="shared" si="70"/>
        <v>-1.1600928074245953E-2</v>
      </c>
      <c r="E471" s="1">
        <f t="shared" si="71"/>
        <v>-1.1832290148332203E-2</v>
      </c>
      <c r="F471" s="1">
        <f t="shared" si="76"/>
        <v>-2.6114481667106282E-2</v>
      </c>
      <c r="G471" s="1">
        <f t="shared" si="77"/>
        <v>-5.2901900359527354E-2</v>
      </c>
      <c r="H471" s="1">
        <f t="shared" ref="H471:H534" si="78" xml:space="preserve"> ($B471/$B450) - 1</f>
        <v>-5.7522123893805288E-2</v>
      </c>
      <c r="I471" s="1">
        <f t="shared" ref="I471:I534" si="79" xml:space="preserve"> ($C471/$C450) - 1</f>
        <v>4.4380507917808787E-2</v>
      </c>
      <c r="J471" s="1">
        <f t="shared" si="72"/>
        <v>9.0443200718904309E-3</v>
      </c>
      <c r="K471" s="1">
        <f t="shared" si="73"/>
        <v>1.4034435161876763E-2</v>
      </c>
      <c r="L471" s="1">
        <f t="shared" si="74"/>
        <v>-4.2525627306220777</v>
      </c>
      <c r="M471" s="1">
        <f t="shared" si="75"/>
        <v>3.7389203032128377</v>
      </c>
      <c r="N471" s="2"/>
    </row>
    <row r="472" spans="1:14" x14ac:dyDescent="0.2">
      <c r="A472" s="2">
        <v>41955</v>
      </c>
      <c r="B472" s="1">
        <v>111.09</v>
      </c>
      <c r="C472">
        <v>18.440000000000001</v>
      </c>
      <c r="D472" s="1">
        <f t="shared" si="70"/>
        <v>2.9794149512458734E-3</v>
      </c>
      <c r="E472" s="1">
        <f t="shared" si="71"/>
        <v>0</v>
      </c>
      <c r="F472" s="1">
        <f t="shared" si="76"/>
        <v>-3.5006949270326659E-2</v>
      </c>
      <c r="G472" s="1">
        <f t="shared" si="77"/>
        <v>-2.2269353128313796E-2</v>
      </c>
      <c r="H472" s="1">
        <f t="shared" si="78"/>
        <v>-4.1418586590732609E-2</v>
      </c>
      <c r="I472" s="1">
        <f t="shared" si="79"/>
        <v>2.1550052628663385E-2</v>
      </c>
      <c r="J472" s="1">
        <f t="shared" si="72"/>
        <v>8.799220676232419E-3</v>
      </c>
      <c r="K472" s="1">
        <f t="shared" si="73"/>
        <v>1.3684564774586605E-2</v>
      </c>
      <c r="L472" s="1">
        <f t="shared" si="74"/>
        <v>-4.0016347925837392</v>
      </c>
      <c r="M472" s="1">
        <f t="shared" si="75"/>
        <v>4.7554250340314193</v>
      </c>
      <c r="N472" s="2"/>
    </row>
    <row r="473" spans="1:14" x14ac:dyDescent="0.2">
      <c r="A473" s="2">
        <v>41956</v>
      </c>
      <c r="B473" s="1">
        <v>111.36</v>
      </c>
      <c r="C473">
        <v>18.549900000000001</v>
      </c>
      <c r="D473" s="1">
        <f t="shared" si="70"/>
        <v>2.4304617877395351E-3</v>
      </c>
      <c r="E473" s="1">
        <f t="shared" si="71"/>
        <v>5.9598698481562185E-3</v>
      </c>
      <c r="F473" s="1">
        <f t="shared" si="76"/>
        <v>-2.0063357972544882E-2</v>
      </c>
      <c r="G473" s="1">
        <f t="shared" si="77"/>
        <v>-1.6442205726404979E-2</v>
      </c>
      <c r="H473" s="1">
        <f t="shared" si="78"/>
        <v>-4.0661612680909731E-2</v>
      </c>
      <c r="I473" s="1">
        <f t="shared" si="79"/>
        <v>5.2775255391600551E-2</v>
      </c>
      <c r="J473" s="1">
        <f t="shared" si="72"/>
        <v>8.7906637684777907E-3</v>
      </c>
      <c r="K473" s="1">
        <f t="shared" si="73"/>
        <v>1.3668964346350799E-2</v>
      </c>
      <c r="L473" s="1">
        <f t="shared" si="74"/>
        <v>-4.3417940650512428</v>
      </c>
      <c r="M473" s="1">
        <f t="shared" si="75"/>
        <v>4.7608524142699205</v>
      </c>
      <c r="N473" s="2"/>
    </row>
    <row r="474" spans="1:14" x14ac:dyDescent="0.2">
      <c r="A474" s="2">
        <v>41957</v>
      </c>
      <c r="B474" s="1">
        <v>111.49</v>
      </c>
      <c r="C474">
        <v>18.440000000000001</v>
      </c>
      <c r="D474" s="1">
        <f t="shared" si="70"/>
        <v>1.1673850574711597E-3</v>
      </c>
      <c r="E474" s="1">
        <f t="shared" si="71"/>
        <v>-5.9245602402169251E-3</v>
      </c>
      <c r="F474" s="1">
        <f t="shared" si="76"/>
        <v>-1.2401452741606978E-2</v>
      </c>
      <c r="G474" s="1">
        <f t="shared" si="77"/>
        <v>-3.2630364075123319E-2</v>
      </c>
      <c r="H474" s="1">
        <f t="shared" si="78"/>
        <v>-3.6303915636615169E-2</v>
      </c>
      <c r="I474" s="1">
        <f t="shared" si="79"/>
        <v>4.239683436970032E-2</v>
      </c>
      <c r="J474" s="1">
        <f t="shared" si="72"/>
        <v>8.7509801716393609E-3</v>
      </c>
      <c r="K474" s="1">
        <f t="shared" si="73"/>
        <v>1.3665195749801205E-2</v>
      </c>
      <c r="L474" s="1">
        <f t="shared" si="74"/>
        <v>-4.3406467673423661</v>
      </c>
      <c r="M474" s="1">
        <f t="shared" si="75"/>
        <v>4.576942233940283</v>
      </c>
      <c r="N474" s="2"/>
    </row>
    <row r="475" spans="1:14" x14ac:dyDescent="0.2">
      <c r="A475" s="2">
        <v>41960</v>
      </c>
      <c r="B475" s="1">
        <v>110.99</v>
      </c>
      <c r="C475">
        <v>17.98</v>
      </c>
      <c r="D475" s="1">
        <f t="shared" si="70"/>
        <v>-4.484707148623146E-3</v>
      </c>
      <c r="E475" s="1">
        <f t="shared" si="71"/>
        <v>-2.4945770065075923E-2</v>
      </c>
      <c r="F475" s="1">
        <f t="shared" si="76"/>
        <v>-1.4210853539390778E-2</v>
      </c>
      <c r="G475" s="1">
        <f t="shared" si="77"/>
        <v>-4.3617021276595724E-2</v>
      </c>
      <c r="H475" s="1">
        <f t="shared" si="78"/>
        <v>-3.9878892733564042E-2</v>
      </c>
      <c r="I475" s="1">
        <f t="shared" si="79"/>
        <v>1.6393442622950838E-2</v>
      </c>
      <c r="J475" s="1">
        <f t="shared" si="72"/>
        <v>9.3176511163375261E-3</v>
      </c>
      <c r="K475" s="1">
        <f t="shared" si="73"/>
        <v>1.3546465956024328E-2</v>
      </c>
      <c r="L475" s="1">
        <f t="shared" si="74"/>
        <v>-4.2163023847346235</v>
      </c>
      <c r="M475" s="1">
        <f t="shared" si="75"/>
        <v>5.1177590547968936</v>
      </c>
      <c r="N475" s="2"/>
    </row>
    <row r="476" spans="1:14" x14ac:dyDescent="0.2">
      <c r="A476" s="2">
        <v>41961</v>
      </c>
      <c r="B476" s="1">
        <v>110.74</v>
      </c>
      <c r="C476">
        <v>18.27</v>
      </c>
      <c r="D476" s="1">
        <f t="shared" si="70"/>
        <v>-2.2524551761420319E-3</v>
      </c>
      <c r="E476" s="1">
        <f t="shared" si="71"/>
        <v>1.6129032258064502E-2</v>
      </c>
      <c r="F476" s="1">
        <f t="shared" si="76"/>
        <v>-1.6169154228855787E-2</v>
      </c>
      <c r="G476" s="1">
        <f t="shared" si="77"/>
        <v>-1.7213555675094194E-2</v>
      </c>
      <c r="H476" s="1">
        <f t="shared" si="78"/>
        <v>-2.7658266748617155E-2</v>
      </c>
      <c r="I476" s="1">
        <f t="shared" si="79"/>
        <v>9.9502487562188602E-3</v>
      </c>
      <c r="J476" s="1">
        <f t="shared" si="72"/>
        <v>1.0084833122536815E-2</v>
      </c>
      <c r="K476" s="1">
        <f t="shared" si="73"/>
        <v>1.2046417165981869E-2</v>
      </c>
      <c r="L476" s="1">
        <f t="shared" si="74"/>
        <v>-2.1799034502631209</v>
      </c>
      <c r="M476" s="1">
        <f t="shared" si="75"/>
        <v>7.987272787958811</v>
      </c>
      <c r="N476" s="2"/>
    </row>
    <row r="477" spans="1:14" x14ac:dyDescent="0.2">
      <c r="A477" s="2">
        <v>41962</v>
      </c>
      <c r="B477" s="1">
        <v>109.76</v>
      </c>
      <c r="C477">
        <v>18.656400000000001</v>
      </c>
      <c r="D477" s="1">
        <f t="shared" si="70"/>
        <v>-8.8495575221237965E-3</v>
      </c>
      <c r="E477" s="1">
        <f t="shared" si="71"/>
        <v>2.1149425287356527E-2</v>
      </c>
      <c r="F477" s="1">
        <f t="shared" si="76"/>
        <v>-2.3226839903888963E-2</v>
      </c>
      <c r="G477" s="1">
        <f t="shared" si="77"/>
        <v>1.2388689012974741E-2</v>
      </c>
      <c r="H477" s="1">
        <f t="shared" si="78"/>
        <v>-3.8036809815950812E-2</v>
      </c>
      <c r="I477" s="1">
        <f t="shared" si="79"/>
        <v>3.1310116086235684E-2</v>
      </c>
      <c r="J477" s="1">
        <f t="shared" si="72"/>
        <v>1.0164054811425492E-2</v>
      </c>
      <c r="K477" s="1">
        <f t="shared" si="73"/>
        <v>1.1830389292788788E-2</v>
      </c>
      <c r="L477" s="1">
        <f t="shared" si="74"/>
        <v>-0.26653223259019304</v>
      </c>
      <c r="M477" s="1">
        <f t="shared" si="75"/>
        <v>6.6623111073945172</v>
      </c>
      <c r="N477" s="2"/>
    </row>
    <row r="478" spans="1:14" x14ac:dyDescent="0.2">
      <c r="A478" s="2">
        <v>41963</v>
      </c>
      <c r="B478" s="1">
        <v>108.65</v>
      </c>
      <c r="C478">
        <v>18.456</v>
      </c>
      <c r="D478" s="1">
        <f t="shared" si="70"/>
        <v>-1.0112973760932897E-2</v>
      </c>
      <c r="E478" s="1">
        <f t="shared" si="71"/>
        <v>-1.0741622177912191E-2</v>
      </c>
      <c r="F478" s="1">
        <f t="shared" si="76"/>
        <v>-2.9737453116627899E-2</v>
      </c>
      <c r="G478" s="1">
        <f t="shared" si="77"/>
        <v>1.4107433532284386E-3</v>
      </c>
      <c r="H478" s="1">
        <f t="shared" si="78"/>
        <v>-4.6929824561403488E-2</v>
      </c>
      <c r="I478" s="1">
        <f t="shared" si="79"/>
        <v>3.0485762144053519E-2</v>
      </c>
      <c r="J478" s="1">
        <f t="shared" si="72"/>
        <v>1.0043520251509497E-2</v>
      </c>
      <c r="K478" s="1">
        <f t="shared" si="73"/>
        <v>1.2940488456067252E-2</v>
      </c>
      <c r="L478" s="1">
        <f t="shared" si="74"/>
        <v>1.2427692794047924</v>
      </c>
      <c r="M478" s="1">
        <f t="shared" si="75"/>
        <v>4.1404517989943344</v>
      </c>
      <c r="N478" s="2"/>
    </row>
    <row r="479" spans="1:14" x14ac:dyDescent="0.2">
      <c r="A479" s="2">
        <v>41964</v>
      </c>
      <c r="B479" s="1">
        <v>105.7</v>
      </c>
      <c r="C479">
        <v>18.21</v>
      </c>
      <c r="D479" s="1">
        <f t="shared" si="70"/>
        <v>-2.7151403589507628E-2</v>
      </c>
      <c r="E479" s="1">
        <f t="shared" si="71"/>
        <v>-1.3328998699609795E-2</v>
      </c>
      <c r="F479" s="1">
        <f t="shared" si="76"/>
        <v>-5.4223335719398746E-2</v>
      </c>
      <c r="G479" s="1">
        <f t="shared" si="77"/>
        <v>-1.1937059142702044E-2</v>
      </c>
      <c r="H479" s="1">
        <f t="shared" si="78"/>
        <v>-6.9869764167546644E-2</v>
      </c>
      <c r="I479" s="1">
        <f t="shared" si="79"/>
        <v>3.9383561643835607E-2</v>
      </c>
      <c r="J479" s="1">
        <f t="shared" si="72"/>
        <v>1.0167904409427591E-2</v>
      </c>
      <c r="K479" s="1">
        <f t="shared" si="73"/>
        <v>1.2716880775242079E-2</v>
      </c>
      <c r="L479" s="1">
        <f t="shared" si="74"/>
        <v>1.7017535448359384</v>
      </c>
      <c r="M479" s="1">
        <f t="shared" si="75"/>
        <v>2.7438962502273987</v>
      </c>
      <c r="N479" s="2"/>
    </row>
    <row r="480" spans="1:14" x14ac:dyDescent="0.2">
      <c r="A480" s="2">
        <v>41967</v>
      </c>
      <c r="B480" s="1">
        <v>105.37</v>
      </c>
      <c r="C480">
        <v>18.054400000000001</v>
      </c>
      <c r="D480" s="1">
        <f t="shared" si="70"/>
        <v>-3.1220435193944907E-3</v>
      </c>
      <c r="E480" s="1">
        <f t="shared" si="71"/>
        <v>-8.5447556287754356E-3</v>
      </c>
      <c r="F480" s="1">
        <f t="shared" si="76"/>
        <v>-5.97001606282348E-2</v>
      </c>
      <c r="G480" s="1">
        <f t="shared" si="77"/>
        <v>-3.2495927291434357E-2</v>
      </c>
      <c r="H480" s="1">
        <f t="shared" si="78"/>
        <v>-6.6199929103154864E-2</v>
      </c>
      <c r="I480" s="1">
        <f t="shared" si="79"/>
        <v>3.0502283105023009E-2</v>
      </c>
      <c r="J480" s="1">
        <f t="shared" si="72"/>
        <v>8.7419499704157327E-3</v>
      </c>
      <c r="K480" s="1">
        <f t="shared" si="73"/>
        <v>1.257219298822968E-2</v>
      </c>
      <c r="L480" s="1">
        <f t="shared" si="74"/>
        <v>3.7444910317186073</v>
      </c>
      <c r="M480" s="1">
        <f t="shared" si="75"/>
        <v>3.5817301903670451</v>
      </c>
      <c r="N480" s="2"/>
    </row>
    <row r="481" spans="1:14" x14ac:dyDescent="0.2">
      <c r="A481" s="2">
        <v>41968</v>
      </c>
      <c r="B481" s="1">
        <v>104.8</v>
      </c>
      <c r="C481">
        <v>18.36</v>
      </c>
      <c r="D481" s="1">
        <f t="shared" si="70"/>
        <v>-5.4095093480118761E-3</v>
      </c>
      <c r="E481" s="1">
        <f t="shared" si="71"/>
        <v>1.692662176533144E-2</v>
      </c>
      <c r="F481" s="1">
        <f t="shared" si="76"/>
        <v>-5.3810039725532777E-2</v>
      </c>
      <c r="G481" s="1">
        <f t="shared" si="77"/>
        <v>-4.3383947939263923E-3</v>
      </c>
      <c r="H481" s="1">
        <f t="shared" si="78"/>
        <v>-7.108668675766705E-2</v>
      </c>
      <c r="I481" s="1">
        <f t="shared" si="79"/>
        <v>3.8272279934390419E-3</v>
      </c>
      <c r="J481" s="1">
        <f t="shared" si="72"/>
        <v>8.6968976542082816E-3</v>
      </c>
      <c r="K481" s="1">
        <f t="shared" si="73"/>
        <v>1.3499071519681702E-2</v>
      </c>
      <c r="L481" s="1">
        <f t="shared" si="74"/>
        <v>2.509842659471694</v>
      </c>
      <c r="M481" s="1">
        <f t="shared" si="75"/>
        <v>5.1600697277403569</v>
      </c>
      <c r="N481" s="2"/>
    </row>
    <row r="482" spans="1:14" x14ac:dyDescent="0.2">
      <c r="A482" s="2">
        <v>41969</v>
      </c>
      <c r="B482" s="1">
        <v>104.33</v>
      </c>
      <c r="C482">
        <v>18.36</v>
      </c>
      <c r="D482" s="1">
        <f t="shared" si="70"/>
        <v>-4.4847328244275175E-3</v>
      </c>
      <c r="E482" s="1">
        <f t="shared" si="71"/>
        <v>0</v>
      </c>
      <c r="F482" s="1">
        <f t="shared" si="76"/>
        <v>-6.0851561796741449E-2</v>
      </c>
      <c r="G482" s="1">
        <f t="shared" si="77"/>
        <v>-4.3383947939263923E-3</v>
      </c>
      <c r="H482" s="1">
        <f t="shared" si="78"/>
        <v>-8.2651894838652984E-2</v>
      </c>
      <c r="I482" s="1">
        <f t="shared" si="79"/>
        <v>-5.7010785824345156E-2</v>
      </c>
      <c r="J482" s="1">
        <f t="shared" si="72"/>
        <v>8.7304774243691964E-3</v>
      </c>
      <c r="K482" s="1">
        <f t="shared" si="73"/>
        <v>1.3090523404926238E-2</v>
      </c>
      <c r="L482" s="1">
        <f t="shared" si="74"/>
        <v>3.2023466653882018</v>
      </c>
      <c r="M482" s="1">
        <f t="shared" si="75"/>
        <v>2.1427797854061361</v>
      </c>
      <c r="N482" s="2"/>
    </row>
    <row r="483" spans="1:14" x14ac:dyDescent="0.2">
      <c r="A483" s="2">
        <v>41971</v>
      </c>
      <c r="B483" s="1">
        <v>104.86</v>
      </c>
      <c r="C483">
        <v>18.748999999999999</v>
      </c>
      <c r="D483" s="1">
        <f t="shared" si="70"/>
        <v>5.0800345058947816E-3</v>
      </c>
      <c r="E483" s="1">
        <f t="shared" si="71"/>
        <v>2.1187363834422657E-2</v>
      </c>
      <c r="F483" s="1">
        <f t="shared" si="76"/>
        <v>-5.8369252873563204E-2</v>
      </c>
      <c r="G483" s="1">
        <f t="shared" si="77"/>
        <v>1.0733211499792228E-2</v>
      </c>
      <c r="H483" s="1">
        <f t="shared" si="78"/>
        <v>-8.912439193884647E-2</v>
      </c>
      <c r="I483" s="1">
        <f t="shared" si="79"/>
        <v>-5.8854718981973253E-3</v>
      </c>
      <c r="J483" s="1">
        <f t="shared" si="72"/>
        <v>8.622637136990052E-3</v>
      </c>
      <c r="K483" s="1">
        <f t="shared" si="73"/>
        <v>1.3087112704653439E-2</v>
      </c>
      <c r="L483" s="1">
        <f t="shared" si="74"/>
        <v>4.8577159842468625</v>
      </c>
      <c r="M483" s="1">
        <f t="shared" si="75"/>
        <v>2.143338226352093</v>
      </c>
      <c r="N483" s="2"/>
    </row>
    <row r="484" spans="1:14" x14ac:dyDescent="0.2">
      <c r="A484" s="2">
        <v>41974</v>
      </c>
      <c r="B484" s="1">
        <v>105.02</v>
      </c>
      <c r="C484">
        <v>18.748999999999999</v>
      </c>
      <c r="D484" s="1">
        <f t="shared" si="70"/>
        <v>1.5258439824528125E-3</v>
      </c>
      <c r="E484" s="1">
        <f t="shared" si="71"/>
        <v>0</v>
      </c>
      <c r="F484" s="1">
        <f t="shared" si="76"/>
        <v>-5.8032110503184131E-2</v>
      </c>
      <c r="G484" s="1">
        <f t="shared" si="77"/>
        <v>1.6757049891539921E-2</v>
      </c>
      <c r="H484" s="1">
        <f t="shared" si="78"/>
        <v>-7.5853572685674053E-2</v>
      </c>
      <c r="I484" s="1">
        <f t="shared" si="79"/>
        <v>-5.8854718981973253E-3</v>
      </c>
      <c r="J484" s="1">
        <f t="shared" si="72"/>
        <v>8.6018308982480206E-3</v>
      </c>
      <c r="K484" s="1">
        <f t="shared" si="73"/>
        <v>1.3152588191249216E-2</v>
      </c>
      <c r="L484" s="1">
        <f t="shared" si="74"/>
        <v>4.390302368464182</v>
      </c>
      <c r="M484" s="1">
        <f t="shared" si="75"/>
        <v>0.61233293023736002</v>
      </c>
      <c r="N484" s="2"/>
    </row>
    <row r="485" spans="1:14" x14ac:dyDescent="0.2">
      <c r="A485" s="2">
        <v>41975</v>
      </c>
      <c r="B485" s="1">
        <v>105.17</v>
      </c>
      <c r="C485">
        <v>18.850000000000001</v>
      </c>
      <c r="D485" s="1">
        <f t="shared" si="70"/>
        <v>1.4282993715484249E-3</v>
      </c>
      <c r="E485" s="1">
        <f t="shared" si="71"/>
        <v>5.3869539708786274E-3</v>
      </c>
      <c r="F485" s="1">
        <f t="shared" si="76"/>
        <v>-5.2437156500585558E-2</v>
      </c>
      <c r="G485" s="1">
        <f t="shared" si="77"/>
        <v>4.8387096774193505E-2</v>
      </c>
      <c r="H485" s="1">
        <f t="shared" si="78"/>
        <v>-6.838515368943221E-2</v>
      </c>
      <c r="I485" s="1">
        <f t="shared" si="79"/>
        <v>-1.1121603189591878E-2</v>
      </c>
      <c r="J485" s="1">
        <f t="shared" si="72"/>
        <v>8.7376893830302723E-3</v>
      </c>
      <c r="K485" s="1">
        <f t="shared" si="73"/>
        <v>1.3152588191249216E-2</v>
      </c>
      <c r="L485" s="1">
        <f t="shared" si="74"/>
        <v>4.5552022671400927</v>
      </c>
      <c r="M485" s="1">
        <f t="shared" si="75"/>
        <v>-1.0097410571463692</v>
      </c>
      <c r="N485" s="2"/>
    </row>
    <row r="486" spans="1:14" x14ac:dyDescent="0.2">
      <c r="A486" s="2">
        <v>41976</v>
      </c>
      <c r="B486" s="1">
        <v>104.1</v>
      </c>
      <c r="C486">
        <v>19.37</v>
      </c>
      <c r="D486" s="1">
        <f t="shared" si="70"/>
        <v>-1.0174003993534297E-2</v>
      </c>
      <c r="E486" s="1">
        <f t="shared" si="71"/>
        <v>2.7586206896551779E-2</v>
      </c>
      <c r="F486" s="1">
        <f t="shared" si="76"/>
        <v>-5.996026729275783E-2</v>
      </c>
      <c r="G486" s="1">
        <f t="shared" si="77"/>
        <v>6.0207991242474002E-2</v>
      </c>
      <c r="H486" s="1">
        <f t="shared" si="78"/>
        <v>-7.540634159339199E-2</v>
      </c>
      <c r="I486" s="1">
        <f t="shared" si="79"/>
        <v>3.031914893617027E-2</v>
      </c>
      <c r="J486" s="1">
        <f t="shared" si="72"/>
        <v>8.9348834166023735E-3</v>
      </c>
      <c r="K486" s="1">
        <f t="shared" si="73"/>
        <v>1.3087268333915842E-2</v>
      </c>
      <c r="L486" s="1">
        <f t="shared" si="74"/>
        <v>3.6714560267213749</v>
      </c>
      <c r="M486" s="1">
        <f t="shared" si="75"/>
        <v>-1.4187559071572058</v>
      </c>
      <c r="N486" s="2"/>
    </row>
    <row r="487" spans="1:14" x14ac:dyDescent="0.2">
      <c r="A487" s="2">
        <v>41977</v>
      </c>
      <c r="B487" s="1">
        <v>103.93</v>
      </c>
      <c r="C487">
        <v>19.849900000000002</v>
      </c>
      <c r="D487" s="1">
        <f t="shared" si="70"/>
        <v>-1.6330451488951736E-3</v>
      </c>
      <c r="E487" s="1">
        <f t="shared" si="71"/>
        <v>2.4775425916365501E-2</v>
      </c>
      <c r="F487" s="1">
        <f t="shared" si="76"/>
        <v>-5.3115889212827949E-2</v>
      </c>
      <c r="G487" s="1">
        <f t="shared" si="77"/>
        <v>6.3972684976737249E-2</v>
      </c>
      <c r="H487" s="1">
        <f t="shared" si="78"/>
        <v>-7.6670220326936711E-2</v>
      </c>
      <c r="I487" s="1">
        <f t="shared" si="79"/>
        <v>6.777299623453481E-2</v>
      </c>
      <c r="J487" s="1">
        <f t="shared" si="72"/>
        <v>8.6326882765806936E-3</v>
      </c>
      <c r="K487" s="1">
        <f t="shared" si="73"/>
        <v>1.1454834752018207E-2</v>
      </c>
      <c r="L487" s="1">
        <f t="shared" si="74"/>
        <v>4.161738745178778</v>
      </c>
      <c r="M487" s="1">
        <f t="shared" si="75"/>
        <v>-3.9210357634346389</v>
      </c>
      <c r="N487" s="2"/>
    </row>
    <row r="488" spans="1:14" x14ac:dyDescent="0.2">
      <c r="A488" s="2">
        <v>41978</v>
      </c>
      <c r="B488" s="1">
        <v>104.39</v>
      </c>
      <c r="C488">
        <v>19.635999999999999</v>
      </c>
      <c r="D488" s="1">
        <f t="shared" si="70"/>
        <v>4.4260559992301829E-3</v>
      </c>
      <c r="E488" s="1">
        <f t="shared" si="71"/>
        <v>-1.0775872926312102E-2</v>
      </c>
      <c r="F488" s="1">
        <f t="shared" si="76"/>
        <v>-3.9208467556373749E-2</v>
      </c>
      <c r="G488" s="1">
        <f t="shared" si="77"/>
        <v>6.3935847420892866E-2</v>
      </c>
      <c r="H488" s="1">
        <f t="shared" si="78"/>
        <v>-7.1015395568212236E-2</v>
      </c>
      <c r="I488" s="1">
        <f t="shared" si="79"/>
        <v>6.5546638014770897E-2</v>
      </c>
      <c r="J488" s="1">
        <f t="shared" si="72"/>
        <v>8.6093083640707384E-3</v>
      </c>
      <c r="K488" s="1">
        <f t="shared" si="73"/>
        <v>1.0309327334604542E-2</v>
      </c>
      <c r="L488" s="1">
        <f t="shared" si="74"/>
        <v>3.9786964575048178</v>
      </c>
      <c r="M488" s="1">
        <f t="shared" si="75"/>
        <v>-6.6947122444912708</v>
      </c>
      <c r="N488" s="2"/>
    </row>
    <row r="489" spans="1:14" x14ac:dyDescent="0.2">
      <c r="A489" s="2">
        <v>41981</v>
      </c>
      <c r="B489" s="1">
        <v>104.65</v>
      </c>
      <c r="C489">
        <v>19.79</v>
      </c>
      <c r="D489" s="1">
        <f t="shared" si="70"/>
        <v>2.4906600249066102E-3</v>
      </c>
      <c r="E489" s="1">
        <f t="shared" si="71"/>
        <v>7.842737828478219E-3</v>
      </c>
      <c r="F489" s="1">
        <f t="shared" si="76"/>
        <v>-9.9337748344370258E-3</v>
      </c>
      <c r="G489" s="1">
        <f t="shared" si="77"/>
        <v>8.676551345414607E-2</v>
      </c>
      <c r="H489" s="1">
        <f t="shared" si="78"/>
        <v>-6.5458117520985848E-2</v>
      </c>
      <c r="I489" s="1">
        <f t="shared" si="79"/>
        <v>7.3792729245794941E-2</v>
      </c>
      <c r="J489" s="1">
        <f t="shared" si="72"/>
        <v>9.1162206590058373E-3</v>
      </c>
      <c r="K489" s="1">
        <f t="shared" si="73"/>
        <v>1.0230722290323868E-2</v>
      </c>
      <c r="L489" s="1">
        <f t="shared" si="74"/>
        <v>3.2890510263813244</v>
      </c>
      <c r="M489" s="1">
        <f t="shared" si="75"/>
        <v>-7.4961248947073695</v>
      </c>
      <c r="N489" s="2"/>
    </row>
    <row r="490" spans="1:14" x14ac:dyDescent="0.2">
      <c r="A490" s="2">
        <v>41982</v>
      </c>
      <c r="B490" s="1">
        <v>106.26</v>
      </c>
      <c r="C490">
        <v>19.664200000000001</v>
      </c>
      <c r="D490" s="1">
        <f t="shared" si="70"/>
        <v>1.538461538461533E-2</v>
      </c>
      <c r="E490" s="1">
        <f t="shared" si="71"/>
        <v>-6.3567458312278058E-3</v>
      </c>
      <c r="F490" s="1">
        <f t="shared" si="76"/>
        <v>8.4464268767201478E-3</v>
      </c>
      <c r="G490" s="1">
        <f t="shared" si="77"/>
        <v>8.9163860333215217E-2</v>
      </c>
      <c r="H490" s="1">
        <f t="shared" si="78"/>
        <v>-4.9212598425196874E-2</v>
      </c>
      <c r="I490" s="1">
        <f t="shared" si="79"/>
        <v>6.6966901790558975E-2</v>
      </c>
      <c r="J490" s="1">
        <f t="shared" si="72"/>
        <v>9.1150671706282885E-3</v>
      </c>
      <c r="K490" s="1">
        <f t="shared" si="73"/>
        <v>9.9468172903927621E-3</v>
      </c>
      <c r="L490" s="1">
        <f t="shared" si="74"/>
        <v>1.5515386880901911</v>
      </c>
      <c r="M490" s="1">
        <f t="shared" si="75"/>
        <v>-8.4324153492156118</v>
      </c>
      <c r="N490" s="2"/>
    </row>
    <row r="491" spans="1:14" x14ac:dyDescent="0.2">
      <c r="A491" s="2">
        <v>41983</v>
      </c>
      <c r="B491" s="1">
        <v>107.75</v>
      </c>
      <c r="C491">
        <v>19.64</v>
      </c>
      <c r="D491" s="1">
        <f t="shared" si="70"/>
        <v>1.4022209674383612E-2</v>
      </c>
      <c r="E491" s="1">
        <f t="shared" si="71"/>
        <v>-1.2306628288971666E-3</v>
      </c>
      <c r="F491" s="1">
        <f t="shared" si="76"/>
        <v>2.8148854961832059E-2</v>
      </c>
      <c r="G491" s="1">
        <f t="shared" si="77"/>
        <v>6.9716775599128589E-2</v>
      </c>
      <c r="H491" s="1">
        <f t="shared" si="78"/>
        <v>-3.8461538461538436E-2</v>
      </c>
      <c r="I491" s="1">
        <f t="shared" si="79"/>
        <v>5.247363457086518E-2</v>
      </c>
      <c r="J491" s="1">
        <f t="shared" si="72"/>
        <v>8.5186184965391661E-3</v>
      </c>
      <c r="K491" s="1">
        <f t="shared" si="73"/>
        <v>1.0934737805046682E-2</v>
      </c>
      <c r="L491" s="1">
        <f t="shared" si="74"/>
        <v>0.132569087063862</v>
      </c>
      <c r="M491" s="1">
        <f t="shared" si="75"/>
        <v>-7.1345898779221422</v>
      </c>
      <c r="N491" s="2"/>
    </row>
    <row r="492" spans="1:14" x14ac:dyDescent="0.2">
      <c r="A492" s="2">
        <v>41984</v>
      </c>
      <c r="B492" s="1">
        <v>106.86</v>
      </c>
      <c r="C492">
        <v>19.64</v>
      </c>
      <c r="D492" s="1">
        <f t="shared" si="70"/>
        <v>-8.2598607888630937E-3</v>
      </c>
      <c r="E492" s="1">
        <f t="shared" si="71"/>
        <v>0</v>
      </c>
      <c r="F492" s="1">
        <f t="shared" si="76"/>
        <v>2.4249976037573173E-2</v>
      </c>
      <c r="G492" s="1">
        <f t="shared" si="77"/>
        <v>6.9716775599128589E-2</v>
      </c>
      <c r="H492" s="1">
        <f t="shared" si="78"/>
        <v>-3.5211267605633867E-2</v>
      </c>
      <c r="I492" s="1">
        <f t="shared" si="79"/>
        <v>6.5075921908893664E-2</v>
      </c>
      <c r="J492" s="1">
        <f t="shared" si="72"/>
        <v>7.9395408155769516E-3</v>
      </c>
      <c r="K492" s="1">
        <f t="shared" si="73"/>
        <v>1.0946479314148652E-2</v>
      </c>
      <c r="L492" s="1">
        <f t="shared" si="74"/>
        <v>-1.788458085008936</v>
      </c>
      <c r="M492" s="1">
        <f t="shared" si="75"/>
        <v>-5.5351706814306052</v>
      </c>
      <c r="N492" s="2"/>
    </row>
    <row r="493" spans="1:14" x14ac:dyDescent="0.2">
      <c r="A493" s="2">
        <v>41985</v>
      </c>
      <c r="B493" s="1">
        <v>106.85</v>
      </c>
      <c r="C493">
        <v>19.64</v>
      </c>
      <c r="D493" s="1">
        <f t="shared" si="70"/>
        <v>-9.3580385551184087E-5</v>
      </c>
      <c r="E493" s="1">
        <f t="shared" si="71"/>
        <v>0</v>
      </c>
      <c r="F493" s="1">
        <f t="shared" si="76"/>
        <v>1.8977684531756633E-2</v>
      </c>
      <c r="G493" s="1">
        <f t="shared" si="77"/>
        <v>4.7522534535175298E-2</v>
      </c>
      <c r="H493" s="1">
        <f t="shared" si="78"/>
        <v>-3.8167251777837863E-2</v>
      </c>
      <c r="I493" s="1">
        <f t="shared" si="79"/>
        <v>6.5075921908893664E-2</v>
      </c>
      <c r="J493" s="1">
        <f t="shared" si="72"/>
        <v>9.3075734368076781E-3</v>
      </c>
      <c r="K493" s="1">
        <f t="shared" si="73"/>
        <v>1.0946479314148652E-2</v>
      </c>
      <c r="L493" s="1">
        <f t="shared" si="74"/>
        <v>-0.96520506380181204</v>
      </c>
      <c r="M493" s="1">
        <f t="shared" si="75"/>
        <v>-5.5351706814306052</v>
      </c>
      <c r="N493" s="2"/>
    </row>
    <row r="494" spans="1:14" x14ac:dyDescent="0.2">
      <c r="A494" s="2">
        <v>41988</v>
      </c>
      <c r="B494" s="1">
        <v>107.13</v>
      </c>
      <c r="C494">
        <v>19.710100000000001</v>
      </c>
      <c r="D494" s="1">
        <f t="shared" si="70"/>
        <v>2.6204960224613938E-3</v>
      </c>
      <c r="E494" s="1">
        <f t="shared" si="71"/>
        <v>3.5692464358452192E-3</v>
      </c>
      <c r="F494" s="1">
        <f t="shared" si="76"/>
        <v>2.0091411159779193E-2</v>
      </c>
      <c r="G494" s="1">
        <f t="shared" si="77"/>
        <v>5.1261400608032526E-2</v>
      </c>
      <c r="H494" s="1">
        <f t="shared" si="78"/>
        <v>-3.7984913793103536E-2</v>
      </c>
      <c r="I494" s="1">
        <f t="shared" si="79"/>
        <v>6.2544811562326386E-2</v>
      </c>
      <c r="J494" s="1">
        <f t="shared" si="72"/>
        <v>9.4131518558402631E-3</v>
      </c>
      <c r="K494" s="1">
        <f t="shared" si="73"/>
        <v>1.0946479314148652E-2</v>
      </c>
      <c r="L494" s="1">
        <f t="shared" si="74"/>
        <v>1.5510114608209666</v>
      </c>
      <c r="M494" s="1">
        <f t="shared" si="75"/>
        <v>-5.5351706814306052</v>
      </c>
      <c r="N494" s="2"/>
    </row>
    <row r="495" spans="1:14" x14ac:dyDescent="0.2">
      <c r="A495" s="2">
        <v>41989</v>
      </c>
      <c r="B495" s="1">
        <v>107.11</v>
      </c>
      <c r="C495">
        <v>19.718399999999999</v>
      </c>
      <c r="D495" s="1">
        <f t="shared" si="70"/>
        <v>-1.8668906935492835E-4</v>
      </c>
      <c r="E495" s="1">
        <f t="shared" si="71"/>
        <v>4.2110390104554973E-4</v>
      </c>
      <c r="F495" s="1">
        <f t="shared" si="76"/>
        <v>1.8446324997622776E-2</v>
      </c>
      <c r="G495" s="1">
        <f t="shared" si="77"/>
        <v>4.6068965517241267E-2</v>
      </c>
      <c r="H495" s="1">
        <f t="shared" si="78"/>
        <v>-3.9286034621939137E-2</v>
      </c>
      <c r="I495" s="1">
        <f t="shared" si="79"/>
        <v>6.9327548806941364E-2</v>
      </c>
      <c r="J495" s="1">
        <f t="shared" si="72"/>
        <v>9.5304663433669803E-3</v>
      </c>
      <c r="K495" s="1">
        <f t="shared" si="73"/>
        <v>1.2655496448399278E-2</v>
      </c>
      <c r="L495" s="1">
        <f t="shared" si="74"/>
        <v>2.0372206892511291</v>
      </c>
      <c r="M495" s="1">
        <f t="shared" si="75"/>
        <v>-5.0516935550465467</v>
      </c>
      <c r="N495" s="2"/>
    </row>
    <row r="496" spans="1:14" x14ac:dyDescent="0.2">
      <c r="A496" s="2">
        <v>41990</v>
      </c>
      <c r="B496" s="1">
        <v>108.55</v>
      </c>
      <c r="C496">
        <v>19.71</v>
      </c>
      <c r="D496" s="1">
        <f t="shared" si="70"/>
        <v>1.3444122864345154E-2</v>
      </c>
      <c r="E496" s="1">
        <f t="shared" si="71"/>
        <v>-4.2599805258025647E-4</v>
      </c>
      <c r="F496" s="1">
        <f t="shared" si="76"/>
        <v>4.2747358309318084E-2</v>
      </c>
      <c r="G496" s="1">
        <f t="shared" si="77"/>
        <v>1.7552916881775849E-2</v>
      </c>
      <c r="H496" s="1">
        <f t="shared" si="78"/>
        <v>-2.1983962519145805E-2</v>
      </c>
      <c r="I496" s="1">
        <f t="shared" si="79"/>
        <v>9.6218020022246886E-2</v>
      </c>
      <c r="J496" s="1">
        <f t="shared" si="72"/>
        <v>9.6616187198340347E-3</v>
      </c>
      <c r="K496" s="1">
        <f t="shared" si="73"/>
        <v>1.2648064224870342E-2</v>
      </c>
      <c r="L496" s="1">
        <f t="shared" si="74"/>
        <v>1.3721716122431928</v>
      </c>
      <c r="M496" s="1">
        <f t="shared" si="75"/>
        <v>-7.5717847127986495</v>
      </c>
      <c r="N496" s="2"/>
    </row>
    <row r="497" spans="1:14" x14ac:dyDescent="0.2">
      <c r="A497" s="2">
        <v>41991</v>
      </c>
      <c r="B497" s="1">
        <v>110.44</v>
      </c>
      <c r="C497">
        <v>19.71</v>
      </c>
      <c r="D497" s="1">
        <f t="shared" si="70"/>
        <v>1.7411331183786238E-2</v>
      </c>
      <c r="E497" s="1">
        <f t="shared" si="71"/>
        <v>0</v>
      </c>
      <c r="F497" s="1">
        <f t="shared" si="76"/>
        <v>6.2638314249975791E-2</v>
      </c>
      <c r="G497" s="1">
        <f t="shared" si="77"/>
        <v>-7.047894447831049E-3</v>
      </c>
      <c r="H497" s="1">
        <f t="shared" si="78"/>
        <v>-2.70904822105833E-3</v>
      </c>
      <c r="I497" s="1">
        <f t="shared" si="79"/>
        <v>7.8817733990147909E-2</v>
      </c>
      <c r="J497" s="1">
        <f t="shared" si="72"/>
        <v>1.0675182016653996E-2</v>
      </c>
      <c r="K497" s="1">
        <f t="shared" si="73"/>
        <v>1.2654903695522496E-2</v>
      </c>
      <c r="L497" s="1">
        <f t="shared" si="74"/>
        <v>-0.6558559695524232</v>
      </c>
      <c r="M497" s="1">
        <f t="shared" si="75"/>
        <v>-7.5372406287779183</v>
      </c>
      <c r="N497" s="2"/>
    </row>
    <row r="498" spans="1:14" x14ac:dyDescent="0.2">
      <c r="A498" s="2">
        <v>41992</v>
      </c>
      <c r="B498" s="1">
        <v>111.13</v>
      </c>
      <c r="C498">
        <v>19.655999999999999</v>
      </c>
      <c r="D498" s="1">
        <f t="shared" si="70"/>
        <v>6.2477363274175968E-3</v>
      </c>
      <c r="E498" s="1">
        <f t="shared" si="71"/>
        <v>-2.73972602739736E-3</v>
      </c>
      <c r="F498" s="1">
        <f t="shared" si="76"/>
        <v>6.4565571414886502E-2</v>
      </c>
      <c r="G498" s="1">
        <f t="shared" si="77"/>
        <v>1.0185373803217601E-3</v>
      </c>
      <c r="H498" s="1">
        <f t="shared" si="78"/>
        <v>1.2481778425655898E-2</v>
      </c>
      <c r="I498" s="1">
        <f t="shared" si="79"/>
        <v>5.3579468707789069E-2</v>
      </c>
      <c r="J498" s="1">
        <f t="shared" si="72"/>
        <v>1.0102192600016041E-2</v>
      </c>
      <c r="K498" s="1">
        <f t="shared" si="73"/>
        <v>1.2654903695522496E-2</v>
      </c>
      <c r="L498" s="1">
        <f t="shared" si="74"/>
        <v>4.4815470700768176E-2</v>
      </c>
      <c r="M498" s="1">
        <f t="shared" si="75"/>
        <v>-7.5372406287779183</v>
      </c>
      <c r="N498" s="2"/>
    </row>
    <row r="499" spans="1:14" x14ac:dyDescent="0.2">
      <c r="A499" s="2">
        <v>41995</v>
      </c>
      <c r="B499" s="1">
        <v>110.53</v>
      </c>
      <c r="C499">
        <v>19.100000000000001</v>
      </c>
      <c r="D499" s="1">
        <f t="shared" si="70"/>
        <v>-5.3990821560334634E-3</v>
      </c>
      <c r="E499" s="1">
        <f t="shared" si="71"/>
        <v>-2.8286528286528112E-2</v>
      </c>
      <c r="F499" s="1">
        <f t="shared" si="76"/>
        <v>5.6187290969899717E-2</v>
      </c>
      <c r="G499" s="1">
        <f t="shared" si="77"/>
        <v>-3.4866093986861912E-2</v>
      </c>
      <c r="H499" s="1">
        <f t="shared" si="78"/>
        <v>1.7303267372296371E-2</v>
      </c>
      <c r="I499" s="1">
        <f t="shared" si="79"/>
        <v>3.4893801473775632E-2</v>
      </c>
      <c r="J499" s="1">
        <f t="shared" si="72"/>
        <v>1.0328156935996235E-2</v>
      </c>
      <c r="K499" s="1">
        <f t="shared" si="73"/>
        <v>1.5806766342729445E-2</v>
      </c>
      <c r="L499" s="1">
        <f t="shared" si="74"/>
        <v>-1.1500581194574859</v>
      </c>
      <c r="M499" s="1">
        <f t="shared" si="75"/>
        <v>-5.8770934474256151</v>
      </c>
      <c r="N499" s="2"/>
    </row>
    <row r="500" spans="1:14" x14ac:dyDescent="0.2">
      <c r="A500" s="2">
        <v>41996</v>
      </c>
      <c r="B500" s="1">
        <v>109.16</v>
      </c>
      <c r="C500">
        <v>19.03</v>
      </c>
      <c r="D500" s="1">
        <f t="shared" si="70"/>
        <v>-1.2394824934407023E-2</v>
      </c>
      <c r="E500" s="1">
        <f t="shared" si="71"/>
        <v>-3.6649214659686402E-3</v>
      </c>
      <c r="F500" s="1">
        <f t="shared" si="76"/>
        <v>2.7291549030679318E-2</v>
      </c>
      <c r="G500" s="1">
        <f t="shared" si="77"/>
        <v>-3.2251502730850978E-2</v>
      </c>
      <c r="H500" s="1">
        <f t="shared" si="78"/>
        <v>3.2734153263954457E-2</v>
      </c>
      <c r="I500" s="1">
        <f t="shared" si="79"/>
        <v>4.5030203185063122E-2</v>
      </c>
      <c r="J500" s="1">
        <f t="shared" si="72"/>
        <v>1.0305332031161256E-2</v>
      </c>
      <c r="K500" s="1">
        <f t="shared" si="73"/>
        <v>1.5209535486339758E-2</v>
      </c>
      <c r="L500" s="1">
        <f t="shared" si="74"/>
        <v>-1.8524235613910314</v>
      </c>
      <c r="M500" s="1">
        <f t="shared" si="75"/>
        <v>-7.3799803681868994</v>
      </c>
      <c r="N500" s="2"/>
    </row>
    <row r="501" spans="1:14" x14ac:dyDescent="0.2">
      <c r="A501" s="2">
        <v>41997</v>
      </c>
      <c r="B501" s="1">
        <v>107.67</v>
      </c>
      <c r="C501">
        <v>19.312000000000001</v>
      </c>
      <c r="D501" s="1">
        <f t="shared" si="70"/>
        <v>-1.3649688530597226E-2</v>
      </c>
      <c r="E501" s="1">
        <f t="shared" si="71"/>
        <v>1.4818707304256495E-2</v>
      </c>
      <c r="F501" s="1">
        <f t="shared" si="76"/>
        <v>-7.4245939675177119E-4</v>
      </c>
      <c r="G501" s="1">
        <f t="shared" si="77"/>
        <v>-1.6700610997963272E-2</v>
      </c>
      <c r="H501" s="1">
        <f t="shared" si="78"/>
        <v>2.1827844737591251E-2</v>
      </c>
      <c r="I501" s="1">
        <f t="shared" si="79"/>
        <v>6.9656150301311559E-2</v>
      </c>
      <c r="J501" s="1">
        <f t="shared" si="72"/>
        <v>1.0207489691366017E-2</v>
      </c>
      <c r="K501" s="1">
        <f t="shared" si="73"/>
        <v>1.7229074768397152E-2</v>
      </c>
      <c r="L501" s="1">
        <f t="shared" si="74"/>
        <v>-1.0590087057539337</v>
      </c>
      <c r="M501" s="1">
        <f t="shared" si="75"/>
        <v>-6.0694918476411086</v>
      </c>
      <c r="N501" s="2"/>
    </row>
    <row r="502" spans="1:14" x14ac:dyDescent="0.2">
      <c r="A502" s="2">
        <v>41999</v>
      </c>
      <c r="B502" s="1">
        <v>107.73</v>
      </c>
      <c r="C502">
        <v>18.875</v>
      </c>
      <c r="D502" s="1">
        <f t="shared" si="70"/>
        <v>5.5725828921704412E-4</v>
      </c>
      <c r="E502" s="1">
        <f t="shared" si="71"/>
        <v>-2.2628417564208858E-2</v>
      </c>
      <c r="F502" s="1">
        <f t="shared" si="76"/>
        <v>8.1414935429533486E-3</v>
      </c>
      <c r="G502" s="1">
        <f t="shared" si="77"/>
        <v>-3.8951120162932784E-2</v>
      </c>
      <c r="H502" s="1">
        <f t="shared" si="78"/>
        <v>2.7958015267175673E-2</v>
      </c>
      <c r="I502" s="1">
        <f t="shared" si="79"/>
        <v>2.8050108932461848E-2</v>
      </c>
      <c r="J502" s="1">
        <f t="shared" si="72"/>
        <v>9.8052936124663065E-3</v>
      </c>
      <c r="K502" s="1">
        <f t="shared" si="73"/>
        <v>1.6774060312589392E-2</v>
      </c>
      <c r="L502" s="1">
        <f t="shared" si="74"/>
        <v>-0.76723729056574008</v>
      </c>
      <c r="M502" s="1">
        <f t="shared" si="75"/>
        <v>-5.28491865849786</v>
      </c>
      <c r="N502" s="2"/>
    </row>
    <row r="503" spans="1:14" x14ac:dyDescent="0.2">
      <c r="A503" s="2">
        <v>42002</v>
      </c>
      <c r="B503" s="1">
        <v>108.7</v>
      </c>
      <c r="C503">
        <v>18.875</v>
      </c>
      <c r="D503" s="1">
        <f t="shared" si="70"/>
        <v>9.003991460131866E-3</v>
      </c>
      <c r="E503" s="1">
        <f t="shared" si="71"/>
        <v>0</v>
      </c>
      <c r="F503" s="1">
        <f t="shared" si="76"/>
        <v>1.7313991576977106E-2</v>
      </c>
      <c r="G503" s="1">
        <f t="shared" si="77"/>
        <v>-3.8951120162932784E-2</v>
      </c>
      <c r="H503" s="1">
        <f t="shared" si="78"/>
        <v>4.1886322246717178E-2</v>
      </c>
      <c r="I503" s="1">
        <f t="shared" si="79"/>
        <v>2.8050108932461848E-2</v>
      </c>
      <c r="J503" s="1">
        <f t="shared" si="72"/>
        <v>1.0828356341264785E-2</v>
      </c>
      <c r="K503" s="1">
        <f t="shared" si="73"/>
        <v>2.6688917578854682E-2</v>
      </c>
      <c r="L503" s="1">
        <f t="shared" si="74"/>
        <v>-0.85723678924774649</v>
      </c>
      <c r="M503" s="1">
        <f t="shared" si="75"/>
        <v>-2.5091646080946926</v>
      </c>
      <c r="N503" s="2"/>
    </row>
    <row r="504" spans="1:14" x14ac:dyDescent="0.2">
      <c r="A504" s="2">
        <v>42003</v>
      </c>
      <c r="B504" s="1">
        <v>108.82</v>
      </c>
      <c r="C504">
        <v>18.899999999999999</v>
      </c>
      <c r="D504" s="1">
        <f t="shared" si="70"/>
        <v>1.1039558417662576E-3</v>
      </c>
      <c r="E504" s="1">
        <f t="shared" si="71"/>
        <v>1.3245033112581073E-3</v>
      </c>
      <c r="F504" s="1">
        <f t="shared" si="76"/>
        <v>1.5775226360496664E-2</v>
      </c>
      <c r="G504" s="1">
        <f t="shared" si="77"/>
        <v>-4.1100755450251492E-2</v>
      </c>
      <c r="H504" s="1">
        <f t="shared" si="78"/>
        <v>3.7764638565706665E-2</v>
      </c>
      <c r="I504" s="1">
        <f t="shared" si="79"/>
        <v>8.0537628673529316E-3</v>
      </c>
      <c r="J504" s="1">
        <f t="shared" si="72"/>
        <v>1.0674129643321721E-2</v>
      </c>
      <c r="K504" s="1">
        <f t="shared" si="73"/>
        <v>2.6688917578854682E-2</v>
      </c>
      <c r="L504" s="1">
        <f t="shared" si="74"/>
        <v>0.24994012377746411</v>
      </c>
      <c r="M504" s="1">
        <f t="shared" si="75"/>
        <v>0.85160729182960393</v>
      </c>
      <c r="N504" s="2"/>
    </row>
    <row r="505" spans="1:14" x14ac:dyDescent="0.2">
      <c r="A505" s="2">
        <v>42004</v>
      </c>
      <c r="B505" s="1">
        <v>109.2</v>
      </c>
      <c r="C505">
        <v>18.5</v>
      </c>
      <c r="D505" s="1">
        <f t="shared" si="70"/>
        <v>3.4920051461129198E-3</v>
      </c>
      <c r="E505" s="1">
        <f t="shared" si="71"/>
        <v>-2.1164021164021052E-2</v>
      </c>
      <c r="F505" s="1">
        <f t="shared" si="76"/>
        <v>1.9512650546167576E-2</v>
      </c>
      <c r="G505" s="1">
        <f t="shared" si="77"/>
        <v>-6.1790003245699388E-2</v>
      </c>
      <c r="H505" s="1">
        <f t="shared" si="78"/>
        <v>3.9801942487145414E-2</v>
      </c>
      <c r="I505" s="1">
        <f t="shared" si="79"/>
        <v>-1.3280708304442834E-2</v>
      </c>
      <c r="J505" s="1">
        <f t="shared" si="72"/>
        <v>1.0882018678516214E-2</v>
      </c>
      <c r="K505" s="1">
        <f t="shared" si="73"/>
        <v>3.2274168506909159E-2</v>
      </c>
      <c r="L505" s="1">
        <f t="shared" si="74"/>
        <v>-4.2223265269500314E-2</v>
      </c>
      <c r="M505" s="1">
        <f t="shared" si="75"/>
        <v>0.66231485936144974</v>
      </c>
      <c r="N505" s="2"/>
    </row>
    <row r="506" spans="1:14" x14ac:dyDescent="0.2">
      <c r="A506" s="2">
        <v>42006</v>
      </c>
      <c r="B506" s="1">
        <v>108.62</v>
      </c>
      <c r="C506">
        <v>18.5</v>
      </c>
      <c r="D506" s="1">
        <f t="shared" si="70"/>
        <v>-5.3113553113552925E-3</v>
      </c>
      <c r="E506" s="1">
        <f t="shared" si="71"/>
        <v>0</v>
      </c>
      <c r="F506" s="1">
        <f t="shared" si="76"/>
        <v>6.4486411791797593E-4</v>
      </c>
      <c r="G506" s="1">
        <f t="shared" si="77"/>
        <v>-6.1390157280568292E-2</v>
      </c>
      <c r="H506" s="1">
        <f t="shared" si="78"/>
        <v>3.2804031567937653E-2</v>
      </c>
      <c r="I506" s="1">
        <f t="shared" si="79"/>
        <v>-1.8567639257294544E-2</v>
      </c>
      <c r="J506" s="1">
        <f t="shared" si="72"/>
        <v>1.0868112905582148E-2</v>
      </c>
      <c r="K506" s="1">
        <f t="shared" si="73"/>
        <v>3.205653234953066E-2</v>
      </c>
      <c r="L506" s="1">
        <f t="shared" si="74"/>
        <v>0.55611826049871893</v>
      </c>
      <c r="M506" s="1">
        <f t="shared" si="75"/>
        <v>-1.370888949147032</v>
      </c>
      <c r="N506" s="2"/>
    </row>
    <row r="507" spans="1:14" x14ac:dyDescent="0.2">
      <c r="A507" s="2">
        <v>42009</v>
      </c>
      <c r="B507" s="1">
        <v>107.84</v>
      </c>
      <c r="C507">
        <v>18.5</v>
      </c>
      <c r="D507" s="1">
        <f t="shared" si="70"/>
        <v>-7.1809979745903751E-3</v>
      </c>
      <c r="E507" s="1">
        <f t="shared" si="71"/>
        <v>0</v>
      </c>
      <c r="F507" s="1">
        <f t="shared" si="76"/>
        <v>-2.3542194856935872E-2</v>
      </c>
      <c r="G507" s="1">
        <f t="shared" si="77"/>
        <v>-6.1390157280568292E-2</v>
      </c>
      <c r="H507" s="1">
        <f t="shared" si="78"/>
        <v>3.5926993275696484E-2</v>
      </c>
      <c r="I507" s="1">
        <f t="shared" si="79"/>
        <v>-4.4914816726897344E-2</v>
      </c>
      <c r="J507" s="1">
        <f t="shared" si="72"/>
        <v>1.0863156263757759E-2</v>
      </c>
      <c r="K507" s="1">
        <f t="shared" si="73"/>
        <v>3.2064236780917466E-2</v>
      </c>
      <c r="L507" s="1">
        <f t="shared" si="74"/>
        <v>0.91528834080033883</v>
      </c>
      <c r="M507" s="1">
        <f t="shared" si="75"/>
        <v>-1.1632055224683928</v>
      </c>
      <c r="N507" s="2"/>
    </row>
    <row r="508" spans="1:14" x14ac:dyDescent="0.2">
      <c r="A508" s="2">
        <v>42010</v>
      </c>
      <c r="B508" s="1">
        <v>107.49</v>
      </c>
      <c r="C508">
        <v>18.479900000000001</v>
      </c>
      <c r="D508" s="1">
        <f t="shared" si="70"/>
        <v>-3.2455489614243715E-3</v>
      </c>
      <c r="E508" s="1">
        <f t="shared" si="71"/>
        <v>-1.0864864864864598E-3</v>
      </c>
      <c r="F508" s="1">
        <f t="shared" si="76"/>
        <v>-3.2754431746603085E-2</v>
      </c>
      <c r="G508" s="1">
        <f t="shared" si="77"/>
        <v>-5.983414733414727E-2</v>
      </c>
      <c r="H508" s="1">
        <f t="shared" si="78"/>
        <v>3.4253824689694845E-2</v>
      </c>
      <c r="I508" s="1">
        <f t="shared" si="79"/>
        <v>-6.9017979939445584E-2</v>
      </c>
      <c r="J508" s="1">
        <f t="shared" si="72"/>
        <v>1.1492979200696411E-2</v>
      </c>
      <c r="K508" s="1">
        <f t="shared" si="73"/>
        <v>3.3192652035947894E-2</v>
      </c>
      <c r="L508" s="1">
        <f t="shared" si="74"/>
        <v>1.0488921916523348</v>
      </c>
      <c r="M508" s="1">
        <f t="shared" si="75"/>
        <v>-1.0585214793046211</v>
      </c>
      <c r="N508" s="2"/>
    </row>
    <row r="509" spans="1:14" x14ac:dyDescent="0.2">
      <c r="A509" s="2">
        <v>42011</v>
      </c>
      <c r="B509" s="1">
        <v>107.52</v>
      </c>
      <c r="C509">
        <v>18.130099999999999</v>
      </c>
      <c r="D509" s="1">
        <f t="shared" si="70"/>
        <v>2.7909572983531028E-4</v>
      </c>
      <c r="E509" s="1">
        <f t="shared" si="71"/>
        <v>-1.8928673856460354E-2</v>
      </c>
      <c r="F509" s="1">
        <f t="shared" si="76"/>
        <v>-2.7232425585813846E-2</v>
      </c>
      <c r="G509" s="1">
        <f t="shared" si="77"/>
        <v>-5.0780104712041974E-2</v>
      </c>
      <c r="H509" s="1">
        <f t="shared" si="78"/>
        <v>2.9983714915221782E-2</v>
      </c>
      <c r="I509" s="1">
        <f t="shared" si="79"/>
        <v>-7.6690772051334344E-2</v>
      </c>
      <c r="J509" s="1">
        <f t="shared" si="72"/>
        <v>1.1464403930149601E-2</v>
      </c>
      <c r="K509" s="1">
        <f t="shared" si="73"/>
        <v>3.3717305650223198E-2</v>
      </c>
      <c r="L509" s="1">
        <f t="shared" si="74"/>
        <v>3.0998724238573474</v>
      </c>
      <c r="M509" s="1">
        <f t="shared" si="75"/>
        <v>-2.1985501979240278</v>
      </c>
      <c r="N509" s="2"/>
    </row>
    <row r="510" spans="1:14" x14ac:dyDescent="0.2">
      <c r="A510" s="2">
        <v>42012</v>
      </c>
      <c r="B510" s="1">
        <v>106.13</v>
      </c>
      <c r="C510">
        <v>18.130099999999999</v>
      </c>
      <c r="D510" s="1">
        <f t="shared" si="70"/>
        <v>-1.2927827380952439E-2</v>
      </c>
      <c r="E510" s="1">
        <f t="shared" si="71"/>
        <v>0</v>
      </c>
      <c r="F510" s="1">
        <f t="shared" si="76"/>
        <v>-2.7757420300476343E-2</v>
      </c>
      <c r="G510" s="1">
        <f t="shared" si="77"/>
        <v>-4.7288491854965975E-2</v>
      </c>
      <c r="H510" s="1">
        <f t="shared" si="78"/>
        <v>1.4142379359770585E-2</v>
      </c>
      <c r="I510" s="1">
        <f t="shared" si="79"/>
        <v>-8.3875694795351174E-2</v>
      </c>
      <c r="J510" s="1">
        <f t="shared" si="72"/>
        <v>1.1485699300238489E-2</v>
      </c>
      <c r="K510" s="1">
        <f t="shared" si="73"/>
        <v>3.3897905211594352E-2</v>
      </c>
      <c r="L510" s="1">
        <f t="shared" si="74"/>
        <v>3.5143339798644329</v>
      </c>
      <c r="M510" s="1">
        <f t="shared" si="75"/>
        <v>-2.522241434137579</v>
      </c>
      <c r="N510" s="2"/>
    </row>
    <row r="511" spans="1:14" x14ac:dyDescent="0.2">
      <c r="A511" s="2">
        <v>42013</v>
      </c>
      <c r="B511" s="1">
        <v>106.38</v>
      </c>
      <c r="C511">
        <v>18.130099999999999</v>
      </c>
      <c r="D511" s="1">
        <f t="shared" si="70"/>
        <v>2.3556016206538466E-3</v>
      </c>
      <c r="E511" s="1">
        <f t="shared" si="71"/>
        <v>0</v>
      </c>
      <c r="F511" s="1">
        <f t="shared" si="76"/>
        <v>-1.1981053218166671E-2</v>
      </c>
      <c r="G511" s="1">
        <f t="shared" si="77"/>
        <v>-6.120028997514515E-2</v>
      </c>
      <c r="H511" s="1">
        <f t="shared" si="78"/>
        <v>1.1293054771315258E-3</v>
      </c>
      <c r="I511" s="1">
        <f t="shared" si="79"/>
        <v>-7.8014869661618635E-2</v>
      </c>
      <c r="J511" s="1">
        <f t="shared" si="72"/>
        <v>1.1084356075475359E-2</v>
      </c>
      <c r="K511" s="1">
        <f t="shared" si="73"/>
        <v>3.4191293145023088E-2</v>
      </c>
      <c r="L511" s="1">
        <f t="shared" si="74"/>
        <v>5.406403838110692</v>
      </c>
      <c r="M511" s="1">
        <f t="shared" si="75"/>
        <v>-2.0005111737621744</v>
      </c>
      <c r="N511" s="2"/>
    </row>
    <row r="512" spans="1:14" x14ac:dyDescent="0.2">
      <c r="A512" s="2">
        <v>42016</v>
      </c>
      <c r="B512" s="1">
        <v>106.22</v>
      </c>
      <c r="C512">
        <v>18.45</v>
      </c>
      <c r="D512" s="1">
        <f t="shared" si="70"/>
        <v>-1.504042113179116E-3</v>
      </c>
      <c r="E512" s="1">
        <f t="shared" si="71"/>
        <v>1.764469032161986E-2</v>
      </c>
      <c r="F512" s="1">
        <f t="shared" si="76"/>
        <v>-1.4016522788452668E-2</v>
      </c>
      <c r="G512" s="1">
        <f t="shared" si="77"/>
        <v>-2.2516556291390821E-2</v>
      </c>
      <c r="H512" s="1">
        <f t="shared" si="78"/>
        <v>-1.4199535962877041E-2</v>
      </c>
      <c r="I512" s="1">
        <f t="shared" si="79"/>
        <v>-6.059063136456222E-2</v>
      </c>
      <c r="J512" s="1">
        <f t="shared" si="72"/>
        <v>1.2125357471882283E-2</v>
      </c>
      <c r="K512" s="1">
        <f t="shared" si="73"/>
        <v>3.4202142716416604E-2</v>
      </c>
      <c r="L512" s="1">
        <f t="shared" si="74"/>
        <v>4.3724471309409969</v>
      </c>
      <c r="M512" s="1">
        <f t="shared" si="75"/>
        <v>-1.499947746964349</v>
      </c>
      <c r="N512" s="2"/>
    </row>
    <row r="513" spans="1:14" x14ac:dyDescent="0.2">
      <c r="A513" s="2">
        <v>42017</v>
      </c>
      <c r="B513" s="1">
        <v>105.9</v>
      </c>
      <c r="C513">
        <v>18.45</v>
      </c>
      <c r="D513" s="1">
        <f t="shared" si="70"/>
        <v>-3.0126153266804012E-3</v>
      </c>
      <c r="E513" s="1">
        <f t="shared" si="71"/>
        <v>0</v>
      </c>
      <c r="F513" s="1">
        <f t="shared" si="76"/>
        <v>-2.575896964121438E-2</v>
      </c>
      <c r="G513" s="1">
        <f t="shared" si="77"/>
        <v>-2.2516556291390821E-2</v>
      </c>
      <c r="H513" s="1">
        <f t="shared" si="78"/>
        <v>-8.9837170129140054E-3</v>
      </c>
      <c r="I513" s="1">
        <f t="shared" si="79"/>
        <v>-6.059063136456222E-2</v>
      </c>
      <c r="J513" s="1">
        <f t="shared" si="72"/>
        <v>1.2162619022571623E-2</v>
      </c>
      <c r="K513" s="1">
        <f t="shared" si="73"/>
        <v>3.3978473955776307E-2</v>
      </c>
      <c r="L513" s="1">
        <f t="shared" si="74"/>
        <v>2.7091599329402367</v>
      </c>
      <c r="M513" s="1">
        <f t="shared" si="75"/>
        <v>-2.1693951654011867</v>
      </c>
      <c r="N513" s="2"/>
    </row>
    <row r="514" spans="1:14" x14ac:dyDescent="0.2">
      <c r="A514" s="2">
        <v>42018</v>
      </c>
      <c r="B514" s="1">
        <v>108.41</v>
      </c>
      <c r="C514">
        <v>18.45</v>
      </c>
      <c r="D514" s="1">
        <f t="shared" si="70"/>
        <v>2.3701605288007466E-2</v>
      </c>
      <c r="E514" s="1">
        <f t="shared" si="71"/>
        <v>0</v>
      </c>
      <c r="F514" s="1">
        <f t="shared" si="76"/>
        <v>-3.7676897629111972E-3</v>
      </c>
      <c r="G514" s="1">
        <f t="shared" si="77"/>
        <v>-2.3809523809523725E-2</v>
      </c>
      <c r="H514" s="1">
        <f t="shared" si="78"/>
        <v>1.45999064108564E-2</v>
      </c>
      <c r="I514" s="1">
        <f t="shared" si="79"/>
        <v>-6.059063136456222E-2</v>
      </c>
      <c r="J514" s="1">
        <f t="shared" si="72"/>
        <v>1.2244786412907254E-2</v>
      </c>
      <c r="K514" s="1">
        <f t="shared" si="73"/>
        <v>3.3973455077497494E-2</v>
      </c>
      <c r="L514" s="1">
        <f t="shared" si="74"/>
        <v>2.6219942976909061</v>
      </c>
      <c r="M514" s="1">
        <f t="shared" si="75"/>
        <v>-1.9897568803337409</v>
      </c>
      <c r="N514" s="2"/>
    </row>
    <row r="515" spans="1:14" x14ac:dyDescent="0.2">
      <c r="A515" s="2">
        <v>42019</v>
      </c>
      <c r="B515" s="1">
        <v>109.21</v>
      </c>
      <c r="C515">
        <v>18.45</v>
      </c>
      <c r="D515" s="1">
        <f t="shared" ref="D515:D578" si="80" xml:space="preserve"> ($B515/$B514)-1</f>
        <v>7.3793930449219669E-3</v>
      </c>
      <c r="E515" s="1">
        <f t="shared" ref="E515:E578" si="81" xml:space="preserve"> ($C515/$C514) - 1</f>
        <v>0</v>
      </c>
      <c r="F515" s="1">
        <f t="shared" si="76"/>
        <v>9.157509157509125E-5</v>
      </c>
      <c r="G515" s="1">
        <f t="shared" si="77"/>
        <v>-2.7027027027027861E-3</v>
      </c>
      <c r="H515" s="1">
        <f t="shared" si="78"/>
        <v>1.9415663212918766E-2</v>
      </c>
      <c r="I515" s="1">
        <f t="shared" si="79"/>
        <v>-6.3931689844293094E-2</v>
      </c>
      <c r="J515" s="1">
        <f t="shared" ref="J515:J578" si="82" xml:space="preserve"> STDEV(D515:D536)</f>
        <v>1.1614037484404555E-2</v>
      </c>
      <c r="K515" s="1">
        <f t="shared" ref="K515:K578" si="83" xml:space="preserve"> STDEV(E515:E536)</f>
        <v>3.3973455077497494E-2</v>
      </c>
      <c r="L515" s="1">
        <f t="shared" ref="L515:L578" si="84" xml:space="preserve"> $H535 / $J515</f>
        <v>0.14296177684436714</v>
      </c>
      <c r="M515" s="1">
        <f t="shared" ref="M515:M578" si="85" xml:space="preserve"> $I535 / $K515</f>
        <v>-2.0580391081065765</v>
      </c>
      <c r="N515" s="2"/>
    </row>
    <row r="516" spans="1:14" x14ac:dyDescent="0.2">
      <c r="A516" s="2">
        <v>42020</v>
      </c>
      <c r="B516" s="1">
        <v>108.53</v>
      </c>
      <c r="C516">
        <v>17.829999999999998</v>
      </c>
      <c r="D516" s="1">
        <f t="shared" si="80"/>
        <v>-6.2265360314989193E-3</v>
      </c>
      <c r="E516" s="1">
        <f t="shared" si="81"/>
        <v>-3.3604336043360439E-2</v>
      </c>
      <c r="F516" s="1">
        <f t="shared" si="76"/>
        <v>-8.2857668937585949E-4</v>
      </c>
      <c r="G516" s="1">
        <f t="shared" si="77"/>
        <v>-3.621621621621629E-2</v>
      </c>
      <c r="H516" s="1">
        <f t="shared" si="78"/>
        <v>1.3257398935673681E-2</v>
      </c>
      <c r="I516" s="1">
        <f t="shared" si="79"/>
        <v>-9.5768419344368749E-2</v>
      </c>
      <c r="J516" s="1">
        <f t="shared" si="82"/>
        <v>1.1621567611868765E-2</v>
      </c>
      <c r="K516" s="1">
        <f t="shared" si="83"/>
        <v>3.3995799201202249E-2</v>
      </c>
      <c r="L516" s="1">
        <f t="shared" si="84"/>
        <v>-1.7570241981993004</v>
      </c>
      <c r="M516" s="1">
        <f t="shared" si="85"/>
        <v>-2.0566864386150137</v>
      </c>
      <c r="N516" s="2"/>
    </row>
    <row r="517" spans="1:14" x14ac:dyDescent="0.2">
      <c r="A517" s="2">
        <v>42024</v>
      </c>
      <c r="B517" s="1">
        <v>107.79</v>
      </c>
      <c r="C517">
        <v>17.829999999999998</v>
      </c>
      <c r="D517" s="1">
        <f t="shared" si="80"/>
        <v>-6.8183912282318015E-3</v>
      </c>
      <c r="E517" s="1">
        <f t="shared" si="81"/>
        <v>0</v>
      </c>
      <c r="F517" s="1">
        <f t="shared" si="76"/>
        <v>-4.6364985163205308E-4</v>
      </c>
      <c r="G517" s="1">
        <f t="shared" si="77"/>
        <v>-3.621621621621629E-2</v>
      </c>
      <c r="H517" s="1">
        <f t="shared" si="78"/>
        <v>-7.0013818516811988E-3</v>
      </c>
      <c r="I517" s="1">
        <f t="shared" si="79"/>
        <v>-9.5383054287163982E-2</v>
      </c>
      <c r="J517" s="1">
        <f t="shared" si="82"/>
        <v>1.1934855198824873E-2</v>
      </c>
      <c r="K517" s="1">
        <f t="shared" si="83"/>
        <v>3.3343441940469211E-2</v>
      </c>
      <c r="L517" s="1">
        <f t="shared" si="84"/>
        <v>-1.9763916394330932</v>
      </c>
      <c r="M517" s="1">
        <f t="shared" si="85"/>
        <v>-1.3960993359347873</v>
      </c>
      <c r="N517" s="2"/>
    </row>
    <row r="518" spans="1:14" x14ac:dyDescent="0.2">
      <c r="A518" s="2">
        <v>42025</v>
      </c>
      <c r="B518" s="1">
        <v>110.49</v>
      </c>
      <c r="C518">
        <v>17.829999999999998</v>
      </c>
      <c r="D518" s="1">
        <f t="shared" si="80"/>
        <v>2.5048705816866024E-2</v>
      </c>
      <c r="E518" s="1">
        <f t="shared" si="81"/>
        <v>0</v>
      </c>
      <c r="F518" s="1">
        <f t="shared" si="76"/>
        <v>2.7909572983533248E-2</v>
      </c>
      <c r="G518" s="1">
        <f t="shared" si="77"/>
        <v>-3.5167939220450473E-2</v>
      </c>
      <c r="H518" s="1">
        <f t="shared" si="78"/>
        <v>4.52734516479536E-4</v>
      </c>
      <c r="I518" s="1">
        <f t="shared" si="79"/>
        <v>-9.5383054287163982E-2</v>
      </c>
      <c r="J518" s="1">
        <f t="shared" si="82"/>
        <v>1.1880679300134455E-2</v>
      </c>
      <c r="K518" s="1">
        <f t="shared" si="83"/>
        <v>3.3429130186750734E-2</v>
      </c>
      <c r="L518" s="1">
        <f t="shared" si="84"/>
        <v>-2.6471585465224301</v>
      </c>
      <c r="M518" s="1">
        <f t="shared" si="85"/>
        <v>-1.6441811163114675</v>
      </c>
      <c r="N518" s="2"/>
    </row>
    <row r="519" spans="1:14" x14ac:dyDescent="0.2">
      <c r="A519" s="2">
        <v>42026</v>
      </c>
      <c r="B519" s="1">
        <v>109.81</v>
      </c>
      <c r="C519">
        <v>17.829999999999998</v>
      </c>
      <c r="D519" s="1">
        <f t="shared" si="80"/>
        <v>-6.1544031134038724E-3</v>
      </c>
      <c r="E519" s="1">
        <f t="shared" si="81"/>
        <v>0</v>
      </c>
      <c r="F519" s="1">
        <f t="shared" si="76"/>
        <v>2.1298363095238138E-2</v>
      </c>
      <c r="G519" s="1">
        <f t="shared" si="77"/>
        <v>-1.6552583824689382E-2</v>
      </c>
      <c r="H519" s="1">
        <f t="shared" si="78"/>
        <v>-1.187798074327362E-2</v>
      </c>
      <c r="I519" s="1">
        <f t="shared" si="79"/>
        <v>-9.2897842897842975E-2</v>
      </c>
      <c r="J519" s="1">
        <f t="shared" si="82"/>
        <v>1.0298035369360159E-2</v>
      </c>
      <c r="K519" s="1">
        <f t="shared" si="83"/>
        <v>3.3441530158329381E-2</v>
      </c>
      <c r="L519" s="1">
        <f t="shared" si="84"/>
        <v>-5.5456442522212006</v>
      </c>
      <c r="M519" s="1">
        <f t="shared" si="85"/>
        <v>-2.0266242385089761</v>
      </c>
      <c r="N519" s="2"/>
    </row>
    <row r="520" spans="1:14" x14ac:dyDescent="0.2">
      <c r="A520" s="2">
        <v>42027</v>
      </c>
      <c r="B520" s="1">
        <v>108.42</v>
      </c>
      <c r="C520">
        <v>16.956099999999999</v>
      </c>
      <c r="D520" s="1">
        <f t="shared" si="80"/>
        <v>-1.2658227848101222E-2</v>
      </c>
      <c r="E520" s="1">
        <f t="shared" si="81"/>
        <v>-4.9012899607403182E-2</v>
      </c>
      <c r="F520" s="1">
        <f t="shared" si="76"/>
        <v>2.157731084518999E-2</v>
      </c>
      <c r="G520" s="1">
        <f t="shared" si="77"/>
        <v>-6.4754193302849927E-2</v>
      </c>
      <c r="H520" s="1">
        <f t="shared" si="78"/>
        <v>-1.9089839862480806E-2</v>
      </c>
      <c r="I520" s="1">
        <f t="shared" si="79"/>
        <v>-0.11224607329842939</v>
      </c>
      <c r="J520" s="1">
        <f t="shared" si="82"/>
        <v>1.0273608318741316E-2</v>
      </c>
      <c r="K520" s="1">
        <f t="shared" si="83"/>
        <v>3.3550354696258063E-2</v>
      </c>
      <c r="L520" s="1">
        <f t="shared" si="84"/>
        <v>-5.2830091633190923</v>
      </c>
      <c r="M520" s="1">
        <f t="shared" si="85"/>
        <v>-1.9556912013872683</v>
      </c>
      <c r="N520" s="2"/>
    </row>
    <row r="521" spans="1:14" x14ac:dyDescent="0.2">
      <c r="A521" s="2">
        <v>42030</v>
      </c>
      <c r="B521" s="1">
        <v>107.98</v>
      </c>
      <c r="C521">
        <v>17.04</v>
      </c>
      <c r="D521" s="1">
        <f t="shared" si="80"/>
        <v>-4.0582918280759328E-3</v>
      </c>
      <c r="E521" s="1">
        <f t="shared" si="81"/>
        <v>4.9480717853751521E-3</v>
      </c>
      <c r="F521" s="1">
        <f t="shared" si="76"/>
        <v>1.5040421131791826E-2</v>
      </c>
      <c r="G521" s="1">
        <f t="shared" si="77"/>
        <v>-6.0126529914341309E-2</v>
      </c>
      <c r="H521" s="1">
        <f t="shared" si="78"/>
        <v>-1.0809820447050145E-2</v>
      </c>
      <c r="I521" s="1">
        <f t="shared" si="79"/>
        <v>-0.10457172884918564</v>
      </c>
      <c r="J521" s="1">
        <f t="shared" si="82"/>
        <v>1.0258999533448773E-2</v>
      </c>
      <c r="K521" s="1">
        <f t="shared" si="83"/>
        <v>3.2166064973032316E-2</v>
      </c>
      <c r="L521" s="1">
        <f t="shared" si="84"/>
        <v>-4.2345424814388286</v>
      </c>
      <c r="M521" s="1">
        <f t="shared" si="85"/>
        <v>-1.0195980378663538</v>
      </c>
      <c r="N521" s="2"/>
    </row>
    <row r="522" spans="1:14" x14ac:dyDescent="0.2">
      <c r="A522" s="2">
        <v>42031</v>
      </c>
      <c r="B522" s="1">
        <v>106.86</v>
      </c>
      <c r="C522">
        <v>17.600000000000001</v>
      </c>
      <c r="D522" s="1">
        <f t="shared" si="80"/>
        <v>-1.0372291165030578E-2</v>
      </c>
      <c r="E522" s="1">
        <f t="shared" si="81"/>
        <v>3.2863849765258246E-2</v>
      </c>
      <c r="F522" s="1">
        <f t="shared" si="76"/>
        <v>6.0252306533610245E-3</v>
      </c>
      <c r="G522" s="1">
        <f t="shared" si="77"/>
        <v>-4.6070460704606964E-2</v>
      </c>
      <c r="H522" s="1">
        <f t="shared" si="78"/>
        <v>-7.5229869044302067E-3</v>
      </c>
      <c r="I522" s="1">
        <f t="shared" si="79"/>
        <v>-8.8649544324772123E-2</v>
      </c>
      <c r="J522" s="1">
        <f t="shared" si="82"/>
        <v>1.0648996689423516E-2</v>
      </c>
      <c r="K522" s="1">
        <f t="shared" si="83"/>
        <v>3.2133467036148528E-2</v>
      </c>
      <c r="L522" s="1">
        <f t="shared" si="84"/>
        <v>-4.8265962147848702</v>
      </c>
      <c r="M522" s="1">
        <f t="shared" si="85"/>
        <v>-1.7167247837517523</v>
      </c>
      <c r="N522" s="2"/>
    </row>
    <row r="523" spans="1:14" x14ac:dyDescent="0.2">
      <c r="A523" s="2">
        <v>42032</v>
      </c>
      <c r="B523" s="1">
        <v>106.73</v>
      </c>
      <c r="C523">
        <v>17.611000000000001</v>
      </c>
      <c r="D523" s="1">
        <f t="shared" si="80"/>
        <v>-1.2165450121653931E-3</v>
      </c>
      <c r="E523" s="1">
        <f t="shared" si="81"/>
        <v>6.2499999999987566E-4</v>
      </c>
      <c r="F523" s="1">
        <f t="shared" si="76"/>
        <v>7.8375826251180225E-3</v>
      </c>
      <c r="G523" s="1">
        <f t="shared" si="77"/>
        <v>-4.5474254742547404E-2</v>
      </c>
      <c r="H523" s="1">
        <f t="shared" si="78"/>
        <v>-9.2824654228162995E-3</v>
      </c>
      <c r="I523" s="1">
        <f t="shared" si="79"/>
        <v>-6.6966887417218457E-2</v>
      </c>
      <c r="J523" s="1">
        <f t="shared" si="82"/>
        <v>1.0498082083487395E-2</v>
      </c>
      <c r="K523" s="1">
        <f t="shared" si="83"/>
        <v>3.1225643143709993E-2</v>
      </c>
      <c r="L523" s="1">
        <f t="shared" si="84"/>
        <v>-2.941635146906143</v>
      </c>
      <c r="M523" s="1">
        <f t="shared" si="85"/>
        <v>-2.7294000746447606</v>
      </c>
      <c r="N523" s="2"/>
    </row>
    <row r="524" spans="1:14" x14ac:dyDescent="0.2">
      <c r="A524" s="2">
        <v>42033</v>
      </c>
      <c r="B524" s="1">
        <v>108.99</v>
      </c>
      <c r="C524">
        <v>19.303999999999998</v>
      </c>
      <c r="D524" s="1">
        <f t="shared" si="80"/>
        <v>2.1174927386863995E-2</v>
      </c>
      <c r="E524" s="1">
        <f t="shared" si="81"/>
        <v>9.6133098631536962E-2</v>
      </c>
      <c r="F524" s="1">
        <f t="shared" ref="F524:F587" si="86" xml:space="preserve"> ($B524/$B514) - 1</f>
        <v>5.3500599575684316E-3</v>
      </c>
      <c r="G524" s="1">
        <f t="shared" si="77"/>
        <v>4.6287262872628743E-2</v>
      </c>
      <c r="H524" s="1">
        <f t="shared" si="78"/>
        <v>2.6678932842685299E-3</v>
      </c>
      <c r="I524" s="1">
        <f t="shared" si="79"/>
        <v>2.2728476821191945E-2</v>
      </c>
      <c r="J524" s="1">
        <f t="shared" si="82"/>
        <v>1.0587599190911588E-2</v>
      </c>
      <c r="K524" s="1">
        <f t="shared" si="83"/>
        <v>3.1682237690919574E-2</v>
      </c>
      <c r="L524" s="1">
        <f t="shared" si="84"/>
        <v>-3.2211977134327325</v>
      </c>
      <c r="M524" s="1">
        <f t="shared" si="85"/>
        <v>-3.0665506662371196</v>
      </c>
      <c r="N524" s="2"/>
    </row>
    <row r="525" spans="1:14" x14ac:dyDescent="0.2">
      <c r="A525" s="2">
        <v>42034</v>
      </c>
      <c r="B525" s="1">
        <v>108.77</v>
      </c>
      <c r="C525">
        <v>19.303999999999998</v>
      </c>
      <c r="D525" s="1">
        <f t="shared" si="80"/>
        <v>-2.0185338104413697E-3</v>
      </c>
      <c r="E525" s="1">
        <f t="shared" si="81"/>
        <v>0</v>
      </c>
      <c r="F525" s="1">
        <f t="shared" si="86"/>
        <v>-4.0289350792052092E-3</v>
      </c>
      <c r="G525" s="1">
        <f t="shared" ref="G525:G588" si="87" xml:space="preserve"> ($C525/$C515) - 1</f>
        <v>4.6287262872628743E-2</v>
      </c>
      <c r="H525" s="1">
        <f t="shared" si="78"/>
        <v>-4.5947436133064734E-4</v>
      </c>
      <c r="I525" s="1">
        <f t="shared" si="79"/>
        <v>2.137566137566127E-2</v>
      </c>
      <c r="J525" s="1">
        <f t="shared" si="82"/>
        <v>9.4752928277504755E-3</v>
      </c>
      <c r="K525" s="1">
        <f t="shared" si="83"/>
        <v>2.2622488871819016E-2</v>
      </c>
      <c r="L525" s="1">
        <f t="shared" si="84"/>
        <v>-6.5168206845588923</v>
      </c>
      <c r="M525" s="1">
        <f t="shared" si="85"/>
        <v>-7.0207653532444372</v>
      </c>
      <c r="N525" s="2"/>
    </row>
    <row r="526" spans="1:14" x14ac:dyDescent="0.2">
      <c r="A526" s="2">
        <v>42037</v>
      </c>
      <c r="B526" s="1">
        <v>109.86</v>
      </c>
      <c r="C526">
        <v>17.687000000000001</v>
      </c>
      <c r="D526" s="1">
        <f t="shared" si="80"/>
        <v>1.0021145536453169E-2</v>
      </c>
      <c r="E526" s="1">
        <f t="shared" si="81"/>
        <v>-8.3765022793203303E-2</v>
      </c>
      <c r="F526" s="1">
        <f t="shared" si="86"/>
        <v>1.2254676126416619E-2</v>
      </c>
      <c r="G526" s="1">
        <f t="shared" si="87"/>
        <v>-8.0201906898483832E-3</v>
      </c>
      <c r="H526" s="1">
        <f t="shared" si="78"/>
        <v>6.0439560439560225E-3</v>
      </c>
      <c r="I526" s="1">
        <f t="shared" si="79"/>
        <v>-4.3945945945945919E-2</v>
      </c>
      <c r="J526" s="1">
        <f t="shared" si="82"/>
        <v>9.4850019096368119E-3</v>
      </c>
      <c r="K526" s="1">
        <f t="shared" si="83"/>
        <v>2.2622488871819016E-2</v>
      </c>
      <c r="L526" s="1">
        <f t="shared" si="84"/>
        <v>-5.650957012282162</v>
      </c>
      <c r="M526" s="1">
        <f t="shared" si="85"/>
        <v>-7.2179238323423922</v>
      </c>
      <c r="N526" s="2"/>
    </row>
    <row r="527" spans="1:14" x14ac:dyDescent="0.2">
      <c r="A527" s="2">
        <v>42038</v>
      </c>
      <c r="B527" s="1">
        <v>109.7</v>
      </c>
      <c r="C527">
        <v>17.809999999999999</v>
      </c>
      <c r="D527" s="1">
        <f t="shared" si="80"/>
        <v>-1.4563990533406068E-3</v>
      </c>
      <c r="E527" s="1">
        <f t="shared" si="81"/>
        <v>6.9542601911005697E-3</v>
      </c>
      <c r="F527" s="1">
        <f t="shared" si="86"/>
        <v>1.7719640040820162E-2</v>
      </c>
      <c r="G527" s="1">
        <f t="shared" si="87"/>
        <v>-1.1217049915871469E-3</v>
      </c>
      <c r="H527" s="1">
        <f t="shared" si="78"/>
        <v>9.9429202725096477E-3</v>
      </c>
      <c r="I527" s="1">
        <f t="shared" si="79"/>
        <v>-3.729729729729736E-2</v>
      </c>
      <c r="J527" s="1">
        <f t="shared" si="82"/>
        <v>9.0615422515321099E-3</v>
      </c>
      <c r="K527" s="1">
        <f t="shared" si="83"/>
        <v>1.4994418177251171E-2</v>
      </c>
      <c r="L527" s="1">
        <f t="shared" si="84"/>
        <v>-7.4334428232252279</v>
      </c>
      <c r="M527" s="1">
        <f t="shared" si="85"/>
        <v>-5.7883245939252319</v>
      </c>
      <c r="N527" s="2"/>
    </row>
    <row r="528" spans="1:14" x14ac:dyDescent="0.2">
      <c r="A528" s="2">
        <v>42039</v>
      </c>
      <c r="B528" s="1">
        <v>109.14</v>
      </c>
      <c r="C528">
        <v>17.850000000000001</v>
      </c>
      <c r="D528" s="1">
        <f t="shared" si="80"/>
        <v>-5.1048313582497951E-3</v>
      </c>
      <c r="E528" s="1">
        <f t="shared" si="81"/>
        <v>2.2459292532286401E-3</v>
      </c>
      <c r="F528" s="1">
        <f t="shared" si="86"/>
        <v>-1.2218300298669549E-2</v>
      </c>
      <c r="G528" s="1">
        <f t="shared" si="87"/>
        <v>1.1217049915874799E-3</v>
      </c>
      <c r="H528" s="1">
        <f t="shared" si="78"/>
        <v>1.2054896142433158E-2</v>
      </c>
      <c r="I528" s="1">
        <f t="shared" si="79"/>
        <v>-3.5135135135135109E-2</v>
      </c>
      <c r="J528" s="1">
        <f t="shared" si="82"/>
        <v>9.1733025215816055E-3</v>
      </c>
      <c r="K528" s="1">
        <f t="shared" si="83"/>
        <v>1.51059171141045E-2</v>
      </c>
      <c r="L528" s="1">
        <f t="shared" si="84"/>
        <v>-7.731206142137979</v>
      </c>
      <c r="M528" s="1">
        <f t="shared" si="85"/>
        <v>-6.1631069246717702</v>
      </c>
      <c r="N528" s="2"/>
    </row>
    <row r="529" spans="1:14" x14ac:dyDescent="0.2">
      <c r="A529" s="2">
        <v>42040</v>
      </c>
      <c r="B529" s="1">
        <v>111.31</v>
      </c>
      <c r="C529">
        <v>17.11</v>
      </c>
      <c r="D529" s="1">
        <f t="shared" si="80"/>
        <v>1.9882719442917418E-2</v>
      </c>
      <c r="E529" s="1">
        <f t="shared" si="81"/>
        <v>-4.1456582633053296E-2</v>
      </c>
      <c r="F529" s="1">
        <f t="shared" si="86"/>
        <v>1.3659958109461856E-2</v>
      </c>
      <c r="G529" s="1">
        <f t="shared" si="87"/>
        <v>-4.0381379697139619E-2</v>
      </c>
      <c r="H529" s="1">
        <f t="shared" si="78"/>
        <v>3.5538189599032544E-2</v>
      </c>
      <c r="I529" s="1">
        <f t="shared" si="79"/>
        <v>-7.4129189010763152E-2</v>
      </c>
      <c r="J529" s="1">
        <f t="shared" si="82"/>
        <v>9.5425349497052191E-3</v>
      </c>
      <c r="K529" s="1">
        <f t="shared" si="83"/>
        <v>1.5060833806775508E-2</v>
      </c>
      <c r="L529" s="1">
        <f t="shared" si="84"/>
        <v>-6.5868292746910271</v>
      </c>
      <c r="M529" s="1">
        <f t="shared" si="85"/>
        <v>-7.4506422814107278</v>
      </c>
      <c r="N529" s="2"/>
    </row>
    <row r="530" spans="1:14" x14ac:dyDescent="0.2">
      <c r="A530" s="2">
        <v>42041</v>
      </c>
      <c r="B530" s="1">
        <v>111.86</v>
      </c>
      <c r="C530">
        <v>16.579999999999998</v>
      </c>
      <c r="D530" s="1">
        <f t="shared" si="80"/>
        <v>4.9411553319558266E-3</v>
      </c>
      <c r="E530" s="1">
        <f t="shared" si="81"/>
        <v>-3.0976037405026413E-2</v>
      </c>
      <c r="F530" s="1">
        <f t="shared" si="86"/>
        <v>3.1728463383139616E-2</v>
      </c>
      <c r="G530" s="1">
        <f t="shared" si="87"/>
        <v>-2.2180808086765258E-2</v>
      </c>
      <c r="H530" s="1">
        <f t="shared" si="78"/>
        <v>4.0364583333333259E-2</v>
      </c>
      <c r="I530" s="1">
        <f t="shared" si="79"/>
        <v>-8.5498701055151449E-2</v>
      </c>
      <c r="J530" s="1">
        <f t="shared" si="82"/>
        <v>8.6163993632435085E-3</v>
      </c>
      <c r="K530" s="1">
        <f t="shared" si="83"/>
        <v>1.2713173450852855E-2</v>
      </c>
      <c r="L530" s="1">
        <f t="shared" si="84"/>
        <v>-11.072979962799517</v>
      </c>
      <c r="M530" s="1">
        <f t="shared" si="85"/>
        <v>-5.8062986299271904</v>
      </c>
      <c r="N530" s="2"/>
    </row>
    <row r="531" spans="1:14" x14ac:dyDescent="0.2">
      <c r="A531" s="2">
        <v>42044</v>
      </c>
      <c r="B531" s="1">
        <v>112.49</v>
      </c>
      <c r="C531">
        <v>16.89</v>
      </c>
      <c r="D531" s="1">
        <f t="shared" si="80"/>
        <v>5.632040050062459E-3</v>
      </c>
      <c r="E531" s="1">
        <f t="shared" si="81"/>
        <v>1.8697225572979592E-2</v>
      </c>
      <c r="F531" s="1">
        <f t="shared" si="86"/>
        <v>4.1766993887756954E-2</v>
      </c>
      <c r="G531" s="1">
        <f t="shared" si="87"/>
        <v>-8.8028169014083835E-3</v>
      </c>
      <c r="H531" s="1">
        <f t="shared" si="78"/>
        <v>5.9926505229435545E-2</v>
      </c>
      <c r="I531" s="1">
        <f t="shared" si="79"/>
        <v>-6.8400063981996717E-2</v>
      </c>
      <c r="J531" s="1">
        <f t="shared" si="82"/>
        <v>1.0126969358106374E-2</v>
      </c>
      <c r="K531" s="1">
        <f t="shared" si="83"/>
        <v>1.1267621909224802E-2</v>
      </c>
      <c r="L531" s="1">
        <f t="shared" si="84"/>
        <v>-8.9159384738287439</v>
      </c>
      <c r="M531" s="1">
        <f t="shared" si="85"/>
        <v>-4.3250842231056499</v>
      </c>
      <c r="N531" s="2"/>
    </row>
    <row r="532" spans="1:14" x14ac:dyDescent="0.2">
      <c r="A532" s="2">
        <v>42045</v>
      </c>
      <c r="B532" s="1">
        <v>112.02</v>
      </c>
      <c r="C532">
        <v>17.2</v>
      </c>
      <c r="D532" s="1">
        <f t="shared" si="80"/>
        <v>-4.1781491688149819E-3</v>
      </c>
      <c r="E532" s="1">
        <f t="shared" si="81"/>
        <v>1.8354055654233203E-2</v>
      </c>
      <c r="F532" s="1">
        <f t="shared" si="86"/>
        <v>4.8287478944413209E-2</v>
      </c>
      <c r="G532" s="1">
        <f t="shared" si="87"/>
        <v>-2.2727272727272818E-2</v>
      </c>
      <c r="H532" s="1">
        <f t="shared" si="78"/>
        <v>5.3017484489565669E-2</v>
      </c>
      <c r="I532" s="1">
        <f t="shared" si="79"/>
        <v>-5.1301426908842207E-2</v>
      </c>
      <c r="J532" s="1">
        <f t="shared" si="82"/>
        <v>1.0127106867499075E-2</v>
      </c>
      <c r="K532" s="1">
        <f t="shared" si="83"/>
        <v>1.0334868295499396E-2</v>
      </c>
      <c r="L532" s="1">
        <f t="shared" si="84"/>
        <v>-7.4350535463531084</v>
      </c>
      <c r="M532" s="1">
        <f t="shared" si="85"/>
        <v>-5.9207385654459621</v>
      </c>
      <c r="N532" s="2"/>
    </row>
    <row r="533" spans="1:14" x14ac:dyDescent="0.2">
      <c r="A533" s="2">
        <v>42046</v>
      </c>
      <c r="B533" s="1">
        <v>109.72</v>
      </c>
      <c r="C533">
        <v>17.09</v>
      </c>
      <c r="D533" s="1">
        <f t="shared" si="80"/>
        <v>-2.0532047848598411E-2</v>
      </c>
      <c r="E533" s="1">
        <f t="shared" si="81"/>
        <v>-6.3953488372092693E-3</v>
      </c>
      <c r="F533" s="1">
        <f t="shared" si="86"/>
        <v>2.8014616321559105E-2</v>
      </c>
      <c r="G533" s="1">
        <f t="shared" si="87"/>
        <v>-2.9583782862983354E-2</v>
      </c>
      <c r="H533" s="1">
        <f t="shared" si="78"/>
        <v>3.2950480135567783E-2</v>
      </c>
      <c r="I533" s="1">
        <f t="shared" si="79"/>
        <v>-7.3712737127371253E-2</v>
      </c>
      <c r="J533" s="1">
        <f t="shared" si="82"/>
        <v>1.020092444165741E-2</v>
      </c>
      <c r="K533" s="1">
        <f t="shared" si="83"/>
        <v>9.1914975427640072E-3</v>
      </c>
      <c r="L533" s="1">
        <f t="shared" si="84"/>
        <v>-8.1823209720445647</v>
      </c>
      <c r="M533" s="1">
        <f t="shared" si="85"/>
        <v>-9.2982798375822888</v>
      </c>
      <c r="N533" s="2"/>
    </row>
    <row r="534" spans="1:14" x14ac:dyDescent="0.2">
      <c r="A534" s="2">
        <v>42047</v>
      </c>
      <c r="B534" s="1">
        <v>109.3</v>
      </c>
      <c r="C534">
        <v>17.2028</v>
      </c>
      <c r="D534" s="1">
        <f t="shared" si="80"/>
        <v>-3.8279256288734631E-3</v>
      </c>
      <c r="E534" s="1">
        <f t="shared" si="81"/>
        <v>6.600351082504341E-3</v>
      </c>
      <c r="F534" s="1">
        <f t="shared" si="86"/>
        <v>2.8442976419855714E-3</v>
      </c>
      <c r="G534" s="1">
        <f t="shared" si="87"/>
        <v>-0.10884790716949844</v>
      </c>
      <c r="H534" s="1">
        <f t="shared" si="78"/>
        <v>3.2105760151085905E-2</v>
      </c>
      <c r="I534" s="1">
        <f t="shared" si="79"/>
        <v>-6.7598915989159902E-2</v>
      </c>
      <c r="J534" s="1">
        <f t="shared" si="82"/>
        <v>9.4971243934663906E-3</v>
      </c>
      <c r="K534" s="1">
        <f t="shared" si="83"/>
        <v>9.2993103962116571E-3</v>
      </c>
      <c r="L534" s="1">
        <f t="shared" si="84"/>
        <v>-6.6025319714188662</v>
      </c>
      <c r="M534" s="1">
        <f t="shared" si="85"/>
        <v>-8.5574841148600029</v>
      </c>
      <c r="N534" s="2"/>
    </row>
    <row r="535" spans="1:14" x14ac:dyDescent="0.2">
      <c r="A535" s="2">
        <v>42048</v>
      </c>
      <c r="B535" s="1">
        <v>108.59</v>
      </c>
      <c r="C535">
        <v>17.16</v>
      </c>
      <c r="D535" s="1">
        <f t="shared" si="80"/>
        <v>-6.4958828911252375E-3</v>
      </c>
      <c r="E535" s="1">
        <f t="shared" si="81"/>
        <v>-2.4879670751273286E-3</v>
      </c>
      <c r="F535" s="1">
        <f t="shared" si="86"/>
        <v>-1.6548680702398455E-3</v>
      </c>
      <c r="G535" s="1">
        <f t="shared" si="87"/>
        <v>-0.11106506423539153</v>
      </c>
      <c r="H535" s="1">
        <f t="shared" ref="H535:H598" si="88" xml:space="preserve"> ($B535/$B514) - 1</f>
        <v>1.6603634351075591E-3</v>
      </c>
      <c r="I535" s="1">
        <f t="shared" ref="I535:I598" si="89" xml:space="preserve"> ($C535/$C514) - 1</f>
        <v>-6.9918699186991784E-2</v>
      </c>
      <c r="J535" s="1">
        <f t="shared" si="82"/>
        <v>9.5054808284364325E-3</v>
      </c>
      <c r="K535" s="1">
        <f t="shared" si="83"/>
        <v>9.2038455487364092E-3</v>
      </c>
      <c r="L535" s="1">
        <f t="shared" si="84"/>
        <v>-6.4103239430703498</v>
      </c>
      <c r="M535" s="1">
        <f t="shared" si="85"/>
        <v>-8.9861858055389892</v>
      </c>
      <c r="N535" s="2"/>
    </row>
    <row r="536" spans="1:14" x14ac:dyDescent="0.2">
      <c r="A536" s="2">
        <v>42052</v>
      </c>
      <c r="B536" s="1">
        <v>106.98</v>
      </c>
      <c r="C536">
        <v>17.16</v>
      </c>
      <c r="D536" s="1">
        <f t="shared" si="80"/>
        <v>-1.4826411271756101E-2</v>
      </c>
      <c r="E536" s="1">
        <f t="shared" si="81"/>
        <v>0</v>
      </c>
      <c r="F536" s="1">
        <f t="shared" si="86"/>
        <v>-2.6215182960131034E-2</v>
      </c>
      <c r="G536" s="1">
        <f t="shared" si="87"/>
        <v>-2.9795895290326335E-2</v>
      </c>
      <c r="H536" s="1">
        <f t="shared" si="88"/>
        <v>-2.0419375515062677E-2</v>
      </c>
      <c r="I536" s="1">
        <f t="shared" si="89"/>
        <v>-6.9918699186991784E-2</v>
      </c>
      <c r="J536" s="1">
        <f t="shared" si="82"/>
        <v>9.6281403641682081E-3</v>
      </c>
      <c r="K536" s="1">
        <f t="shared" si="83"/>
        <v>9.2315578765243354E-3</v>
      </c>
      <c r="L536" s="1">
        <f t="shared" si="84"/>
        <v>-5.7770309263290551</v>
      </c>
      <c r="M536" s="1">
        <f t="shared" si="85"/>
        <v>-8.2543452816606955</v>
      </c>
      <c r="N536" s="2"/>
    </row>
    <row r="537" spans="1:14" x14ac:dyDescent="0.2">
      <c r="A537" s="2">
        <v>42053</v>
      </c>
      <c r="B537" s="1">
        <v>105.97</v>
      </c>
      <c r="C537">
        <v>17</v>
      </c>
      <c r="D537" s="1">
        <f t="shared" si="80"/>
        <v>-9.4410170125257542E-3</v>
      </c>
      <c r="E537" s="1">
        <f t="shared" si="81"/>
        <v>-9.3240093240093413E-3</v>
      </c>
      <c r="F537" s="1">
        <f t="shared" si="86"/>
        <v>-3.4001823154056532E-2</v>
      </c>
      <c r="G537" s="1">
        <f t="shared" si="87"/>
        <v>-4.5480067377877575E-2</v>
      </c>
      <c r="H537" s="1">
        <f t="shared" si="88"/>
        <v>-2.3587948032802064E-2</v>
      </c>
      <c r="I537" s="1">
        <f t="shared" si="89"/>
        <v>-4.6550757150869204E-2</v>
      </c>
      <c r="J537" s="1">
        <f t="shared" si="82"/>
        <v>9.511752861286386E-3</v>
      </c>
      <c r="K537" s="1">
        <f t="shared" si="83"/>
        <v>9.2335506529542602E-3</v>
      </c>
      <c r="L537" s="1">
        <f t="shared" si="84"/>
        <v>-3.8031881721741092</v>
      </c>
      <c r="M537" s="1">
        <f t="shared" si="85"/>
        <v>-8.26771078749662</v>
      </c>
      <c r="N537" s="2"/>
    </row>
    <row r="538" spans="1:14" x14ac:dyDescent="0.2">
      <c r="A538" s="2">
        <v>42054</v>
      </c>
      <c r="B538" s="1">
        <v>104.4</v>
      </c>
      <c r="C538">
        <v>16.850000000000001</v>
      </c>
      <c r="D538" s="1">
        <f t="shared" si="80"/>
        <v>-1.4815513824667281E-2</v>
      </c>
      <c r="E538" s="1">
        <f t="shared" si="81"/>
        <v>-8.8235294117646745E-3</v>
      </c>
      <c r="F538" s="1">
        <f t="shared" si="86"/>
        <v>-4.3430456294667352E-2</v>
      </c>
      <c r="G538" s="1">
        <f t="shared" si="87"/>
        <v>-5.6022408963585457E-2</v>
      </c>
      <c r="H538" s="1">
        <f t="shared" si="88"/>
        <v>-3.1450041747843049E-2</v>
      </c>
      <c r="I538" s="1">
        <f t="shared" si="89"/>
        <v>-5.4963544587773194E-2</v>
      </c>
      <c r="J538" s="1">
        <f t="shared" si="82"/>
        <v>9.3752993934096921E-3</v>
      </c>
      <c r="K538" s="1">
        <f t="shared" si="83"/>
        <v>9.2912132016723693E-3</v>
      </c>
      <c r="L538" s="1">
        <f t="shared" si="84"/>
        <v>-4.2073457415960807</v>
      </c>
      <c r="M538" s="1">
        <f t="shared" si="85"/>
        <v>-8.0404873649325488</v>
      </c>
      <c r="N538" s="2"/>
    </row>
    <row r="539" spans="1:14" x14ac:dyDescent="0.2">
      <c r="A539" s="2">
        <v>42055</v>
      </c>
      <c r="B539" s="1">
        <v>104.18</v>
      </c>
      <c r="C539">
        <v>16.621600000000001</v>
      </c>
      <c r="D539" s="1">
        <f t="shared" si="80"/>
        <v>-2.1072796934865634E-3</v>
      </c>
      <c r="E539" s="1">
        <f t="shared" si="81"/>
        <v>-1.3554896142433215E-2</v>
      </c>
      <c r="F539" s="1">
        <f t="shared" si="86"/>
        <v>-6.4055340939717875E-2</v>
      </c>
      <c r="G539" s="1">
        <f t="shared" si="87"/>
        <v>-2.8544710695499576E-2</v>
      </c>
      <c r="H539" s="1">
        <f t="shared" si="88"/>
        <v>-5.7109240655262794E-2</v>
      </c>
      <c r="I539" s="1">
        <f t="shared" si="89"/>
        <v>-6.7773415591699249E-2</v>
      </c>
      <c r="J539" s="1">
        <f t="shared" si="82"/>
        <v>9.3676801087202183E-3</v>
      </c>
      <c r="K539" s="1">
        <f t="shared" si="83"/>
        <v>9.6141646576468568E-3</v>
      </c>
      <c r="L539" s="1">
        <f t="shared" si="84"/>
        <v>-2.9448280232020556</v>
      </c>
      <c r="M539" s="1">
        <f t="shared" si="85"/>
        <v>-7.9926579902298398</v>
      </c>
      <c r="N539" s="2"/>
    </row>
    <row r="540" spans="1:14" x14ac:dyDescent="0.2">
      <c r="A540" s="2">
        <v>42058</v>
      </c>
      <c r="B540" s="1">
        <v>103.85</v>
      </c>
      <c r="C540">
        <v>16.6601</v>
      </c>
      <c r="D540" s="1">
        <f t="shared" si="80"/>
        <v>-3.167594547897945E-3</v>
      </c>
      <c r="E540" s="1">
        <f t="shared" si="81"/>
        <v>2.3162631756268315E-3</v>
      </c>
      <c r="F540" s="1">
        <f t="shared" si="86"/>
        <v>-7.1607366350795676E-2</v>
      </c>
      <c r="G540" s="1">
        <f t="shared" si="87"/>
        <v>4.8311218335344019E-3</v>
      </c>
      <c r="H540" s="1">
        <f t="shared" si="88"/>
        <v>-5.4275566888261628E-2</v>
      </c>
      <c r="I540" s="1">
        <f t="shared" si="89"/>
        <v>-6.561413348289391E-2</v>
      </c>
      <c r="J540" s="1">
        <f t="shared" si="82"/>
        <v>1.0403971261310509E-2</v>
      </c>
      <c r="K540" s="1">
        <f t="shared" si="83"/>
        <v>9.4545113320957282E-3</v>
      </c>
      <c r="L540" s="1">
        <f t="shared" si="84"/>
        <v>-1.3193272738012045</v>
      </c>
      <c r="M540" s="1">
        <f t="shared" si="85"/>
        <v>-8.4098474204545202</v>
      </c>
      <c r="N540" s="2"/>
    </row>
    <row r="541" spans="1:14" x14ac:dyDescent="0.2">
      <c r="A541" s="2">
        <v>42059</v>
      </c>
      <c r="B541" s="1">
        <v>103.71</v>
      </c>
      <c r="C541">
        <v>16.399999999999999</v>
      </c>
      <c r="D541" s="1">
        <f t="shared" si="80"/>
        <v>-1.3480982185845036E-3</v>
      </c>
      <c r="E541" s="1">
        <f t="shared" si="81"/>
        <v>-1.561215118756798E-2</v>
      </c>
      <c r="F541" s="1">
        <f t="shared" si="86"/>
        <v>-7.8051382345097342E-2</v>
      </c>
      <c r="G541" s="1">
        <f t="shared" si="87"/>
        <v>-2.9011249259917271E-2</v>
      </c>
      <c r="H541" s="1">
        <f t="shared" si="88"/>
        <v>-4.3442169341449954E-2</v>
      </c>
      <c r="I541" s="1">
        <f t="shared" si="89"/>
        <v>-3.2796456732385404E-2</v>
      </c>
      <c r="J541" s="1">
        <f t="shared" si="82"/>
        <v>1.0999606811781856E-2</v>
      </c>
      <c r="K541" s="1">
        <f t="shared" si="83"/>
        <v>1.0373885207405701E-2</v>
      </c>
      <c r="L541" s="1">
        <f t="shared" si="84"/>
        <v>-2.9326561456339397</v>
      </c>
      <c r="M541" s="1">
        <f t="shared" si="85"/>
        <v>-7.7596497831572107</v>
      </c>
      <c r="N541" s="2"/>
    </row>
    <row r="542" spans="1:14" x14ac:dyDescent="0.2">
      <c r="A542" s="2">
        <v>42060</v>
      </c>
      <c r="B542" s="1">
        <v>102.43</v>
      </c>
      <c r="C542">
        <v>16.100000000000001</v>
      </c>
      <c r="D542" s="1">
        <f t="shared" si="80"/>
        <v>-1.2342107800597746E-2</v>
      </c>
      <c r="E542" s="1">
        <f t="shared" si="81"/>
        <v>-1.8292682926829062E-2</v>
      </c>
      <c r="F542" s="1">
        <f t="shared" si="86"/>
        <v>-8.5609712551329986E-2</v>
      </c>
      <c r="G542" s="1">
        <f t="shared" si="87"/>
        <v>-6.3953488372092915E-2</v>
      </c>
      <c r="H542" s="1">
        <f t="shared" si="88"/>
        <v>-5.1398407112428157E-2</v>
      </c>
      <c r="I542" s="1">
        <f t="shared" si="89"/>
        <v>-5.5164319248826144E-2</v>
      </c>
      <c r="J542" s="1">
        <f t="shared" si="82"/>
        <v>1.127293892971927E-2</v>
      </c>
      <c r="K542" s="1">
        <f t="shared" si="83"/>
        <v>1.0123879125332278E-2</v>
      </c>
      <c r="L542" s="1">
        <f t="shared" si="84"/>
        <v>-1.4284290788305865</v>
      </c>
      <c r="M542" s="1">
        <f t="shared" si="85"/>
        <v>-4.9388183502594787</v>
      </c>
      <c r="N542" s="2"/>
    </row>
    <row r="543" spans="1:14" x14ac:dyDescent="0.2">
      <c r="A543" s="2">
        <v>42061</v>
      </c>
      <c r="B543" s="1">
        <v>103.56</v>
      </c>
      <c r="C543">
        <v>16.100000000000001</v>
      </c>
      <c r="D543" s="1">
        <f t="shared" si="80"/>
        <v>1.1031924240944901E-2</v>
      </c>
      <c r="E543" s="1">
        <f t="shared" si="81"/>
        <v>0</v>
      </c>
      <c r="F543" s="1">
        <f t="shared" si="86"/>
        <v>-5.6142909223477866E-2</v>
      </c>
      <c r="G543" s="1">
        <f t="shared" si="87"/>
        <v>-5.7928613224107584E-2</v>
      </c>
      <c r="H543" s="1">
        <f t="shared" si="88"/>
        <v>-3.0881527231892192E-2</v>
      </c>
      <c r="I543" s="1">
        <f t="shared" si="89"/>
        <v>-8.5227272727272707E-2</v>
      </c>
      <c r="J543" s="1">
        <f t="shared" si="82"/>
        <v>1.1006665571171168E-2</v>
      </c>
      <c r="K543" s="1">
        <f t="shared" si="83"/>
        <v>1.0993774877975957E-2</v>
      </c>
      <c r="L543" s="1">
        <f t="shared" si="84"/>
        <v>0.63863034825076492</v>
      </c>
      <c r="M543" s="1">
        <f t="shared" si="85"/>
        <v>-3.8418127816436196</v>
      </c>
      <c r="N543" s="2"/>
    </row>
    <row r="544" spans="1:14" x14ac:dyDescent="0.2">
      <c r="A544" s="2">
        <v>42062</v>
      </c>
      <c r="B544" s="1">
        <v>103.09</v>
      </c>
      <c r="C544">
        <v>15.9</v>
      </c>
      <c r="D544" s="1">
        <f t="shared" si="80"/>
        <v>-4.538431826960232E-3</v>
      </c>
      <c r="E544" s="1">
        <f t="shared" si="81"/>
        <v>-1.2422360248447228E-2</v>
      </c>
      <c r="F544" s="1">
        <f t="shared" si="86"/>
        <v>-5.6816102470265251E-2</v>
      </c>
      <c r="G544" s="1">
        <f t="shared" si="87"/>
        <v>-7.5731857604576014E-2</v>
      </c>
      <c r="H544" s="1">
        <f t="shared" si="88"/>
        <v>-3.4104750304506659E-2</v>
      </c>
      <c r="I544" s="1">
        <f t="shared" si="89"/>
        <v>-9.7155187098972196E-2</v>
      </c>
      <c r="J544" s="1">
        <f t="shared" si="82"/>
        <v>1.0748009175904936E-2</v>
      </c>
      <c r="K544" s="1">
        <f t="shared" si="83"/>
        <v>1.3042332952910006E-2</v>
      </c>
      <c r="L544" s="1">
        <f t="shared" si="84"/>
        <v>-0.85350001875534365</v>
      </c>
      <c r="M544" s="1">
        <f t="shared" si="85"/>
        <v>-5.2857022165943457</v>
      </c>
      <c r="N544" s="2"/>
    </row>
    <row r="545" spans="1:14" x14ac:dyDescent="0.2">
      <c r="A545" s="2">
        <v>42065</v>
      </c>
      <c r="B545" s="1">
        <v>102.26</v>
      </c>
      <c r="C545">
        <v>16.238</v>
      </c>
      <c r="D545" s="1">
        <f t="shared" si="80"/>
        <v>-8.0512173828692912E-3</v>
      </c>
      <c r="E545" s="1">
        <f t="shared" si="81"/>
        <v>2.1257861635220143E-2</v>
      </c>
      <c r="F545" s="1">
        <f t="shared" si="86"/>
        <v>-5.8292660465972923E-2</v>
      </c>
      <c r="G545" s="1">
        <f t="shared" si="87"/>
        <v>-5.3729603729603781E-2</v>
      </c>
      <c r="H545" s="1">
        <f t="shared" si="88"/>
        <v>-6.1748784292136816E-2</v>
      </c>
      <c r="I545" s="1">
        <f t="shared" si="89"/>
        <v>-0.15882718607542479</v>
      </c>
      <c r="J545" s="1">
        <f t="shared" si="82"/>
        <v>1.0829912670537232E-2</v>
      </c>
      <c r="K545" s="1">
        <f t="shared" si="83"/>
        <v>1.383499987243229E-2</v>
      </c>
      <c r="L545" s="1">
        <f t="shared" si="84"/>
        <v>-0.69863945515457448</v>
      </c>
      <c r="M545" s="1">
        <f t="shared" si="85"/>
        <v>-2.1093162418639406</v>
      </c>
      <c r="N545" s="2"/>
    </row>
    <row r="546" spans="1:14" x14ac:dyDescent="0.2">
      <c r="A546" s="2">
        <v>42066</v>
      </c>
      <c r="B546" s="1">
        <v>102.94</v>
      </c>
      <c r="C546">
        <v>16.151900000000001</v>
      </c>
      <c r="D546" s="1">
        <f t="shared" si="80"/>
        <v>6.649716409153017E-3</v>
      </c>
      <c r="E546" s="1">
        <f t="shared" si="81"/>
        <v>-5.3023771400417807E-3</v>
      </c>
      <c r="F546" s="1">
        <f t="shared" si="86"/>
        <v>-3.7764068050102906E-2</v>
      </c>
      <c r="G546" s="1">
        <f t="shared" si="87"/>
        <v>-5.8747086247086133E-2</v>
      </c>
      <c r="H546" s="1">
        <f t="shared" si="88"/>
        <v>-5.3599338052771839E-2</v>
      </c>
      <c r="I546" s="1">
        <f t="shared" si="89"/>
        <v>-0.16328740157480304</v>
      </c>
      <c r="J546" s="1">
        <f t="shared" si="82"/>
        <v>1.0813240213404711E-2</v>
      </c>
      <c r="K546" s="1">
        <f t="shared" si="83"/>
        <v>1.5870956774530244E-2</v>
      </c>
      <c r="L546" s="1">
        <f t="shared" si="84"/>
        <v>0.71443949045947264</v>
      </c>
      <c r="M546" s="1">
        <f t="shared" si="85"/>
        <v>-4.6485892350901059</v>
      </c>
      <c r="N546" s="2"/>
    </row>
    <row r="547" spans="1:14" x14ac:dyDescent="0.2">
      <c r="A547" s="2">
        <v>42067</v>
      </c>
      <c r="B547" s="1">
        <v>102.46</v>
      </c>
      <c r="C547">
        <v>16.151900000000001</v>
      </c>
      <c r="D547" s="1">
        <f t="shared" si="80"/>
        <v>-4.6629104332621685E-3</v>
      </c>
      <c r="E547" s="1">
        <f t="shared" si="81"/>
        <v>0</v>
      </c>
      <c r="F547" s="1">
        <f t="shared" si="86"/>
        <v>-3.3122581862791378E-2</v>
      </c>
      <c r="G547" s="1">
        <f t="shared" si="87"/>
        <v>-4.9888235294117567E-2</v>
      </c>
      <c r="H547" s="1">
        <f t="shared" si="88"/>
        <v>-6.7358456217003537E-2</v>
      </c>
      <c r="I547" s="1">
        <f t="shared" si="89"/>
        <v>-8.6792559506982503E-2</v>
      </c>
      <c r="J547" s="1">
        <f t="shared" si="82"/>
        <v>1.0713005114436533E-2</v>
      </c>
      <c r="K547" s="1">
        <f t="shared" si="83"/>
        <v>1.6000962528239814E-2</v>
      </c>
      <c r="L547" s="1">
        <f t="shared" si="84"/>
        <v>-0.60754622475856102</v>
      </c>
      <c r="M547" s="1">
        <f t="shared" si="85"/>
        <v>-1.9419921514981908</v>
      </c>
      <c r="N547" s="2"/>
    </row>
    <row r="548" spans="1:14" x14ac:dyDescent="0.2">
      <c r="A548" s="2">
        <v>42068</v>
      </c>
      <c r="B548" s="1">
        <v>101.92</v>
      </c>
      <c r="C548">
        <v>16.151900000000001</v>
      </c>
      <c r="D548" s="1">
        <f t="shared" si="80"/>
        <v>-5.2703494046456578E-3</v>
      </c>
      <c r="E548" s="1">
        <f t="shared" si="81"/>
        <v>0</v>
      </c>
      <c r="F548" s="1">
        <f t="shared" si="86"/>
        <v>-2.3754789272030674E-2</v>
      </c>
      <c r="G548" s="1">
        <f t="shared" si="87"/>
        <v>-4.1430267062314563E-2</v>
      </c>
      <c r="H548" s="1">
        <f t="shared" si="88"/>
        <v>-7.0920692798541518E-2</v>
      </c>
      <c r="I548" s="1">
        <f t="shared" si="89"/>
        <v>-9.3099382369455252E-2</v>
      </c>
      <c r="J548" s="1">
        <f t="shared" si="82"/>
        <v>1.0777209195413964E-2</v>
      </c>
      <c r="K548" s="1">
        <f t="shared" si="83"/>
        <v>1.600668621398001E-2</v>
      </c>
      <c r="L548" s="1">
        <f t="shared" si="84"/>
        <v>-0.23545758398692229</v>
      </c>
      <c r="M548" s="1">
        <f t="shared" si="85"/>
        <v>-1.3997920885855173</v>
      </c>
      <c r="N548" s="2"/>
    </row>
    <row r="549" spans="1:14" x14ac:dyDescent="0.2">
      <c r="A549" s="2">
        <v>42069</v>
      </c>
      <c r="B549" s="1">
        <v>102.28</v>
      </c>
      <c r="C549">
        <v>15.847</v>
      </c>
      <c r="D549" s="1">
        <f t="shared" si="80"/>
        <v>3.5321821036107259E-3</v>
      </c>
      <c r="E549" s="1">
        <f t="shared" si="81"/>
        <v>-1.8877036138163383E-2</v>
      </c>
      <c r="F549" s="1">
        <f t="shared" si="86"/>
        <v>-1.8237665578806017E-2</v>
      </c>
      <c r="G549" s="1">
        <f t="shared" si="87"/>
        <v>-4.6602011840015445E-2</v>
      </c>
      <c r="H549" s="1">
        <f t="shared" si="88"/>
        <v>-6.2855048561480609E-2</v>
      </c>
      <c r="I549" s="1">
        <f t="shared" si="89"/>
        <v>-0.11221288515406169</v>
      </c>
      <c r="J549" s="1">
        <f t="shared" si="82"/>
        <v>1.1144193999964786E-2</v>
      </c>
      <c r="K549" s="1">
        <f t="shared" si="83"/>
        <v>1.6456187434387207E-2</v>
      </c>
      <c r="L549" s="1">
        <f t="shared" si="84"/>
        <v>-0.40499508524999411</v>
      </c>
      <c r="M549" s="1">
        <f t="shared" si="85"/>
        <v>-1.5500452394123407</v>
      </c>
      <c r="N549" s="2"/>
    </row>
    <row r="550" spans="1:14" x14ac:dyDescent="0.2">
      <c r="A550" s="2">
        <v>42072</v>
      </c>
      <c r="B550" s="1">
        <v>100.69</v>
      </c>
      <c r="C550">
        <v>15.847</v>
      </c>
      <c r="D550" s="1">
        <f t="shared" si="80"/>
        <v>-1.5545561204536651E-2</v>
      </c>
      <c r="E550" s="1">
        <f t="shared" si="81"/>
        <v>0</v>
      </c>
      <c r="F550" s="1">
        <f t="shared" si="86"/>
        <v>-3.0428502648050082E-2</v>
      </c>
      <c r="G550" s="1">
        <f t="shared" si="87"/>
        <v>-4.8805229260328598E-2</v>
      </c>
      <c r="H550" s="1">
        <f t="shared" si="88"/>
        <v>-9.5409217500673882E-2</v>
      </c>
      <c r="I550" s="1">
        <f t="shared" si="89"/>
        <v>-7.3816481589713656E-2</v>
      </c>
      <c r="J550" s="1">
        <f t="shared" si="82"/>
        <v>1.1696077094281427E-2</v>
      </c>
      <c r="K550" s="1">
        <f t="shared" si="83"/>
        <v>1.6221503658485077E-2</v>
      </c>
      <c r="L550" s="1">
        <f t="shared" si="84"/>
        <v>0.50991629828154783</v>
      </c>
      <c r="M550" s="1">
        <f t="shared" si="85"/>
        <v>-1.5832745923404037</v>
      </c>
      <c r="N550" s="2"/>
    </row>
    <row r="551" spans="1:14" x14ac:dyDescent="0.2">
      <c r="A551" s="2">
        <v>42073</v>
      </c>
      <c r="B551" s="1">
        <v>101.76</v>
      </c>
      <c r="C551">
        <v>15.772</v>
      </c>
      <c r="D551" s="1">
        <f t="shared" si="80"/>
        <v>1.0626675936041385E-2</v>
      </c>
      <c r="E551" s="1">
        <f t="shared" si="81"/>
        <v>-4.7327569887044563E-3</v>
      </c>
      <c r="F551" s="1">
        <f t="shared" si="86"/>
        <v>-1.8802429852473157E-2</v>
      </c>
      <c r="G551" s="1">
        <f t="shared" si="87"/>
        <v>-3.8292682926829191E-2</v>
      </c>
      <c r="H551" s="1">
        <f t="shared" si="88"/>
        <v>-9.0291435723225399E-2</v>
      </c>
      <c r="I551" s="1">
        <f t="shared" si="89"/>
        <v>-4.8733413751507748E-2</v>
      </c>
      <c r="J551" s="1">
        <f t="shared" si="82"/>
        <v>1.1390748080316079E-2</v>
      </c>
      <c r="K551" s="1">
        <f t="shared" si="83"/>
        <v>1.6828821989815623E-2</v>
      </c>
      <c r="L551" s="1">
        <f t="shared" si="84"/>
        <v>3.4701199266485689</v>
      </c>
      <c r="M551" s="1">
        <f t="shared" si="85"/>
        <v>-0.88868443039904577</v>
      </c>
      <c r="N551" s="2"/>
    </row>
    <row r="552" spans="1:14" x14ac:dyDescent="0.2">
      <c r="A552" s="2">
        <v>42074</v>
      </c>
      <c r="B552" s="1">
        <v>104.02</v>
      </c>
      <c r="C552">
        <v>15.8565</v>
      </c>
      <c r="D552" s="1">
        <f t="shared" si="80"/>
        <v>2.2209119496855223E-2</v>
      </c>
      <c r="E552" s="1">
        <f t="shared" si="81"/>
        <v>5.3575957392848483E-3</v>
      </c>
      <c r="F552" s="1">
        <f t="shared" si="86"/>
        <v>1.5522796055842836E-2</v>
      </c>
      <c r="G552" s="1">
        <f t="shared" si="87"/>
        <v>-1.5124223602484554E-2</v>
      </c>
      <c r="H552" s="1">
        <f t="shared" si="88"/>
        <v>-7.5295581829495917E-2</v>
      </c>
      <c r="I552" s="1">
        <f t="shared" si="89"/>
        <v>-6.1190053285968049E-2</v>
      </c>
      <c r="J552" s="1">
        <f t="shared" si="82"/>
        <v>1.1329120802686219E-2</v>
      </c>
      <c r="K552" s="1">
        <f t="shared" si="83"/>
        <v>1.7427324830041117E-2</v>
      </c>
      <c r="L552" s="1">
        <f t="shared" si="84"/>
        <v>3.807949797852908</v>
      </c>
      <c r="M552" s="1">
        <f t="shared" si="85"/>
        <v>0.57119205484321278</v>
      </c>
      <c r="N552" s="2"/>
    </row>
    <row r="553" spans="1:14" x14ac:dyDescent="0.2">
      <c r="A553" s="2">
        <v>42075</v>
      </c>
      <c r="B553" s="1">
        <v>102.67</v>
      </c>
      <c r="C553">
        <v>15.73</v>
      </c>
      <c r="D553" s="1">
        <f t="shared" si="80"/>
        <v>-1.297827340895974E-2</v>
      </c>
      <c r="E553" s="1">
        <f t="shared" si="81"/>
        <v>-7.9778009018384166E-3</v>
      </c>
      <c r="F553" s="1">
        <f t="shared" si="86"/>
        <v>-8.5940517574353281E-3</v>
      </c>
      <c r="G553" s="1">
        <f t="shared" si="87"/>
        <v>-2.2981366459627339E-2</v>
      </c>
      <c r="H553" s="1">
        <f t="shared" si="88"/>
        <v>-8.3467237993215426E-2</v>
      </c>
      <c r="I553" s="1">
        <f t="shared" si="89"/>
        <v>-8.5465116279069719E-2</v>
      </c>
      <c r="J553" s="1">
        <f t="shared" si="82"/>
        <v>1.0574009642937478E-2</v>
      </c>
      <c r="K553" s="1">
        <f t="shared" si="83"/>
        <v>1.9844315789930008E-2</v>
      </c>
      <c r="L553" s="1">
        <f t="shared" si="84"/>
        <v>1.5092164717052499</v>
      </c>
      <c r="M553" s="1">
        <f t="shared" si="85"/>
        <v>-0.84725996152414595</v>
      </c>
      <c r="N553" s="2"/>
    </row>
    <row r="554" spans="1:14" x14ac:dyDescent="0.2">
      <c r="A554" s="2">
        <v>42076</v>
      </c>
      <c r="B554" s="1">
        <v>102.84</v>
      </c>
      <c r="C554">
        <v>15.73</v>
      </c>
      <c r="D554" s="1">
        <f t="shared" si="80"/>
        <v>1.6557903964156129E-3</v>
      </c>
      <c r="E554" s="1">
        <f t="shared" si="81"/>
        <v>0</v>
      </c>
      <c r="F554" s="1">
        <f t="shared" si="86"/>
        <v>-2.425065476767907E-3</v>
      </c>
      <c r="G554" s="1">
        <f t="shared" si="87"/>
        <v>-1.0691823899371067E-2</v>
      </c>
      <c r="H554" s="1">
        <f t="shared" si="88"/>
        <v>-6.270506744440385E-2</v>
      </c>
      <c r="I554" s="1">
        <f t="shared" si="89"/>
        <v>-7.9578700994733742E-2</v>
      </c>
      <c r="J554" s="1">
        <f t="shared" si="82"/>
        <v>1.0227208662661228E-2</v>
      </c>
      <c r="K554" s="1">
        <f t="shared" si="83"/>
        <v>1.9740704050382907E-2</v>
      </c>
      <c r="L554" s="1">
        <f t="shared" si="84"/>
        <v>1.9713769149784726</v>
      </c>
      <c r="M554" s="1">
        <f t="shared" si="85"/>
        <v>1.771215194544026</v>
      </c>
      <c r="N554" s="2"/>
    </row>
    <row r="555" spans="1:14" x14ac:dyDescent="0.2">
      <c r="A555" s="2">
        <v>42079</v>
      </c>
      <c r="B555" s="1">
        <v>102.64</v>
      </c>
      <c r="C555">
        <v>15.78</v>
      </c>
      <c r="D555" s="1">
        <f t="shared" si="80"/>
        <v>-1.94476857253989E-3</v>
      </c>
      <c r="E555" s="1">
        <f t="shared" si="81"/>
        <v>3.1786395422759295E-3</v>
      </c>
      <c r="F555" s="1">
        <f t="shared" si="86"/>
        <v>3.7160179933501958E-3</v>
      </c>
      <c r="G555" s="1">
        <f t="shared" si="87"/>
        <v>-2.8205444020199533E-2</v>
      </c>
      <c r="H555" s="1">
        <f t="shared" si="88"/>
        <v>-6.0933211344922245E-2</v>
      </c>
      <c r="I555" s="1">
        <f t="shared" si="89"/>
        <v>-8.2707466226428328E-2</v>
      </c>
      <c r="J555" s="1">
        <f t="shared" si="82"/>
        <v>1.0264448312990785E-2</v>
      </c>
      <c r="K555" s="1">
        <f t="shared" si="83"/>
        <v>1.9752980547345193E-2</v>
      </c>
      <c r="L555" s="1">
        <f t="shared" si="84"/>
        <v>1.2978451754721274</v>
      </c>
      <c r="M555" s="1">
        <f t="shared" si="85"/>
        <v>1.7379304846829124</v>
      </c>
      <c r="N555" s="2"/>
    </row>
    <row r="556" spans="1:14" x14ac:dyDescent="0.2">
      <c r="A556" s="2">
        <v>42080</v>
      </c>
      <c r="B556" s="1">
        <v>102.55</v>
      </c>
      <c r="C556">
        <v>15.852399999999999</v>
      </c>
      <c r="D556" s="1">
        <f t="shared" si="80"/>
        <v>-8.7685113016366945E-4</v>
      </c>
      <c r="E556" s="1">
        <f t="shared" si="81"/>
        <v>4.588086185044471E-3</v>
      </c>
      <c r="F556" s="1">
        <f t="shared" si="86"/>
        <v>-3.7886147270254078E-3</v>
      </c>
      <c r="G556" s="1">
        <f t="shared" si="87"/>
        <v>-1.8542710145555752E-2</v>
      </c>
      <c r="H556" s="1">
        <f t="shared" si="88"/>
        <v>-5.5622064646836833E-2</v>
      </c>
      <c r="I556" s="1">
        <f t="shared" si="89"/>
        <v>-7.6200466200466277E-2</v>
      </c>
      <c r="J556" s="1">
        <f t="shared" si="82"/>
        <v>1.0884650917265397E-2</v>
      </c>
      <c r="K556" s="1">
        <f t="shared" si="83"/>
        <v>1.9786950812688525E-2</v>
      </c>
      <c r="L556" s="1">
        <f t="shared" si="84"/>
        <v>1.8617964003761949</v>
      </c>
      <c r="M556" s="1">
        <f t="shared" si="85"/>
        <v>1.8575568774195816</v>
      </c>
      <c r="N556" s="2"/>
    </row>
    <row r="557" spans="1:14" x14ac:dyDescent="0.2">
      <c r="A557" s="2">
        <v>42081</v>
      </c>
      <c r="B557" s="1">
        <v>103.11</v>
      </c>
      <c r="C557">
        <v>15.85</v>
      </c>
      <c r="D557" s="1">
        <f t="shared" si="80"/>
        <v>5.4607508532422688E-3</v>
      </c>
      <c r="E557" s="1">
        <f t="shared" si="81"/>
        <v>-1.5139663394814207E-4</v>
      </c>
      <c r="F557" s="1">
        <f t="shared" si="86"/>
        <v>6.3439390981847588E-3</v>
      </c>
      <c r="G557" s="1">
        <f t="shared" si="87"/>
        <v>-1.8691299475603551E-2</v>
      </c>
      <c r="H557" s="1">
        <f t="shared" si="88"/>
        <v>-3.6174985978687624E-2</v>
      </c>
      <c r="I557" s="1">
        <f t="shared" si="89"/>
        <v>-7.6340326340326392E-2</v>
      </c>
      <c r="J557" s="1">
        <f t="shared" si="82"/>
        <v>1.1089261008235062E-2</v>
      </c>
      <c r="K557" s="1">
        <f t="shared" si="83"/>
        <v>2.00514977495568E-2</v>
      </c>
      <c r="L557" s="1">
        <f t="shared" si="84"/>
        <v>0.41329446362533012</v>
      </c>
      <c r="M557" s="1">
        <f t="shared" si="85"/>
        <v>1.4081477894566823</v>
      </c>
      <c r="N557" s="2"/>
    </row>
    <row r="558" spans="1:14" x14ac:dyDescent="0.2">
      <c r="A558" s="2">
        <v>42082</v>
      </c>
      <c r="B558" s="1">
        <v>101.79</v>
      </c>
      <c r="C558">
        <v>15.73</v>
      </c>
      <c r="D558" s="1">
        <f t="shared" si="80"/>
        <v>-1.2801862089031113E-2</v>
      </c>
      <c r="E558" s="1">
        <f t="shared" si="81"/>
        <v>-7.5709779179810033E-3</v>
      </c>
      <c r="F558" s="1">
        <f t="shared" si="86"/>
        <v>-1.2755102040815647E-3</v>
      </c>
      <c r="G558" s="1">
        <f t="shared" si="87"/>
        <v>-2.6120765977996396E-2</v>
      </c>
      <c r="H558" s="1">
        <f t="shared" si="88"/>
        <v>-3.9445125979050588E-2</v>
      </c>
      <c r="I558" s="1">
        <f t="shared" si="89"/>
        <v>-7.4705882352941178E-2</v>
      </c>
      <c r="J558" s="1">
        <f t="shared" si="82"/>
        <v>1.104328593581537E-2</v>
      </c>
      <c r="K558" s="1">
        <f t="shared" si="83"/>
        <v>2.1180458161838146E-2</v>
      </c>
      <c r="L558" s="1">
        <f t="shared" si="84"/>
        <v>0.85186863892147902</v>
      </c>
      <c r="M558" s="1">
        <f t="shared" si="85"/>
        <v>0.66009301821408894</v>
      </c>
      <c r="N558" s="2"/>
    </row>
    <row r="559" spans="1:14" x14ac:dyDescent="0.2">
      <c r="A559" s="2">
        <v>42083</v>
      </c>
      <c r="B559" s="1">
        <v>101.52</v>
      </c>
      <c r="C559">
        <v>15.555199999999999</v>
      </c>
      <c r="D559" s="1">
        <f t="shared" si="80"/>
        <v>-2.6525198938992522E-3</v>
      </c>
      <c r="E559" s="1">
        <f t="shared" si="81"/>
        <v>-1.1112523839796662E-2</v>
      </c>
      <c r="F559" s="1">
        <f t="shared" si="86"/>
        <v>-7.4305827141181169E-3</v>
      </c>
      <c r="G559" s="1">
        <f t="shared" si="87"/>
        <v>-1.8413579857386231E-2</v>
      </c>
      <c r="H559" s="1">
        <f t="shared" si="88"/>
        <v>-2.7586206896551779E-2</v>
      </c>
      <c r="I559" s="1">
        <f t="shared" si="89"/>
        <v>-7.6842729970326484E-2</v>
      </c>
      <c r="J559" s="1">
        <f t="shared" si="82"/>
        <v>1.0958104000657068E-2</v>
      </c>
      <c r="K559" s="1">
        <f t="shared" si="83"/>
        <v>2.3037804773698E-2</v>
      </c>
      <c r="L559" s="1">
        <f t="shared" si="84"/>
        <v>1.9633764730247987</v>
      </c>
      <c r="M559" s="1">
        <f t="shared" si="85"/>
        <v>2.4007638131713707</v>
      </c>
      <c r="N559" s="2"/>
    </row>
    <row r="560" spans="1:14" x14ac:dyDescent="0.2">
      <c r="A560" s="2">
        <v>42086</v>
      </c>
      <c r="B560" s="1">
        <v>102.75</v>
      </c>
      <c r="C560">
        <v>15.3</v>
      </c>
      <c r="D560" s="1">
        <f t="shared" si="80"/>
        <v>1.2115839243498794E-2</v>
      </c>
      <c r="E560" s="1">
        <f t="shared" si="81"/>
        <v>-1.6406089282040681E-2</v>
      </c>
      <c r="F560" s="1">
        <f t="shared" si="86"/>
        <v>2.0458834045088858E-2</v>
      </c>
      <c r="G560" s="1">
        <f t="shared" si="87"/>
        <v>-3.4517574304284704E-2</v>
      </c>
      <c r="H560" s="1">
        <f t="shared" si="88"/>
        <v>-1.3726243040890873E-2</v>
      </c>
      <c r="I560" s="1">
        <f t="shared" si="89"/>
        <v>-7.9510997737883282E-2</v>
      </c>
      <c r="J560" s="1">
        <f t="shared" si="82"/>
        <v>1.0917287730291382E-2</v>
      </c>
      <c r="K560" s="1">
        <f t="shared" si="83"/>
        <v>2.2947973053548957E-2</v>
      </c>
      <c r="L560" s="1">
        <f t="shared" si="84"/>
        <v>3.4737164391581024</v>
      </c>
      <c r="M560" s="1">
        <f t="shared" si="85"/>
        <v>1.0219623563967508</v>
      </c>
      <c r="N560" s="2"/>
    </row>
    <row r="561" spans="1:14" x14ac:dyDescent="0.2">
      <c r="A561" s="2">
        <v>42087</v>
      </c>
      <c r="B561" s="1">
        <v>100.5</v>
      </c>
      <c r="C561">
        <v>15.319000000000001</v>
      </c>
      <c r="D561" s="1">
        <f t="shared" si="80"/>
        <v>-2.1897810218978075E-2</v>
      </c>
      <c r="E561" s="1">
        <f t="shared" si="81"/>
        <v>1.2418300653593839E-3</v>
      </c>
      <c r="F561" s="1">
        <f t="shared" si="86"/>
        <v>-1.2382075471698117E-2</v>
      </c>
      <c r="G561" s="1">
        <f t="shared" si="87"/>
        <v>-2.8721785442556436E-2</v>
      </c>
      <c r="H561" s="1">
        <f t="shared" si="88"/>
        <v>-3.2258064516129004E-2</v>
      </c>
      <c r="I561" s="1">
        <f t="shared" si="89"/>
        <v>-8.0497716100143446E-2</v>
      </c>
      <c r="J561" s="1">
        <f t="shared" si="82"/>
        <v>1.074676663457072E-2</v>
      </c>
      <c r="K561" s="1">
        <f t="shared" si="83"/>
        <v>2.4116801849943897E-2</v>
      </c>
      <c r="L561" s="1">
        <f t="shared" si="84"/>
        <v>2.4813664959359953</v>
      </c>
      <c r="M561" s="1">
        <f t="shared" si="85"/>
        <v>2.0865229872104969</v>
      </c>
      <c r="N561" s="2"/>
    </row>
    <row r="562" spans="1:14" x14ac:dyDescent="0.2">
      <c r="A562" s="2">
        <v>42088</v>
      </c>
      <c r="B562" s="1">
        <v>102.04</v>
      </c>
      <c r="C562">
        <v>15.58</v>
      </c>
      <c r="D562" s="1">
        <f t="shared" si="80"/>
        <v>1.5323383084577147E-2</v>
      </c>
      <c r="E562" s="1">
        <f t="shared" si="81"/>
        <v>1.7037665643971467E-2</v>
      </c>
      <c r="F562" s="1">
        <f t="shared" si="86"/>
        <v>-1.9034800999807588E-2</v>
      </c>
      <c r="G562" s="1">
        <f t="shared" si="87"/>
        <v>-1.7437643868445152E-2</v>
      </c>
      <c r="H562" s="1">
        <f t="shared" si="88"/>
        <v>-1.6102593771092355E-2</v>
      </c>
      <c r="I562" s="1">
        <f t="shared" si="89"/>
        <v>-4.9999999999999933E-2</v>
      </c>
      <c r="J562" s="1">
        <f t="shared" si="82"/>
        <v>9.6055456949446696E-3</v>
      </c>
      <c r="K562" s="1">
        <f t="shared" si="83"/>
        <v>2.4143391067520878E-2</v>
      </c>
      <c r="L562" s="1">
        <f t="shared" si="84"/>
        <v>4.6614862731380615</v>
      </c>
      <c r="M562" s="1">
        <f t="shared" si="85"/>
        <v>0.42070813273691543</v>
      </c>
      <c r="N562" s="2"/>
    </row>
    <row r="563" spans="1:14" x14ac:dyDescent="0.2">
      <c r="A563" s="2">
        <v>42089</v>
      </c>
      <c r="B563" s="1">
        <v>103.15</v>
      </c>
      <c r="C563">
        <v>15.42</v>
      </c>
      <c r="D563" s="1">
        <f t="shared" si="80"/>
        <v>1.0878087024696281E-2</v>
      </c>
      <c r="E563" s="1">
        <f t="shared" si="81"/>
        <v>-1.0269576379974388E-2</v>
      </c>
      <c r="F563" s="1">
        <f t="shared" si="86"/>
        <v>4.675172883997325E-3</v>
      </c>
      <c r="G563" s="1">
        <f t="shared" si="87"/>
        <v>-1.9707565162110696E-2</v>
      </c>
      <c r="H563" s="1">
        <f t="shared" si="88"/>
        <v>7.0291906667967474E-3</v>
      </c>
      <c r="I563" s="1">
        <f t="shared" si="89"/>
        <v>-4.2236024844720554E-2</v>
      </c>
      <c r="J563" s="1">
        <f t="shared" si="82"/>
        <v>9.3904970470141732E-3</v>
      </c>
      <c r="K563" s="1">
        <f t="shared" si="83"/>
        <v>2.3908732815883363E-2</v>
      </c>
      <c r="L563" s="1">
        <f t="shared" si="84"/>
        <v>4.2162109780038524</v>
      </c>
      <c r="M563" s="1">
        <f t="shared" si="85"/>
        <v>-0.47248568566825733</v>
      </c>
      <c r="N563" s="2"/>
    </row>
    <row r="564" spans="1:14" x14ac:dyDescent="0.2">
      <c r="A564" s="2">
        <v>42090</v>
      </c>
      <c r="B564" s="1">
        <v>102.61</v>
      </c>
      <c r="C564">
        <v>14.9901</v>
      </c>
      <c r="D564" s="1">
        <f t="shared" si="80"/>
        <v>-5.235094522540007E-3</v>
      </c>
      <c r="E564" s="1">
        <f t="shared" si="81"/>
        <v>-2.7879377431906605E-2</v>
      </c>
      <c r="F564" s="1">
        <f t="shared" si="86"/>
        <v>-2.2364838584209012E-3</v>
      </c>
      <c r="G564" s="1">
        <f t="shared" si="87"/>
        <v>-4.7037507946598889E-2</v>
      </c>
      <c r="H564" s="1">
        <f t="shared" si="88"/>
        <v>-9.1734260332174689E-3</v>
      </c>
      <c r="I564" s="1">
        <f t="shared" si="89"/>
        <v>-6.8937888198757902E-2</v>
      </c>
      <c r="J564" s="1">
        <f t="shared" si="82"/>
        <v>9.2022290323592708E-3</v>
      </c>
      <c r="K564" s="1">
        <f t="shared" si="83"/>
        <v>2.416013836398815E-2</v>
      </c>
      <c r="L564" s="1">
        <f t="shared" si="84"/>
        <v>4.3615220325065822</v>
      </c>
      <c r="M564" s="1">
        <f t="shared" si="85"/>
        <v>-0.34894707434668848</v>
      </c>
      <c r="N564" s="2"/>
    </row>
    <row r="565" spans="1:14" x14ac:dyDescent="0.2">
      <c r="A565" s="2">
        <v>42093</v>
      </c>
      <c r="B565" s="1">
        <v>102.31</v>
      </c>
      <c r="C565">
        <v>15.436</v>
      </c>
      <c r="D565" s="1">
        <f t="shared" si="80"/>
        <v>-2.9236916479874475E-3</v>
      </c>
      <c r="E565" s="1">
        <f t="shared" si="81"/>
        <v>2.9746299224154615E-2</v>
      </c>
      <c r="F565" s="1">
        <f t="shared" si="86"/>
        <v>-3.2151208106001583E-3</v>
      </c>
      <c r="G565" s="1">
        <f t="shared" si="87"/>
        <v>-2.1799746514575391E-2</v>
      </c>
      <c r="H565" s="1">
        <f t="shared" si="88"/>
        <v>-7.5662042875157542E-3</v>
      </c>
      <c r="I565" s="1">
        <f t="shared" si="89"/>
        <v>-2.9182389937106978E-2</v>
      </c>
      <c r="J565" s="1">
        <f t="shared" si="82"/>
        <v>9.0617249353787104E-3</v>
      </c>
      <c r="K565" s="1">
        <f t="shared" si="83"/>
        <v>2.3487904559369419E-2</v>
      </c>
      <c r="L565" s="1">
        <f t="shared" si="84"/>
        <v>5.4634019011068551</v>
      </c>
      <c r="M565" s="1">
        <f t="shared" si="85"/>
        <v>1.2496945415106762E-2</v>
      </c>
      <c r="N565" s="2"/>
    </row>
    <row r="566" spans="1:14" x14ac:dyDescent="0.2">
      <c r="A566" s="2">
        <v>42094</v>
      </c>
      <c r="B566" s="1">
        <v>103.05</v>
      </c>
      <c r="C566">
        <v>15.04</v>
      </c>
      <c r="D566" s="1">
        <f t="shared" si="80"/>
        <v>7.2329195582054862E-3</v>
      </c>
      <c r="E566" s="1">
        <f t="shared" si="81"/>
        <v>-2.565431458927192E-2</v>
      </c>
      <c r="F566" s="1">
        <f t="shared" si="86"/>
        <v>4.875670404680621E-3</v>
      </c>
      <c r="G566" s="1">
        <f t="shared" si="87"/>
        <v>-5.1247760591456193E-2</v>
      </c>
      <c r="H566" s="1">
        <f t="shared" si="88"/>
        <v>7.7254058282807403E-3</v>
      </c>
      <c r="I566" s="1">
        <f t="shared" si="89"/>
        <v>-7.3777558812661681E-2</v>
      </c>
      <c r="J566" s="1">
        <f t="shared" si="82"/>
        <v>8.9967272639046043E-3</v>
      </c>
      <c r="K566" s="1">
        <f t="shared" si="83"/>
        <v>2.3525746481552416E-2</v>
      </c>
      <c r="L566" s="1">
        <f t="shared" si="84"/>
        <v>6.2360451760364777</v>
      </c>
      <c r="M566" s="1">
        <f t="shared" si="85"/>
        <v>-0.81510494616144646</v>
      </c>
      <c r="N566" s="2"/>
    </row>
    <row r="567" spans="1:14" x14ac:dyDescent="0.2">
      <c r="A567" s="2">
        <v>42095</v>
      </c>
      <c r="B567" s="1">
        <v>102.27</v>
      </c>
      <c r="C567">
        <v>15.65</v>
      </c>
      <c r="D567" s="1">
        <f t="shared" si="80"/>
        <v>-7.5691411935953079E-3</v>
      </c>
      <c r="E567" s="1">
        <f t="shared" si="81"/>
        <v>4.0558510638297962E-2</v>
      </c>
      <c r="F567" s="1">
        <f t="shared" si="86"/>
        <v>-8.1466395112016476E-3</v>
      </c>
      <c r="G567" s="1">
        <f t="shared" si="87"/>
        <v>-1.2618296529968376E-2</v>
      </c>
      <c r="H567" s="1">
        <f t="shared" si="88"/>
        <v>-6.5086458130950708E-3</v>
      </c>
      <c r="I567" s="1">
        <f t="shared" si="89"/>
        <v>-3.1073743646258367E-2</v>
      </c>
      <c r="J567" s="1">
        <f t="shared" si="82"/>
        <v>9.9590720270811527E-3</v>
      </c>
      <c r="K567" s="1">
        <f t="shared" si="83"/>
        <v>2.3058104798855904E-2</v>
      </c>
      <c r="L567" s="1">
        <f t="shared" si="84"/>
        <v>4.9109291317743144</v>
      </c>
      <c r="M567" s="1">
        <f t="shared" si="85"/>
        <v>1.6147919734946778</v>
      </c>
      <c r="N567" s="2"/>
    </row>
    <row r="568" spans="1:14" x14ac:dyDescent="0.2">
      <c r="A568" s="2">
        <v>42096</v>
      </c>
      <c r="B568" s="1">
        <v>102.2</v>
      </c>
      <c r="C568">
        <v>15.79</v>
      </c>
      <c r="D568" s="1">
        <f t="shared" si="80"/>
        <v>-6.8446269678290594E-4</v>
      </c>
      <c r="E568" s="1">
        <f t="shared" si="81"/>
        <v>8.9456869009583162E-3</v>
      </c>
      <c r="F568" s="1">
        <f t="shared" si="86"/>
        <v>4.0279005796246548E-3</v>
      </c>
      <c r="G568" s="1">
        <f t="shared" si="87"/>
        <v>3.8143674507309377E-3</v>
      </c>
      <c r="H568" s="1">
        <f t="shared" si="88"/>
        <v>-2.5375756392738147E-3</v>
      </c>
      <c r="I568" s="1">
        <f t="shared" si="89"/>
        <v>-2.2406032726800085E-2</v>
      </c>
      <c r="J568" s="1">
        <f t="shared" si="82"/>
        <v>9.9974114952282103E-3</v>
      </c>
      <c r="K568" s="1">
        <f t="shared" si="83"/>
        <v>2.168578386545587E-2</v>
      </c>
      <c r="L568" s="1">
        <f t="shared" si="84"/>
        <v>8.1178732915167604</v>
      </c>
      <c r="M568" s="1">
        <f t="shared" si="85"/>
        <v>-0.83209943188860414</v>
      </c>
      <c r="N568" s="2"/>
    </row>
    <row r="569" spans="1:14" x14ac:dyDescent="0.2">
      <c r="A569" s="2">
        <v>42100</v>
      </c>
      <c r="B569" s="1">
        <v>101.46</v>
      </c>
      <c r="C569">
        <v>15.7399</v>
      </c>
      <c r="D569" s="1">
        <f t="shared" si="80"/>
        <v>-7.2407045009785787E-3</v>
      </c>
      <c r="E569" s="1">
        <f t="shared" si="81"/>
        <v>-3.1728942368587365E-3</v>
      </c>
      <c r="F569" s="1">
        <f t="shared" si="86"/>
        <v>-5.9101654846338558E-4</v>
      </c>
      <c r="G569" s="1">
        <f t="shared" si="87"/>
        <v>1.187384283069326E-2</v>
      </c>
      <c r="H569" s="1">
        <f t="shared" si="88"/>
        <v>-4.5133437990582115E-3</v>
      </c>
      <c r="I569" s="1">
        <f t="shared" si="89"/>
        <v>-2.5507834991549072E-2</v>
      </c>
      <c r="J569" s="1">
        <f t="shared" si="82"/>
        <v>1.0113907204872905E-2</v>
      </c>
      <c r="K569" s="1">
        <f t="shared" si="83"/>
        <v>2.169362369840928E-2</v>
      </c>
      <c r="L569" s="1">
        <f t="shared" si="84"/>
        <v>9.790630308638562</v>
      </c>
      <c r="M569" s="1">
        <f t="shared" si="85"/>
        <v>-0.42680857877402673</v>
      </c>
      <c r="N569" s="2"/>
    </row>
    <row r="570" spans="1:14" x14ac:dyDescent="0.2">
      <c r="A570" s="2">
        <v>42101</v>
      </c>
      <c r="B570" s="1">
        <v>102.89</v>
      </c>
      <c r="C570">
        <v>15.44</v>
      </c>
      <c r="D570" s="1">
        <f t="shared" si="80"/>
        <v>1.4094224324857185E-2</v>
      </c>
      <c r="E570" s="1">
        <f t="shared" si="81"/>
        <v>-1.9053488268667595E-2</v>
      </c>
      <c r="F570" s="1">
        <f t="shared" si="86"/>
        <v>1.3625304136253291E-3</v>
      </c>
      <c r="G570" s="1">
        <f t="shared" si="87"/>
        <v>9.1503267973855884E-3</v>
      </c>
      <c r="H570" s="1">
        <f t="shared" si="88"/>
        <v>5.964020336331588E-3</v>
      </c>
      <c r="I570" s="1">
        <f t="shared" si="89"/>
        <v>-2.5683094592036326E-2</v>
      </c>
      <c r="J570" s="1">
        <f t="shared" si="82"/>
        <v>9.8785881827012749E-3</v>
      </c>
      <c r="K570" s="1">
        <f t="shared" si="83"/>
        <v>2.1685586771682648E-2</v>
      </c>
      <c r="L570" s="1">
        <f t="shared" si="84"/>
        <v>12.341841385186514</v>
      </c>
      <c r="M570" s="1">
        <f t="shared" si="85"/>
        <v>0.14677922125076828</v>
      </c>
      <c r="N570" s="2"/>
    </row>
    <row r="571" spans="1:14" x14ac:dyDescent="0.2">
      <c r="A571" s="2">
        <v>42102</v>
      </c>
      <c r="B571" s="1">
        <v>104.67</v>
      </c>
      <c r="C571">
        <v>15.61</v>
      </c>
      <c r="D571" s="1">
        <f t="shared" si="80"/>
        <v>1.7300029157352625E-2</v>
      </c>
      <c r="E571" s="1">
        <f t="shared" si="81"/>
        <v>1.1010362694300557E-2</v>
      </c>
      <c r="F571" s="1">
        <f t="shared" si="86"/>
        <v>4.1492537313432942E-2</v>
      </c>
      <c r="G571" s="1">
        <f t="shared" si="87"/>
        <v>1.8996018016841809E-2</v>
      </c>
      <c r="H571" s="1">
        <f t="shared" si="88"/>
        <v>3.9527261892938759E-2</v>
      </c>
      <c r="I571" s="1">
        <f t="shared" si="89"/>
        <v>-1.4955512084306233E-2</v>
      </c>
      <c r="J571" s="1">
        <f t="shared" si="82"/>
        <v>9.6971474140189994E-3</v>
      </c>
      <c r="K571" s="1">
        <f t="shared" si="83"/>
        <v>2.1254914674893304E-2</v>
      </c>
      <c r="L571" s="1">
        <f t="shared" si="84"/>
        <v>10.714219520779256</v>
      </c>
      <c r="M571" s="1">
        <f t="shared" si="85"/>
        <v>0.97752460503082528</v>
      </c>
      <c r="N571" s="2"/>
    </row>
    <row r="572" spans="1:14" x14ac:dyDescent="0.2">
      <c r="A572" s="2">
        <v>42103</v>
      </c>
      <c r="B572" s="1">
        <v>106.15</v>
      </c>
      <c r="C572">
        <v>15.929</v>
      </c>
      <c r="D572" s="1">
        <f t="shared" si="80"/>
        <v>1.413967708034769E-2</v>
      </c>
      <c r="E572" s="1">
        <f t="shared" si="81"/>
        <v>2.0435618193465732E-2</v>
      </c>
      <c r="F572" s="1">
        <f t="shared" si="86"/>
        <v>4.0278322226577901E-2</v>
      </c>
      <c r="G572" s="1">
        <f t="shared" si="87"/>
        <v>2.2400513478818995E-2</v>
      </c>
      <c r="H572" s="1">
        <f t="shared" si="88"/>
        <v>4.3140723270440162E-2</v>
      </c>
      <c r="I572" s="1">
        <f t="shared" si="89"/>
        <v>9.954349480091329E-3</v>
      </c>
      <c r="J572" s="1">
        <f t="shared" si="82"/>
        <v>1.2035568894648038E-2</v>
      </c>
      <c r="K572" s="1">
        <f t="shared" si="83"/>
        <v>2.1141587457048708E-2</v>
      </c>
      <c r="L572" s="1">
        <f t="shared" si="84"/>
        <v>7.7713030383565043</v>
      </c>
      <c r="M572" s="1">
        <f t="shared" si="85"/>
        <v>0.42421648249884375</v>
      </c>
      <c r="N572" s="2"/>
    </row>
    <row r="573" spans="1:14" x14ac:dyDescent="0.2">
      <c r="A573" s="2">
        <v>42104</v>
      </c>
      <c r="B573" s="1">
        <v>105.68</v>
      </c>
      <c r="C573">
        <v>15.5899</v>
      </c>
      <c r="D573" s="1">
        <f t="shared" si="80"/>
        <v>-4.4276966556758834E-3</v>
      </c>
      <c r="E573" s="1">
        <f t="shared" si="81"/>
        <v>-2.1288216460543685E-2</v>
      </c>
      <c r="F573" s="1">
        <f t="shared" si="86"/>
        <v>2.4527387300048442E-2</v>
      </c>
      <c r="G573" s="1">
        <f t="shared" si="87"/>
        <v>1.1018158236057118E-2</v>
      </c>
      <c r="H573" s="1">
        <f t="shared" si="88"/>
        <v>1.595846952509139E-2</v>
      </c>
      <c r="I573" s="1">
        <f t="shared" si="89"/>
        <v>-1.6813294232649101E-2</v>
      </c>
      <c r="J573" s="1">
        <f t="shared" si="82"/>
        <v>1.2142155523526986E-2</v>
      </c>
      <c r="K573" s="1">
        <f t="shared" si="83"/>
        <v>2.1209534050096315E-2</v>
      </c>
      <c r="L573" s="1">
        <f t="shared" si="84"/>
        <v>10.015751472032084</v>
      </c>
      <c r="M573" s="1">
        <f t="shared" si="85"/>
        <v>-0.55972137059802884</v>
      </c>
      <c r="N573" s="2"/>
    </row>
    <row r="574" spans="1:14" x14ac:dyDescent="0.2">
      <c r="A574" s="2">
        <v>42107</v>
      </c>
      <c r="B574" s="1">
        <v>104.74</v>
      </c>
      <c r="C574">
        <v>16.28</v>
      </c>
      <c r="D574" s="1">
        <f t="shared" si="80"/>
        <v>-8.8947766843301412E-3</v>
      </c>
      <c r="E574" s="1">
        <f t="shared" si="81"/>
        <v>4.4265838780235933E-2</v>
      </c>
      <c r="F574" s="1">
        <f t="shared" si="86"/>
        <v>2.0758210700711377E-2</v>
      </c>
      <c r="G574" s="1">
        <f t="shared" si="87"/>
        <v>8.6050126416768569E-2</v>
      </c>
      <c r="H574" s="1">
        <f t="shared" si="88"/>
        <v>2.01616830622382E-2</v>
      </c>
      <c r="I574" s="1">
        <f t="shared" si="89"/>
        <v>3.4965034965035002E-2</v>
      </c>
      <c r="J574" s="1">
        <f t="shared" si="82"/>
        <v>1.3541475365137948E-2</v>
      </c>
      <c r="K574" s="1">
        <f t="shared" si="83"/>
        <v>2.0688801722707598E-2</v>
      </c>
      <c r="L574" s="1">
        <f t="shared" si="84"/>
        <v>8.8605455992983355</v>
      </c>
      <c r="M574" s="1">
        <f t="shared" si="85"/>
        <v>1.534090653768271</v>
      </c>
      <c r="N574" s="2"/>
    </row>
    <row r="575" spans="1:14" x14ac:dyDescent="0.2">
      <c r="A575" s="2">
        <v>42108</v>
      </c>
      <c r="B575" s="1">
        <v>104.21</v>
      </c>
      <c r="C575">
        <v>16.27</v>
      </c>
      <c r="D575" s="1">
        <f t="shared" si="80"/>
        <v>-5.0601489402329891E-3</v>
      </c>
      <c r="E575" s="1">
        <f t="shared" si="81"/>
        <v>-6.1425061425068872E-4</v>
      </c>
      <c r="F575" s="1">
        <f t="shared" si="86"/>
        <v>1.8571009676473293E-2</v>
      </c>
      <c r="G575" s="1">
        <f t="shared" si="87"/>
        <v>5.402954133195137E-2</v>
      </c>
      <c r="H575" s="1">
        <f t="shared" si="88"/>
        <v>1.3321664721898108E-2</v>
      </c>
      <c r="I575" s="1">
        <f t="shared" si="89"/>
        <v>3.4329307056579772E-2</v>
      </c>
      <c r="J575" s="1">
        <f t="shared" si="82"/>
        <v>1.3869129743630255E-2</v>
      </c>
      <c r="K575" s="1">
        <f t="shared" si="83"/>
        <v>1.8433732919942714E-2</v>
      </c>
      <c r="L575" s="1">
        <f t="shared" si="84"/>
        <v>7.393371020127705</v>
      </c>
      <c r="M575" s="1">
        <f t="shared" si="85"/>
        <v>-0.93301868230988427</v>
      </c>
      <c r="N575" s="2"/>
    </row>
    <row r="576" spans="1:14" x14ac:dyDescent="0.2">
      <c r="A576" s="2">
        <v>42109</v>
      </c>
      <c r="B576" s="1">
        <v>104.72</v>
      </c>
      <c r="C576">
        <v>16.36</v>
      </c>
      <c r="D576" s="1">
        <f t="shared" si="80"/>
        <v>4.8939641109297938E-3</v>
      </c>
      <c r="E576" s="1">
        <f t="shared" si="81"/>
        <v>5.5316533497233866E-3</v>
      </c>
      <c r="F576" s="1">
        <f t="shared" si="86"/>
        <v>1.6205725376031044E-2</v>
      </c>
      <c r="G576" s="1">
        <f t="shared" si="87"/>
        <v>8.7765957446808596E-2</v>
      </c>
      <c r="H576" s="1">
        <f t="shared" si="88"/>
        <v>2.0265003897116163E-2</v>
      </c>
      <c r="I576" s="1">
        <f t="shared" si="89"/>
        <v>3.6755386565272552E-2</v>
      </c>
      <c r="J576" s="1">
        <f t="shared" si="82"/>
        <v>1.3905134946045046E-2</v>
      </c>
      <c r="K576" s="1">
        <f t="shared" si="83"/>
        <v>1.8792406258989241E-2</v>
      </c>
      <c r="L576" s="1">
        <f t="shared" si="84"/>
        <v>9.7166833704361562</v>
      </c>
      <c r="M576" s="1">
        <f t="shared" si="85"/>
        <v>-0.45788676452510008</v>
      </c>
      <c r="N576" s="2"/>
    </row>
    <row r="577" spans="1:14" x14ac:dyDescent="0.2">
      <c r="A577" s="2">
        <v>42110</v>
      </c>
      <c r="B577" s="1">
        <v>103.02</v>
      </c>
      <c r="C577">
        <v>16.3</v>
      </c>
      <c r="D577" s="1">
        <f t="shared" si="80"/>
        <v>-1.6233766233766267E-2</v>
      </c>
      <c r="E577" s="1">
        <f t="shared" si="81"/>
        <v>-3.6674816625915652E-3</v>
      </c>
      <c r="F577" s="1">
        <f t="shared" si="86"/>
        <v>7.3335288941038801E-3</v>
      </c>
      <c r="G577" s="1">
        <f t="shared" si="87"/>
        <v>4.1533546325878579E-2</v>
      </c>
      <c r="H577" s="1">
        <f t="shared" si="88"/>
        <v>4.583130180399797E-3</v>
      </c>
      <c r="I577" s="1">
        <f t="shared" si="89"/>
        <v>2.8235472231334047E-2</v>
      </c>
      <c r="J577" s="1">
        <f t="shared" si="82"/>
        <v>1.4772327610320241E-2</v>
      </c>
      <c r="K577" s="1">
        <f t="shared" si="83"/>
        <v>1.8856254092323839E-2</v>
      </c>
      <c r="L577" s="1">
        <f t="shared" si="84"/>
        <v>8.3130885098649507</v>
      </c>
      <c r="M577" s="1">
        <f t="shared" si="85"/>
        <v>-1.6545197077334803</v>
      </c>
      <c r="N577" s="2"/>
    </row>
    <row r="578" spans="1:14" x14ac:dyDescent="0.2">
      <c r="A578" s="2">
        <v>42111</v>
      </c>
      <c r="B578" s="1">
        <v>104.08</v>
      </c>
      <c r="C578">
        <v>16.0716</v>
      </c>
      <c r="D578" s="1">
        <f t="shared" si="80"/>
        <v>1.0289264220539662E-2</v>
      </c>
      <c r="E578" s="1">
        <f t="shared" si="81"/>
        <v>-1.4012269938650346E-2</v>
      </c>
      <c r="F578" s="1">
        <f t="shared" si="86"/>
        <v>1.8395303326810053E-2</v>
      </c>
      <c r="G578" s="1">
        <f t="shared" si="87"/>
        <v>1.7834072197593365E-2</v>
      </c>
      <c r="H578" s="1">
        <f t="shared" si="88"/>
        <v>9.4074289593637506E-3</v>
      </c>
      <c r="I578" s="1">
        <f t="shared" si="89"/>
        <v>1.3981072555204976E-2</v>
      </c>
      <c r="J578" s="1">
        <f t="shared" si="82"/>
        <v>1.4166296740374961E-2</v>
      </c>
      <c r="K578" s="1">
        <f t="shared" si="83"/>
        <v>1.9116961528551777E-2</v>
      </c>
      <c r="L578" s="1">
        <f t="shared" si="84"/>
        <v>8.5445377578411001</v>
      </c>
      <c r="M578" s="1">
        <f t="shared" si="85"/>
        <v>-2.0217808510385304</v>
      </c>
      <c r="N578" s="2"/>
    </row>
    <row r="579" spans="1:14" x14ac:dyDescent="0.2">
      <c r="A579" s="2">
        <v>42114</v>
      </c>
      <c r="B579" s="1">
        <v>103.98</v>
      </c>
      <c r="C579">
        <v>16.600000000000001</v>
      </c>
      <c r="D579" s="1">
        <f t="shared" ref="D579:D642" si="90" xml:space="preserve"> ($B579/$B578)-1</f>
        <v>-9.6079938508830676E-4</v>
      </c>
      <c r="E579" s="1">
        <f t="shared" ref="E579:E642" si="91" xml:space="preserve"> ($C579/$C578) - 1</f>
        <v>3.287787152492605E-2</v>
      </c>
      <c r="F579" s="1">
        <f t="shared" si="86"/>
        <v>2.4837374334713225E-2</v>
      </c>
      <c r="G579" s="1">
        <f t="shared" si="87"/>
        <v>5.4644565721510441E-2</v>
      </c>
      <c r="H579" s="1">
        <f t="shared" si="88"/>
        <v>2.1514883583849009E-2</v>
      </c>
      <c r="I579" s="1">
        <f t="shared" si="89"/>
        <v>5.5308328035600818E-2</v>
      </c>
      <c r="J579" s="1">
        <f t="shared" ref="J579:J642" si="92" xml:space="preserve"> STDEV(D579:D600)</f>
        <v>1.4143238025578269E-2</v>
      </c>
      <c r="K579" s="1">
        <f t="shared" ref="K579:K642" si="93" xml:space="preserve"> STDEV(E579:E600)</f>
        <v>1.8943339033610927E-2</v>
      </c>
      <c r="L579" s="1">
        <f t="shared" ref="L579:L642" si="94" xml:space="preserve"> $H599 / $J579</f>
        <v>8.9264593420750913</v>
      </c>
      <c r="M579" s="1">
        <f t="shared" ref="M579:M642" si="95" xml:space="preserve"> $I599 / $K579</f>
        <v>-2.1727722283623923</v>
      </c>
      <c r="N579" s="2"/>
    </row>
    <row r="580" spans="1:14" x14ac:dyDescent="0.2">
      <c r="A580" s="2">
        <v>42115</v>
      </c>
      <c r="B580" s="1">
        <v>105.37</v>
      </c>
      <c r="C580">
        <v>15.92</v>
      </c>
      <c r="D580" s="1">
        <f t="shared" si="90"/>
        <v>1.3367955376033747E-2</v>
      </c>
      <c r="E580" s="1">
        <f t="shared" si="91"/>
        <v>-4.096385542168679E-2</v>
      </c>
      <c r="F580" s="1">
        <f t="shared" si="86"/>
        <v>2.410341141024408E-2</v>
      </c>
      <c r="G580" s="1">
        <f t="shared" si="87"/>
        <v>3.1088082901554515E-2</v>
      </c>
      <c r="H580" s="1">
        <f t="shared" si="88"/>
        <v>3.7923561859732224E-2</v>
      </c>
      <c r="I580" s="1">
        <f t="shared" si="89"/>
        <v>2.3451964616334031E-2</v>
      </c>
      <c r="J580" s="1">
        <f t="shared" si="92"/>
        <v>1.4083658637369994E-2</v>
      </c>
      <c r="K580" s="1">
        <f t="shared" si="93"/>
        <v>1.7497000848115483E-2</v>
      </c>
      <c r="L580" s="1">
        <f t="shared" si="94"/>
        <v>9.3074465899067143</v>
      </c>
      <c r="M580" s="1">
        <f t="shared" si="95"/>
        <v>-4.0970877015001621</v>
      </c>
      <c r="N580" s="2"/>
    </row>
    <row r="581" spans="1:14" x14ac:dyDescent="0.2">
      <c r="A581" s="2">
        <v>42116</v>
      </c>
      <c r="B581" s="1">
        <v>105.49</v>
      </c>
      <c r="C581">
        <v>16.069900000000001</v>
      </c>
      <c r="D581" s="1">
        <f t="shared" si="90"/>
        <v>1.138844073265588E-3</v>
      </c>
      <c r="E581" s="1">
        <f t="shared" si="91"/>
        <v>9.4158291457286936E-3</v>
      </c>
      <c r="F581" s="1">
        <f t="shared" si="86"/>
        <v>7.8341454093817653E-3</v>
      </c>
      <c r="G581" s="1">
        <f t="shared" si="87"/>
        <v>2.9461883408071765E-2</v>
      </c>
      <c r="H581" s="1">
        <f t="shared" si="88"/>
        <v>2.6666666666666616E-2</v>
      </c>
      <c r="I581" s="1">
        <f t="shared" si="89"/>
        <v>5.0320261437908576E-2</v>
      </c>
      <c r="J581" s="1">
        <f t="shared" si="92"/>
        <v>1.422794896001281E-2</v>
      </c>
      <c r="K581" s="1">
        <f t="shared" si="93"/>
        <v>1.5364502906959126E-2</v>
      </c>
      <c r="L581" s="1">
        <f t="shared" si="94"/>
        <v>8.3711369547198462</v>
      </c>
      <c r="M581" s="1">
        <f t="shared" si="95"/>
        <v>-1.5126559037340486</v>
      </c>
      <c r="N581" s="2"/>
    </row>
    <row r="582" spans="1:14" x14ac:dyDescent="0.2">
      <c r="A582" s="2">
        <v>42117</v>
      </c>
      <c r="B582" s="1">
        <v>105</v>
      </c>
      <c r="C582">
        <v>15.474600000000001</v>
      </c>
      <c r="D582" s="1">
        <f t="shared" si="90"/>
        <v>-4.644990046449804E-3</v>
      </c>
      <c r="E582" s="1">
        <f t="shared" si="91"/>
        <v>-3.7044412224095935E-2</v>
      </c>
      <c r="F582" s="1">
        <f t="shared" si="86"/>
        <v>-1.0833725859632604E-2</v>
      </c>
      <c r="G582" s="1">
        <f t="shared" si="87"/>
        <v>-2.8526586728608194E-2</v>
      </c>
      <c r="H582" s="1">
        <f t="shared" si="88"/>
        <v>4.4776119402984982E-2</v>
      </c>
      <c r="I582" s="1">
        <f t="shared" si="89"/>
        <v>1.0157320973953832E-2</v>
      </c>
      <c r="J582" s="1">
        <f t="shared" si="92"/>
        <v>1.430444350941319E-2</v>
      </c>
      <c r="K582" s="1">
        <f t="shared" si="93"/>
        <v>1.7604420685340062E-2</v>
      </c>
      <c r="L582" s="1">
        <f t="shared" si="94"/>
        <v>7.7005876550904713</v>
      </c>
      <c r="M582" s="1">
        <f t="shared" si="95"/>
        <v>-1.4842633445933167</v>
      </c>
      <c r="N582" s="2"/>
    </row>
    <row r="583" spans="1:14" x14ac:dyDescent="0.2">
      <c r="A583" s="2">
        <v>42118</v>
      </c>
      <c r="B583" s="1">
        <v>106.08</v>
      </c>
      <c r="C583">
        <v>15.404</v>
      </c>
      <c r="D583" s="1">
        <f t="shared" si="90"/>
        <v>1.0285714285714231E-2</v>
      </c>
      <c r="E583" s="1">
        <f t="shared" si="91"/>
        <v>-4.5623150194512574E-3</v>
      </c>
      <c r="F583" s="1">
        <f t="shared" si="86"/>
        <v>3.7850113550339515E-3</v>
      </c>
      <c r="G583" s="1">
        <f t="shared" si="87"/>
        <v>-1.192438694282838E-2</v>
      </c>
      <c r="H583" s="1">
        <f t="shared" si="88"/>
        <v>3.9592316738533917E-2</v>
      </c>
      <c r="I583" s="1">
        <f t="shared" si="89"/>
        <v>-1.1296534017971815E-2</v>
      </c>
      <c r="J583" s="1">
        <f t="shared" si="92"/>
        <v>1.440591140512886E-2</v>
      </c>
      <c r="K583" s="1">
        <f t="shared" si="93"/>
        <v>1.6050245660163238E-2</v>
      </c>
      <c r="L583" s="1">
        <f t="shared" si="94"/>
        <v>9.0174622244665947</v>
      </c>
      <c r="M583" s="1">
        <f t="shared" si="95"/>
        <v>-1.9913747504685888</v>
      </c>
      <c r="N583" s="2"/>
    </row>
    <row r="584" spans="1:14" x14ac:dyDescent="0.2">
      <c r="A584" s="2">
        <v>42121</v>
      </c>
      <c r="B584" s="1">
        <v>107.29</v>
      </c>
      <c r="C584">
        <v>15.29</v>
      </c>
      <c r="D584" s="1">
        <f t="shared" si="90"/>
        <v>1.1406485671191735E-2</v>
      </c>
      <c r="E584" s="1">
        <f t="shared" si="91"/>
        <v>-7.4006751493118639E-3</v>
      </c>
      <c r="F584" s="1">
        <f t="shared" si="86"/>
        <v>2.4345999618102132E-2</v>
      </c>
      <c r="G584" s="1">
        <f t="shared" si="87"/>
        <v>-6.0810810810810967E-2</v>
      </c>
      <c r="H584" s="1">
        <f t="shared" si="88"/>
        <v>4.0135724672806683E-2</v>
      </c>
      <c r="I584" s="1">
        <f t="shared" si="89"/>
        <v>-8.4306095979248541E-3</v>
      </c>
      <c r="J584" s="1">
        <f t="shared" si="92"/>
        <v>1.4374281228645674E-2</v>
      </c>
      <c r="K584" s="1">
        <f t="shared" si="93"/>
        <v>1.6501927283113674E-2</v>
      </c>
      <c r="L584" s="1">
        <f t="shared" si="94"/>
        <v>7.6664597984090186</v>
      </c>
      <c r="M584" s="1">
        <f t="shared" si="95"/>
        <v>-2.3930382340446652</v>
      </c>
      <c r="N584" s="2"/>
    </row>
    <row r="585" spans="1:14" x14ac:dyDescent="0.2">
      <c r="A585" s="2">
        <v>42122</v>
      </c>
      <c r="B585" s="1">
        <v>107.69</v>
      </c>
      <c r="C585">
        <v>14.9945</v>
      </c>
      <c r="D585" s="1">
        <f t="shared" si="90"/>
        <v>3.7282132537981294E-3</v>
      </c>
      <c r="E585" s="1">
        <f t="shared" si="91"/>
        <v>-1.9326357096141167E-2</v>
      </c>
      <c r="F585" s="1">
        <f t="shared" si="86"/>
        <v>3.3394108051050697E-2</v>
      </c>
      <c r="G585" s="1">
        <f t="shared" si="87"/>
        <v>-7.8395820528580185E-2</v>
      </c>
      <c r="H585" s="1">
        <f t="shared" si="88"/>
        <v>4.9507845239255444E-2</v>
      </c>
      <c r="I585" s="1">
        <f t="shared" si="89"/>
        <v>2.9352706119367689E-4</v>
      </c>
      <c r="J585" s="1">
        <f t="shared" si="92"/>
        <v>1.4548034129476821E-2</v>
      </c>
      <c r="K585" s="1">
        <f t="shared" si="93"/>
        <v>1.7107779703257841E-2</v>
      </c>
      <c r="L585" s="1">
        <f t="shared" si="94"/>
        <v>7.2972658337940803</v>
      </c>
      <c r="M585" s="1">
        <f t="shared" si="95"/>
        <v>-3.0201322205410914</v>
      </c>
      <c r="N585" s="2"/>
    </row>
    <row r="586" spans="1:14" x14ac:dyDescent="0.2">
      <c r="A586" s="2">
        <v>42123</v>
      </c>
      <c r="B586" s="1">
        <v>108.05</v>
      </c>
      <c r="C586">
        <v>15.14</v>
      </c>
      <c r="D586" s="1">
        <f t="shared" si="90"/>
        <v>3.3429287770452287E-3</v>
      </c>
      <c r="E586" s="1">
        <f t="shared" si="91"/>
        <v>9.7035579712561049E-3</v>
      </c>
      <c r="F586" s="1">
        <f t="shared" si="86"/>
        <v>3.1799083269671513E-2</v>
      </c>
      <c r="G586" s="1">
        <f t="shared" si="87"/>
        <v>-7.457212713936423E-2</v>
      </c>
      <c r="H586" s="1">
        <f t="shared" si="88"/>
        <v>5.6103997654188165E-2</v>
      </c>
      <c r="I586" s="1">
        <f t="shared" si="89"/>
        <v>-1.917595231925362E-2</v>
      </c>
      <c r="J586" s="1">
        <f t="shared" si="92"/>
        <v>1.462215070751436E-2</v>
      </c>
      <c r="K586" s="1">
        <f t="shared" si="93"/>
        <v>1.7305227817014095E-2</v>
      </c>
      <c r="L586" s="1">
        <f t="shared" si="94"/>
        <v>8.2811558612213005</v>
      </c>
      <c r="M586" s="1">
        <f t="shared" si="95"/>
        <v>-3.2545454761340302</v>
      </c>
      <c r="N586" s="2"/>
    </row>
    <row r="587" spans="1:14" x14ac:dyDescent="0.2">
      <c r="A587" s="2">
        <v>42124</v>
      </c>
      <c r="B587" s="1">
        <v>108.09</v>
      </c>
      <c r="C587">
        <v>15.6</v>
      </c>
      <c r="D587" s="1">
        <f t="shared" si="90"/>
        <v>3.7019898195289613E-4</v>
      </c>
      <c r="E587" s="1">
        <f t="shared" si="91"/>
        <v>3.0383091149273289E-2</v>
      </c>
      <c r="F587" s="1">
        <f t="shared" si="86"/>
        <v>4.921374490390229E-2</v>
      </c>
      <c r="G587" s="1">
        <f t="shared" si="87"/>
        <v>-4.2944785276073705E-2</v>
      </c>
      <c r="H587" s="1">
        <f t="shared" si="88"/>
        <v>4.8908296943231511E-2</v>
      </c>
      <c r="I587" s="1">
        <f t="shared" si="89"/>
        <v>3.7234042553191626E-2</v>
      </c>
      <c r="J587" s="1">
        <f t="shared" si="92"/>
        <v>1.4616212607104889E-2</v>
      </c>
      <c r="K587" s="1">
        <f t="shared" si="93"/>
        <v>1.7222986225156414E-2</v>
      </c>
      <c r="L587" s="1">
        <f t="shared" si="94"/>
        <v>7.9086583660237473</v>
      </c>
      <c r="M587" s="1">
        <f t="shared" si="95"/>
        <v>-5.0622035237674314</v>
      </c>
      <c r="N587" s="2"/>
    </row>
    <row r="588" spans="1:14" x14ac:dyDescent="0.2">
      <c r="A588" s="2">
        <v>42125</v>
      </c>
      <c r="B588" s="1">
        <v>110.57</v>
      </c>
      <c r="C588">
        <v>15.367599999999999</v>
      </c>
      <c r="D588" s="1">
        <f t="shared" si="90"/>
        <v>2.2943843093718108E-2</v>
      </c>
      <c r="E588" s="1">
        <f t="shared" si="91"/>
        <v>-1.4897435897435862E-2</v>
      </c>
      <c r="F588" s="1">
        <f t="shared" ref="F588:F651" si="96" xml:space="preserve"> ($B588/$B578) - 1</f>
        <v>6.2355880092236582E-2</v>
      </c>
      <c r="G588" s="1">
        <f t="shared" si="87"/>
        <v>-4.3803977202021005E-2</v>
      </c>
      <c r="H588" s="1">
        <f t="shared" si="88"/>
        <v>8.1157719761415725E-2</v>
      </c>
      <c r="I588" s="1">
        <f t="shared" si="89"/>
        <v>-1.8044728434504886E-2</v>
      </c>
      <c r="J588" s="1">
        <f t="shared" si="92"/>
        <v>1.4734892380281651E-2</v>
      </c>
      <c r="K588" s="1">
        <f t="shared" si="93"/>
        <v>1.5603590805102463E-2</v>
      </c>
      <c r="L588" s="1">
        <f t="shared" si="94"/>
        <v>8.1936616579991437</v>
      </c>
      <c r="M588" s="1">
        <f t="shared" si="95"/>
        <v>-6.9017644103491644</v>
      </c>
      <c r="N588" s="2"/>
    </row>
    <row r="589" spans="1:14" x14ac:dyDescent="0.2">
      <c r="A589" s="2">
        <v>42128</v>
      </c>
      <c r="B589" s="1">
        <v>112.32</v>
      </c>
      <c r="C589">
        <v>15.643800000000001</v>
      </c>
      <c r="D589" s="1">
        <f t="shared" si="90"/>
        <v>1.5827077869223105E-2</v>
      </c>
      <c r="E589" s="1">
        <f t="shared" si="91"/>
        <v>1.7972878003071457E-2</v>
      </c>
      <c r="F589" s="1">
        <f t="shared" si="96"/>
        <v>8.0207732256202924E-2</v>
      </c>
      <c r="G589" s="1">
        <f t="shared" ref="G589:G652" si="97" xml:space="preserve"> ($C589/$C579) - 1</f>
        <v>-5.7602409638554231E-2</v>
      </c>
      <c r="H589" s="1">
        <f t="shared" si="88"/>
        <v>9.9021526418786587E-2</v>
      </c>
      <c r="I589" s="1">
        <f t="shared" si="89"/>
        <v>-9.2590246991766101E-3</v>
      </c>
      <c r="J589" s="1">
        <f t="shared" si="92"/>
        <v>1.4434065847323894E-2</v>
      </c>
      <c r="K589" s="1">
        <f t="shared" si="93"/>
        <v>1.5755719339388616E-2</v>
      </c>
      <c r="L589" s="1">
        <f t="shared" si="94"/>
        <v>6.2720294038800448</v>
      </c>
      <c r="M589" s="1">
        <f t="shared" si="95"/>
        <v>-6.8666275606847496</v>
      </c>
      <c r="N589" s="2"/>
    </row>
    <row r="590" spans="1:14" x14ac:dyDescent="0.2">
      <c r="A590" s="2">
        <v>42129</v>
      </c>
      <c r="B590" s="1">
        <v>113.83</v>
      </c>
      <c r="C590">
        <v>15.79</v>
      </c>
      <c r="D590" s="1">
        <f t="shared" si="90"/>
        <v>1.3443732193732183E-2</v>
      </c>
      <c r="E590" s="1">
        <f t="shared" si="91"/>
        <v>9.3455554277093178E-3</v>
      </c>
      <c r="F590" s="1">
        <f t="shared" si="96"/>
        <v>8.0288507165227285E-2</v>
      </c>
      <c r="G590" s="1">
        <f t="shared" si="97"/>
        <v>-8.1658291457287202E-3</v>
      </c>
      <c r="H590" s="1">
        <f t="shared" si="88"/>
        <v>0.12191996846047704</v>
      </c>
      <c r="I590" s="1">
        <f t="shared" si="89"/>
        <v>3.1829935387135411E-3</v>
      </c>
      <c r="J590" s="1">
        <f t="shared" si="92"/>
        <v>1.4443337981714396E-2</v>
      </c>
      <c r="K590" s="1">
        <f t="shared" si="93"/>
        <v>1.685137989719623E-2</v>
      </c>
      <c r="L590" s="1">
        <f t="shared" si="94"/>
        <v>4.4751948765987315</v>
      </c>
      <c r="M590" s="1">
        <f t="shared" si="95"/>
        <v>-8.3601517461163937</v>
      </c>
      <c r="N590" s="2"/>
    </row>
    <row r="591" spans="1:14" x14ac:dyDescent="0.2">
      <c r="A591" s="2">
        <v>42130</v>
      </c>
      <c r="B591" s="1">
        <v>113.58</v>
      </c>
      <c r="C591">
        <v>15.7608</v>
      </c>
      <c r="D591" s="1">
        <f t="shared" si="90"/>
        <v>-2.1962575770886339E-3</v>
      </c>
      <c r="E591" s="1">
        <f t="shared" si="91"/>
        <v>-1.8492716909436213E-3</v>
      </c>
      <c r="F591" s="1">
        <f t="shared" si="96"/>
        <v>7.6689733624040191E-2</v>
      </c>
      <c r="G591" s="1">
        <f t="shared" si="97"/>
        <v>-1.9234718324320665E-2</v>
      </c>
      <c r="H591" s="1">
        <f t="shared" si="88"/>
        <v>0.10389736611915645</v>
      </c>
      <c r="I591" s="1">
        <f t="shared" si="89"/>
        <v>2.0777202072538969E-2</v>
      </c>
      <c r="J591" s="1">
        <f t="shared" si="92"/>
        <v>1.4926173188139607E-2</v>
      </c>
      <c r="K591" s="1">
        <f t="shared" si="93"/>
        <v>1.6622811467761546E-2</v>
      </c>
      <c r="L591" s="1">
        <f t="shared" si="94"/>
        <v>4.5142972425524963</v>
      </c>
      <c r="M591" s="1">
        <f t="shared" si="95"/>
        <v>-7.3912028350863483</v>
      </c>
      <c r="N591" s="2"/>
    </row>
    <row r="592" spans="1:14" x14ac:dyDescent="0.2">
      <c r="A592" s="2">
        <v>42131</v>
      </c>
      <c r="B592" s="1">
        <v>114.46</v>
      </c>
      <c r="C592">
        <v>15.75</v>
      </c>
      <c r="D592" s="1">
        <f t="shared" si="90"/>
        <v>7.7478429300932294E-3</v>
      </c>
      <c r="E592" s="1">
        <f t="shared" si="91"/>
        <v>-6.8524440383732621E-4</v>
      </c>
      <c r="F592" s="1">
        <f t="shared" si="96"/>
        <v>9.0095238095238006E-2</v>
      </c>
      <c r="G592" s="1">
        <f t="shared" si="97"/>
        <v>1.7796905897406123E-2</v>
      </c>
      <c r="H592" s="1">
        <f t="shared" si="88"/>
        <v>9.353205311932733E-2</v>
      </c>
      <c r="I592" s="1">
        <f t="shared" si="89"/>
        <v>8.9686098654708779E-3</v>
      </c>
      <c r="J592" s="1">
        <f t="shared" si="92"/>
        <v>1.5249926318306782E-2</v>
      </c>
      <c r="K592" s="1">
        <f t="shared" si="93"/>
        <v>1.6714698190929703E-2</v>
      </c>
      <c r="L592" s="1">
        <f t="shared" si="94"/>
        <v>3.3658824534942053</v>
      </c>
      <c r="M592" s="1">
        <f t="shared" si="95"/>
        <v>-8.0125414343009282</v>
      </c>
      <c r="N592" s="2"/>
    </row>
    <row r="593" spans="1:14" x14ac:dyDescent="0.2">
      <c r="A593" s="2">
        <v>42132</v>
      </c>
      <c r="B593" s="1">
        <v>119.0592</v>
      </c>
      <c r="C593">
        <v>15.7399</v>
      </c>
      <c r="D593" s="1">
        <f t="shared" si="90"/>
        <v>4.0181722872619341E-2</v>
      </c>
      <c r="E593" s="1">
        <f t="shared" si="91"/>
        <v>-6.4126984126977593E-4</v>
      </c>
      <c r="F593" s="1">
        <f t="shared" si="96"/>
        <v>0.12235294117647055</v>
      </c>
      <c r="G593" s="1">
        <f t="shared" si="97"/>
        <v>2.1806024409244396E-2</v>
      </c>
      <c r="H593" s="1">
        <f t="shared" si="88"/>
        <v>0.1216128120584079</v>
      </c>
      <c r="I593" s="1">
        <f t="shared" si="89"/>
        <v>-1.1871429468265471E-2</v>
      </c>
      <c r="J593" s="1">
        <f t="shared" si="92"/>
        <v>1.5192732735113892E-2</v>
      </c>
      <c r="K593" s="1">
        <f t="shared" si="93"/>
        <v>1.6903572684653201E-2</v>
      </c>
      <c r="L593" s="1">
        <f t="shared" si="94"/>
        <v>1.9609419593632302</v>
      </c>
      <c r="M593" s="1">
        <f t="shared" si="95"/>
        <v>-7.74214089005328</v>
      </c>
      <c r="N593" s="2"/>
    </row>
    <row r="594" spans="1:14" x14ac:dyDescent="0.2">
      <c r="A594" s="2">
        <v>42135</v>
      </c>
      <c r="B594" s="1">
        <v>118.36</v>
      </c>
      <c r="C594">
        <v>16.084700000000002</v>
      </c>
      <c r="D594" s="1">
        <f t="shared" si="90"/>
        <v>-5.8727087028974667E-3</v>
      </c>
      <c r="E594" s="1">
        <f t="shared" si="91"/>
        <v>2.1906111220528768E-2</v>
      </c>
      <c r="F594" s="1">
        <f t="shared" si="96"/>
        <v>0.10317830179886278</v>
      </c>
      <c r="G594" s="1">
        <f t="shared" si="97"/>
        <v>5.1975147155003398E-2</v>
      </c>
      <c r="H594" s="1">
        <f t="shared" si="88"/>
        <v>0.11998485995457986</v>
      </c>
      <c r="I594" s="1">
        <f t="shared" si="89"/>
        <v>3.173849736047063E-2</v>
      </c>
      <c r="J594" s="1">
        <f t="shared" si="92"/>
        <v>1.3395288234693376E-2</v>
      </c>
      <c r="K594" s="1">
        <f t="shared" si="93"/>
        <v>1.6895493550709031E-2</v>
      </c>
      <c r="L594" s="1">
        <f t="shared" si="94"/>
        <v>-0.68922607055067586</v>
      </c>
      <c r="M594" s="1">
        <f t="shared" si="95"/>
        <v>-7.3698909396815511</v>
      </c>
      <c r="N594" s="2"/>
    </row>
    <row r="595" spans="1:14" x14ac:dyDescent="0.2">
      <c r="A595" s="2">
        <v>42136</v>
      </c>
      <c r="B595" s="1">
        <v>115.48</v>
      </c>
      <c r="C595">
        <v>16</v>
      </c>
      <c r="D595" s="1">
        <f t="shared" si="90"/>
        <v>-2.4332544778641441E-2</v>
      </c>
      <c r="E595" s="1">
        <f t="shared" si="91"/>
        <v>-5.2658737806736688E-3</v>
      </c>
      <c r="F595" s="1">
        <f t="shared" si="96"/>
        <v>7.2337264369950915E-2</v>
      </c>
      <c r="G595" s="1">
        <f t="shared" si="97"/>
        <v>6.7057921237787088E-2</v>
      </c>
      <c r="H595" s="1">
        <f t="shared" si="88"/>
        <v>0.10253962192094712</v>
      </c>
      <c r="I595" s="1">
        <f t="shared" si="89"/>
        <v>-1.7199017199017286E-2</v>
      </c>
      <c r="J595" s="1">
        <f t="shared" si="92"/>
        <v>1.335457004618776E-2</v>
      </c>
      <c r="K595" s="1">
        <f t="shared" si="93"/>
        <v>1.5807721714036622E-2</v>
      </c>
      <c r="L595" s="1">
        <f t="shared" si="94"/>
        <v>1.4108147651136649</v>
      </c>
      <c r="M595" s="1">
        <f t="shared" si="95"/>
        <v>-9.6671761373904754</v>
      </c>
      <c r="N595" s="2"/>
    </row>
    <row r="596" spans="1:14" x14ac:dyDescent="0.2">
      <c r="A596" s="2">
        <v>42137</v>
      </c>
      <c r="B596" s="1">
        <v>118.29</v>
      </c>
      <c r="C596">
        <v>16.13</v>
      </c>
      <c r="D596" s="1">
        <f t="shared" si="90"/>
        <v>2.4333217873224733E-2</v>
      </c>
      <c r="E596" s="1">
        <f t="shared" si="91"/>
        <v>8.1249999999999378E-3</v>
      </c>
      <c r="F596" s="1">
        <f t="shared" si="96"/>
        <v>9.4770939379916763E-2</v>
      </c>
      <c r="G596" s="1">
        <f t="shared" si="97"/>
        <v>6.5389696169088296E-2</v>
      </c>
      <c r="H596" s="1">
        <f t="shared" si="88"/>
        <v>0.13511179349390656</v>
      </c>
      <c r="I596" s="1">
        <f t="shared" si="89"/>
        <v>-8.6047940995698236E-3</v>
      </c>
      <c r="J596" s="1">
        <f t="shared" si="92"/>
        <v>1.2163023552215033E-2</v>
      </c>
      <c r="K596" s="1">
        <f t="shared" si="93"/>
        <v>1.633770293043622E-2</v>
      </c>
      <c r="L596" s="1">
        <f t="shared" si="94"/>
        <v>3.3105841387092338</v>
      </c>
      <c r="M596" s="1">
        <f t="shared" si="95"/>
        <v>-8.9708143564639293</v>
      </c>
      <c r="N596" s="2"/>
    </row>
    <row r="597" spans="1:14" x14ac:dyDescent="0.2">
      <c r="A597" s="2">
        <v>42138</v>
      </c>
      <c r="B597" s="1">
        <v>117.58</v>
      </c>
      <c r="C597">
        <v>15.849600000000001</v>
      </c>
      <c r="D597" s="1">
        <f t="shared" si="90"/>
        <v>-6.0021979879956167E-3</v>
      </c>
      <c r="E597" s="1">
        <f t="shared" si="91"/>
        <v>-1.7383756974581388E-2</v>
      </c>
      <c r="F597" s="1">
        <f t="shared" si="96"/>
        <v>8.7797206032010244E-2</v>
      </c>
      <c r="G597" s="1">
        <f t="shared" si="97"/>
        <v>1.6000000000000014E-2</v>
      </c>
      <c r="H597" s="1">
        <f t="shared" si="88"/>
        <v>0.12280366692131395</v>
      </c>
      <c r="I597" s="1">
        <f t="shared" si="89"/>
        <v>-3.1198044009779879E-2</v>
      </c>
      <c r="J597" s="1">
        <f t="shared" si="92"/>
        <v>1.118730362510641E-2</v>
      </c>
      <c r="K597" s="1">
        <f t="shared" si="93"/>
        <v>1.6134225858102317E-2</v>
      </c>
      <c r="L597" s="1">
        <f t="shared" si="94"/>
        <v>1.1410468869211512</v>
      </c>
      <c r="M597" s="1">
        <f t="shared" si="95"/>
        <v>-8.8762490729384975</v>
      </c>
      <c r="N597" s="2"/>
    </row>
    <row r="598" spans="1:14" x14ac:dyDescent="0.2">
      <c r="A598" s="2">
        <v>42139</v>
      </c>
      <c r="B598" s="1">
        <v>115.49</v>
      </c>
      <c r="C598">
        <v>15.67</v>
      </c>
      <c r="D598" s="1">
        <f t="shared" si="90"/>
        <v>-1.7775131825140345E-2</v>
      </c>
      <c r="E598" s="1">
        <f t="shared" si="91"/>
        <v>-1.1331516252776175E-2</v>
      </c>
      <c r="F598" s="1">
        <f t="shared" si="96"/>
        <v>4.4496698923758737E-2</v>
      </c>
      <c r="G598" s="1">
        <f t="shared" si="97"/>
        <v>1.9677763606548826E-2</v>
      </c>
      <c r="H598" s="1">
        <f t="shared" si="88"/>
        <v>0.12104445738691516</v>
      </c>
      <c r="I598" s="1">
        <f t="shared" si="89"/>
        <v>-3.8650306748466257E-2</v>
      </c>
      <c r="J598" s="1">
        <f t="shared" si="92"/>
        <v>1.1108995787822514E-2</v>
      </c>
      <c r="K598" s="1">
        <f t="shared" si="93"/>
        <v>1.6569805799010299E-2</v>
      </c>
      <c r="L598" s="1">
        <f t="shared" si="94"/>
        <v>1.0565032283220461</v>
      </c>
      <c r="M598" s="1">
        <f t="shared" si="95"/>
        <v>-8.6054327378887834</v>
      </c>
      <c r="N598" s="2"/>
    </row>
    <row r="599" spans="1:14" x14ac:dyDescent="0.2">
      <c r="A599" s="2">
        <v>42142</v>
      </c>
      <c r="B599" s="1">
        <v>117.22</v>
      </c>
      <c r="C599">
        <v>15.4101</v>
      </c>
      <c r="D599" s="1">
        <f t="shared" si="90"/>
        <v>1.497965191791506E-2</v>
      </c>
      <c r="E599" s="1">
        <f t="shared" si="91"/>
        <v>-1.6585832801531586E-2</v>
      </c>
      <c r="F599" s="1">
        <f t="shared" si="96"/>
        <v>4.3625356125356118E-2</v>
      </c>
      <c r="G599" s="1">
        <f t="shared" si="97"/>
        <v>-1.4938825605032013E-2</v>
      </c>
      <c r="H599" s="1">
        <f t="shared" ref="H599:H662" si="98" xml:space="preserve"> ($B599/$B578) - 1</f>
        <v>0.12624903920061481</v>
      </c>
      <c r="I599" s="1">
        <f t="shared" ref="I599:I662" si="99" xml:space="preserve"> ($C599/$C578) - 1</f>
        <v>-4.1159560964683095E-2</v>
      </c>
      <c r="J599" s="1">
        <f t="shared" si="92"/>
        <v>1.1534050417984758E-2</v>
      </c>
      <c r="K599" s="1">
        <f t="shared" si="93"/>
        <v>1.6595664819980791E-2</v>
      </c>
      <c r="L599" s="1">
        <f t="shared" si="94"/>
        <v>2.8677225811770715</v>
      </c>
      <c r="M599" s="1">
        <f t="shared" si="95"/>
        <v>-7.3065575039547301</v>
      </c>
      <c r="N599" s="2"/>
    </row>
    <row r="600" spans="1:14" x14ac:dyDescent="0.2">
      <c r="A600" s="2">
        <v>42143</v>
      </c>
      <c r="B600" s="1">
        <v>117.61</v>
      </c>
      <c r="C600">
        <v>15.41</v>
      </c>
      <c r="D600" s="1">
        <f t="shared" si="90"/>
        <v>3.327077290564695E-3</v>
      </c>
      <c r="E600" s="1">
        <f t="shared" si="91"/>
        <v>-6.4892505564628777E-6</v>
      </c>
      <c r="F600" s="1">
        <f t="shared" si="96"/>
        <v>3.3207414565580295E-2</v>
      </c>
      <c r="G600" s="1">
        <f t="shared" si="97"/>
        <v>-2.4065864471184195E-2</v>
      </c>
      <c r="H600" s="1">
        <f t="shared" si="98"/>
        <v>0.13108290055779959</v>
      </c>
      <c r="I600" s="1">
        <f t="shared" si="99"/>
        <v>-7.1686746987951855E-2</v>
      </c>
      <c r="J600" s="1">
        <f t="shared" si="92"/>
        <v>1.1081565529116367E-2</v>
      </c>
      <c r="K600" s="1">
        <f t="shared" si="93"/>
        <v>1.6467022575996568E-2</v>
      </c>
      <c r="L600" s="1">
        <f t="shared" si="94"/>
        <v>-0.46959882224824118</v>
      </c>
      <c r="M600" s="1">
        <f t="shared" si="95"/>
        <v>-6.4159436122726765</v>
      </c>
      <c r="N600" s="2"/>
    </row>
    <row r="601" spans="1:14" x14ac:dyDescent="0.2">
      <c r="A601" s="2">
        <v>42144</v>
      </c>
      <c r="B601" s="1">
        <v>117.92</v>
      </c>
      <c r="C601">
        <v>15.55</v>
      </c>
      <c r="D601" s="1">
        <f t="shared" si="90"/>
        <v>2.6358302865403527E-3</v>
      </c>
      <c r="E601" s="1">
        <f t="shared" si="91"/>
        <v>9.0850097339389979E-3</v>
      </c>
      <c r="F601" s="1">
        <f t="shared" si="96"/>
        <v>3.8210952632505846E-2</v>
      </c>
      <c r="G601" s="1">
        <f t="shared" si="97"/>
        <v>-1.3374955586010762E-2</v>
      </c>
      <c r="H601" s="1">
        <f t="shared" si="98"/>
        <v>0.11910410932903104</v>
      </c>
      <c r="I601" s="1">
        <f t="shared" si="99"/>
        <v>-2.3241206030150674E-2</v>
      </c>
      <c r="J601" s="1">
        <f t="shared" si="92"/>
        <v>1.1068004861099151E-2</v>
      </c>
      <c r="K601" s="1">
        <f t="shared" si="93"/>
        <v>1.7223992031082543E-2</v>
      </c>
      <c r="L601" s="1">
        <f t="shared" si="94"/>
        <v>-0.98332340981890021</v>
      </c>
      <c r="M601" s="1">
        <f t="shared" si="95"/>
        <v>-6.0869171409542737</v>
      </c>
      <c r="N601" s="2"/>
    </row>
    <row r="602" spans="1:14" x14ac:dyDescent="0.2">
      <c r="A602" s="2">
        <v>42145</v>
      </c>
      <c r="B602" s="1">
        <v>117.11</v>
      </c>
      <c r="C602">
        <v>15.65</v>
      </c>
      <c r="D602" s="1">
        <f t="shared" si="90"/>
        <v>-6.8690637720488779E-3</v>
      </c>
      <c r="E602" s="1">
        <f t="shared" si="91"/>
        <v>6.4308681672025081E-3</v>
      </c>
      <c r="F602" s="1">
        <f t="shared" si="96"/>
        <v>2.3152192905818714E-2</v>
      </c>
      <c r="G602" s="1">
        <f t="shared" si="97"/>
        <v>-6.3492063492063266E-3</v>
      </c>
      <c r="H602" s="1">
        <f t="shared" si="98"/>
        <v>0.11015262110152624</v>
      </c>
      <c r="I602" s="1">
        <f t="shared" si="99"/>
        <v>-2.6129596326050608E-2</v>
      </c>
      <c r="J602" s="1">
        <f t="shared" si="92"/>
        <v>1.1767312440579032E-2</v>
      </c>
      <c r="K602" s="1">
        <f t="shared" si="93"/>
        <v>1.6978413453524261E-2</v>
      </c>
      <c r="L602" s="1">
        <f t="shared" si="94"/>
        <v>-0.95128177375016088</v>
      </c>
      <c r="M602" s="1">
        <f t="shared" si="95"/>
        <v>-5.6512084192852603</v>
      </c>
      <c r="N602" s="2"/>
    </row>
    <row r="603" spans="1:14" x14ac:dyDescent="0.2">
      <c r="A603" s="2">
        <v>42146</v>
      </c>
      <c r="B603" s="1">
        <v>118.64</v>
      </c>
      <c r="C603">
        <v>14.98</v>
      </c>
      <c r="D603" s="1">
        <f t="shared" si="90"/>
        <v>1.3064640081974277E-2</v>
      </c>
      <c r="E603" s="1">
        <f t="shared" si="91"/>
        <v>-4.2811501597444068E-2</v>
      </c>
      <c r="F603" s="1">
        <f t="shared" si="96"/>
        <v>-3.5209374832017026E-3</v>
      </c>
      <c r="G603" s="1">
        <f t="shared" si="97"/>
        <v>-4.8278578644082915E-2</v>
      </c>
      <c r="H603" s="1">
        <f t="shared" si="98"/>
        <v>0.12990476190476197</v>
      </c>
      <c r="I603" s="1">
        <f t="shared" si="99"/>
        <v>-3.1962053946467117E-2</v>
      </c>
      <c r="J603" s="1">
        <f t="shared" si="92"/>
        <v>1.206980809851713E-2</v>
      </c>
      <c r="K603" s="1">
        <f t="shared" si="93"/>
        <v>1.7184690902810485E-2</v>
      </c>
      <c r="L603" s="1">
        <f t="shared" si="94"/>
        <v>1.1673191172934545</v>
      </c>
      <c r="M603" s="1">
        <f t="shared" si="95"/>
        <v>-6.060822113219043</v>
      </c>
      <c r="N603" s="2"/>
    </row>
    <row r="604" spans="1:14" x14ac:dyDescent="0.2">
      <c r="A604" s="2">
        <v>42150</v>
      </c>
      <c r="B604" s="1">
        <v>117.77</v>
      </c>
      <c r="C604">
        <v>14.7957</v>
      </c>
      <c r="D604" s="1">
        <f t="shared" si="90"/>
        <v>-7.3331085637222682E-3</v>
      </c>
      <c r="E604" s="1">
        <f t="shared" si="91"/>
        <v>-1.2303070761014667E-2</v>
      </c>
      <c r="F604" s="1">
        <f t="shared" si="96"/>
        <v>-4.9847921595134181E-3</v>
      </c>
      <c r="G604" s="1">
        <f t="shared" si="97"/>
        <v>-8.0138268043544625E-2</v>
      </c>
      <c r="H604" s="1">
        <f t="shared" si="98"/>
        <v>0.11019984917043746</v>
      </c>
      <c r="I604" s="1">
        <f t="shared" si="99"/>
        <v>-3.9489742923915827E-2</v>
      </c>
      <c r="J604" s="1">
        <f t="shared" si="92"/>
        <v>1.1716966513523889E-2</v>
      </c>
      <c r="K604" s="1">
        <f t="shared" si="93"/>
        <v>1.5405949387650091E-2</v>
      </c>
      <c r="L604" s="1">
        <f t="shared" si="94"/>
        <v>-1.1078332458190352</v>
      </c>
      <c r="M604" s="1">
        <f t="shared" si="95"/>
        <v>-5.4987166625842434</v>
      </c>
      <c r="N604" s="2"/>
    </row>
    <row r="605" spans="1:14" x14ac:dyDescent="0.2">
      <c r="A605" s="2">
        <v>42151</v>
      </c>
      <c r="B605" s="1">
        <v>118.68</v>
      </c>
      <c r="C605">
        <v>14.5</v>
      </c>
      <c r="D605" s="1">
        <f t="shared" si="90"/>
        <v>7.7269253629956847E-3</v>
      </c>
      <c r="E605" s="1">
        <f t="shared" si="91"/>
        <v>-1.998553633826039E-2</v>
      </c>
      <c r="F605" s="1">
        <f t="shared" si="96"/>
        <v>2.7710426047800496E-2</v>
      </c>
      <c r="G605" s="1">
        <f t="shared" si="97"/>
        <v>-9.375E-2</v>
      </c>
      <c r="H605" s="1">
        <f t="shared" si="98"/>
        <v>0.10616087240190142</v>
      </c>
      <c r="I605" s="1">
        <f t="shared" si="99"/>
        <v>-5.1667756703727918E-2</v>
      </c>
      <c r="J605" s="1">
        <f t="shared" si="92"/>
        <v>1.1699662163383201E-2</v>
      </c>
      <c r="K605" s="1">
        <f t="shared" si="93"/>
        <v>1.555324523763333E-2</v>
      </c>
      <c r="L605" s="1">
        <f t="shared" si="94"/>
        <v>-0.60963696124850408</v>
      </c>
      <c r="M605" s="1">
        <f t="shared" si="95"/>
        <v>-4.066119075595644</v>
      </c>
      <c r="N605" s="2"/>
    </row>
    <row r="606" spans="1:14" x14ac:dyDescent="0.2">
      <c r="A606" s="2">
        <v>42152</v>
      </c>
      <c r="B606" s="1">
        <v>120.73</v>
      </c>
      <c r="C606">
        <v>14.15</v>
      </c>
      <c r="D606" s="1">
        <f t="shared" si="90"/>
        <v>1.7273340074148935E-2</v>
      </c>
      <c r="E606" s="1">
        <f t="shared" si="91"/>
        <v>-2.4137931034482696E-2</v>
      </c>
      <c r="F606" s="1">
        <f t="shared" si="96"/>
        <v>2.0627271958745474E-2</v>
      </c>
      <c r="G606" s="1">
        <f t="shared" si="97"/>
        <v>-0.12275263484190946</v>
      </c>
      <c r="H606" s="1">
        <f t="shared" si="98"/>
        <v>0.12108830903519374</v>
      </c>
      <c r="I606" s="1">
        <f t="shared" si="99"/>
        <v>-5.6320650905332004E-2</v>
      </c>
      <c r="J606" s="1">
        <f t="shared" si="92"/>
        <v>1.192938738245E-2</v>
      </c>
      <c r="K606" s="1">
        <f t="shared" si="93"/>
        <v>1.6543506790714927E-2</v>
      </c>
      <c r="L606" s="1">
        <f t="shared" si="94"/>
        <v>-1.7870011907506875</v>
      </c>
      <c r="M606" s="1">
        <f t="shared" si="95"/>
        <v>-3.6309693148586373</v>
      </c>
      <c r="N606" s="2"/>
    </row>
    <row r="607" spans="1:14" x14ac:dyDescent="0.2">
      <c r="A607" s="2">
        <v>42153</v>
      </c>
      <c r="B607" s="1">
        <v>120.54</v>
      </c>
      <c r="C607">
        <v>13.82</v>
      </c>
      <c r="D607" s="1">
        <f t="shared" si="90"/>
        <v>-1.5737596289240319E-3</v>
      </c>
      <c r="E607" s="1">
        <f t="shared" si="91"/>
        <v>-2.3321554770318054E-2</v>
      </c>
      <c r="F607" s="1">
        <f t="shared" si="96"/>
        <v>2.5174349379146088E-2</v>
      </c>
      <c r="G607" s="1">
        <f t="shared" si="97"/>
        <v>-0.12805370482535838</v>
      </c>
      <c r="H607" s="1">
        <f t="shared" si="98"/>
        <v>0.11559463211476184</v>
      </c>
      <c r="I607" s="1">
        <f t="shared" si="99"/>
        <v>-8.7186261558784728E-2</v>
      </c>
      <c r="J607" s="1">
        <f t="shared" si="92"/>
        <v>1.1312741399377527E-2</v>
      </c>
      <c r="K607" s="1">
        <f t="shared" si="93"/>
        <v>1.6213014592888451E-2</v>
      </c>
      <c r="L607" s="1">
        <f t="shared" si="94"/>
        <v>-2.2477878285669677</v>
      </c>
      <c r="M607" s="1">
        <f t="shared" si="95"/>
        <v>-0.56666075881861855</v>
      </c>
      <c r="N607" s="2"/>
    </row>
    <row r="608" spans="1:14" x14ac:dyDescent="0.2">
      <c r="A608" s="2">
        <v>42156</v>
      </c>
      <c r="B608" s="1">
        <v>121.14</v>
      </c>
      <c r="C608">
        <v>13.92</v>
      </c>
      <c r="D608" s="1">
        <f t="shared" si="90"/>
        <v>4.9776007964161817E-3</v>
      </c>
      <c r="E608" s="1">
        <f t="shared" si="91"/>
        <v>7.2358900144717797E-3</v>
      </c>
      <c r="F608" s="1">
        <f t="shared" si="96"/>
        <v>4.8921984587410261E-2</v>
      </c>
      <c r="G608" s="1">
        <f t="shared" si="97"/>
        <v>-0.11167836630504147</v>
      </c>
      <c r="H608" s="1">
        <f t="shared" si="98"/>
        <v>0.12073272273105751</v>
      </c>
      <c r="I608" s="1">
        <f t="shared" si="99"/>
        <v>-0.10769230769230764</v>
      </c>
      <c r="J608" s="1">
        <f t="shared" si="92"/>
        <v>1.1795044828909159E-2</v>
      </c>
      <c r="K608" s="1">
        <f t="shared" si="93"/>
        <v>1.6103942160830276E-2</v>
      </c>
      <c r="L608" s="1">
        <f t="shared" si="94"/>
        <v>-2.5320467375670779</v>
      </c>
      <c r="M608" s="1">
        <f t="shared" si="95"/>
        <v>2.0219586446554967</v>
      </c>
      <c r="N608" s="2"/>
    </row>
    <row r="609" spans="1:14" x14ac:dyDescent="0.2">
      <c r="A609" s="2">
        <v>42157</v>
      </c>
      <c r="B609" s="1">
        <v>120.58</v>
      </c>
      <c r="C609">
        <v>13.705</v>
      </c>
      <c r="D609" s="1">
        <f t="shared" si="90"/>
        <v>-4.6227505365692423E-3</v>
      </c>
      <c r="E609" s="1">
        <f t="shared" si="91"/>
        <v>-1.5445402298850608E-2</v>
      </c>
      <c r="F609" s="1">
        <f t="shared" si="96"/>
        <v>2.8664050503327099E-2</v>
      </c>
      <c r="G609" s="1">
        <f t="shared" si="97"/>
        <v>-0.1106482112380841</v>
      </c>
      <c r="H609" s="1">
        <f t="shared" si="98"/>
        <v>9.0530885411956197E-2</v>
      </c>
      <c r="I609" s="1">
        <f t="shared" si="99"/>
        <v>-0.10818865665425959</v>
      </c>
      <c r="J609" s="1">
        <f t="shared" si="92"/>
        <v>1.1728126190044872E-2</v>
      </c>
      <c r="K609" s="1">
        <f t="shared" si="93"/>
        <v>1.6169564761806948E-2</v>
      </c>
      <c r="L609" s="1">
        <f t="shared" si="94"/>
        <v>-1.7807556120101948</v>
      </c>
      <c r="M609" s="1">
        <f t="shared" si="95"/>
        <v>0.17815860654711957</v>
      </c>
      <c r="N609" s="2"/>
    </row>
    <row r="610" spans="1:14" x14ac:dyDescent="0.2">
      <c r="A610" s="2">
        <v>42158</v>
      </c>
      <c r="B610" s="1">
        <v>119.58</v>
      </c>
      <c r="C610">
        <v>13.4399</v>
      </c>
      <c r="D610" s="1">
        <f t="shared" si="90"/>
        <v>-8.2932492950738013E-3</v>
      </c>
      <c r="E610" s="1">
        <f t="shared" si="91"/>
        <v>-1.9343305363006214E-2</v>
      </c>
      <c r="F610" s="1">
        <f t="shared" si="96"/>
        <v>1.6750276337046177E-2</v>
      </c>
      <c r="G610" s="1">
        <f t="shared" si="97"/>
        <v>-0.12784555483452309</v>
      </c>
      <c r="H610" s="1">
        <f t="shared" si="98"/>
        <v>6.4636752136752129E-2</v>
      </c>
      <c r="I610" s="1">
        <f t="shared" si="99"/>
        <v>-0.14088009307201577</v>
      </c>
      <c r="J610" s="1">
        <f t="shared" si="92"/>
        <v>1.2090206105475834E-2</v>
      </c>
      <c r="K610" s="1">
        <f t="shared" si="93"/>
        <v>1.5767998707918222E-2</v>
      </c>
      <c r="L610" s="1">
        <f t="shared" si="94"/>
        <v>-1.4747875949222178</v>
      </c>
      <c r="M610" s="1">
        <f t="shared" si="95"/>
        <v>1.8278539014895141</v>
      </c>
      <c r="N610" s="2"/>
    </row>
    <row r="611" spans="1:14" x14ac:dyDescent="0.2">
      <c r="A611" s="2">
        <v>42159</v>
      </c>
      <c r="B611" s="1">
        <v>121.5</v>
      </c>
      <c r="C611">
        <v>13.85</v>
      </c>
      <c r="D611" s="1">
        <f t="shared" si="90"/>
        <v>1.6056196688409408E-2</v>
      </c>
      <c r="E611" s="1">
        <f t="shared" si="91"/>
        <v>3.0513619893005162E-2</v>
      </c>
      <c r="F611" s="1">
        <f t="shared" si="96"/>
        <v>3.0359565807327016E-2</v>
      </c>
      <c r="G611" s="1">
        <f t="shared" si="97"/>
        <v>-0.10932475884244375</v>
      </c>
      <c r="H611" s="1">
        <f t="shared" si="98"/>
        <v>6.7381182465079625E-2</v>
      </c>
      <c r="I611" s="1">
        <f t="shared" si="99"/>
        <v>-0.12286257124762501</v>
      </c>
      <c r="J611" s="1">
        <f t="shared" si="92"/>
        <v>1.1952222781708245E-2</v>
      </c>
      <c r="K611" s="1">
        <f t="shared" si="93"/>
        <v>1.5547113102276675E-2</v>
      </c>
      <c r="L611" s="1">
        <f t="shared" si="94"/>
        <v>0.31485115091772897</v>
      </c>
      <c r="M611" s="1">
        <f t="shared" si="95"/>
        <v>3.397915334419213</v>
      </c>
      <c r="N611" s="2"/>
    </row>
    <row r="612" spans="1:14" x14ac:dyDescent="0.2">
      <c r="A612" s="2">
        <v>42160</v>
      </c>
      <c r="B612" s="1">
        <v>119.41</v>
      </c>
      <c r="C612">
        <v>13.65</v>
      </c>
      <c r="D612" s="1">
        <f t="shared" si="90"/>
        <v>-1.7201646090534983E-2</v>
      </c>
      <c r="E612" s="1">
        <f t="shared" si="91"/>
        <v>-1.4440433212996373E-2</v>
      </c>
      <c r="F612" s="1">
        <f t="shared" si="96"/>
        <v>1.963965502519005E-2</v>
      </c>
      <c r="G612" s="1">
        <f t="shared" si="97"/>
        <v>-0.12779552715654952</v>
      </c>
      <c r="H612" s="1">
        <f t="shared" si="98"/>
        <v>5.1329459411868283E-2</v>
      </c>
      <c r="I612" s="1">
        <f t="shared" si="99"/>
        <v>-0.13392721181665901</v>
      </c>
      <c r="J612" s="1">
        <f t="shared" si="92"/>
        <v>1.1622165259719815E-2</v>
      </c>
      <c r="K612" s="1">
        <f t="shared" si="93"/>
        <v>1.4905333592356169E-2</v>
      </c>
      <c r="L612" s="1">
        <f t="shared" si="94"/>
        <v>-1.0268444917026203</v>
      </c>
      <c r="M612" s="1">
        <f t="shared" si="95"/>
        <v>0.38752391883136417</v>
      </c>
      <c r="N612" s="2"/>
    </row>
    <row r="613" spans="1:14" x14ac:dyDescent="0.2">
      <c r="A613" s="2">
        <v>42163</v>
      </c>
      <c r="B613" s="1">
        <v>117.87</v>
      </c>
      <c r="C613">
        <v>13.688800000000001</v>
      </c>
      <c r="D613" s="1">
        <f t="shared" si="90"/>
        <v>-1.2896742316388821E-2</v>
      </c>
      <c r="E613" s="1">
        <f t="shared" si="91"/>
        <v>2.8424908424908857E-3</v>
      </c>
      <c r="F613" s="1">
        <f t="shared" si="96"/>
        <v>-6.4902225219150012E-3</v>
      </c>
      <c r="G613" s="1">
        <f t="shared" si="97"/>
        <v>-8.6194926568758379E-2</v>
      </c>
      <c r="H613" s="1">
        <f t="shared" si="98"/>
        <v>2.9792067097676123E-2</v>
      </c>
      <c r="I613" s="1">
        <f t="shared" si="99"/>
        <v>-0.13086984126984125</v>
      </c>
      <c r="J613" s="1">
        <f t="shared" si="92"/>
        <v>1.1426345916714882E-2</v>
      </c>
      <c r="K613" s="1">
        <f t="shared" si="93"/>
        <v>1.4481052494641376E-2</v>
      </c>
      <c r="L613" s="1">
        <f t="shared" si="94"/>
        <v>-0.46906378973341978</v>
      </c>
      <c r="M613" s="1">
        <f t="shared" si="95"/>
        <v>2.9843215630983337</v>
      </c>
      <c r="N613" s="2"/>
    </row>
    <row r="614" spans="1:14" x14ac:dyDescent="0.2">
      <c r="A614" s="2">
        <v>42164</v>
      </c>
      <c r="B614" s="1">
        <v>117.96</v>
      </c>
      <c r="C614">
        <v>13.78</v>
      </c>
      <c r="D614" s="1">
        <f t="shared" si="90"/>
        <v>7.635530669380941E-4</v>
      </c>
      <c r="E614" s="1">
        <f t="shared" si="91"/>
        <v>6.6623809245514032E-3</v>
      </c>
      <c r="F614" s="1">
        <f t="shared" si="96"/>
        <v>1.6133140867793383E-3</v>
      </c>
      <c r="G614" s="1">
        <f t="shared" si="97"/>
        <v>-6.8648323499395092E-2</v>
      </c>
      <c r="H614" s="1">
        <f t="shared" si="98"/>
        <v>-9.2323818738914154E-3</v>
      </c>
      <c r="I614" s="1">
        <f t="shared" si="99"/>
        <v>-0.12451794484081857</v>
      </c>
      <c r="J614" s="1">
        <f t="shared" si="92"/>
        <v>1.1208010536209189E-2</v>
      </c>
      <c r="K614" s="1">
        <f t="shared" si="93"/>
        <v>1.5901147839644879E-2</v>
      </c>
      <c r="L614" s="1">
        <f t="shared" si="94"/>
        <v>-0.57528331485003015</v>
      </c>
      <c r="M614" s="1">
        <f t="shared" si="95"/>
        <v>2.6701259769231918</v>
      </c>
      <c r="N614" s="2"/>
    </row>
    <row r="615" spans="1:14" x14ac:dyDescent="0.2">
      <c r="A615" s="2">
        <v>42165</v>
      </c>
      <c r="B615" s="1">
        <v>120.59</v>
      </c>
      <c r="C615">
        <v>13.6267</v>
      </c>
      <c r="D615" s="1">
        <f t="shared" si="90"/>
        <v>2.2295693455408605E-2</v>
      </c>
      <c r="E615" s="1">
        <f t="shared" si="91"/>
        <v>-1.1124818577648798E-2</v>
      </c>
      <c r="F615" s="1">
        <f t="shared" si="96"/>
        <v>1.6093697337377755E-2</v>
      </c>
      <c r="G615" s="1">
        <f t="shared" si="97"/>
        <v>-6.0227586206896611E-2</v>
      </c>
      <c r="H615" s="1">
        <f t="shared" si="98"/>
        <v>1.884082460290637E-2</v>
      </c>
      <c r="I615" s="1">
        <f t="shared" si="99"/>
        <v>-0.15281603014044409</v>
      </c>
      <c r="J615" s="1">
        <f t="shared" si="92"/>
        <v>1.1211984896907017E-2</v>
      </c>
      <c r="K615" s="1">
        <f t="shared" si="93"/>
        <v>1.5859757778830533E-2</v>
      </c>
      <c r="L615" s="1">
        <f t="shared" si="94"/>
        <v>-3.0244243319957721E-2</v>
      </c>
      <c r="M615" s="1">
        <f t="shared" si="95"/>
        <v>0.36605320966671628</v>
      </c>
      <c r="N615" s="2"/>
    </row>
    <row r="616" spans="1:14" x14ac:dyDescent="0.2">
      <c r="A616" s="2">
        <v>42166</v>
      </c>
      <c r="B616" s="1">
        <v>120.13</v>
      </c>
      <c r="C616">
        <v>13.654999999999999</v>
      </c>
      <c r="D616" s="1">
        <f t="shared" si="90"/>
        <v>-3.8145783232441666E-3</v>
      </c>
      <c r="E616" s="1">
        <f t="shared" si="91"/>
        <v>2.0768050958779316E-3</v>
      </c>
      <c r="F616" s="1">
        <f t="shared" si="96"/>
        <v>-4.9697672492339251E-3</v>
      </c>
      <c r="G616" s="1">
        <f t="shared" si="97"/>
        <v>-3.4982332155477081E-2</v>
      </c>
      <c r="H616" s="1">
        <f t="shared" si="98"/>
        <v>4.0266712850709929E-2</v>
      </c>
      <c r="I616" s="1">
        <f t="shared" si="99"/>
        <v>-0.14656250000000004</v>
      </c>
      <c r="J616" s="1">
        <f t="shared" si="92"/>
        <v>1.0656213715414043E-2</v>
      </c>
      <c r="K616" s="1">
        <f t="shared" si="93"/>
        <v>1.7257350132063899E-2</v>
      </c>
      <c r="L616" s="1">
        <f t="shared" si="94"/>
        <v>-2.2178422010045389</v>
      </c>
      <c r="M616" s="1">
        <f t="shared" si="95"/>
        <v>1.2047079303255774</v>
      </c>
      <c r="N616" s="2"/>
    </row>
    <row r="617" spans="1:14" x14ac:dyDescent="0.2">
      <c r="A617" s="2">
        <v>42167</v>
      </c>
      <c r="B617" s="1">
        <v>119.8</v>
      </c>
      <c r="C617">
        <v>13.82</v>
      </c>
      <c r="D617" s="1">
        <f t="shared" si="90"/>
        <v>-2.7470240572712301E-3</v>
      </c>
      <c r="E617" s="1">
        <f t="shared" si="91"/>
        <v>1.2083485902599778E-2</v>
      </c>
      <c r="F617" s="1">
        <f t="shared" si="96"/>
        <v>-6.1390409822466019E-3</v>
      </c>
      <c r="G617" s="1">
        <f t="shared" si="97"/>
        <v>0</v>
      </c>
      <c r="H617" s="1">
        <f t="shared" si="98"/>
        <v>1.2765237974469379E-2</v>
      </c>
      <c r="I617" s="1">
        <f t="shared" si="99"/>
        <v>-0.14321140731556103</v>
      </c>
      <c r="J617" s="1">
        <f t="shared" si="92"/>
        <v>1.0679763838549926E-2</v>
      </c>
      <c r="K617" s="1">
        <f t="shared" si="93"/>
        <v>1.7248159333200223E-2</v>
      </c>
      <c r="L617" s="1">
        <f t="shared" si="94"/>
        <v>-0.42869613017651348</v>
      </c>
      <c r="M617" s="1">
        <f t="shared" si="95"/>
        <v>-0.87040103980742067</v>
      </c>
      <c r="N617" s="2"/>
    </row>
    <row r="618" spans="1:14" x14ac:dyDescent="0.2">
      <c r="A618" s="2">
        <v>42170</v>
      </c>
      <c r="B618" s="1">
        <v>118.96</v>
      </c>
      <c r="C618">
        <v>13.589600000000001</v>
      </c>
      <c r="D618" s="1">
        <f t="shared" si="90"/>
        <v>-7.0116861435726152E-3</v>
      </c>
      <c r="E618" s="1">
        <f t="shared" si="91"/>
        <v>-1.6671490593342941E-2</v>
      </c>
      <c r="F618" s="1">
        <f t="shared" si="96"/>
        <v>-1.7995707445930376E-2</v>
      </c>
      <c r="G618" s="1">
        <f t="shared" si="97"/>
        <v>-2.3735632183907951E-2</v>
      </c>
      <c r="H618" s="1">
        <f t="shared" si="98"/>
        <v>1.1736689913250498E-2</v>
      </c>
      <c r="I618" s="1">
        <f t="shared" si="99"/>
        <v>-0.14259034928326264</v>
      </c>
      <c r="J618" s="1">
        <f t="shared" si="92"/>
        <v>1.0701746512157325E-2</v>
      </c>
      <c r="K618" s="1">
        <f t="shared" si="93"/>
        <v>1.7485347179334452E-2</v>
      </c>
      <c r="L618" s="1">
        <f t="shared" si="94"/>
        <v>-0.64739093582640417</v>
      </c>
      <c r="M618" s="1">
        <f t="shared" si="95"/>
        <v>-1.5729523504979788</v>
      </c>
      <c r="N618" s="2"/>
    </row>
    <row r="619" spans="1:14" x14ac:dyDescent="0.2">
      <c r="A619" s="2">
        <v>42171</v>
      </c>
      <c r="B619" s="1">
        <v>119.31</v>
      </c>
      <c r="C619">
        <v>13.7699</v>
      </c>
      <c r="D619" s="1">
        <f t="shared" si="90"/>
        <v>2.9421654337593584E-3</v>
      </c>
      <c r="E619" s="1">
        <f t="shared" si="91"/>
        <v>1.3267498675457734E-2</v>
      </c>
      <c r="F619" s="1">
        <f t="shared" si="96"/>
        <v>-1.0532426604743739E-2</v>
      </c>
      <c r="G619" s="1">
        <f t="shared" si="97"/>
        <v>4.735497993433091E-3</v>
      </c>
      <c r="H619" s="1">
        <f t="shared" si="98"/>
        <v>3.3076456836089729E-2</v>
      </c>
      <c r="I619" s="1">
        <f t="shared" si="99"/>
        <v>-0.12125717932354818</v>
      </c>
      <c r="J619" s="1">
        <f t="shared" si="92"/>
        <v>1.0948986906251075E-2</v>
      </c>
      <c r="K619" s="1">
        <f t="shared" si="93"/>
        <v>1.7246707217846477E-2</v>
      </c>
      <c r="L619" s="1">
        <f t="shared" si="94"/>
        <v>0.35316929609691716</v>
      </c>
      <c r="M619" s="1">
        <f t="shared" si="95"/>
        <v>-1.7902868221688473</v>
      </c>
      <c r="N619" s="2"/>
    </row>
    <row r="620" spans="1:14" x14ac:dyDescent="0.2">
      <c r="A620" s="2">
        <v>42172</v>
      </c>
      <c r="B620" s="1">
        <v>116.61</v>
      </c>
      <c r="C620">
        <v>13.782</v>
      </c>
      <c r="D620" s="1">
        <f t="shared" si="90"/>
        <v>-2.2630123208448594E-2</v>
      </c>
      <c r="E620" s="1">
        <f t="shared" si="91"/>
        <v>8.7872824058266019E-4</v>
      </c>
      <c r="F620" s="1">
        <f t="shared" si="96"/>
        <v>-2.4836929252383344E-2</v>
      </c>
      <c r="G620" s="1">
        <f t="shared" si="97"/>
        <v>2.5454058437934801E-2</v>
      </c>
      <c r="H620" s="1">
        <f t="shared" si="98"/>
        <v>-5.2038901211397537E-3</v>
      </c>
      <c r="I620" s="1">
        <f t="shared" si="99"/>
        <v>-0.10565148830961513</v>
      </c>
      <c r="J620" s="1">
        <f t="shared" si="92"/>
        <v>1.0948160848067117E-2</v>
      </c>
      <c r="K620" s="1">
        <f t="shared" si="93"/>
        <v>1.6929052474866004E-2</v>
      </c>
      <c r="L620" s="1">
        <f t="shared" si="94"/>
        <v>-1.0871020865867507</v>
      </c>
      <c r="M620" s="1">
        <f t="shared" si="95"/>
        <v>-3.0590529822240269</v>
      </c>
      <c r="N620" s="2"/>
    </row>
    <row r="621" spans="1:14" x14ac:dyDescent="0.2">
      <c r="A621" s="2">
        <v>42173</v>
      </c>
      <c r="B621" s="1">
        <v>116.33</v>
      </c>
      <c r="C621">
        <v>13.7944</v>
      </c>
      <c r="D621" s="1">
        <f t="shared" si="90"/>
        <v>-2.4011662807649214E-3</v>
      </c>
      <c r="E621" s="1">
        <f t="shared" si="91"/>
        <v>8.9972427804374533E-4</v>
      </c>
      <c r="F621" s="1">
        <f t="shared" si="96"/>
        <v>-4.2551440329218093E-2</v>
      </c>
      <c r="G621" s="1">
        <f t="shared" si="97"/>
        <v>-4.0144404332129735E-3</v>
      </c>
      <c r="H621" s="1">
        <f t="shared" si="98"/>
        <v>-1.0883428279908181E-2</v>
      </c>
      <c r="I621" s="1">
        <f t="shared" si="99"/>
        <v>-0.10484101232965615</v>
      </c>
      <c r="J621" s="1">
        <f t="shared" si="92"/>
        <v>9.840165411289058E-3</v>
      </c>
      <c r="K621" s="1">
        <f t="shared" si="93"/>
        <v>1.7155249341343815E-2</v>
      </c>
      <c r="L621" s="1">
        <f t="shared" si="94"/>
        <v>1.4118118418069665</v>
      </c>
      <c r="M621" s="1">
        <f t="shared" si="95"/>
        <v>-3.3362425861789995</v>
      </c>
      <c r="N621" s="2"/>
    </row>
    <row r="622" spans="1:14" x14ac:dyDescent="0.2">
      <c r="A622" s="2">
        <v>42174</v>
      </c>
      <c r="B622" s="1">
        <v>116.6</v>
      </c>
      <c r="C622">
        <v>14.058</v>
      </c>
      <c r="D622" s="1">
        <f t="shared" si="90"/>
        <v>2.3209834092667858E-3</v>
      </c>
      <c r="E622" s="1">
        <f t="shared" si="91"/>
        <v>1.9109203734849034E-2</v>
      </c>
      <c r="F622" s="1">
        <f t="shared" si="96"/>
        <v>-2.353236747341092E-2</v>
      </c>
      <c r="G622" s="1">
        <f t="shared" si="97"/>
        <v>2.9890109890109873E-2</v>
      </c>
      <c r="H622" s="1">
        <f t="shared" si="98"/>
        <v>-1.1194029850746356E-2</v>
      </c>
      <c r="I622" s="1">
        <f t="shared" si="99"/>
        <v>-9.5948553054662433E-2</v>
      </c>
      <c r="J622" s="1">
        <f t="shared" si="92"/>
        <v>1.0516074403488562E-2</v>
      </c>
      <c r="K622" s="1">
        <f t="shared" si="93"/>
        <v>1.7282934287075096E-2</v>
      </c>
      <c r="L622" s="1">
        <f t="shared" si="94"/>
        <v>2.2152559545823305</v>
      </c>
      <c r="M622" s="1">
        <f t="shared" si="95"/>
        <v>-2.7700446580313414</v>
      </c>
      <c r="N622" s="2"/>
    </row>
    <row r="623" spans="1:14" x14ac:dyDescent="0.2">
      <c r="A623" s="2">
        <v>42177</v>
      </c>
      <c r="B623" s="1">
        <v>118.76</v>
      </c>
      <c r="C623">
        <v>14.02</v>
      </c>
      <c r="D623" s="1">
        <f t="shared" si="90"/>
        <v>1.8524871355060091E-2</v>
      </c>
      <c r="E623" s="1">
        <f t="shared" si="91"/>
        <v>-2.7030872101294623E-3</v>
      </c>
      <c r="F623" s="1">
        <f t="shared" si="96"/>
        <v>7.5506914397216462E-3</v>
      </c>
      <c r="G623" s="1">
        <f t="shared" si="97"/>
        <v>2.4194962304949996E-2</v>
      </c>
      <c r="H623" s="1">
        <f t="shared" si="98"/>
        <v>1.4089317735462403E-2</v>
      </c>
      <c r="I623" s="1">
        <f t="shared" si="99"/>
        <v>-0.1041533546325879</v>
      </c>
      <c r="J623" s="1">
        <f t="shared" si="92"/>
        <v>1.1159644382253564E-2</v>
      </c>
      <c r="K623" s="1">
        <f t="shared" si="93"/>
        <v>2.9280710029705219E-2</v>
      </c>
      <c r="L623" s="1">
        <f t="shared" si="94"/>
        <v>3.6043249394730825</v>
      </c>
      <c r="M623" s="1">
        <f t="shared" si="95"/>
        <v>-2.6434047592191487</v>
      </c>
      <c r="N623" s="2"/>
    </row>
    <row r="624" spans="1:14" x14ac:dyDescent="0.2">
      <c r="A624" s="2">
        <v>42178</v>
      </c>
      <c r="B624" s="1">
        <v>117.1</v>
      </c>
      <c r="C624">
        <v>13.711</v>
      </c>
      <c r="D624" s="1">
        <f t="shared" si="90"/>
        <v>-1.3977770293028047E-2</v>
      </c>
      <c r="E624" s="1">
        <f t="shared" si="91"/>
        <v>-2.2039942938658963E-2</v>
      </c>
      <c r="F624" s="1">
        <f t="shared" si="96"/>
        <v>-7.2906069854188349E-3</v>
      </c>
      <c r="G624" s="1">
        <f t="shared" si="97"/>
        <v>-5.007256894049239E-3</v>
      </c>
      <c r="H624" s="1">
        <f t="shared" si="98"/>
        <v>-1.2980445043830113E-2</v>
      </c>
      <c r="I624" s="1">
        <f t="shared" si="99"/>
        <v>-8.4712950600801085E-2</v>
      </c>
      <c r="J624" s="1">
        <f t="shared" si="92"/>
        <v>1.06474624940171E-2</v>
      </c>
      <c r="K624" s="1">
        <f t="shared" si="93"/>
        <v>3.4042983479400601E-2</v>
      </c>
      <c r="L624" s="1">
        <f t="shared" si="94"/>
        <v>3.8671636535671401</v>
      </c>
      <c r="M624" s="1">
        <f t="shared" si="95"/>
        <v>0.77522201311816563</v>
      </c>
      <c r="N624" s="2"/>
    </row>
    <row r="625" spans="1:14" x14ac:dyDescent="0.2">
      <c r="A625" s="2">
        <v>42179</v>
      </c>
      <c r="B625" s="1">
        <v>116.93</v>
      </c>
      <c r="C625">
        <v>13.86</v>
      </c>
      <c r="D625" s="1">
        <f t="shared" si="90"/>
        <v>-1.4517506404780889E-3</v>
      </c>
      <c r="E625" s="1">
        <f t="shared" si="91"/>
        <v>1.0867186930201944E-2</v>
      </c>
      <c r="F625" s="1">
        <f t="shared" si="96"/>
        <v>-3.0350775354507031E-2</v>
      </c>
      <c r="G625" s="1">
        <f t="shared" si="97"/>
        <v>1.7120799606654469E-2</v>
      </c>
      <c r="H625" s="1">
        <f t="shared" si="98"/>
        <v>-7.1325464889190338E-3</v>
      </c>
      <c r="I625" s="1">
        <f t="shared" si="99"/>
        <v>-6.3241347148157989E-2</v>
      </c>
      <c r="J625" s="1">
        <f t="shared" si="92"/>
        <v>1.0103257036579726E-2</v>
      </c>
      <c r="K625" s="1">
        <f t="shared" si="93"/>
        <v>3.3750012376356983E-2</v>
      </c>
      <c r="L625" s="1">
        <f t="shared" si="94"/>
        <v>5.1897934557511736</v>
      </c>
      <c r="M625" s="1">
        <f t="shared" si="95"/>
        <v>-1.0178360759944041</v>
      </c>
      <c r="N625" s="2"/>
    </row>
    <row r="626" spans="1:14" x14ac:dyDescent="0.2">
      <c r="A626" s="2">
        <v>42180</v>
      </c>
      <c r="B626" s="1">
        <v>116.15</v>
      </c>
      <c r="C626">
        <v>13.629</v>
      </c>
      <c r="D626" s="1">
        <f t="shared" si="90"/>
        <v>-6.6706576584281141E-3</v>
      </c>
      <c r="E626" s="1">
        <f t="shared" si="91"/>
        <v>-1.6666666666666607E-2</v>
      </c>
      <c r="F626" s="1">
        <f t="shared" si="96"/>
        <v>-3.3130774993756718E-2</v>
      </c>
      <c r="G626" s="1">
        <f t="shared" si="97"/>
        <v>-1.9040644452581468E-3</v>
      </c>
      <c r="H626" s="1">
        <f t="shared" si="98"/>
        <v>-2.1317829457364379E-2</v>
      </c>
      <c r="I626" s="1">
        <f t="shared" si="99"/>
        <v>-6.0068965517241391E-2</v>
      </c>
      <c r="J626" s="1">
        <f t="shared" si="92"/>
        <v>1.0232565377903917E-2</v>
      </c>
      <c r="K626" s="1">
        <f t="shared" si="93"/>
        <v>3.3745494500713666E-2</v>
      </c>
      <c r="L626" s="1">
        <f t="shared" si="94"/>
        <v>5.0397249438668927</v>
      </c>
      <c r="M626" s="1">
        <f t="shared" si="95"/>
        <v>-1.3897424705557349</v>
      </c>
      <c r="N626" s="2"/>
    </row>
    <row r="627" spans="1:14" x14ac:dyDescent="0.2">
      <c r="A627" s="2">
        <v>42181</v>
      </c>
      <c r="B627" s="1">
        <v>117.66</v>
      </c>
      <c r="C627">
        <v>14.02</v>
      </c>
      <c r="D627" s="1">
        <f t="shared" si="90"/>
        <v>1.3000430477830394E-2</v>
      </c>
      <c r="E627" s="1">
        <f t="shared" si="91"/>
        <v>2.8688825298994747E-2</v>
      </c>
      <c r="F627" s="1">
        <f t="shared" si="96"/>
        <v>-1.7863105175292104E-2</v>
      </c>
      <c r="G627" s="1">
        <f t="shared" si="97"/>
        <v>1.4471780028943559E-2</v>
      </c>
      <c r="H627" s="1">
        <f t="shared" si="98"/>
        <v>-2.542864242524645E-2</v>
      </c>
      <c r="I627" s="1">
        <f t="shared" si="99"/>
        <v>-9.187279151943506E-3</v>
      </c>
      <c r="J627" s="1">
        <f t="shared" si="92"/>
        <v>1.0074684068308696E-2</v>
      </c>
      <c r="K627" s="1">
        <f t="shared" si="93"/>
        <v>3.3583178049609176E-2</v>
      </c>
      <c r="L627" s="1">
        <f t="shared" si="94"/>
        <v>5.1787145571738966</v>
      </c>
      <c r="M627" s="1">
        <f t="shared" si="95"/>
        <v>-0.60956275011017624</v>
      </c>
      <c r="N627" s="2"/>
    </row>
    <row r="628" spans="1:14" x14ac:dyDescent="0.2">
      <c r="A628" s="2">
        <v>42184</v>
      </c>
      <c r="B628" s="1">
        <v>116.94</v>
      </c>
      <c r="C628">
        <v>14.27</v>
      </c>
      <c r="D628" s="1">
        <f t="shared" si="90"/>
        <v>-6.1193268740438178E-3</v>
      </c>
      <c r="E628" s="1">
        <f t="shared" si="91"/>
        <v>1.783166904422262E-2</v>
      </c>
      <c r="F628" s="1">
        <f t="shared" si="96"/>
        <v>-1.6980497646267634E-2</v>
      </c>
      <c r="G628" s="1">
        <f t="shared" si="97"/>
        <v>5.0067698828515805E-2</v>
      </c>
      <c r="H628" s="1">
        <f t="shared" si="98"/>
        <v>-2.9865604778496868E-2</v>
      </c>
      <c r="I628" s="1">
        <f t="shared" si="99"/>
        <v>3.2561505065122898E-2</v>
      </c>
      <c r="J628" s="1">
        <f t="shared" si="92"/>
        <v>9.9103598189010222E-3</v>
      </c>
      <c r="K628" s="1">
        <f t="shared" si="93"/>
        <v>3.3121859367038028E-2</v>
      </c>
      <c r="L628" s="1">
        <f t="shared" si="94"/>
        <v>3.7819895330172768</v>
      </c>
      <c r="M628" s="1">
        <f t="shared" si="95"/>
        <v>-1.5935621181770285</v>
      </c>
      <c r="N628" s="2"/>
    </row>
    <row r="629" spans="1:14" x14ac:dyDescent="0.2">
      <c r="A629" s="2">
        <v>42185</v>
      </c>
      <c r="B629" s="1">
        <v>118.61</v>
      </c>
      <c r="C629">
        <v>13.960100000000001</v>
      </c>
      <c r="D629" s="1">
        <f t="shared" si="90"/>
        <v>1.428082777492734E-2</v>
      </c>
      <c r="E629" s="1">
        <f t="shared" si="91"/>
        <v>-2.1716888577435145E-2</v>
      </c>
      <c r="F629" s="1">
        <f t="shared" si="96"/>
        <v>-5.8670689799681375E-3</v>
      </c>
      <c r="G629" s="1">
        <f t="shared" si="97"/>
        <v>1.3812736475936616E-2</v>
      </c>
      <c r="H629" s="1">
        <f t="shared" si="98"/>
        <v>-2.0884926531286152E-2</v>
      </c>
      <c r="I629" s="1">
        <f t="shared" si="99"/>
        <v>2.8807471264369333E-3</v>
      </c>
      <c r="J629" s="1">
        <f t="shared" si="92"/>
        <v>1.0663403874652311E-2</v>
      </c>
      <c r="K629" s="1">
        <f t="shared" si="93"/>
        <v>3.2967922896411289E-2</v>
      </c>
      <c r="L629" s="1">
        <f t="shared" si="94"/>
        <v>5.0040961048641037</v>
      </c>
      <c r="M629" s="1">
        <f t="shared" si="95"/>
        <v>-1.7002787922753999</v>
      </c>
      <c r="N629" s="2"/>
    </row>
    <row r="630" spans="1:14" x14ac:dyDescent="0.2">
      <c r="A630" s="2">
        <v>42186</v>
      </c>
      <c r="B630" s="1">
        <v>118.43</v>
      </c>
      <c r="C630">
        <v>14.1</v>
      </c>
      <c r="D630" s="1">
        <f t="shared" si="90"/>
        <v>-1.517578619003368E-3</v>
      </c>
      <c r="E630" s="1">
        <f t="shared" si="91"/>
        <v>1.0021418184683384E-2</v>
      </c>
      <c r="F630" s="1">
        <f t="shared" si="96"/>
        <v>1.5607580824972267E-2</v>
      </c>
      <c r="G630" s="1">
        <f t="shared" si="97"/>
        <v>2.307357422725298E-2</v>
      </c>
      <c r="H630" s="1">
        <f t="shared" si="98"/>
        <v>-1.7830485984408617E-2</v>
      </c>
      <c r="I630" s="1">
        <f t="shared" si="99"/>
        <v>2.882159795694994E-2</v>
      </c>
      <c r="J630" s="1">
        <f t="shared" si="92"/>
        <v>1.0280868221502457E-2</v>
      </c>
      <c r="K630" s="1">
        <f t="shared" si="93"/>
        <v>3.2704978845784168E-2</v>
      </c>
      <c r="L630" s="1">
        <f t="shared" si="94"/>
        <v>1.9435568462095039</v>
      </c>
      <c r="M630" s="1">
        <f t="shared" si="95"/>
        <v>-0.74491073005395536</v>
      </c>
      <c r="N630" s="2"/>
    </row>
    <row r="631" spans="1:14" x14ac:dyDescent="0.2">
      <c r="A631" s="2">
        <v>42187</v>
      </c>
      <c r="B631" s="1">
        <v>120.03</v>
      </c>
      <c r="C631">
        <v>14.149900000000001</v>
      </c>
      <c r="D631" s="1">
        <f t="shared" si="90"/>
        <v>1.3510090348729076E-2</v>
      </c>
      <c r="E631" s="1">
        <f t="shared" si="91"/>
        <v>3.539007092198565E-3</v>
      </c>
      <c r="F631" s="1">
        <f t="shared" si="96"/>
        <v>3.18060689418036E-2</v>
      </c>
      <c r="G631" s="1">
        <f t="shared" si="97"/>
        <v>2.5771327495215601E-2</v>
      </c>
      <c r="H631" s="1">
        <f t="shared" si="98"/>
        <v>3.763171098845941E-3</v>
      </c>
      <c r="I631" s="1">
        <f t="shared" si="99"/>
        <v>5.2827774016175777E-2</v>
      </c>
      <c r="J631" s="1">
        <f t="shared" si="92"/>
        <v>1.0290839251398093E-2</v>
      </c>
      <c r="K631" s="1">
        <f t="shared" si="93"/>
        <v>3.2706243816369711E-2</v>
      </c>
      <c r="L631" s="1">
        <f t="shared" si="94"/>
        <v>2.2400108576555007</v>
      </c>
      <c r="M631" s="1">
        <f t="shared" si="95"/>
        <v>-0.82401252682034243</v>
      </c>
      <c r="N631" s="2"/>
    </row>
    <row r="632" spans="1:14" x14ac:dyDescent="0.2">
      <c r="A632" s="2">
        <v>42191</v>
      </c>
      <c r="B632" s="1">
        <v>120.05</v>
      </c>
      <c r="C632">
        <v>13.93</v>
      </c>
      <c r="D632" s="1">
        <f t="shared" si="90"/>
        <v>1.6662501041397881E-4</v>
      </c>
      <c r="E632" s="1">
        <f t="shared" si="91"/>
        <v>-1.5540745870995631E-2</v>
      </c>
      <c r="F632" s="1">
        <f t="shared" si="96"/>
        <v>2.9588336192109876E-2</v>
      </c>
      <c r="G632" s="1">
        <f t="shared" si="97"/>
        <v>-9.1051358656992765E-3</v>
      </c>
      <c r="H632" s="1">
        <f t="shared" si="98"/>
        <v>-1.1934156378600846E-2</v>
      </c>
      <c r="I632" s="1">
        <f t="shared" si="99"/>
        <v>5.776173285198638E-3</v>
      </c>
      <c r="J632" s="1">
        <f t="shared" si="92"/>
        <v>9.9224736809496467E-3</v>
      </c>
      <c r="K632" s="1">
        <f t="shared" si="93"/>
        <v>3.3825022793060378E-2</v>
      </c>
      <c r="L632" s="1">
        <f t="shared" si="94"/>
        <v>1.4105858402681868</v>
      </c>
      <c r="M632" s="1">
        <f t="shared" si="95"/>
        <v>-1.2324999990617538</v>
      </c>
      <c r="N632" s="2"/>
    </row>
    <row r="633" spans="1:14" x14ac:dyDescent="0.2">
      <c r="A633" s="2">
        <v>42192</v>
      </c>
      <c r="B633" s="1">
        <v>118.77</v>
      </c>
      <c r="C633">
        <v>14.2399</v>
      </c>
      <c r="D633" s="1">
        <f t="shared" si="90"/>
        <v>-1.0662224073302751E-2</v>
      </c>
      <c r="E633" s="1">
        <f t="shared" si="91"/>
        <v>2.2246949030868768E-2</v>
      </c>
      <c r="F633" s="1">
        <f t="shared" si="96"/>
        <v>8.4203435500196377E-5</v>
      </c>
      <c r="G633" s="1">
        <f t="shared" si="97"/>
        <v>1.5684736091298168E-2</v>
      </c>
      <c r="H633" s="1">
        <f t="shared" si="98"/>
        <v>-5.3596851184992689E-3</v>
      </c>
      <c r="I633" s="1">
        <f t="shared" si="99"/>
        <v>4.3216117216117178E-2</v>
      </c>
      <c r="J633" s="1">
        <f t="shared" si="92"/>
        <v>9.9385299696894726E-3</v>
      </c>
      <c r="K633" s="1">
        <f t="shared" si="93"/>
        <v>3.3871900628967028E-2</v>
      </c>
      <c r="L633" s="1">
        <f t="shared" si="94"/>
        <v>1.4667420151346759</v>
      </c>
      <c r="M633" s="1">
        <f t="shared" si="95"/>
        <v>0.34461157308363949</v>
      </c>
      <c r="N633" s="2"/>
    </row>
    <row r="634" spans="1:14" x14ac:dyDescent="0.2">
      <c r="A634" s="2">
        <v>42193</v>
      </c>
      <c r="B634" s="1">
        <v>117.11</v>
      </c>
      <c r="C634">
        <v>14.27</v>
      </c>
      <c r="D634" s="1">
        <f t="shared" si="90"/>
        <v>-1.3976593415845673E-2</v>
      </c>
      <c r="E634" s="1">
        <f t="shared" si="91"/>
        <v>2.1137788888965225E-3</v>
      </c>
      <c r="F634" s="1">
        <f t="shared" si="96"/>
        <v>8.5397096498684988E-5</v>
      </c>
      <c r="G634" s="1">
        <f t="shared" si="97"/>
        <v>4.0770184523375441E-2</v>
      </c>
      <c r="H634" s="1">
        <f t="shared" si="98"/>
        <v>-6.4477814541444856E-3</v>
      </c>
      <c r="I634" s="1">
        <f t="shared" si="99"/>
        <v>4.2458067909531882E-2</v>
      </c>
      <c r="J634" s="1">
        <f t="shared" si="92"/>
        <v>1.0399044347719762E-2</v>
      </c>
      <c r="K634" s="1">
        <f t="shared" si="93"/>
        <v>3.3524832942187589E-2</v>
      </c>
      <c r="L634" s="1">
        <f t="shared" si="94"/>
        <v>2.7933085345945878</v>
      </c>
      <c r="M634" s="1">
        <f t="shared" si="95"/>
        <v>-0.82573949641856514</v>
      </c>
      <c r="N634" s="2"/>
    </row>
    <row r="635" spans="1:14" x14ac:dyDescent="0.2">
      <c r="A635" s="2">
        <v>42194</v>
      </c>
      <c r="B635" s="1">
        <v>117.92</v>
      </c>
      <c r="C635">
        <v>13.86</v>
      </c>
      <c r="D635" s="1">
        <f t="shared" si="90"/>
        <v>6.9165741610452969E-3</v>
      </c>
      <c r="E635" s="1">
        <f t="shared" si="91"/>
        <v>-2.8731604765241725E-2</v>
      </c>
      <c r="F635" s="1">
        <f t="shared" si="96"/>
        <v>8.4666039510818969E-3</v>
      </c>
      <c r="G635" s="1">
        <f t="shared" si="97"/>
        <v>0</v>
      </c>
      <c r="H635" s="1">
        <f t="shared" si="98"/>
        <v>-3.3909799932174689E-4</v>
      </c>
      <c r="I635" s="1">
        <f t="shared" si="99"/>
        <v>5.8055152394775877E-3</v>
      </c>
      <c r="J635" s="1">
        <f t="shared" si="92"/>
        <v>9.902366098018596E-3</v>
      </c>
      <c r="K635" s="1">
        <f t="shared" si="93"/>
        <v>3.3996817759611296E-2</v>
      </c>
      <c r="L635" s="1">
        <f t="shared" si="94"/>
        <v>2.5783283793007521</v>
      </c>
      <c r="M635" s="1">
        <f t="shared" si="95"/>
        <v>-0.78328778916123964</v>
      </c>
      <c r="N635" s="2"/>
    </row>
    <row r="636" spans="1:14" x14ac:dyDescent="0.2">
      <c r="A636" s="2">
        <v>42195</v>
      </c>
      <c r="B636" s="1">
        <v>117.74</v>
      </c>
      <c r="C636">
        <v>13.91</v>
      </c>
      <c r="D636" s="1">
        <f t="shared" si="90"/>
        <v>-1.5264586160108617E-3</v>
      </c>
      <c r="E636" s="1">
        <f t="shared" si="91"/>
        <v>3.6075036075036149E-3</v>
      </c>
      <c r="F636" s="1">
        <f t="shared" si="96"/>
        <v>1.3689195006457044E-2</v>
      </c>
      <c r="G636" s="1">
        <f t="shared" si="97"/>
        <v>2.0617800278817322E-2</v>
      </c>
      <c r="H636" s="1">
        <f t="shared" si="98"/>
        <v>-2.3633800480968636E-2</v>
      </c>
      <c r="I636" s="1">
        <f t="shared" si="99"/>
        <v>2.0790066560502529E-2</v>
      </c>
      <c r="J636" s="1">
        <f t="shared" si="92"/>
        <v>9.8277941499255242E-3</v>
      </c>
      <c r="K636" s="1">
        <f t="shared" si="93"/>
        <v>3.3758446754150809E-2</v>
      </c>
      <c r="L636" s="1">
        <f t="shared" si="94"/>
        <v>1.6826395378773464</v>
      </c>
      <c r="M636" s="1">
        <f t="shared" si="95"/>
        <v>-0.74824948089871357</v>
      </c>
      <c r="N636" s="2"/>
    </row>
    <row r="637" spans="1:14" x14ac:dyDescent="0.2">
      <c r="A637" s="2">
        <v>42198</v>
      </c>
      <c r="B637" s="1">
        <v>119.58</v>
      </c>
      <c r="C637">
        <v>13.45</v>
      </c>
      <c r="D637" s="1">
        <f t="shared" si="90"/>
        <v>1.5627654153218984E-2</v>
      </c>
      <c r="E637" s="1">
        <f t="shared" si="91"/>
        <v>-3.3069734004313456E-2</v>
      </c>
      <c r="F637" s="1">
        <f t="shared" si="96"/>
        <v>1.6318204997450403E-2</v>
      </c>
      <c r="G637" s="1">
        <f t="shared" si="97"/>
        <v>-4.0656205420827374E-2</v>
      </c>
      <c r="H637" s="1">
        <f t="shared" si="98"/>
        <v>-4.5783734287854205E-3</v>
      </c>
      <c r="I637" s="1">
        <f t="shared" si="99"/>
        <v>-1.5012815818381542E-2</v>
      </c>
      <c r="J637" s="1">
        <f t="shared" si="92"/>
        <v>9.8461387367944197E-3</v>
      </c>
      <c r="K637" s="1">
        <f t="shared" si="93"/>
        <v>3.3869418485336339E-2</v>
      </c>
      <c r="L637" s="1">
        <f t="shared" si="94"/>
        <v>1.6993242061255471</v>
      </c>
      <c r="M637" s="1">
        <f t="shared" si="95"/>
        <v>-1.4645837816184026</v>
      </c>
      <c r="N637" s="2"/>
    </row>
    <row r="638" spans="1:14" x14ac:dyDescent="0.2">
      <c r="A638" s="2">
        <v>42199</v>
      </c>
      <c r="B638" s="1">
        <v>118.97</v>
      </c>
      <c r="C638">
        <v>13.4399</v>
      </c>
      <c r="D638" s="1">
        <f t="shared" si="90"/>
        <v>-5.101187489546688E-3</v>
      </c>
      <c r="E638" s="1">
        <f t="shared" si="91"/>
        <v>-7.5092936802967358E-4</v>
      </c>
      <c r="F638" s="1">
        <f t="shared" si="96"/>
        <v>1.735932957071995E-2</v>
      </c>
      <c r="G638" s="1">
        <f t="shared" si="97"/>
        <v>-5.8170988086895581E-2</v>
      </c>
      <c r="H638" s="1">
        <f t="shared" si="98"/>
        <v>-6.9282136894824875E-3</v>
      </c>
      <c r="I638" s="1">
        <f t="shared" si="99"/>
        <v>-2.750361794500733E-2</v>
      </c>
      <c r="J638" s="1">
        <f t="shared" si="92"/>
        <v>9.9695393843814723E-3</v>
      </c>
      <c r="K638" s="1">
        <f t="shared" si="93"/>
        <v>3.315606942816867E-2</v>
      </c>
      <c r="L638" s="1">
        <f t="shared" si="94"/>
        <v>-0.17615121873594158</v>
      </c>
      <c r="M638" s="1">
        <f t="shared" si="95"/>
        <v>-0.15696857487338334</v>
      </c>
      <c r="N638" s="2"/>
    </row>
    <row r="639" spans="1:14" x14ac:dyDescent="0.2">
      <c r="A639" s="2">
        <v>42200</v>
      </c>
      <c r="B639" s="1">
        <v>119.42</v>
      </c>
      <c r="C639">
        <v>13.17</v>
      </c>
      <c r="D639" s="1">
        <f t="shared" si="90"/>
        <v>3.7824661679415339E-3</v>
      </c>
      <c r="E639" s="1">
        <f t="shared" si="91"/>
        <v>-2.0081994657698332E-2</v>
      </c>
      <c r="F639" s="1">
        <f t="shared" si="96"/>
        <v>6.829103785515489E-3</v>
      </c>
      <c r="G639" s="1">
        <f t="shared" si="97"/>
        <v>-5.6597015780689319E-2</v>
      </c>
      <c r="H639" s="1">
        <f t="shared" si="98"/>
        <v>3.8668459986550552E-3</v>
      </c>
      <c r="I639" s="1">
        <f t="shared" si="99"/>
        <v>-3.0876552657914891E-2</v>
      </c>
      <c r="J639" s="1">
        <f t="shared" si="92"/>
        <v>9.9338677646212611E-3</v>
      </c>
      <c r="K639" s="1">
        <f t="shared" si="93"/>
        <v>3.3567641758535695E-2</v>
      </c>
      <c r="L639" s="1">
        <f t="shared" si="94"/>
        <v>-1.4130601046695841</v>
      </c>
      <c r="M639" s="1">
        <f t="shared" si="95"/>
        <v>0.10728240300187677</v>
      </c>
      <c r="N639" s="2"/>
    </row>
    <row r="640" spans="1:14" x14ac:dyDescent="0.2">
      <c r="A640" s="2">
        <v>42201</v>
      </c>
      <c r="B640" s="1">
        <v>117.89</v>
      </c>
      <c r="C640">
        <v>13.056800000000001</v>
      </c>
      <c r="D640" s="1">
        <f t="shared" si="90"/>
        <v>-1.2811924300787148E-2</v>
      </c>
      <c r="E640" s="1">
        <f t="shared" si="91"/>
        <v>-8.5952923310553819E-3</v>
      </c>
      <c r="F640" s="1">
        <f t="shared" si="96"/>
        <v>-4.559655492696213E-3</v>
      </c>
      <c r="G640" s="1">
        <f t="shared" si="97"/>
        <v>-7.3985815602836791E-2</v>
      </c>
      <c r="H640" s="1">
        <f t="shared" si="98"/>
        <v>-1.1901768502221133E-2</v>
      </c>
      <c r="I640" s="1">
        <f t="shared" si="99"/>
        <v>-5.1786868459465896E-2</v>
      </c>
      <c r="J640" s="1">
        <f t="shared" si="92"/>
        <v>9.8970481992833332E-3</v>
      </c>
      <c r="K640" s="1">
        <f t="shared" si="93"/>
        <v>3.3217853486106161E-2</v>
      </c>
      <c r="L640" s="1">
        <f t="shared" si="94"/>
        <v>-2.0644628596310772</v>
      </c>
      <c r="M640" s="1">
        <f t="shared" si="95"/>
        <v>1.5086433937509451</v>
      </c>
      <c r="N640" s="2"/>
    </row>
    <row r="641" spans="1:14" x14ac:dyDescent="0.2">
      <c r="A641" s="2">
        <v>42202</v>
      </c>
      <c r="B641" s="1">
        <v>118.23</v>
      </c>
      <c r="C641">
        <v>12.9932</v>
      </c>
      <c r="D641" s="1">
        <f t="shared" si="90"/>
        <v>2.8840444482145511E-3</v>
      </c>
      <c r="E641" s="1">
        <f t="shared" si="91"/>
        <v>-4.8710250597390203E-3</v>
      </c>
      <c r="F641" s="1">
        <f t="shared" si="96"/>
        <v>-1.4996250937265643E-2</v>
      </c>
      <c r="G641" s="1">
        <f t="shared" si="97"/>
        <v>-8.174616075025265E-2</v>
      </c>
      <c r="H641" s="1">
        <f t="shared" si="98"/>
        <v>1.3892462052997212E-2</v>
      </c>
      <c r="I641" s="1">
        <f t="shared" si="99"/>
        <v>-5.7234073429110466E-2</v>
      </c>
      <c r="J641" s="1">
        <f t="shared" si="92"/>
        <v>9.6837544135208679E-3</v>
      </c>
      <c r="K641" s="1">
        <f t="shared" si="93"/>
        <v>3.3141842798918415E-2</v>
      </c>
      <c r="L641" s="1">
        <f t="shared" si="94"/>
        <v>-1.147494363733726</v>
      </c>
      <c r="M641" s="1">
        <f t="shared" si="95"/>
        <v>1.7634698899224035</v>
      </c>
      <c r="N641" s="2"/>
    </row>
    <row r="642" spans="1:14" x14ac:dyDescent="0.2">
      <c r="A642" s="2">
        <v>42205</v>
      </c>
      <c r="B642" s="1">
        <v>119.04</v>
      </c>
      <c r="C642">
        <v>13.134</v>
      </c>
      <c r="D642" s="1">
        <f t="shared" si="90"/>
        <v>6.8510530322254404E-3</v>
      </c>
      <c r="E642" s="1">
        <f t="shared" si="91"/>
        <v>1.0836437521164921E-2</v>
      </c>
      <c r="F642" s="1">
        <f t="shared" si="96"/>
        <v>-8.4131611828404118E-3</v>
      </c>
      <c r="G642" s="1">
        <f t="shared" si="97"/>
        <v>-5.7142857142857051E-2</v>
      </c>
      <c r="H642" s="1">
        <f t="shared" si="98"/>
        <v>2.3295796441158867E-2</v>
      </c>
      <c r="I642" s="1">
        <f t="shared" si="99"/>
        <v>-4.7874499797019077E-2</v>
      </c>
      <c r="J642" s="1">
        <f t="shared" si="92"/>
        <v>9.7025985369736216E-3</v>
      </c>
      <c r="K642" s="1">
        <f t="shared" si="93"/>
        <v>3.3426025407010507E-2</v>
      </c>
      <c r="L642" s="1">
        <f t="shared" si="94"/>
        <v>-2.2752271200272802</v>
      </c>
      <c r="M642" s="1">
        <f t="shared" si="95"/>
        <v>1.8346298824416682</v>
      </c>
      <c r="N642" s="2"/>
    </row>
    <row r="643" spans="1:14" x14ac:dyDescent="0.2">
      <c r="A643" s="2">
        <v>42206</v>
      </c>
      <c r="B643" s="1">
        <v>121.29</v>
      </c>
      <c r="C643">
        <v>12.969900000000001</v>
      </c>
      <c r="D643" s="1">
        <f t="shared" ref="D643:D706" si="100" xml:space="preserve"> ($B643/$B642)-1</f>
        <v>1.8901209677419262E-2</v>
      </c>
      <c r="E643" s="1">
        <f t="shared" ref="E643:E706" si="101" xml:space="preserve"> ($C643/$C642) - 1</f>
        <v>-1.2494289629968014E-2</v>
      </c>
      <c r="F643" s="1">
        <f t="shared" si="96"/>
        <v>2.1217479161404373E-2</v>
      </c>
      <c r="G643" s="1">
        <f t="shared" si="97"/>
        <v>-8.9186019564744146E-2</v>
      </c>
      <c r="H643" s="1">
        <f t="shared" si="98"/>
        <v>4.02229845626072E-2</v>
      </c>
      <c r="I643" s="1">
        <f t="shared" si="99"/>
        <v>-7.7400768245838636E-2</v>
      </c>
      <c r="J643" s="1">
        <f t="shared" ref="J643:J706" si="102" xml:space="preserve"> STDEV(D643:D664)</f>
        <v>9.5510910758556233E-3</v>
      </c>
      <c r="K643" s="1">
        <f t="shared" ref="K643:K706" si="103" xml:space="preserve"> STDEV(E643:E664)</f>
        <v>3.3459191189346656E-2</v>
      </c>
      <c r="L643" s="1">
        <f t="shared" ref="L643:L706" si="104" xml:space="preserve"> $H663 / $J643</f>
        <v>-2.6210201485587885</v>
      </c>
      <c r="M643" s="1">
        <f t="shared" ref="M643:M706" si="105" xml:space="preserve"> $I663 / $K643</f>
        <v>2.2892094510636891</v>
      </c>
      <c r="N643" s="2"/>
    </row>
    <row r="644" spans="1:14" x14ac:dyDescent="0.2">
      <c r="A644" s="2">
        <v>42207</v>
      </c>
      <c r="B644" s="1">
        <v>123.65</v>
      </c>
      <c r="C644">
        <v>14.39</v>
      </c>
      <c r="D644" s="1">
        <f t="shared" si="100"/>
        <v>1.9457498557176933E-2</v>
      </c>
      <c r="E644" s="1">
        <f t="shared" si="101"/>
        <v>0.10949197757885565</v>
      </c>
      <c r="F644" s="1">
        <f t="shared" si="96"/>
        <v>5.584493211510555E-2</v>
      </c>
      <c r="G644" s="1">
        <f t="shared" si="97"/>
        <v>8.4092501751926729E-3</v>
      </c>
      <c r="H644" s="1">
        <f t="shared" si="98"/>
        <v>4.1175479959582262E-2</v>
      </c>
      <c r="I644" s="1">
        <f t="shared" si="99"/>
        <v>2.6390870185449389E-2</v>
      </c>
      <c r="J644" s="1">
        <f t="shared" si="102"/>
        <v>8.435533778335693E-3</v>
      </c>
      <c r="K644" s="1">
        <f t="shared" si="103"/>
        <v>3.3264898116141271E-2</v>
      </c>
      <c r="L644" s="1">
        <f t="shared" si="104"/>
        <v>-5.2289708065740834</v>
      </c>
      <c r="M644" s="1">
        <f t="shared" si="105"/>
        <v>2.526640855774319</v>
      </c>
      <c r="N644" s="2"/>
    </row>
    <row r="645" spans="1:14" x14ac:dyDescent="0.2">
      <c r="A645" s="2">
        <v>42208</v>
      </c>
      <c r="B645" s="1">
        <v>123.24</v>
      </c>
      <c r="C645">
        <v>13.24</v>
      </c>
      <c r="D645" s="1">
        <f t="shared" si="100"/>
        <v>-3.3158107561667149E-3</v>
      </c>
      <c r="E645" s="1">
        <f t="shared" si="101"/>
        <v>-7.9916608756080643E-2</v>
      </c>
      <c r="F645" s="1">
        <f t="shared" si="96"/>
        <v>4.5115332428765198E-2</v>
      </c>
      <c r="G645" s="1">
        <f t="shared" si="97"/>
        <v>-4.4733044733044625E-2</v>
      </c>
      <c r="H645" s="1">
        <f t="shared" si="98"/>
        <v>5.2433817250213455E-2</v>
      </c>
      <c r="I645" s="1">
        <f t="shared" si="99"/>
        <v>-3.4351980161913764E-2</v>
      </c>
      <c r="J645" s="1">
        <f t="shared" si="102"/>
        <v>9.5566194519909678E-3</v>
      </c>
      <c r="K645" s="1">
        <f t="shared" si="103"/>
        <v>2.3921736374055536E-2</v>
      </c>
      <c r="L645" s="1">
        <f t="shared" si="104"/>
        <v>-6.7531201718184581</v>
      </c>
      <c r="M645" s="1">
        <f t="shared" si="105"/>
        <v>-0.78435066704489198</v>
      </c>
      <c r="N645" s="2"/>
    </row>
    <row r="646" spans="1:14" x14ac:dyDescent="0.2">
      <c r="A646" s="2">
        <v>42209</v>
      </c>
      <c r="B646" s="1">
        <v>122.96</v>
      </c>
      <c r="C646">
        <v>13.21</v>
      </c>
      <c r="D646" s="1">
        <f t="shared" si="100"/>
        <v>-2.2719896137617379E-3</v>
      </c>
      <c r="E646" s="1">
        <f t="shared" si="101"/>
        <v>-2.2658610271902857E-3</v>
      </c>
      <c r="F646" s="1">
        <f t="shared" si="96"/>
        <v>4.4334975369458185E-2</v>
      </c>
      <c r="G646" s="1">
        <f t="shared" si="97"/>
        <v>-5.0323508267433481E-2</v>
      </c>
      <c r="H646" s="1">
        <f t="shared" si="98"/>
        <v>5.156931497477113E-2</v>
      </c>
      <c r="I646" s="1">
        <f t="shared" si="99"/>
        <v>-4.6897546897546771E-2</v>
      </c>
      <c r="J646" s="1">
        <f t="shared" si="102"/>
        <v>9.5597215941121971E-3</v>
      </c>
      <c r="K646" s="1">
        <f t="shared" si="103"/>
        <v>1.6668684404917131E-2</v>
      </c>
      <c r="L646" s="1">
        <f t="shared" si="104"/>
        <v>-3.700748357306578</v>
      </c>
      <c r="M646" s="1">
        <f t="shared" si="105"/>
        <v>2.7187040946337899</v>
      </c>
      <c r="N646" s="2"/>
    </row>
    <row r="647" spans="1:14" x14ac:dyDescent="0.2">
      <c r="A647" s="2">
        <v>42212</v>
      </c>
      <c r="B647" s="1">
        <v>122.21</v>
      </c>
      <c r="C647">
        <v>13.35</v>
      </c>
      <c r="D647" s="1">
        <f t="shared" si="100"/>
        <v>-6.0995445673389659E-3</v>
      </c>
      <c r="E647" s="1">
        <f t="shared" si="101"/>
        <v>1.0598031794095242E-2</v>
      </c>
      <c r="F647" s="1">
        <f t="shared" si="96"/>
        <v>2.1993644422144243E-2</v>
      </c>
      <c r="G647" s="1">
        <f t="shared" si="97"/>
        <v>-7.4349442379182396E-3</v>
      </c>
      <c r="H647" s="1">
        <f t="shared" si="98"/>
        <v>5.2173913043478182E-2</v>
      </c>
      <c r="I647" s="1">
        <f t="shared" si="99"/>
        <v>-2.0471054369359476E-2</v>
      </c>
      <c r="J647" s="1">
        <f t="shared" si="102"/>
        <v>9.5596373250992454E-3</v>
      </c>
      <c r="K647" s="1">
        <f t="shared" si="103"/>
        <v>1.6648573246679524E-2</v>
      </c>
      <c r="L647" s="1">
        <f t="shared" si="104"/>
        <v>-3.4369727935668708</v>
      </c>
      <c r="M647" s="1">
        <f t="shared" si="105"/>
        <v>4.0467853383798849</v>
      </c>
      <c r="N647" s="2"/>
    </row>
    <row r="648" spans="1:14" x14ac:dyDescent="0.2">
      <c r="A648" s="2">
        <v>42213</v>
      </c>
      <c r="B648" s="1">
        <v>122.07</v>
      </c>
      <c r="C648">
        <v>13.28</v>
      </c>
      <c r="D648" s="1">
        <f t="shared" si="100"/>
        <v>-1.1455691023647407E-3</v>
      </c>
      <c r="E648" s="1">
        <f t="shared" si="101"/>
        <v>-5.2434456928839301E-3</v>
      </c>
      <c r="F648" s="1">
        <f t="shared" si="96"/>
        <v>2.6056989156930221E-2</v>
      </c>
      <c r="G648" s="1">
        <f t="shared" si="97"/>
        <v>-1.1897409950966886E-2</v>
      </c>
      <c r="H648" s="1">
        <f t="shared" si="98"/>
        <v>3.7480877103518662E-2</v>
      </c>
      <c r="I648" s="1">
        <f t="shared" si="99"/>
        <v>-5.2781740370898778E-2</v>
      </c>
      <c r="J648" s="1">
        <f t="shared" si="102"/>
        <v>1.0105831623940449E-2</v>
      </c>
      <c r="K648" s="1">
        <f t="shared" si="103"/>
        <v>1.6743424050195424E-2</v>
      </c>
      <c r="L648" s="1">
        <f t="shared" si="104"/>
        <v>-2.7448644092194661</v>
      </c>
      <c r="M648" s="1">
        <f t="shared" si="105"/>
        <v>3.3105959357124375</v>
      </c>
      <c r="N648" s="2"/>
    </row>
    <row r="649" spans="1:14" x14ac:dyDescent="0.2">
      <c r="A649" s="2">
        <v>42214</v>
      </c>
      <c r="B649" s="1">
        <v>123.18</v>
      </c>
      <c r="C649">
        <v>13.4701</v>
      </c>
      <c r="D649" s="1">
        <f t="shared" si="100"/>
        <v>9.0931432784469024E-3</v>
      </c>
      <c r="E649" s="1">
        <f t="shared" si="101"/>
        <v>1.4314759036144764E-2</v>
      </c>
      <c r="F649" s="1">
        <f t="shared" si="96"/>
        <v>3.1485513314352787E-2</v>
      </c>
      <c r="G649" s="1">
        <f t="shared" si="97"/>
        <v>2.2786636294608975E-2</v>
      </c>
      <c r="H649" s="1">
        <f t="shared" si="98"/>
        <v>5.3360697793740419E-2</v>
      </c>
      <c r="I649" s="1">
        <f t="shared" si="99"/>
        <v>-5.6054660126138689E-2</v>
      </c>
      <c r="J649" s="1">
        <f t="shared" si="102"/>
        <v>1.0188069822446029E-2</v>
      </c>
      <c r="K649" s="1">
        <f t="shared" si="103"/>
        <v>1.6728144480732815E-2</v>
      </c>
      <c r="L649" s="1">
        <f t="shared" si="104"/>
        <v>-1.1980788766045349</v>
      </c>
      <c r="M649" s="1">
        <f t="shared" si="105"/>
        <v>4.5464825435401846</v>
      </c>
      <c r="N649" s="2"/>
    </row>
    <row r="650" spans="1:14" x14ac:dyDescent="0.2">
      <c r="A650" s="2">
        <v>42215</v>
      </c>
      <c r="B650" s="1">
        <v>120.98</v>
      </c>
      <c r="C650">
        <v>13.62</v>
      </c>
      <c r="D650" s="1">
        <f t="shared" si="100"/>
        <v>-1.7860042214645211E-2</v>
      </c>
      <c r="E650" s="1">
        <f t="shared" si="101"/>
        <v>1.1128350940230458E-2</v>
      </c>
      <c r="F650" s="1">
        <f t="shared" si="96"/>
        <v>2.6210874544066565E-2</v>
      </c>
      <c r="G650" s="1">
        <f t="shared" si="97"/>
        <v>4.3134611849763971E-2</v>
      </c>
      <c r="H650" s="1">
        <f t="shared" si="98"/>
        <v>1.9981451816878826E-2</v>
      </c>
      <c r="I650" s="1">
        <f t="shared" si="99"/>
        <v>-2.4362289668412251E-2</v>
      </c>
      <c r="J650" s="1">
        <f t="shared" si="102"/>
        <v>1.0022884469680703E-2</v>
      </c>
      <c r="K650" s="1">
        <f t="shared" si="103"/>
        <v>1.6754540078087479E-2</v>
      </c>
      <c r="L650" s="1">
        <f t="shared" si="104"/>
        <v>-1.5632354129436576</v>
      </c>
      <c r="M650" s="1">
        <f t="shared" si="105"/>
        <v>4.383537018818684</v>
      </c>
      <c r="N650" s="2"/>
    </row>
    <row r="651" spans="1:14" x14ac:dyDescent="0.2">
      <c r="A651" s="2">
        <v>42216</v>
      </c>
      <c r="B651" s="1">
        <v>121.16</v>
      </c>
      <c r="C651">
        <v>13.72</v>
      </c>
      <c r="D651" s="1">
        <f t="shared" si="100"/>
        <v>1.4878492312777603E-3</v>
      </c>
      <c r="E651" s="1">
        <f t="shared" si="101"/>
        <v>7.3421439060206151E-3</v>
      </c>
      <c r="F651" s="1">
        <f t="shared" si="96"/>
        <v>2.4782204178296574E-2</v>
      </c>
      <c r="G651" s="1">
        <f t="shared" si="97"/>
        <v>5.5936951636240462E-2</v>
      </c>
      <c r="H651" s="1">
        <f t="shared" si="98"/>
        <v>2.3051591657519133E-2</v>
      </c>
      <c r="I651" s="1">
        <f t="shared" si="99"/>
        <v>-2.6950354609929006E-2</v>
      </c>
      <c r="J651" s="1">
        <f t="shared" si="102"/>
        <v>9.8211526429237347E-3</v>
      </c>
      <c r="K651" s="1">
        <f t="shared" si="103"/>
        <v>1.709495862956106E-2</v>
      </c>
      <c r="L651" s="1">
        <f t="shared" si="104"/>
        <v>0.63964285211918703</v>
      </c>
      <c r="M651" s="1">
        <f t="shared" si="105"/>
        <v>4.5478882696101648</v>
      </c>
      <c r="N651" s="2"/>
    </row>
    <row r="652" spans="1:14" x14ac:dyDescent="0.2">
      <c r="A652" s="2">
        <v>42219</v>
      </c>
      <c r="B652" s="1">
        <v>121.71</v>
      </c>
      <c r="C652">
        <v>13.56</v>
      </c>
      <c r="D652" s="1">
        <f t="shared" si="100"/>
        <v>4.5394519643446873E-3</v>
      </c>
      <c r="E652" s="1">
        <f t="shared" si="101"/>
        <v>-1.1661807580174988E-2</v>
      </c>
      <c r="F652" s="1">
        <f t="shared" ref="F652:F715" si="106" xml:space="preserve"> ($B652/$B642) - 1</f>
        <v>2.2429435483870774E-2</v>
      </c>
      <c r="G652" s="1">
        <f t="shared" si="97"/>
        <v>3.2434901781635439E-2</v>
      </c>
      <c r="H652" s="1">
        <f t="shared" si="98"/>
        <v>1.3996500874781326E-2</v>
      </c>
      <c r="I652" s="1">
        <f t="shared" si="99"/>
        <v>-4.1689340560710719E-2</v>
      </c>
      <c r="J652" s="1">
        <f t="shared" si="102"/>
        <v>9.8237479329201498E-3</v>
      </c>
      <c r="K652" s="1">
        <f t="shared" si="103"/>
        <v>1.7130099752687571E-2</v>
      </c>
      <c r="L652" s="1">
        <f t="shared" si="104"/>
        <v>2.1172106295628641</v>
      </c>
      <c r="M652" s="1">
        <f t="shared" si="105"/>
        <v>5.4087870218008094</v>
      </c>
      <c r="N652" s="2"/>
    </row>
    <row r="653" spans="1:14" x14ac:dyDescent="0.2">
      <c r="A653" s="2">
        <v>42220</v>
      </c>
      <c r="B653" s="1">
        <v>121.8</v>
      </c>
      <c r="C653">
        <v>14.092599999999999</v>
      </c>
      <c r="D653" s="1">
        <f t="shared" si="100"/>
        <v>7.3946265713575876E-4</v>
      </c>
      <c r="E653" s="1">
        <f t="shared" si="101"/>
        <v>3.9277286135693146E-2</v>
      </c>
      <c r="F653" s="1">
        <f t="shared" si="106"/>
        <v>4.2047984170170416E-3</v>
      </c>
      <c r="G653" s="1">
        <f t="shared" ref="G653:G716" si="107" xml:space="preserve"> ($C653/$C643) - 1</f>
        <v>8.656196269824723E-2</v>
      </c>
      <c r="H653" s="1">
        <f t="shared" si="98"/>
        <v>1.4577259475218707E-2</v>
      </c>
      <c r="I653" s="1">
        <f t="shared" si="99"/>
        <v>1.1672648959081044E-2</v>
      </c>
      <c r="J653" s="1">
        <f t="shared" si="102"/>
        <v>9.902785154882127E-3</v>
      </c>
      <c r="K653" s="1">
        <f t="shared" si="103"/>
        <v>1.7887010099049836E-2</v>
      </c>
      <c r="L653" s="1">
        <f t="shared" si="104"/>
        <v>1.8585078463367879</v>
      </c>
      <c r="M653" s="1">
        <f t="shared" si="105"/>
        <v>6.5380911626521261</v>
      </c>
      <c r="N653" s="2"/>
    </row>
    <row r="654" spans="1:14" x14ac:dyDescent="0.2">
      <c r="A654" s="2">
        <v>42221</v>
      </c>
      <c r="B654" s="1">
        <v>122.22</v>
      </c>
      <c r="C654">
        <v>13.845700000000001</v>
      </c>
      <c r="D654" s="1">
        <f t="shared" si="100"/>
        <v>3.4482758620690834E-3</v>
      </c>
      <c r="E654" s="1">
        <f t="shared" si="101"/>
        <v>-1.7519833103898375E-2</v>
      </c>
      <c r="F654" s="1">
        <f t="shared" si="106"/>
        <v>-1.1564900930044586E-2</v>
      </c>
      <c r="G654" s="1">
        <f t="shared" si="107"/>
        <v>-3.7824878387769267E-2</v>
      </c>
      <c r="H654" s="1">
        <f t="shared" si="98"/>
        <v>2.904773932811322E-2</v>
      </c>
      <c r="I654" s="1">
        <f t="shared" si="99"/>
        <v>-2.7682778671198505E-2</v>
      </c>
      <c r="J654" s="1">
        <f t="shared" si="102"/>
        <v>1.076767124007332E-2</v>
      </c>
      <c r="K654" s="1">
        <f t="shared" si="103"/>
        <v>1.6123407838942304E-2</v>
      </c>
      <c r="L654" s="1">
        <f t="shared" si="104"/>
        <v>1.0751029095984979</v>
      </c>
      <c r="M654" s="1">
        <f t="shared" si="105"/>
        <v>3.0248119433705045</v>
      </c>
      <c r="N654" s="2"/>
    </row>
    <row r="655" spans="1:14" x14ac:dyDescent="0.2">
      <c r="A655" s="2">
        <v>42222</v>
      </c>
      <c r="B655" s="1">
        <v>120.1</v>
      </c>
      <c r="C655">
        <v>13.89</v>
      </c>
      <c r="D655" s="1">
        <f t="shared" si="100"/>
        <v>-1.734576992308956E-2</v>
      </c>
      <c r="E655" s="1">
        <f t="shared" si="101"/>
        <v>3.1995493185610346E-3</v>
      </c>
      <c r="F655" s="1">
        <f t="shared" si="106"/>
        <v>-2.5478740668614108E-2</v>
      </c>
      <c r="G655" s="1">
        <f t="shared" si="107"/>
        <v>4.909365558912393E-2</v>
      </c>
      <c r="H655" s="1">
        <f t="shared" si="98"/>
        <v>2.5531551532746999E-2</v>
      </c>
      <c r="I655" s="1">
        <f t="shared" si="99"/>
        <v>-2.6629292221443501E-2</v>
      </c>
      <c r="J655" s="1">
        <f t="shared" si="102"/>
        <v>1.0737030283892827E-2</v>
      </c>
      <c r="K655" s="1">
        <f t="shared" si="103"/>
        <v>1.5825006735007013E-2</v>
      </c>
      <c r="L655" s="1">
        <f t="shared" si="104"/>
        <v>-1.0516049676078711</v>
      </c>
      <c r="M655" s="1">
        <f t="shared" si="105"/>
        <v>4.8542205869249688</v>
      </c>
      <c r="N655" s="2"/>
    </row>
    <row r="656" spans="1:14" x14ac:dyDescent="0.2">
      <c r="A656" s="2">
        <v>42223</v>
      </c>
      <c r="B656" s="1">
        <v>119.87</v>
      </c>
      <c r="C656">
        <v>13.5099</v>
      </c>
      <c r="D656" s="1">
        <f t="shared" si="100"/>
        <v>-1.9150707743545992E-3</v>
      </c>
      <c r="E656" s="1">
        <f t="shared" si="101"/>
        <v>-2.7365010799136114E-2</v>
      </c>
      <c r="F656" s="1">
        <f t="shared" si="106"/>
        <v>-2.5130123617436495E-2</v>
      </c>
      <c r="G656" s="1">
        <f t="shared" si="107"/>
        <v>2.2702498107494362E-2</v>
      </c>
      <c r="H656" s="1">
        <f t="shared" si="98"/>
        <v>1.6536635006784373E-2</v>
      </c>
      <c r="I656" s="1">
        <f t="shared" si="99"/>
        <v>-2.5259740259740204E-2</v>
      </c>
      <c r="J656" s="1">
        <f t="shared" si="102"/>
        <v>1.0158161209861348E-2</v>
      </c>
      <c r="K656" s="1">
        <f t="shared" si="103"/>
        <v>1.5938437089261393E-2</v>
      </c>
      <c r="L656" s="1">
        <f t="shared" si="104"/>
        <v>0.65574030567851394</v>
      </c>
      <c r="M656" s="1">
        <f t="shared" si="105"/>
        <v>3.8101064419653117</v>
      </c>
      <c r="N656" s="2"/>
    </row>
    <row r="657" spans="1:14" x14ac:dyDescent="0.2">
      <c r="A657" s="2">
        <v>42226</v>
      </c>
      <c r="B657" s="1">
        <v>119.71</v>
      </c>
      <c r="C657">
        <v>13.22</v>
      </c>
      <c r="D657" s="1">
        <f t="shared" si="100"/>
        <v>-1.334779344289716E-3</v>
      </c>
      <c r="E657" s="1">
        <f t="shared" si="101"/>
        <v>-2.1458337959570306E-2</v>
      </c>
      <c r="F657" s="1">
        <f t="shared" si="106"/>
        <v>-2.045659111365683E-2</v>
      </c>
      <c r="G657" s="1">
        <f t="shared" si="107"/>
        <v>-9.7378277153556958E-3</v>
      </c>
      <c r="H657" s="1">
        <f t="shared" si="98"/>
        <v>1.6731781892305175E-2</v>
      </c>
      <c r="I657" s="1">
        <f t="shared" si="99"/>
        <v>-4.9604601006470128E-2</v>
      </c>
      <c r="J657" s="1">
        <f t="shared" si="102"/>
        <v>1.4560927455949335E-2</v>
      </c>
      <c r="K657" s="1">
        <f t="shared" si="103"/>
        <v>1.4398494702306915E-2</v>
      </c>
      <c r="L657" s="1">
        <f t="shared" si="104"/>
        <v>0.13750284949166561</v>
      </c>
      <c r="M657" s="1">
        <f t="shared" si="105"/>
        <v>7.1873535798565618</v>
      </c>
      <c r="N657" s="2"/>
    </row>
    <row r="658" spans="1:14" x14ac:dyDescent="0.2">
      <c r="A658" s="2">
        <v>42227</v>
      </c>
      <c r="B658" s="1">
        <v>119.37</v>
      </c>
      <c r="C658">
        <v>13.38</v>
      </c>
      <c r="D658" s="1">
        <f t="shared" si="100"/>
        <v>-2.8401971430956907E-3</v>
      </c>
      <c r="E658" s="1">
        <f t="shared" si="101"/>
        <v>1.2102874432677879E-2</v>
      </c>
      <c r="F658" s="1">
        <f t="shared" si="106"/>
        <v>-2.211845662324885E-2</v>
      </c>
      <c r="G658" s="1">
        <f t="shared" si="107"/>
        <v>7.5301204819278045E-3</v>
      </c>
      <c r="H658" s="1">
        <f t="shared" si="98"/>
        <v>-1.7561465127947651E-3</v>
      </c>
      <c r="I658" s="1">
        <f t="shared" si="99"/>
        <v>-5.2044609665425901E-3</v>
      </c>
      <c r="J658" s="1">
        <f t="shared" si="102"/>
        <v>1.4549334468718084E-2</v>
      </c>
      <c r="K658" s="1">
        <f t="shared" si="103"/>
        <v>1.3252545982528473E-2</v>
      </c>
      <c r="L658" s="1">
        <f t="shared" si="104"/>
        <v>3.6171539303406033</v>
      </c>
      <c r="M658" s="1">
        <f t="shared" si="105"/>
        <v>9.8174268040881589</v>
      </c>
      <c r="N658" s="2"/>
    </row>
    <row r="659" spans="1:14" x14ac:dyDescent="0.2">
      <c r="A659" s="2">
        <v>42228</v>
      </c>
      <c r="B659" s="1">
        <v>117.3</v>
      </c>
      <c r="C659">
        <v>13.488300000000001</v>
      </c>
      <c r="D659" s="1">
        <f t="shared" si="100"/>
        <v>-1.7341040462427793E-2</v>
      </c>
      <c r="E659" s="1">
        <f t="shared" si="101"/>
        <v>8.0941704035875084E-3</v>
      </c>
      <c r="F659" s="1">
        <f t="shared" si="106"/>
        <v>-4.7735021919142806E-2</v>
      </c>
      <c r="G659" s="1">
        <f t="shared" si="107"/>
        <v>1.3511406745310151E-3</v>
      </c>
      <c r="H659" s="1">
        <f t="shared" si="98"/>
        <v>-1.4037152223249527E-2</v>
      </c>
      <c r="I659" s="1">
        <f t="shared" si="99"/>
        <v>3.601217270961854E-3</v>
      </c>
      <c r="J659" s="1">
        <f t="shared" si="102"/>
        <v>1.4787289049048918E-2</v>
      </c>
      <c r="K659" s="1">
        <f t="shared" si="103"/>
        <v>1.3236972335056529E-2</v>
      </c>
      <c r="L659" s="1">
        <f t="shared" si="104"/>
        <v>4.1412707116579028</v>
      </c>
      <c r="M659" s="1">
        <f t="shared" si="105"/>
        <v>8.6945627130951504</v>
      </c>
      <c r="N659" s="2"/>
    </row>
    <row r="660" spans="1:14" x14ac:dyDescent="0.2">
      <c r="A660" s="2">
        <v>42229</v>
      </c>
      <c r="B660" s="1">
        <v>116.98</v>
      </c>
      <c r="C660">
        <v>13.83</v>
      </c>
      <c r="D660" s="1">
        <f t="shared" si="100"/>
        <v>-2.7280477408354598E-3</v>
      </c>
      <c r="E660" s="1">
        <f t="shared" si="101"/>
        <v>2.5333066435355045E-2</v>
      </c>
      <c r="F660" s="1">
        <f t="shared" si="106"/>
        <v>-3.3063316250619978E-2</v>
      </c>
      <c r="G660" s="1">
        <f t="shared" si="107"/>
        <v>1.5418502202643181E-2</v>
      </c>
      <c r="H660" s="1">
        <f t="shared" si="98"/>
        <v>-2.0432088427399075E-2</v>
      </c>
      <c r="I660" s="1">
        <f t="shared" si="99"/>
        <v>5.0113895216400861E-2</v>
      </c>
      <c r="J660" s="1">
        <f t="shared" si="102"/>
        <v>1.4121759786807807E-2</v>
      </c>
      <c r="K660" s="1">
        <f t="shared" si="103"/>
        <v>1.3347679015755617E-2</v>
      </c>
      <c r="L660" s="1">
        <f t="shared" si="104"/>
        <v>4.8415847271782582</v>
      </c>
      <c r="M660" s="1">
        <f t="shared" si="105"/>
        <v>8.8964799559474468</v>
      </c>
      <c r="N660" s="2"/>
    </row>
    <row r="661" spans="1:14" x14ac:dyDescent="0.2">
      <c r="A661" s="2">
        <v>42230</v>
      </c>
      <c r="B661" s="1">
        <v>116.58</v>
      </c>
      <c r="C661">
        <v>13.819900000000001</v>
      </c>
      <c r="D661" s="1">
        <f t="shared" si="100"/>
        <v>-3.4193879295606466E-3</v>
      </c>
      <c r="E661" s="1">
        <f t="shared" si="101"/>
        <v>-7.3029645697753054E-4</v>
      </c>
      <c r="F661" s="1">
        <f t="shared" si="106"/>
        <v>-3.7801254539451934E-2</v>
      </c>
      <c r="G661" s="1">
        <f t="shared" si="107"/>
        <v>7.2813411078718193E-3</v>
      </c>
      <c r="H661" s="1">
        <f t="shared" si="98"/>
        <v>-1.111205360929679E-2</v>
      </c>
      <c r="I661" s="1">
        <f t="shared" si="99"/>
        <v>5.8444641872434255E-2</v>
      </c>
      <c r="J661" s="1">
        <f t="shared" si="102"/>
        <v>1.4060871141655927E-2</v>
      </c>
      <c r="K661" s="1">
        <f t="shared" si="103"/>
        <v>1.2632433156149439E-2</v>
      </c>
      <c r="L661" s="1">
        <f t="shared" si="104"/>
        <v>5.3865398435653242</v>
      </c>
      <c r="M661" s="1">
        <f t="shared" si="105"/>
        <v>8.414109232745167</v>
      </c>
      <c r="N661" s="2"/>
    </row>
    <row r="662" spans="1:14" x14ac:dyDescent="0.2">
      <c r="A662" s="2">
        <v>42233</v>
      </c>
      <c r="B662" s="1">
        <v>115.62</v>
      </c>
      <c r="C662">
        <v>13.79</v>
      </c>
      <c r="D662" s="1">
        <f t="shared" si="100"/>
        <v>-8.2346886258363172E-3</v>
      </c>
      <c r="E662" s="1">
        <f t="shared" si="101"/>
        <v>-2.1635467695135802E-3</v>
      </c>
      <c r="F662" s="1">
        <f t="shared" si="106"/>
        <v>-5.003697313285671E-2</v>
      </c>
      <c r="G662" s="1">
        <f t="shared" si="107"/>
        <v>1.6961651917404064E-2</v>
      </c>
      <c r="H662" s="1">
        <f t="shared" si="98"/>
        <v>-2.2075615326059395E-2</v>
      </c>
      <c r="I662" s="1">
        <f t="shared" si="99"/>
        <v>6.13243850629559E-2</v>
      </c>
      <c r="J662" s="1">
        <f t="shared" si="102"/>
        <v>1.4180386254413053E-2</v>
      </c>
      <c r="K662" s="1">
        <f t="shared" si="103"/>
        <v>1.2677645946573083E-2</v>
      </c>
      <c r="L662" s="1">
        <f t="shared" si="104"/>
        <v>5.9825202872042356</v>
      </c>
      <c r="M662" s="1">
        <f t="shared" si="105"/>
        <v>8.619105331895593</v>
      </c>
      <c r="N662" s="2"/>
    </row>
    <row r="663" spans="1:14" x14ac:dyDescent="0.2">
      <c r="A663" s="2">
        <v>42234</v>
      </c>
      <c r="B663" s="1">
        <v>116.06</v>
      </c>
      <c r="C663">
        <v>14.14</v>
      </c>
      <c r="D663" s="1">
        <f t="shared" si="100"/>
        <v>3.8055699705932255E-3</v>
      </c>
      <c r="E663" s="1">
        <f t="shared" si="101"/>
        <v>2.5380710659898664E-2</v>
      </c>
      <c r="F663" s="1">
        <f t="shared" si="106"/>
        <v>-4.7126436781609105E-2</v>
      </c>
      <c r="G663" s="1">
        <f t="shared" si="107"/>
        <v>3.3634673516598212E-3</v>
      </c>
      <c r="H663" s="1">
        <f t="shared" ref="H663:H726" si="108" xml:space="preserve"> ($B663/$B642) - 1</f>
        <v>-2.5033602150537626E-2</v>
      </c>
      <c r="I663" s="1">
        <f t="shared" ref="I663:I726" si="109" xml:space="preserve"> ($C663/$C642) - 1</f>
        <v>7.6595096695599274E-2</v>
      </c>
      <c r="J663" s="1">
        <f t="shared" si="102"/>
        <v>1.3908560951771369E-2</v>
      </c>
      <c r="K663" s="1">
        <f t="shared" si="103"/>
        <v>1.268982273859514E-2</v>
      </c>
      <c r="L663" s="1">
        <f t="shared" si="104"/>
        <v>7.9534468167198185</v>
      </c>
      <c r="M663" s="1">
        <f t="shared" si="105"/>
        <v>8.5717883139437774</v>
      </c>
      <c r="N663" s="2"/>
    </row>
    <row r="664" spans="1:14" x14ac:dyDescent="0.2">
      <c r="A664" s="2">
        <v>42235</v>
      </c>
      <c r="B664" s="1">
        <v>115.94</v>
      </c>
      <c r="C664">
        <v>14.06</v>
      </c>
      <c r="D664" s="1">
        <f t="shared" si="100"/>
        <v>-1.0339479579528632E-3</v>
      </c>
      <c r="E664" s="1">
        <f t="shared" si="101"/>
        <v>-5.657708628005631E-3</v>
      </c>
      <c r="F664" s="1">
        <f t="shared" si="106"/>
        <v>-5.1382752413680288E-2</v>
      </c>
      <c r="G664" s="1">
        <f t="shared" si="107"/>
        <v>1.5477729547801911E-2</v>
      </c>
      <c r="H664" s="1">
        <f t="shared" si="108"/>
        <v>-4.4109159864786918E-2</v>
      </c>
      <c r="I664" s="1">
        <f t="shared" si="109"/>
        <v>8.4048450643412709E-2</v>
      </c>
      <c r="J664" s="1">
        <f t="shared" si="102"/>
        <v>1.3905338638055599E-2</v>
      </c>
      <c r="K664" s="1">
        <f t="shared" si="103"/>
        <v>1.3438906579052161E-2</v>
      </c>
      <c r="L664" s="1">
        <f t="shared" si="104"/>
        <v>8.3093038802383337</v>
      </c>
      <c r="M664" s="1">
        <f t="shared" si="105"/>
        <v>5.8407754095221565</v>
      </c>
      <c r="N664" s="2"/>
    </row>
    <row r="665" spans="1:14" x14ac:dyDescent="0.2">
      <c r="A665" s="2">
        <v>42236</v>
      </c>
      <c r="B665" s="1">
        <v>115.67</v>
      </c>
      <c r="C665">
        <v>14.12</v>
      </c>
      <c r="D665" s="1">
        <f t="shared" si="100"/>
        <v>-2.3287907538381836E-3</v>
      </c>
      <c r="E665" s="1">
        <f t="shared" si="101"/>
        <v>4.2674253200567502E-3</v>
      </c>
      <c r="F665" s="1">
        <f t="shared" si="106"/>
        <v>-3.6885928393005751E-2</v>
      </c>
      <c r="G665" s="1">
        <f t="shared" si="107"/>
        <v>1.6558675305975434E-2</v>
      </c>
      <c r="H665" s="1">
        <f t="shared" si="108"/>
        <v>-6.453699959563286E-2</v>
      </c>
      <c r="I665" s="1">
        <f t="shared" si="109"/>
        <v>-1.8763029881862514E-2</v>
      </c>
      <c r="J665" s="1">
        <f t="shared" si="102"/>
        <v>1.3976888496980221E-2</v>
      </c>
      <c r="K665" s="1">
        <f t="shared" si="103"/>
        <v>1.3380262169653278E-2</v>
      </c>
      <c r="L665" s="1">
        <f t="shared" si="104"/>
        <v>8.8183723409720933</v>
      </c>
      <c r="M665" s="1">
        <f t="shared" si="105"/>
        <v>4.1886712302638118</v>
      </c>
      <c r="N665" s="2"/>
    </row>
    <row r="666" spans="1:14" x14ac:dyDescent="0.2">
      <c r="A666" s="2">
        <v>42237</v>
      </c>
      <c r="B666" s="1">
        <v>118.88</v>
      </c>
      <c r="C666">
        <v>13.84</v>
      </c>
      <c r="D666" s="1">
        <f t="shared" si="100"/>
        <v>2.7751361632229576E-2</v>
      </c>
      <c r="E666" s="1">
        <f t="shared" si="101"/>
        <v>-1.9830028328611804E-2</v>
      </c>
      <c r="F666" s="1">
        <f t="shared" si="106"/>
        <v>-8.2589471927922986E-3</v>
      </c>
      <c r="G666" s="1">
        <f t="shared" si="107"/>
        <v>2.4433933633853711E-2</v>
      </c>
      <c r="H666" s="1">
        <f t="shared" si="108"/>
        <v>-3.5378123985718934E-2</v>
      </c>
      <c r="I666" s="1">
        <f t="shared" si="109"/>
        <v>4.5317220543806602E-2</v>
      </c>
      <c r="J666" s="1">
        <f t="shared" si="102"/>
        <v>1.4008263051150121E-2</v>
      </c>
      <c r="K666" s="1">
        <f t="shared" si="103"/>
        <v>1.3393657929051658E-2</v>
      </c>
      <c r="L666" s="1">
        <f t="shared" si="104"/>
        <v>8.6833853277729691</v>
      </c>
      <c r="M666" s="1">
        <f t="shared" si="105"/>
        <v>3.5956301468749587</v>
      </c>
      <c r="N666" s="2"/>
    </row>
    <row r="667" spans="1:14" x14ac:dyDescent="0.2">
      <c r="A667" s="2">
        <v>42240</v>
      </c>
      <c r="B667" s="1">
        <v>118.92</v>
      </c>
      <c r="C667">
        <v>14.1</v>
      </c>
      <c r="D667" s="1">
        <f t="shared" si="100"/>
        <v>3.3647375504708421E-4</v>
      </c>
      <c r="E667" s="1">
        <f t="shared" si="101"/>
        <v>1.8786127167629951E-2</v>
      </c>
      <c r="F667" s="1">
        <f t="shared" si="106"/>
        <v>-6.5992815971931407E-3</v>
      </c>
      <c r="G667" s="1">
        <f t="shared" si="107"/>
        <v>6.656580937972767E-2</v>
      </c>
      <c r="H667" s="1">
        <f t="shared" si="108"/>
        <v>-3.2856213402732481E-2</v>
      </c>
      <c r="I667" s="1">
        <f t="shared" si="109"/>
        <v>6.737320211960629E-2</v>
      </c>
      <c r="J667" s="1">
        <f t="shared" si="102"/>
        <v>1.3789405358837173E-2</v>
      </c>
      <c r="K667" s="1">
        <f t="shared" si="103"/>
        <v>1.288987306065935E-2</v>
      </c>
      <c r="L667" s="1">
        <f t="shared" si="104"/>
        <v>6.3503314662434196</v>
      </c>
      <c r="M667" s="1">
        <f t="shared" si="105"/>
        <v>5.8577598081449649</v>
      </c>
      <c r="N667" s="2"/>
    </row>
    <row r="668" spans="1:14" x14ac:dyDescent="0.2">
      <c r="A668" s="2">
        <v>42241</v>
      </c>
      <c r="B668" s="1">
        <v>118.82</v>
      </c>
      <c r="C668">
        <v>14.09</v>
      </c>
      <c r="D668" s="1">
        <f t="shared" si="100"/>
        <v>-8.4090144635051711E-4</v>
      </c>
      <c r="E668" s="1">
        <f t="shared" si="101"/>
        <v>-7.0921985815597388E-4</v>
      </c>
      <c r="F668" s="1">
        <f t="shared" si="106"/>
        <v>-4.6075228281813319E-3</v>
      </c>
      <c r="G668" s="1">
        <f t="shared" si="107"/>
        <v>5.3064275037369102E-2</v>
      </c>
      <c r="H668" s="1">
        <f t="shared" si="108"/>
        <v>-2.7739137550118698E-2</v>
      </c>
      <c r="I668" s="1">
        <f t="shared" si="109"/>
        <v>5.5430711610486849E-2</v>
      </c>
      <c r="J668" s="1">
        <f t="shared" si="102"/>
        <v>1.3832707668969798E-2</v>
      </c>
      <c r="K668" s="1">
        <f t="shared" si="103"/>
        <v>1.2733196667029038E-2</v>
      </c>
      <c r="L668" s="1">
        <f t="shared" si="104"/>
        <v>5.0030833218496937</v>
      </c>
      <c r="M668" s="1">
        <f t="shared" si="105"/>
        <v>3.3419095457425656</v>
      </c>
      <c r="N668" s="2"/>
    </row>
    <row r="669" spans="1:14" x14ac:dyDescent="0.2">
      <c r="A669" s="2">
        <v>42242</v>
      </c>
      <c r="B669" s="1">
        <v>120.58</v>
      </c>
      <c r="C669">
        <v>14.29</v>
      </c>
      <c r="D669" s="1">
        <f t="shared" si="100"/>
        <v>1.4812321158054198E-2</v>
      </c>
      <c r="E669" s="1">
        <f t="shared" si="101"/>
        <v>1.419446415897796E-2</v>
      </c>
      <c r="F669" s="1">
        <f t="shared" si="106"/>
        <v>2.796248934356349E-2</v>
      </c>
      <c r="G669" s="1">
        <f t="shared" si="107"/>
        <v>5.9436696989242366E-2</v>
      </c>
      <c r="H669" s="1">
        <f t="shared" si="108"/>
        <v>-1.2206111247644702E-2</v>
      </c>
      <c r="I669" s="1">
        <f t="shared" si="109"/>
        <v>7.6054216867469826E-2</v>
      </c>
      <c r="J669" s="1">
        <f t="shared" si="102"/>
        <v>1.4013170721227684E-2</v>
      </c>
      <c r="K669" s="1">
        <f t="shared" si="103"/>
        <v>1.2899283473819167E-2</v>
      </c>
      <c r="L669" s="1">
        <f t="shared" si="104"/>
        <v>5.7055516897477476</v>
      </c>
      <c r="M669" s="1">
        <f t="shared" si="105"/>
        <v>2.4043896895758419</v>
      </c>
      <c r="N669" s="2"/>
    </row>
    <row r="670" spans="1:14" x14ac:dyDescent="0.2">
      <c r="A670" s="2">
        <v>42243</v>
      </c>
      <c r="B670" s="1">
        <v>121.25</v>
      </c>
      <c r="C670">
        <v>14.4594</v>
      </c>
      <c r="D670" s="1">
        <f t="shared" si="100"/>
        <v>5.5564770276994579E-3</v>
      </c>
      <c r="E670" s="1">
        <f t="shared" si="101"/>
        <v>1.1854443666899916E-2</v>
      </c>
      <c r="F670" s="1">
        <f t="shared" si="106"/>
        <v>3.650196614805945E-2</v>
      </c>
      <c r="G670" s="1">
        <f t="shared" si="107"/>
        <v>4.550976138828644E-2</v>
      </c>
      <c r="H670" s="1">
        <f t="shared" si="108"/>
        <v>-1.5668127942847887E-2</v>
      </c>
      <c r="I670" s="1">
        <f t="shared" si="109"/>
        <v>7.3444146665577748E-2</v>
      </c>
      <c r="J670" s="1">
        <f t="shared" si="102"/>
        <v>1.3843168183089409E-2</v>
      </c>
      <c r="K670" s="1">
        <f t="shared" si="103"/>
        <v>1.2577686372072011E-2</v>
      </c>
      <c r="L670" s="1">
        <f t="shared" si="104"/>
        <v>4.0438310075674577</v>
      </c>
      <c r="M670" s="1">
        <f t="shared" si="105"/>
        <v>0.63983036992812481</v>
      </c>
      <c r="N670" s="2"/>
    </row>
    <row r="671" spans="1:14" x14ac:dyDescent="0.2">
      <c r="A671" s="2">
        <v>42244</v>
      </c>
      <c r="B671" s="1">
        <v>121.74</v>
      </c>
      <c r="C671">
        <v>14.678900000000001</v>
      </c>
      <c r="D671" s="1">
        <f t="shared" si="100"/>
        <v>4.0412371134019853E-3</v>
      </c>
      <c r="E671" s="1">
        <f t="shared" si="101"/>
        <v>1.5180436255999519E-2</v>
      </c>
      <c r="F671" s="1">
        <f t="shared" si="106"/>
        <v>4.4261451363870385E-2</v>
      </c>
      <c r="G671" s="1">
        <f t="shared" si="107"/>
        <v>6.2156744983682843E-2</v>
      </c>
      <c r="H671" s="1">
        <f t="shared" si="108"/>
        <v>6.2820300876176294E-3</v>
      </c>
      <c r="I671" s="1">
        <f t="shared" si="109"/>
        <v>7.7745961820851806E-2</v>
      </c>
      <c r="J671" s="1">
        <f t="shared" si="102"/>
        <v>1.3825855917338165E-2</v>
      </c>
      <c r="K671" s="1">
        <f t="shared" si="103"/>
        <v>1.2373709549333419E-2</v>
      </c>
      <c r="L671" s="1">
        <f t="shared" si="104"/>
        <v>3.3345561431527737</v>
      </c>
      <c r="M671" s="1">
        <f t="shared" si="105"/>
        <v>-0.49967466412438882</v>
      </c>
      <c r="N671" s="2"/>
    </row>
    <row r="672" spans="1:14" x14ac:dyDescent="0.2">
      <c r="A672" s="2">
        <v>42247</v>
      </c>
      <c r="B672" s="1">
        <v>123.68</v>
      </c>
      <c r="C672">
        <v>14.991199999999999</v>
      </c>
      <c r="D672" s="1">
        <f t="shared" si="100"/>
        <v>1.5935600459996868E-2</v>
      </c>
      <c r="E672" s="1">
        <f t="shared" si="101"/>
        <v>2.1275436170285156E-2</v>
      </c>
      <c r="F672" s="1">
        <f t="shared" si="106"/>
        <v>6.9711122643141277E-2</v>
      </c>
      <c r="G672" s="1">
        <f t="shared" si="107"/>
        <v>8.7106598984771688E-2</v>
      </c>
      <c r="H672" s="1">
        <f t="shared" si="108"/>
        <v>2.0798943545724757E-2</v>
      </c>
      <c r="I672" s="1">
        <f t="shared" si="109"/>
        <v>9.2653061224489797E-2</v>
      </c>
      <c r="J672" s="1">
        <f t="shared" si="102"/>
        <v>1.3820839042322024E-2</v>
      </c>
      <c r="K672" s="1">
        <f t="shared" si="103"/>
        <v>1.1897931383579308E-2</v>
      </c>
      <c r="L672" s="1">
        <f t="shared" si="104"/>
        <v>3.1499826591738844</v>
      </c>
      <c r="M672" s="1">
        <f t="shared" si="105"/>
        <v>-2.2651205026114276</v>
      </c>
      <c r="N672" s="2"/>
    </row>
    <row r="673" spans="1:14" x14ac:dyDescent="0.2">
      <c r="A673" s="2">
        <v>42248</v>
      </c>
      <c r="B673" s="1">
        <v>123.95</v>
      </c>
      <c r="C673">
        <v>15.145799999999999</v>
      </c>
      <c r="D673" s="1">
        <f t="shared" si="100"/>
        <v>2.1830530401034665E-3</v>
      </c>
      <c r="E673" s="1">
        <f t="shared" si="101"/>
        <v>1.0312716793852372E-2</v>
      </c>
      <c r="F673" s="1">
        <f t="shared" si="106"/>
        <v>6.7982078235395482E-2</v>
      </c>
      <c r="G673" s="1">
        <f t="shared" si="107"/>
        <v>7.11315417256011E-2</v>
      </c>
      <c r="H673" s="1">
        <f t="shared" si="108"/>
        <v>1.8404403910935896E-2</v>
      </c>
      <c r="I673" s="1">
        <f t="shared" si="109"/>
        <v>0.11694690265486707</v>
      </c>
      <c r="J673" s="1">
        <f t="shared" si="102"/>
        <v>1.3881961067094578E-2</v>
      </c>
      <c r="K673" s="1">
        <f t="shared" si="103"/>
        <v>1.2186614021294872E-2</v>
      </c>
      <c r="L673" s="1">
        <f t="shared" si="104"/>
        <v>2.0560061374613281</v>
      </c>
      <c r="M673" s="1">
        <f t="shared" si="105"/>
        <v>-4.2760500532996852</v>
      </c>
      <c r="N673" s="2"/>
    </row>
    <row r="674" spans="1:14" x14ac:dyDescent="0.2">
      <c r="A674" s="2">
        <v>42249</v>
      </c>
      <c r="B674" s="1">
        <v>123.21</v>
      </c>
      <c r="C674">
        <v>14.7799</v>
      </c>
      <c r="D674" s="1">
        <f t="shared" si="100"/>
        <v>-5.9701492537314049E-3</v>
      </c>
      <c r="E674" s="1">
        <f t="shared" si="101"/>
        <v>-2.4158512590949255E-2</v>
      </c>
      <c r="F674" s="1">
        <f t="shared" si="106"/>
        <v>6.2704847334828395E-2</v>
      </c>
      <c r="G674" s="1">
        <f t="shared" si="107"/>
        <v>5.1201991465149366E-2</v>
      </c>
      <c r="H674" s="1">
        <f t="shared" si="108"/>
        <v>1.1576354679802892E-2</v>
      </c>
      <c r="I674" s="1">
        <f t="shared" si="109"/>
        <v>4.8770276599066298E-2</v>
      </c>
      <c r="J674" s="1">
        <f t="shared" si="102"/>
        <v>1.4222302807694185E-2</v>
      </c>
      <c r="K674" s="1">
        <f t="shared" si="103"/>
        <v>1.1964538243880466E-2</v>
      </c>
      <c r="L674" s="1">
        <f t="shared" si="104"/>
        <v>0.81685700930974214</v>
      </c>
      <c r="M674" s="1">
        <f t="shared" si="105"/>
        <v>-7.459750155910676</v>
      </c>
      <c r="N674" s="2"/>
    </row>
    <row r="675" spans="1:14" x14ac:dyDescent="0.2">
      <c r="A675" s="2">
        <v>42250</v>
      </c>
      <c r="B675" s="1">
        <v>120.84</v>
      </c>
      <c r="C675">
        <v>14.9093</v>
      </c>
      <c r="D675" s="1">
        <f t="shared" si="100"/>
        <v>-1.9235451667883985E-2</v>
      </c>
      <c r="E675" s="1">
        <f t="shared" si="101"/>
        <v>8.7551336612561315E-3</v>
      </c>
      <c r="F675" s="1">
        <f t="shared" si="106"/>
        <v>4.4696118267485208E-2</v>
      </c>
      <c r="G675" s="1">
        <f t="shared" si="107"/>
        <v>5.5899433427762046E-2</v>
      </c>
      <c r="H675" s="1">
        <f t="shared" si="108"/>
        <v>-1.1291114383897849E-2</v>
      </c>
      <c r="I675" s="1">
        <f t="shared" si="109"/>
        <v>7.6818073481297322E-2</v>
      </c>
      <c r="J675" s="1">
        <f t="shared" si="102"/>
        <v>1.4262177769344716E-2</v>
      </c>
      <c r="K675" s="1">
        <f t="shared" si="103"/>
        <v>1.1149228546200965E-2</v>
      </c>
      <c r="L675" s="1">
        <f t="shared" si="104"/>
        <v>2.3275097293368772</v>
      </c>
      <c r="M675" s="1">
        <f t="shared" si="105"/>
        <v>-5.5217577740935813</v>
      </c>
      <c r="N675" s="2"/>
    </row>
    <row r="676" spans="1:14" x14ac:dyDescent="0.2">
      <c r="A676" s="2">
        <v>42251</v>
      </c>
      <c r="B676" s="1">
        <v>120.9</v>
      </c>
      <c r="C676">
        <v>14.733499999999999</v>
      </c>
      <c r="D676" s="1">
        <f t="shared" si="100"/>
        <v>4.9652432969216065E-4</v>
      </c>
      <c r="E676" s="1">
        <f t="shared" si="101"/>
        <v>-1.1791298048868915E-2</v>
      </c>
      <c r="F676" s="1">
        <f t="shared" si="106"/>
        <v>1.6991924629878863E-2</v>
      </c>
      <c r="G676" s="1">
        <f t="shared" si="107"/>
        <v>6.4559248554913351E-2</v>
      </c>
      <c r="H676" s="1">
        <f t="shared" si="108"/>
        <v>6.6611157368861029E-3</v>
      </c>
      <c r="I676" s="1">
        <f t="shared" si="109"/>
        <v>6.0727141828653686E-2</v>
      </c>
      <c r="J676" s="1">
        <f t="shared" si="102"/>
        <v>1.3650101822069745E-2</v>
      </c>
      <c r="K676" s="1">
        <f t="shared" si="103"/>
        <v>1.2810150829782548E-2</v>
      </c>
      <c r="L676" s="1">
        <f t="shared" si="104"/>
        <v>3.3404501205263255</v>
      </c>
      <c r="M676" s="1">
        <f t="shared" si="105"/>
        <v>-5.2280119593711376</v>
      </c>
      <c r="N676" s="2"/>
    </row>
    <row r="677" spans="1:14" x14ac:dyDescent="0.2">
      <c r="A677" s="2">
        <v>42255</v>
      </c>
      <c r="B677" s="1">
        <v>120.11</v>
      </c>
      <c r="C677">
        <v>14.907999999999999</v>
      </c>
      <c r="D677" s="1">
        <f t="shared" si="100"/>
        <v>-6.5343258891646938E-3</v>
      </c>
      <c r="E677" s="1">
        <f t="shared" si="101"/>
        <v>1.1843757423558587E-2</v>
      </c>
      <c r="F677" s="1">
        <f t="shared" si="106"/>
        <v>1.0006727211570698E-2</v>
      </c>
      <c r="G677" s="1">
        <f t="shared" si="107"/>
        <v>5.730496453900713E-2</v>
      </c>
      <c r="H677" s="1">
        <f t="shared" si="108"/>
        <v>2.002169016434463E-3</v>
      </c>
      <c r="I677" s="1">
        <f t="shared" si="109"/>
        <v>0.10348707244317135</v>
      </c>
      <c r="J677" s="1">
        <f t="shared" si="102"/>
        <v>1.3656312466705971E-2</v>
      </c>
      <c r="K677" s="1">
        <f t="shared" si="103"/>
        <v>1.2956843478612805E-2</v>
      </c>
      <c r="L677" s="1">
        <f t="shared" si="104"/>
        <v>2.7679386119923555</v>
      </c>
      <c r="M677" s="1">
        <f t="shared" si="105"/>
        <v>-2.2189668366230526</v>
      </c>
      <c r="N677" s="2"/>
    </row>
    <row r="678" spans="1:14" x14ac:dyDescent="0.2">
      <c r="A678" s="2">
        <v>42256</v>
      </c>
      <c r="B678" s="1">
        <v>126.01</v>
      </c>
      <c r="C678">
        <v>14.94</v>
      </c>
      <c r="D678" s="1">
        <f t="shared" si="100"/>
        <v>4.9121638498043518E-2</v>
      </c>
      <c r="E678" s="1">
        <f t="shared" si="101"/>
        <v>2.1464985242822809E-3</v>
      </c>
      <c r="F678" s="1">
        <f t="shared" si="106"/>
        <v>6.0511698367278433E-2</v>
      </c>
      <c r="G678" s="1">
        <f t="shared" si="107"/>
        <v>6.0326472675656495E-2</v>
      </c>
      <c r="H678" s="1">
        <f t="shared" si="108"/>
        <v>5.2627182357363633E-2</v>
      </c>
      <c r="I678" s="1">
        <f t="shared" si="109"/>
        <v>0.13010590015128587</v>
      </c>
      <c r="J678" s="1">
        <f t="shared" si="102"/>
        <v>1.3837235479049555E-2</v>
      </c>
      <c r="K678" s="1">
        <f t="shared" si="103"/>
        <v>1.268064664234784E-2</v>
      </c>
      <c r="L678" s="1">
        <f t="shared" si="104"/>
        <v>3.543943554179382</v>
      </c>
      <c r="M678" s="1">
        <f t="shared" si="105"/>
        <v>-2.2111362112875348</v>
      </c>
      <c r="N678" s="2"/>
    </row>
    <row r="679" spans="1:14" x14ac:dyDescent="0.2">
      <c r="A679" s="2">
        <v>42257</v>
      </c>
      <c r="B679" s="1">
        <v>126.68</v>
      </c>
      <c r="C679">
        <v>14.9199</v>
      </c>
      <c r="D679" s="1">
        <f t="shared" si="100"/>
        <v>5.3170383302911794E-3</v>
      </c>
      <c r="E679" s="1">
        <f t="shared" si="101"/>
        <v>-1.3453815261044166E-3</v>
      </c>
      <c r="F679" s="1">
        <f t="shared" si="106"/>
        <v>5.0588820699950299E-2</v>
      </c>
      <c r="G679" s="1">
        <f t="shared" si="107"/>
        <v>4.4079776067179832E-2</v>
      </c>
      <c r="H679" s="1">
        <f t="shared" si="108"/>
        <v>6.123816704364593E-2</v>
      </c>
      <c r="I679" s="1">
        <f t="shared" si="109"/>
        <v>0.11508968609865455</v>
      </c>
      <c r="J679" s="1">
        <f t="shared" si="102"/>
        <v>9.2711185044327387E-3</v>
      </c>
      <c r="K679" s="1">
        <f t="shared" si="103"/>
        <v>1.2785812809983648E-2</v>
      </c>
      <c r="L679" s="1">
        <f t="shared" si="104"/>
        <v>1.7290765687288161</v>
      </c>
      <c r="M679" s="1">
        <f t="shared" si="105"/>
        <v>-2.146371620185942</v>
      </c>
      <c r="N679" s="2"/>
    </row>
    <row r="680" spans="1:14" x14ac:dyDescent="0.2">
      <c r="A680" s="2">
        <v>42258</v>
      </c>
      <c r="B680" s="1">
        <v>125.32</v>
      </c>
      <c r="C680">
        <v>15.09</v>
      </c>
      <c r="D680" s="1">
        <f t="shared" si="100"/>
        <v>-1.0735712030312761E-2</v>
      </c>
      <c r="E680" s="1">
        <f t="shared" si="101"/>
        <v>1.1400880702953753E-2</v>
      </c>
      <c r="F680" s="1">
        <f t="shared" si="106"/>
        <v>3.3567010309278222E-2</v>
      </c>
      <c r="G680" s="1">
        <f t="shared" si="107"/>
        <v>4.3611768123158701E-2</v>
      </c>
      <c r="H680" s="1">
        <f t="shared" si="108"/>
        <v>6.8371696504688773E-2</v>
      </c>
      <c r="I680" s="1">
        <f t="shared" si="109"/>
        <v>0.1187473588220902</v>
      </c>
      <c r="J680" s="1">
        <f t="shared" si="102"/>
        <v>9.452058280695513E-3</v>
      </c>
      <c r="K680" s="1">
        <f t="shared" si="103"/>
        <v>1.2916092918448526E-2</v>
      </c>
      <c r="L680" s="1">
        <f t="shared" si="104"/>
        <v>0.81844901468165332</v>
      </c>
      <c r="M680" s="1">
        <f t="shared" si="105"/>
        <v>-2.7497730203861681</v>
      </c>
      <c r="N680" s="2"/>
    </row>
    <row r="681" spans="1:14" x14ac:dyDescent="0.2">
      <c r="A681" s="2">
        <v>42261</v>
      </c>
      <c r="B681" s="1">
        <v>125.84</v>
      </c>
      <c r="C681">
        <v>15.3</v>
      </c>
      <c r="D681" s="1">
        <f t="shared" si="100"/>
        <v>4.1493775933609811E-3</v>
      </c>
      <c r="E681" s="1">
        <f t="shared" si="101"/>
        <v>1.3916500994035852E-2</v>
      </c>
      <c r="F681" s="1">
        <f t="shared" si="106"/>
        <v>3.3678330869065354E-2</v>
      </c>
      <c r="G681" s="1">
        <f t="shared" si="107"/>
        <v>4.2312434855472869E-2</v>
      </c>
      <c r="H681" s="1">
        <f t="shared" si="108"/>
        <v>7.5739442639767507E-2</v>
      </c>
      <c r="I681" s="1">
        <f t="shared" si="109"/>
        <v>0.10629067245119317</v>
      </c>
      <c r="J681" s="1">
        <f t="shared" si="102"/>
        <v>9.0907527275708704E-3</v>
      </c>
      <c r="K681" s="1">
        <f t="shared" si="103"/>
        <v>1.3730686096026144E-2</v>
      </c>
      <c r="L681" s="1">
        <f t="shared" si="104"/>
        <v>3.2126310630857149</v>
      </c>
      <c r="M681" s="1">
        <f t="shared" si="105"/>
        <v>-2.8958080560182853</v>
      </c>
      <c r="N681" s="2"/>
    </row>
    <row r="682" spans="1:14" x14ac:dyDescent="0.2">
      <c r="A682" s="2">
        <v>42262</v>
      </c>
      <c r="B682" s="1">
        <v>126.47</v>
      </c>
      <c r="C682">
        <v>15.33</v>
      </c>
      <c r="D682" s="1">
        <f t="shared" si="100"/>
        <v>5.0063572790846056E-3</v>
      </c>
      <c r="E682" s="1">
        <f t="shared" si="101"/>
        <v>1.9607843137254832E-3</v>
      </c>
      <c r="F682" s="1">
        <f t="shared" si="106"/>
        <v>2.2558214747736116E-2</v>
      </c>
      <c r="G682" s="1">
        <f t="shared" si="107"/>
        <v>2.2599925289503275E-2</v>
      </c>
      <c r="H682" s="1">
        <f t="shared" si="108"/>
        <v>8.4834448447418165E-2</v>
      </c>
      <c r="I682" s="1">
        <f t="shared" si="109"/>
        <v>0.10926996577399262</v>
      </c>
      <c r="J682" s="1">
        <f t="shared" si="102"/>
        <v>9.1863484239746249E-3</v>
      </c>
      <c r="K682" s="1">
        <f t="shared" si="103"/>
        <v>1.3337608579996857E-2</v>
      </c>
      <c r="L682" s="1">
        <f t="shared" si="104"/>
        <v>2.9238499230154447</v>
      </c>
      <c r="M682" s="1">
        <f t="shared" si="105"/>
        <v>-2.2860317046759953</v>
      </c>
      <c r="N682" s="2"/>
    </row>
    <row r="683" spans="1:14" x14ac:dyDescent="0.2">
      <c r="A683" s="2">
        <v>42263</v>
      </c>
      <c r="B683" s="1">
        <v>128.41</v>
      </c>
      <c r="C683">
        <v>15.29</v>
      </c>
      <c r="D683" s="1">
        <f t="shared" si="100"/>
        <v>1.5339606230726721E-2</v>
      </c>
      <c r="E683" s="1">
        <f t="shared" si="101"/>
        <v>-2.6092628832355969E-3</v>
      </c>
      <c r="F683" s="1">
        <f t="shared" si="106"/>
        <v>3.5982250907623969E-2</v>
      </c>
      <c r="G683" s="1">
        <f t="shared" si="107"/>
        <v>9.5207912424566388E-3</v>
      </c>
      <c r="H683" s="1">
        <f t="shared" si="108"/>
        <v>0.11062099982701956</v>
      </c>
      <c r="I683" s="1">
        <f t="shared" si="109"/>
        <v>0.10877447425670783</v>
      </c>
      <c r="J683" s="1">
        <f t="shared" si="102"/>
        <v>9.2503486565268574E-3</v>
      </c>
      <c r="K683" s="1">
        <f t="shared" si="103"/>
        <v>1.3633137042354285E-2</v>
      </c>
      <c r="L683" s="1">
        <f t="shared" si="104"/>
        <v>3.2481642039052883</v>
      </c>
      <c r="M683" s="1">
        <f t="shared" si="105"/>
        <v>-2.4880860052004325</v>
      </c>
      <c r="N683" s="2"/>
    </row>
    <row r="684" spans="1:14" x14ac:dyDescent="0.2">
      <c r="A684" s="2">
        <v>42264</v>
      </c>
      <c r="B684" s="1">
        <v>129.47</v>
      </c>
      <c r="C684">
        <v>15.2499</v>
      </c>
      <c r="D684" s="1">
        <f t="shared" si="100"/>
        <v>8.2548088155127708E-3</v>
      </c>
      <c r="E684" s="1">
        <f t="shared" si="101"/>
        <v>-2.6226291693917103E-3</v>
      </c>
      <c r="F684" s="1">
        <f t="shared" si="106"/>
        <v>5.0807564321077914E-2</v>
      </c>
      <c r="G684" s="1">
        <f t="shared" si="107"/>
        <v>3.1799944519245837E-2</v>
      </c>
      <c r="H684" s="1">
        <f t="shared" si="108"/>
        <v>0.11554368430122341</v>
      </c>
      <c r="I684" s="1">
        <f t="shared" si="109"/>
        <v>7.8493635077793389E-2</v>
      </c>
      <c r="J684" s="1">
        <f t="shared" si="102"/>
        <v>9.3925120430412273E-3</v>
      </c>
      <c r="K684" s="1">
        <f t="shared" si="103"/>
        <v>1.3636035284502286E-2</v>
      </c>
      <c r="L684" s="1">
        <f t="shared" si="104"/>
        <v>1.0281135396794274</v>
      </c>
      <c r="M684" s="1">
        <f t="shared" si="105"/>
        <v>-1.4393631957931208</v>
      </c>
      <c r="N684" s="2"/>
    </row>
    <row r="685" spans="1:14" x14ac:dyDescent="0.2">
      <c r="A685" s="2">
        <v>42265</v>
      </c>
      <c r="B685" s="1">
        <v>130.22999999999999</v>
      </c>
      <c r="C685">
        <v>14.848000000000001</v>
      </c>
      <c r="D685" s="1">
        <f t="shared" si="100"/>
        <v>5.8700857341469348E-3</v>
      </c>
      <c r="E685" s="1">
        <f t="shared" si="101"/>
        <v>-2.6354271175548671E-2</v>
      </c>
      <c r="F685" s="1">
        <f t="shared" si="106"/>
        <v>7.7706057596822031E-2</v>
      </c>
      <c r="G685" s="1">
        <f t="shared" si="107"/>
        <v>-4.1115277041845477E-3</v>
      </c>
      <c r="H685" s="1">
        <f t="shared" si="108"/>
        <v>0.12325340693462139</v>
      </c>
      <c r="I685" s="1">
        <f t="shared" si="109"/>
        <v>5.604551920341394E-2</v>
      </c>
      <c r="J685" s="1">
        <f t="shared" si="102"/>
        <v>9.2349925668135813E-3</v>
      </c>
      <c r="K685" s="1">
        <f t="shared" si="103"/>
        <v>1.3716747318521131E-2</v>
      </c>
      <c r="L685" s="1">
        <f t="shared" si="104"/>
        <v>-1.6058150743976558</v>
      </c>
      <c r="M685" s="1">
        <f t="shared" si="105"/>
        <v>-1.1463864509222879</v>
      </c>
      <c r="N685" s="2"/>
    </row>
    <row r="686" spans="1:14" x14ac:dyDescent="0.2">
      <c r="A686" s="2">
        <v>42268</v>
      </c>
      <c r="B686" s="1">
        <v>129.74</v>
      </c>
      <c r="C686">
        <v>14.8</v>
      </c>
      <c r="D686" s="1">
        <f t="shared" si="100"/>
        <v>-3.7625739077016274E-3</v>
      </c>
      <c r="E686" s="1">
        <f t="shared" si="101"/>
        <v>-3.2327586206896131E-3</v>
      </c>
      <c r="F686" s="1">
        <f t="shared" si="106"/>
        <v>7.3118279569892586E-2</v>
      </c>
      <c r="G686" s="1">
        <f t="shared" si="107"/>
        <v>4.5135236026743186E-3</v>
      </c>
      <c r="H686" s="1">
        <f t="shared" si="108"/>
        <v>0.12163914584594115</v>
      </c>
      <c r="I686" s="1">
        <f t="shared" si="109"/>
        <v>4.8158640226628968E-2</v>
      </c>
      <c r="J686" s="1">
        <f t="shared" si="102"/>
        <v>9.1996086983616634E-3</v>
      </c>
      <c r="K686" s="1">
        <f t="shared" si="103"/>
        <v>1.2655525419593212E-2</v>
      </c>
      <c r="L686" s="1">
        <f t="shared" si="104"/>
        <v>-1.8947218412346298</v>
      </c>
      <c r="M686" s="1">
        <f t="shared" si="105"/>
        <v>0.23149473473967938</v>
      </c>
      <c r="N686" s="2"/>
    </row>
    <row r="687" spans="1:14" x14ac:dyDescent="0.2">
      <c r="A687" s="2">
        <v>42269</v>
      </c>
      <c r="B687" s="1">
        <v>129.29</v>
      </c>
      <c r="C687">
        <v>14.885</v>
      </c>
      <c r="D687" s="1">
        <f t="shared" si="100"/>
        <v>-3.4684754123632811E-3</v>
      </c>
      <c r="E687" s="1">
        <f t="shared" si="101"/>
        <v>5.7432432432431568E-3</v>
      </c>
      <c r="F687" s="1">
        <f t="shared" si="106"/>
        <v>7.6429939222379506E-2</v>
      </c>
      <c r="G687" s="1">
        <f t="shared" si="107"/>
        <v>-1.5427958143278131E-3</v>
      </c>
      <c r="H687" s="1">
        <f t="shared" si="108"/>
        <v>8.7567294751009328E-2</v>
      </c>
      <c r="I687" s="1">
        <f t="shared" si="109"/>
        <v>7.5505780346820872E-2</v>
      </c>
      <c r="J687" s="1">
        <f t="shared" si="102"/>
        <v>9.2765760681447068E-3</v>
      </c>
      <c r="K687" s="1">
        <f t="shared" si="103"/>
        <v>1.2649392025128015E-2</v>
      </c>
      <c r="L687" s="1">
        <f t="shared" si="104"/>
        <v>-0.98043860544218986</v>
      </c>
      <c r="M687" s="1">
        <f t="shared" si="105"/>
        <v>-0.24998530805912392</v>
      </c>
      <c r="N687" s="2"/>
    </row>
    <row r="688" spans="1:14" x14ac:dyDescent="0.2">
      <c r="A688" s="2">
        <v>42270</v>
      </c>
      <c r="B688" s="1">
        <v>127.15</v>
      </c>
      <c r="C688">
        <v>14.7</v>
      </c>
      <c r="D688" s="1">
        <f t="shared" si="100"/>
        <v>-1.6551937504833969E-2</v>
      </c>
      <c r="E688" s="1">
        <f t="shared" si="101"/>
        <v>-1.2428619415518982E-2</v>
      </c>
      <c r="F688" s="1">
        <f t="shared" si="106"/>
        <v>9.0469010395999305E-3</v>
      </c>
      <c r="G688" s="1">
        <f t="shared" si="107"/>
        <v>-1.6064257028112428E-2</v>
      </c>
      <c r="H688" s="1">
        <f t="shared" si="108"/>
        <v>6.9206189034645149E-2</v>
      </c>
      <c r="I688" s="1">
        <f t="shared" si="109"/>
        <v>4.2553191489361764E-2</v>
      </c>
      <c r="J688" s="1">
        <f t="shared" si="102"/>
        <v>9.26174486627852E-3</v>
      </c>
      <c r="K688" s="1">
        <f t="shared" si="103"/>
        <v>1.3188042882256291E-2</v>
      </c>
      <c r="L688" s="1">
        <f t="shared" si="104"/>
        <v>-1.3528737363285568</v>
      </c>
      <c r="M688" s="1">
        <f t="shared" si="105"/>
        <v>-0.48394322653988797</v>
      </c>
      <c r="N688" s="2"/>
    </row>
    <row r="689" spans="1:14" x14ac:dyDescent="0.2">
      <c r="A689" s="2">
        <v>42271</v>
      </c>
      <c r="B689" s="1">
        <v>128.32</v>
      </c>
      <c r="C689">
        <v>14.526999999999999</v>
      </c>
      <c r="D689" s="1">
        <f t="shared" si="100"/>
        <v>9.2017302398741396E-3</v>
      </c>
      <c r="E689" s="1">
        <f t="shared" si="101"/>
        <v>-1.176870748299319E-2</v>
      </c>
      <c r="F689" s="1">
        <f t="shared" si="106"/>
        <v>1.294600568361215E-2</v>
      </c>
      <c r="G689" s="1">
        <f t="shared" si="107"/>
        <v>-2.6333956661907965E-2</v>
      </c>
      <c r="H689" s="1">
        <f t="shared" si="108"/>
        <v>7.9952869887224276E-2</v>
      </c>
      <c r="I689" s="1">
        <f t="shared" si="109"/>
        <v>3.1014904187366854E-2</v>
      </c>
      <c r="J689" s="1">
        <f t="shared" si="102"/>
        <v>8.5809367881846312E-3</v>
      </c>
      <c r="K689" s="1">
        <f t="shared" si="103"/>
        <v>1.2873980641473123E-2</v>
      </c>
      <c r="L689" s="1">
        <f t="shared" si="104"/>
        <v>0.22913368595071176</v>
      </c>
      <c r="M689" s="1">
        <f t="shared" si="105"/>
        <v>1.9027990892374684</v>
      </c>
      <c r="N689" s="2"/>
    </row>
    <row r="690" spans="1:14" x14ac:dyDescent="0.2">
      <c r="A690" s="2">
        <v>42272</v>
      </c>
      <c r="B690" s="1">
        <v>127.33</v>
      </c>
      <c r="C690">
        <v>14.404999999999999</v>
      </c>
      <c r="D690" s="1">
        <f t="shared" si="100"/>
        <v>-7.7150872817954852E-3</v>
      </c>
      <c r="E690" s="1">
        <f t="shared" si="101"/>
        <v>-8.3981551593583781E-3</v>
      </c>
      <c r="F690" s="1">
        <f t="shared" si="106"/>
        <v>1.6038940312799177E-2</v>
      </c>
      <c r="G690" s="1">
        <f t="shared" si="107"/>
        <v>-4.5394300861497761E-2</v>
      </c>
      <c r="H690" s="1">
        <f t="shared" si="108"/>
        <v>5.5979432741748214E-2</v>
      </c>
      <c r="I690" s="1">
        <f t="shared" si="109"/>
        <v>8.0475857242827686E-3</v>
      </c>
      <c r="J690" s="1">
        <f t="shared" si="102"/>
        <v>8.4161655427941982E-3</v>
      </c>
      <c r="K690" s="1">
        <f t="shared" si="103"/>
        <v>1.3431492212570117E-2</v>
      </c>
      <c r="L690" s="1">
        <f t="shared" si="104"/>
        <v>-0.44445993368737774</v>
      </c>
      <c r="M690" s="1">
        <f t="shared" si="105"/>
        <v>2.6286483868820607</v>
      </c>
      <c r="N690" s="2"/>
    </row>
    <row r="691" spans="1:14" x14ac:dyDescent="0.2">
      <c r="A691" s="2">
        <v>42275</v>
      </c>
      <c r="B691" s="1">
        <v>126.84</v>
      </c>
      <c r="C691">
        <v>14.37</v>
      </c>
      <c r="D691" s="1">
        <f t="shared" si="100"/>
        <v>-3.8482682792743139E-3</v>
      </c>
      <c r="E691" s="1">
        <f t="shared" si="101"/>
        <v>-2.4297119055883831E-3</v>
      </c>
      <c r="F691" s="1">
        <f t="shared" si="106"/>
        <v>7.9465988556897127E-3</v>
      </c>
      <c r="G691" s="1">
        <f t="shared" si="107"/>
        <v>-6.0784313725490313E-2</v>
      </c>
      <c r="H691" s="1">
        <f t="shared" si="108"/>
        <v>4.6103092783505106E-2</v>
      </c>
      <c r="I691" s="1">
        <f t="shared" si="109"/>
        <v>-6.1828291630359189E-3</v>
      </c>
      <c r="J691" s="1">
        <f t="shared" si="102"/>
        <v>8.285858870021319E-3</v>
      </c>
      <c r="K691" s="1">
        <f t="shared" si="103"/>
        <v>1.3704894808212281E-2</v>
      </c>
      <c r="L691" s="1">
        <f t="shared" si="104"/>
        <v>1.0805293809982186</v>
      </c>
      <c r="M691" s="1">
        <f t="shared" si="105"/>
        <v>1.6361139713481205</v>
      </c>
      <c r="N691" s="2"/>
    </row>
    <row r="692" spans="1:14" x14ac:dyDescent="0.2">
      <c r="A692" s="2">
        <v>42276</v>
      </c>
      <c r="B692" s="1">
        <v>127.04</v>
      </c>
      <c r="C692">
        <v>14.283300000000001</v>
      </c>
      <c r="D692" s="1">
        <f t="shared" si="100"/>
        <v>1.5767896562599582E-3</v>
      </c>
      <c r="E692" s="1">
        <f t="shared" si="101"/>
        <v>-6.0334029227556707E-3</v>
      </c>
      <c r="F692" s="1">
        <f t="shared" si="106"/>
        <v>4.5069977069660538E-3</v>
      </c>
      <c r="G692" s="1">
        <f t="shared" si="107"/>
        <v>-6.8277886497064566E-2</v>
      </c>
      <c r="H692" s="1">
        <f t="shared" si="108"/>
        <v>4.3535403318547772E-2</v>
      </c>
      <c r="I692" s="1">
        <f t="shared" si="109"/>
        <v>-2.6950248315609437E-2</v>
      </c>
      <c r="J692" s="1">
        <f t="shared" si="102"/>
        <v>8.2452688952944376E-3</v>
      </c>
      <c r="K692" s="1">
        <f t="shared" si="103"/>
        <v>1.4245435286774738E-2</v>
      </c>
      <c r="L692" s="1">
        <f t="shared" si="104"/>
        <v>1.0804816278280929</v>
      </c>
      <c r="M692" s="1">
        <f t="shared" si="105"/>
        <v>0.68390462916468753</v>
      </c>
      <c r="N692" s="2"/>
    </row>
    <row r="693" spans="1:14" x14ac:dyDescent="0.2">
      <c r="A693" s="2">
        <v>42277</v>
      </c>
      <c r="B693" s="1">
        <v>127.21</v>
      </c>
      <c r="C693">
        <v>14.21</v>
      </c>
      <c r="D693" s="1">
        <f t="shared" si="100"/>
        <v>1.338161209067934E-3</v>
      </c>
      <c r="E693" s="1">
        <f t="shared" si="101"/>
        <v>-5.1318672855712455E-3</v>
      </c>
      <c r="F693" s="1">
        <f t="shared" si="106"/>
        <v>-9.3450665835994595E-3</v>
      </c>
      <c r="G693" s="1">
        <f t="shared" si="107"/>
        <v>-7.0634401569653282E-2</v>
      </c>
      <c r="H693" s="1">
        <f t="shared" si="108"/>
        <v>2.8541397153945658E-2</v>
      </c>
      <c r="I693" s="1">
        <f t="shared" si="109"/>
        <v>-5.2110571535300632E-2</v>
      </c>
      <c r="J693" s="1">
        <f t="shared" si="102"/>
        <v>8.2414499139396233E-3</v>
      </c>
      <c r="K693" s="1">
        <f t="shared" si="103"/>
        <v>1.4194008142439946E-2</v>
      </c>
      <c r="L693" s="1">
        <f t="shared" si="104"/>
        <v>0.70678546718525537</v>
      </c>
      <c r="M693" s="1">
        <f t="shared" si="105"/>
        <v>-0.16425198451282919</v>
      </c>
      <c r="N693" s="2"/>
    </row>
    <row r="694" spans="1:14" x14ac:dyDescent="0.2">
      <c r="A694" s="2">
        <v>42278</v>
      </c>
      <c r="B694" s="1">
        <v>125.39</v>
      </c>
      <c r="C694">
        <v>13.794</v>
      </c>
      <c r="D694" s="1">
        <f t="shared" si="100"/>
        <v>-1.4307051332442366E-2</v>
      </c>
      <c r="E694" s="1">
        <f t="shared" si="101"/>
        <v>-2.9275158339197804E-2</v>
      </c>
      <c r="F694" s="1">
        <f t="shared" si="106"/>
        <v>-3.1513091835946527E-2</v>
      </c>
      <c r="G694" s="1">
        <f t="shared" si="107"/>
        <v>-9.5469478488383497E-2</v>
      </c>
      <c r="H694" s="1">
        <f t="shared" si="108"/>
        <v>1.161758773699062E-2</v>
      </c>
      <c r="I694" s="1">
        <f t="shared" si="109"/>
        <v>-8.925246603018655E-2</v>
      </c>
      <c r="J694" s="1">
        <f t="shared" si="102"/>
        <v>8.5864014032761941E-3</v>
      </c>
      <c r="K694" s="1">
        <f t="shared" si="103"/>
        <v>1.5106512071298574E-2</v>
      </c>
      <c r="L694" s="1">
        <f t="shared" si="104"/>
        <v>0.50353567991191572</v>
      </c>
      <c r="M694" s="1">
        <f t="shared" si="105"/>
        <v>5.1242983217600666E-2</v>
      </c>
      <c r="N694" s="2"/>
    </row>
    <row r="695" spans="1:14" x14ac:dyDescent="0.2">
      <c r="A695" s="2">
        <v>42279</v>
      </c>
      <c r="B695" s="1">
        <v>127.3</v>
      </c>
      <c r="C695">
        <v>13.87</v>
      </c>
      <c r="D695" s="1">
        <f t="shared" si="100"/>
        <v>1.5232474679001573E-2</v>
      </c>
      <c r="E695" s="1">
        <f t="shared" si="101"/>
        <v>5.5096418732780705E-3</v>
      </c>
      <c r="F695" s="1">
        <f t="shared" si="106"/>
        <v>-2.2498656223604363E-2</v>
      </c>
      <c r="G695" s="1">
        <f t="shared" si="107"/>
        <v>-6.5867456896551824E-2</v>
      </c>
      <c r="H695" s="1">
        <f t="shared" si="108"/>
        <v>3.3195357519681945E-2</v>
      </c>
      <c r="I695" s="1">
        <f t="shared" si="109"/>
        <v>-6.1563339400131256E-2</v>
      </c>
      <c r="J695" s="1">
        <f t="shared" si="102"/>
        <v>8.014624650478426E-3</v>
      </c>
      <c r="K695" s="1">
        <f t="shared" si="103"/>
        <v>1.3758431777247128E-2</v>
      </c>
      <c r="L695" s="1">
        <f t="shared" si="104"/>
        <v>0.94531710239025835</v>
      </c>
      <c r="M695" s="1">
        <f t="shared" si="105"/>
        <v>0.40045565966243241</v>
      </c>
      <c r="N695" s="2"/>
    </row>
    <row r="696" spans="1:14" x14ac:dyDescent="0.2">
      <c r="A696" s="2">
        <v>42282</v>
      </c>
      <c r="B696" s="1">
        <v>126.35</v>
      </c>
      <c r="C696">
        <v>13.9108</v>
      </c>
      <c r="D696" s="1">
        <f t="shared" si="100"/>
        <v>-7.4626865671642006E-3</v>
      </c>
      <c r="E696" s="1">
        <f t="shared" si="101"/>
        <v>2.9416005767843867E-3</v>
      </c>
      <c r="F696" s="1">
        <f t="shared" si="106"/>
        <v>-2.6129181439802807E-2</v>
      </c>
      <c r="G696" s="1">
        <f t="shared" si="107"/>
        <v>-6.0081081081081122E-2</v>
      </c>
      <c r="H696" s="1">
        <f t="shared" si="108"/>
        <v>4.5597484276729494E-2</v>
      </c>
      <c r="I696" s="1">
        <f t="shared" si="109"/>
        <v>-6.6971621739451259E-2</v>
      </c>
      <c r="J696" s="1">
        <f t="shared" si="102"/>
        <v>7.3029025446393293E-3</v>
      </c>
      <c r="K696" s="1">
        <f t="shared" si="103"/>
        <v>1.3778804789981428E-2</v>
      </c>
      <c r="L696" s="1">
        <f t="shared" si="104"/>
        <v>-1.3445783194364289</v>
      </c>
      <c r="M696" s="1">
        <f t="shared" si="105"/>
        <v>-0.31395199127131901</v>
      </c>
      <c r="N696" s="2"/>
    </row>
    <row r="697" spans="1:14" x14ac:dyDescent="0.2">
      <c r="A697" s="2">
        <v>42283</v>
      </c>
      <c r="B697" s="1">
        <v>125.47</v>
      </c>
      <c r="C697">
        <v>14.309900000000001</v>
      </c>
      <c r="D697" s="1">
        <f t="shared" si="100"/>
        <v>-6.9647803719825596E-3</v>
      </c>
      <c r="E697" s="1">
        <f t="shared" si="101"/>
        <v>2.8689938752623823E-2</v>
      </c>
      <c r="F697" s="1">
        <f t="shared" si="106"/>
        <v>-2.9545981901152429E-2</v>
      </c>
      <c r="G697" s="1">
        <f t="shared" si="107"/>
        <v>-3.8636210950621419E-2</v>
      </c>
      <c r="H697" s="1">
        <f t="shared" si="108"/>
        <v>3.7799834574028024E-2</v>
      </c>
      <c r="I697" s="1">
        <f t="shared" si="109"/>
        <v>-2.8750805986357486E-2</v>
      </c>
      <c r="J697" s="1">
        <f t="shared" si="102"/>
        <v>7.4430148397464924E-3</v>
      </c>
      <c r="K697" s="1">
        <f t="shared" si="103"/>
        <v>1.3773183139087382E-2</v>
      </c>
      <c r="L697" s="1">
        <f t="shared" si="104"/>
        <v>-5.3167455126613965E-2</v>
      </c>
      <c r="M697" s="1">
        <f t="shared" si="105"/>
        <v>-5.6368610121515339E-2</v>
      </c>
      <c r="N697" s="2"/>
    </row>
    <row r="698" spans="1:14" x14ac:dyDescent="0.2">
      <c r="A698" s="2">
        <v>42284</v>
      </c>
      <c r="B698" s="1">
        <v>126</v>
      </c>
      <c r="C698">
        <v>14.49</v>
      </c>
      <c r="D698" s="1">
        <f t="shared" si="100"/>
        <v>4.2241173188810599E-3</v>
      </c>
      <c r="E698" s="1">
        <f t="shared" si="101"/>
        <v>1.2585692422728334E-2</v>
      </c>
      <c r="F698" s="1">
        <f t="shared" si="106"/>
        <v>-9.0444357058592217E-3</v>
      </c>
      <c r="G698" s="1">
        <f t="shared" si="107"/>
        <v>-1.4285714285714235E-2</v>
      </c>
      <c r="H698" s="1">
        <f t="shared" si="108"/>
        <v>4.9038381483639926E-2</v>
      </c>
      <c r="I698" s="1">
        <f t="shared" si="109"/>
        <v>-2.8038636973437003E-2</v>
      </c>
      <c r="J698" s="1">
        <f t="shared" si="102"/>
        <v>7.3101817088907462E-3</v>
      </c>
      <c r="K698" s="1">
        <f t="shared" si="103"/>
        <v>1.2278327564811859E-2</v>
      </c>
      <c r="L698" s="1">
        <f t="shared" si="104"/>
        <v>-0.47971644448645451</v>
      </c>
      <c r="M698" s="1">
        <f t="shared" si="105"/>
        <v>-2.5036761236386074</v>
      </c>
      <c r="N698" s="2"/>
    </row>
    <row r="699" spans="1:14" x14ac:dyDescent="0.2">
      <c r="A699" s="2">
        <v>42285</v>
      </c>
      <c r="B699" s="1">
        <v>128.03</v>
      </c>
      <c r="C699">
        <v>14.53</v>
      </c>
      <c r="D699" s="1">
        <f t="shared" si="100"/>
        <v>1.6111111111111187E-2</v>
      </c>
      <c r="E699" s="1">
        <f t="shared" si="101"/>
        <v>2.760524499654915E-3</v>
      </c>
      <c r="F699" s="1">
        <f t="shared" si="106"/>
        <v>-2.2599750623440995E-3</v>
      </c>
      <c r="G699" s="1">
        <f t="shared" si="107"/>
        <v>2.0651201211530079E-4</v>
      </c>
      <c r="H699" s="1">
        <f t="shared" si="108"/>
        <v>1.6030473771922793E-2</v>
      </c>
      <c r="I699" s="1">
        <f t="shared" si="109"/>
        <v>-2.7443105756358777E-2</v>
      </c>
      <c r="J699" s="1">
        <f t="shared" si="102"/>
        <v>7.8983343182965158E-3</v>
      </c>
      <c r="K699" s="1">
        <f t="shared" si="103"/>
        <v>1.1877956247479849E-2</v>
      </c>
      <c r="L699" s="1">
        <f t="shared" si="104"/>
        <v>-1.2258964095898033</v>
      </c>
      <c r="M699" s="1">
        <f t="shared" si="105"/>
        <v>-4.2821056793279304</v>
      </c>
      <c r="N699" s="2"/>
    </row>
    <row r="700" spans="1:14" x14ac:dyDescent="0.2">
      <c r="A700" s="2">
        <v>42286</v>
      </c>
      <c r="B700" s="1">
        <v>127.66</v>
      </c>
      <c r="C700">
        <v>14.39</v>
      </c>
      <c r="D700" s="1">
        <f t="shared" si="100"/>
        <v>-2.889947668515247E-3</v>
      </c>
      <c r="E700" s="1">
        <f t="shared" si="101"/>
        <v>-9.6352374397796758E-3</v>
      </c>
      <c r="F700" s="1">
        <f t="shared" si="106"/>
        <v>2.5916908819603179E-3</v>
      </c>
      <c r="G700" s="1">
        <f t="shared" si="107"/>
        <v>-1.0413051023948627E-3</v>
      </c>
      <c r="H700" s="1">
        <f t="shared" si="108"/>
        <v>7.7360277865488047E-3</v>
      </c>
      <c r="I700" s="1">
        <f t="shared" si="109"/>
        <v>-3.5516323835950603E-2</v>
      </c>
      <c r="J700" s="1">
        <f t="shared" si="102"/>
        <v>7.9760196075456015E-3</v>
      </c>
      <c r="K700" s="1">
        <f t="shared" si="103"/>
        <v>1.1835019323978438E-2</v>
      </c>
      <c r="L700" s="1">
        <f t="shared" si="104"/>
        <v>-1.4297328551932458</v>
      </c>
      <c r="M700" s="1">
        <f t="shared" si="105"/>
        <v>-4.4323531809418286</v>
      </c>
      <c r="N700" s="2"/>
    </row>
    <row r="701" spans="1:14" x14ac:dyDescent="0.2">
      <c r="A701" s="2">
        <v>42289</v>
      </c>
      <c r="B701" s="1">
        <v>128.97999999999999</v>
      </c>
      <c r="C701">
        <v>14.49</v>
      </c>
      <c r="D701" s="1">
        <f t="shared" si="100"/>
        <v>1.0339965533448181E-2</v>
      </c>
      <c r="E701" s="1">
        <f t="shared" si="101"/>
        <v>6.9492703266156308E-3</v>
      </c>
      <c r="F701" s="1">
        <f t="shared" si="106"/>
        <v>1.6871649321980264E-2</v>
      </c>
      <c r="G701" s="1">
        <f t="shared" si="107"/>
        <v>8.3507306889354371E-3</v>
      </c>
      <c r="H701" s="1">
        <f t="shared" si="108"/>
        <v>2.9205234599425367E-2</v>
      </c>
      <c r="I701" s="1">
        <f t="shared" si="109"/>
        <v>-3.9761431411530768E-2</v>
      </c>
      <c r="J701" s="1">
        <f t="shared" si="102"/>
        <v>7.9867843720025679E-3</v>
      </c>
      <c r="K701" s="1">
        <f t="shared" si="103"/>
        <v>1.1763866944412985E-2</v>
      </c>
      <c r="L701" s="1">
        <f t="shared" si="104"/>
        <v>1.0298227922938936</v>
      </c>
      <c r="M701" s="1">
        <f t="shared" si="105"/>
        <v>-4.0636323755338868</v>
      </c>
      <c r="N701" s="2"/>
    </row>
    <row r="702" spans="1:14" x14ac:dyDescent="0.2">
      <c r="A702" s="2">
        <v>42290</v>
      </c>
      <c r="B702" s="1">
        <v>129.22</v>
      </c>
      <c r="C702">
        <v>14.833500000000001</v>
      </c>
      <c r="D702" s="1">
        <f t="shared" si="100"/>
        <v>1.8607536052102081E-3</v>
      </c>
      <c r="E702" s="1">
        <f t="shared" si="101"/>
        <v>2.3706004140786829E-2</v>
      </c>
      <c r="F702" s="1">
        <f t="shared" si="106"/>
        <v>1.715994962216616E-2</v>
      </c>
      <c r="G702" s="1">
        <f t="shared" si="107"/>
        <v>3.852050996618428E-2</v>
      </c>
      <c r="H702" s="1">
        <f t="shared" si="108"/>
        <v>2.685950413223126E-2</v>
      </c>
      <c r="I702" s="1">
        <f t="shared" si="109"/>
        <v>-3.0490196078431397E-2</v>
      </c>
      <c r="J702" s="1">
        <f t="shared" si="102"/>
        <v>7.7378548652776592E-3</v>
      </c>
      <c r="K702" s="1">
        <f t="shared" si="103"/>
        <v>1.1577203192020382E-2</v>
      </c>
      <c r="L702" s="1">
        <f t="shared" si="104"/>
        <v>-0.71140251545873456</v>
      </c>
      <c r="M702" s="1">
        <f t="shared" si="105"/>
        <v>-5.2225383670700491</v>
      </c>
      <c r="N702" s="2"/>
    </row>
    <row r="703" spans="1:14" x14ac:dyDescent="0.2">
      <c r="A703" s="2">
        <v>42291</v>
      </c>
      <c r="B703" s="1">
        <v>130.27000000000001</v>
      </c>
      <c r="C703">
        <v>14.81</v>
      </c>
      <c r="D703" s="1">
        <f t="shared" si="100"/>
        <v>8.1256771397617555E-3</v>
      </c>
      <c r="E703" s="1">
        <f t="shared" si="101"/>
        <v>-1.5842518623386814E-3</v>
      </c>
      <c r="F703" s="1">
        <f t="shared" si="106"/>
        <v>2.4054712679820955E-2</v>
      </c>
      <c r="G703" s="1">
        <f t="shared" si="107"/>
        <v>4.2223786066150515E-2</v>
      </c>
      <c r="H703" s="1">
        <f t="shared" si="108"/>
        <v>3.0046651379773914E-2</v>
      </c>
      <c r="I703" s="1">
        <f t="shared" si="109"/>
        <v>-3.3920417482061316E-2</v>
      </c>
      <c r="J703" s="1">
        <f t="shared" si="102"/>
        <v>7.8259901672085332E-3</v>
      </c>
      <c r="K703" s="1">
        <f t="shared" si="103"/>
        <v>1.0448089813820692E-2</v>
      </c>
      <c r="L703" s="1">
        <f t="shared" si="104"/>
        <v>-1.6118275320377251</v>
      </c>
      <c r="M703" s="1">
        <f t="shared" si="105"/>
        <v>-8.2170970458747821</v>
      </c>
      <c r="N703" s="2"/>
    </row>
    <row r="704" spans="1:14" x14ac:dyDescent="0.2">
      <c r="A704" s="2">
        <v>42292</v>
      </c>
      <c r="B704" s="1">
        <v>129.65</v>
      </c>
      <c r="C704">
        <v>14.9899</v>
      </c>
      <c r="D704" s="1">
        <f t="shared" si="100"/>
        <v>-4.7593459737468313E-3</v>
      </c>
      <c r="E704" s="1">
        <f t="shared" si="101"/>
        <v>1.2147197839297741E-2</v>
      </c>
      <c r="F704" s="1">
        <f t="shared" si="106"/>
        <v>3.3974001116516606E-2</v>
      </c>
      <c r="G704" s="1">
        <f t="shared" si="107"/>
        <v>8.6697114687545263E-2</v>
      </c>
      <c r="H704" s="1">
        <f t="shared" si="108"/>
        <v>9.6565688030527674E-3</v>
      </c>
      <c r="I704" s="1">
        <f t="shared" si="109"/>
        <v>-1.9627207325048968E-2</v>
      </c>
      <c r="J704" s="1">
        <f t="shared" si="102"/>
        <v>7.5649983159122684E-3</v>
      </c>
      <c r="K704" s="1">
        <f t="shared" si="103"/>
        <v>1.1307626376736091E-2</v>
      </c>
      <c r="L704" s="1">
        <f t="shared" si="104"/>
        <v>-3.5718187657607645</v>
      </c>
      <c r="M704" s="1">
        <f t="shared" si="105"/>
        <v>-6.5708881243125692</v>
      </c>
      <c r="N704" s="2"/>
    </row>
    <row r="705" spans="1:14" x14ac:dyDescent="0.2">
      <c r="A705" s="2">
        <v>42293</v>
      </c>
      <c r="B705" s="1">
        <v>127.55</v>
      </c>
      <c r="C705">
        <v>15.0101</v>
      </c>
      <c r="D705" s="1">
        <f t="shared" si="100"/>
        <v>-1.6197454685692336E-2</v>
      </c>
      <c r="E705" s="1">
        <f t="shared" si="101"/>
        <v>1.3475740331823083E-3</v>
      </c>
      <c r="F705" s="1">
        <f t="shared" si="106"/>
        <v>1.9638648860957897E-3</v>
      </c>
      <c r="G705" s="1">
        <f t="shared" si="107"/>
        <v>8.219899062725311E-2</v>
      </c>
      <c r="H705" s="1">
        <f t="shared" si="108"/>
        <v>-1.4829690275739549E-2</v>
      </c>
      <c r="I705" s="1">
        <f t="shared" si="109"/>
        <v>-1.5724693276677248E-2</v>
      </c>
      <c r="J705" s="1">
        <f t="shared" si="102"/>
        <v>7.6165568517685585E-3</v>
      </c>
      <c r="K705" s="1">
        <f t="shared" si="103"/>
        <v>1.0914259980430023E-2</v>
      </c>
      <c r="L705" s="1">
        <f t="shared" si="104"/>
        <v>-3.098776239511849</v>
      </c>
      <c r="M705" s="1">
        <f t="shared" si="105"/>
        <v>-6.4203940396443526</v>
      </c>
      <c r="N705" s="2"/>
    </row>
    <row r="706" spans="1:14" x14ac:dyDescent="0.2">
      <c r="A706" s="2">
        <v>42296</v>
      </c>
      <c r="B706" s="1">
        <v>127.96</v>
      </c>
      <c r="C706">
        <v>14.891500000000001</v>
      </c>
      <c r="D706" s="1">
        <f t="shared" si="100"/>
        <v>3.2144257154056444E-3</v>
      </c>
      <c r="E706" s="1">
        <f t="shared" si="101"/>
        <v>-7.9013464267392308E-3</v>
      </c>
      <c r="F706" s="1">
        <f t="shared" si="106"/>
        <v>1.2742382271468067E-2</v>
      </c>
      <c r="G706" s="1">
        <f t="shared" si="107"/>
        <v>7.049918049285453E-2</v>
      </c>
      <c r="H706" s="1">
        <f t="shared" si="108"/>
        <v>-1.7430699531597926E-2</v>
      </c>
      <c r="I706" s="1">
        <f t="shared" si="109"/>
        <v>2.9296875E-3</v>
      </c>
      <c r="J706" s="1">
        <f t="shared" si="102"/>
        <v>6.8763350563915181E-3</v>
      </c>
      <c r="K706" s="1">
        <f t="shared" si="103"/>
        <v>1.0871535931053033E-2</v>
      </c>
      <c r="L706" s="1">
        <f t="shared" si="104"/>
        <v>-2.0522724359956888</v>
      </c>
      <c r="M706" s="1">
        <f t="shared" si="105"/>
        <v>-6.2512699911108998</v>
      </c>
      <c r="N706" s="2"/>
    </row>
    <row r="707" spans="1:14" x14ac:dyDescent="0.2">
      <c r="A707" s="2">
        <v>42297</v>
      </c>
      <c r="B707" s="1">
        <v>128.56</v>
      </c>
      <c r="C707">
        <v>14.7532</v>
      </c>
      <c r="D707" s="1">
        <f t="shared" ref="D707:D770" si="110" xml:space="preserve"> ($B707/$B706)-1</f>
        <v>4.6889653016568555E-3</v>
      </c>
      <c r="E707" s="1">
        <f t="shared" ref="E707:E770" si="111" xml:space="preserve"> ($C707/$C706) - 1</f>
        <v>-9.2871772487661541E-3</v>
      </c>
      <c r="F707" s="1">
        <f t="shared" si="106"/>
        <v>2.4627400972343949E-2</v>
      </c>
      <c r="G707" s="1">
        <f t="shared" si="107"/>
        <v>3.0978553309247259E-2</v>
      </c>
      <c r="H707" s="1">
        <f t="shared" si="108"/>
        <v>-9.095113303530189E-3</v>
      </c>
      <c r="I707" s="1">
        <f t="shared" si="109"/>
        <v>-3.162162162162252E-3</v>
      </c>
      <c r="J707" s="1">
        <f t="shared" ref="J707:J770" si="112" xml:space="preserve"> STDEV(D707:D728)</f>
        <v>6.8264945616995764E-3</v>
      </c>
      <c r="K707" s="1">
        <f t="shared" ref="K707:K770" si="113" xml:space="preserve"> STDEV(E707:E728)</f>
        <v>1.0821602084078669E-2</v>
      </c>
      <c r="L707" s="1">
        <f t="shared" ref="L707:L770" si="114" xml:space="preserve"> $H727 / $J707</f>
        <v>-2.9650210713387013</v>
      </c>
      <c r="M707" s="1">
        <f t="shared" ref="M707:M770" si="115" xml:space="preserve"> $I727 / $K707</f>
        <v>-5.7927437298161069</v>
      </c>
      <c r="N707" s="2"/>
    </row>
    <row r="708" spans="1:14" x14ac:dyDescent="0.2">
      <c r="A708" s="2">
        <v>42298</v>
      </c>
      <c r="B708" s="1">
        <v>127.67</v>
      </c>
      <c r="C708">
        <v>14.79</v>
      </c>
      <c r="D708" s="1">
        <f t="shared" si="110"/>
        <v>-6.922837585563113E-3</v>
      </c>
      <c r="E708" s="1">
        <f t="shared" si="111"/>
        <v>2.4943741018896848E-3</v>
      </c>
      <c r="F708" s="1">
        <f t="shared" si="106"/>
        <v>1.3253968253968296E-2</v>
      </c>
      <c r="G708" s="1">
        <f t="shared" si="107"/>
        <v>2.0703933747411973E-2</v>
      </c>
      <c r="H708" s="1">
        <f t="shared" si="108"/>
        <v>-1.2529971382164051E-2</v>
      </c>
      <c r="I708" s="1">
        <f t="shared" si="109"/>
        <v>-6.3822640241855133E-3</v>
      </c>
      <c r="J708" s="1">
        <f t="shared" si="112"/>
        <v>6.7447584354287495E-3</v>
      </c>
      <c r="K708" s="1">
        <f t="shared" si="113"/>
        <v>1.0901665870867171E-2</v>
      </c>
      <c r="L708" s="1">
        <f t="shared" si="114"/>
        <v>-4.0364147138927535</v>
      </c>
      <c r="M708" s="1">
        <f t="shared" si="115"/>
        <v>-5.2115698092309488</v>
      </c>
      <c r="N708" s="2"/>
    </row>
    <row r="709" spans="1:14" x14ac:dyDescent="0.2">
      <c r="A709" s="2">
        <v>42299</v>
      </c>
      <c r="B709" s="1">
        <v>127.4</v>
      </c>
      <c r="C709">
        <v>15.0601</v>
      </c>
      <c r="D709" s="1">
        <f t="shared" si="110"/>
        <v>-2.1148272891047259E-3</v>
      </c>
      <c r="E709" s="1">
        <f t="shared" si="111"/>
        <v>1.8262339418526174E-2</v>
      </c>
      <c r="F709" s="1">
        <f t="shared" si="106"/>
        <v>-4.9207217058501174E-3</v>
      </c>
      <c r="G709" s="1">
        <f t="shared" si="107"/>
        <v>3.6483138334480358E-2</v>
      </c>
      <c r="H709" s="1">
        <f t="shared" si="108"/>
        <v>1.9661816751868066E-3</v>
      </c>
      <c r="I709" s="1">
        <f t="shared" si="109"/>
        <v>2.4496598639455858E-2</v>
      </c>
      <c r="J709" s="1">
        <f t="shared" si="112"/>
        <v>7.4887609060015192E-3</v>
      </c>
      <c r="K709" s="1">
        <f t="shared" si="113"/>
        <v>1.0862688130332093E-2</v>
      </c>
      <c r="L709" s="1">
        <f t="shared" si="114"/>
        <v>-2.4579273313590857</v>
      </c>
      <c r="M709" s="1">
        <f t="shared" si="115"/>
        <v>-6.4633726237398212</v>
      </c>
      <c r="N709" s="2"/>
    </row>
    <row r="710" spans="1:14" x14ac:dyDescent="0.2">
      <c r="A710" s="2">
        <v>42300</v>
      </c>
      <c r="B710" s="1">
        <v>127.84</v>
      </c>
      <c r="C710">
        <v>15.039899999999999</v>
      </c>
      <c r="D710" s="1">
        <f t="shared" si="110"/>
        <v>3.4536891679748383E-3</v>
      </c>
      <c r="E710" s="1">
        <f t="shared" si="111"/>
        <v>-1.3412925544983301E-3</v>
      </c>
      <c r="F710" s="1">
        <f t="shared" si="106"/>
        <v>1.4099953000157317E-3</v>
      </c>
      <c r="G710" s="1">
        <f t="shared" si="107"/>
        <v>4.5163307852675416E-2</v>
      </c>
      <c r="H710" s="1">
        <f t="shared" si="108"/>
        <v>-3.7406483790523026E-3</v>
      </c>
      <c r="I710" s="1">
        <f t="shared" si="109"/>
        <v>3.5306670337991397E-2</v>
      </c>
      <c r="J710" s="1">
        <f t="shared" si="112"/>
        <v>7.4926140387060036E-3</v>
      </c>
      <c r="K710" s="1">
        <f t="shared" si="113"/>
        <v>1.0721072234980289E-2</v>
      </c>
      <c r="L710" s="1">
        <f t="shared" si="114"/>
        <v>-0.13618853953962065</v>
      </c>
      <c r="M710" s="1">
        <f t="shared" si="115"/>
        <v>-8.0521281950930028</v>
      </c>
      <c r="N710" s="2"/>
    </row>
    <row r="711" spans="1:14" x14ac:dyDescent="0.2">
      <c r="A711" s="2">
        <v>42303</v>
      </c>
      <c r="B711" s="1">
        <v>128.47</v>
      </c>
      <c r="C711">
        <v>14.728</v>
      </c>
      <c r="D711" s="1">
        <f t="shared" si="110"/>
        <v>4.9280350438047904E-3</v>
      </c>
      <c r="E711" s="1">
        <f t="shared" si="111"/>
        <v>-2.0738169801660877E-2</v>
      </c>
      <c r="F711" s="1">
        <f t="shared" si="106"/>
        <v>-3.9541014110714423E-3</v>
      </c>
      <c r="G711" s="1">
        <f t="shared" si="107"/>
        <v>1.6425120772946888E-2</v>
      </c>
      <c r="H711" s="1">
        <f t="shared" si="108"/>
        <v>8.9531139558627348E-3</v>
      </c>
      <c r="I711" s="1">
        <f t="shared" si="109"/>
        <v>2.2422769871572434E-2</v>
      </c>
      <c r="J711" s="1">
        <f t="shared" si="112"/>
        <v>7.4562857339346578E-3</v>
      </c>
      <c r="K711" s="1">
        <f t="shared" si="113"/>
        <v>1.0804231150136566E-2</v>
      </c>
      <c r="L711" s="1">
        <f t="shared" si="114"/>
        <v>-0.28325296188174076</v>
      </c>
      <c r="M711" s="1">
        <f t="shared" si="115"/>
        <v>-6.4611395320579765</v>
      </c>
      <c r="N711" s="2"/>
    </row>
    <row r="712" spans="1:14" x14ac:dyDescent="0.2">
      <c r="A712" s="2">
        <v>42304</v>
      </c>
      <c r="B712" s="1">
        <v>127.97</v>
      </c>
      <c r="C712">
        <v>14.51</v>
      </c>
      <c r="D712" s="1">
        <f t="shared" si="110"/>
        <v>-3.8919592122674818E-3</v>
      </c>
      <c r="E712" s="1">
        <f t="shared" si="111"/>
        <v>-1.4801738185768576E-2</v>
      </c>
      <c r="F712" s="1">
        <f t="shared" si="106"/>
        <v>-9.6734251663829207E-3</v>
      </c>
      <c r="G712" s="1">
        <f t="shared" si="107"/>
        <v>-2.1808743721980717E-2</v>
      </c>
      <c r="H712" s="1">
        <f t="shared" si="108"/>
        <v>8.9088615578680752E-3</v>
      </c>
      <c r="I712" s="1">
        <f t="shared" si="109"/>
        <v>9.7425191370912323E-3</v>
      </c>
      <c r="J712" s="1">
        <f t="shared" si="112"/>
        <v>7.3740051394496709E-3</v>
      </c>
      <c r="K712" s="1">
        <f t="shared" si="113"/>
        <v>1.1475065829528074E-2</v>
      </c>
      <c r="L712" s="1">
        <f t="shared" si="114"/>
        <v>-0.86558294812837189</v>
      </c>
      <c r="M712" s="1">
        <f t="shared" si="115"/>
        <v>-4.1004759918748599</v>
      </c>
      <c r="N712" s="2"/>
    </row>
    <row r="713" spans="1:14" x14ac:dyDescent="0.2">
      <c r="A713" s="2">
        <v>42305</v>
      </c>
      <c r="B713" s="1">
        <v>127.78</v>
      </c>
      <c r="C713">
        <v>14.25</v>
      </c>
      <c r="D713" s="1">
        <f t="shared" si="110"/>
        <v>-1.484722981948905E-3</v>
      </c>
      <c r="E713" s="1">
        <f t="shared" si="111"/>
        <v>-1.7918676774638209E-2</v>
      </c>
      <c r="F713" s="1">
        <f t="shared" si="106"/>
        <v>-1.911414753972529E-2</v>
      </c>
      <c r="G713" s="1">
        <f t="shared" si="107"/>
        <v>-3.7812288993923082E-2</v>
      </c>
      <c r="H713" s="1">
        <f t="shared" si="108"/>
        <v>5.8249370277076995E-3</v>
      </c>
      <c r="I713" s="1">
        <f t="shared" si="109"/>
        <v>-2.3313940055870175E-3</v>
      </c>
      <c r="J713" s="1">
        <f t="shared" si="112"/>
        <v>7.6519613474102478E-3</v>
      </c>
      <c r="K713" s="1">
        <f t="shared" si="113"/>
        <v>1.1206686129046238E-2</v>
      </c>
      <c r="L713" s="1">
        <f t="shared" si="114"/>
        <v>-0.42891215392328336</v>
      </c>
      <c r="M713" s="1">
        <f t="shared" si="115"/>
        <v>-5.3502568481897841</v>
      </c>
      <c r="N713" s="2"/>
    </row>
    <row r="714" spans="1:14" x14ac:dyDescent="0.2">
      <c r="A714" s="2">
        <v>42306</v>
      </c>
      <c r="B714" s="1">
        <v>127.76</v>
      </c>
      <c r="C714">
        <v>14.221</v>
      </c>
      <c r="D714" s="1">
        <f t="shared" si="110"/>
        <v>-1.5651901706059679E-4</v>
      </c>
      <c r="E714" s="1">
        <f t="shared" si="111"/>
        <v>-2.0350877192982786E-3</v>
      </c>
      <c r="F714" s="1">
        <f t="shared" si="106"/>
        <v>-1.4577709217122981E-2</v>
      </c>
      <c r="G714" s="1">
        <f t="shared" si="107"/>
        <v>-5.129453832247044E-2</v>
      </c>
      <c r="H714" s="1">
        <f t="shared" si="108"/>
        <v>4.323559468595306E-3</v>
      </c>
      <c r="I714" s="1">
        <f t="shared" si="109"/>
        <v>7.7410274454603467E-4</v>
      </c>
      <c r="J714" s="1">
        <f t="shared" si="112"/>
        <v>7.6505866172651574E-3</v>
      </c>
      <c r="K714" s="1">
        <f t="shared" si="113"/>
        <v>1.0880341852114152E-2</v>
      </c>
      <c r="L714" s="1">
        <f t="shared" si="114"/>
        <v>-1.5957578080579666</v>
      </c>
      <c r="M714" s="1">
        <f t="shared" si="115"/>
        <v>-3.9343449062257014</v>
      </c>
      <c r="N714" s="2"/>
    </row>
    <row r="715" spans="1:14" x14ac:dyDescent="0.2">
      <c r="A715" s="2">
        <v>42307</v>
      </c>
      <c r="B715" s="1">
        <v>126.34</v>
      </c>
      <c r="C715">
        <v>13.87</v>
      </c>
      <c r="D715" s="1">
        <f t="shared" si="110"/>
        <v>-1.1114589855980017E-2</v>
      </c>
      <c r="E715" s="1">
        <f t="shared" si="111"/>
        <v>-2.4681808592926013E-2</v>
      </c>
      <c r="F715" s="1">
        <f t="shared" si="106"/>
        <v>-9.4864758918070669E-3</v>
      </c>
      <c r="G715" s="1">
        <f t="shared" si="107"/>
        <v>-7.5955523280990866E-2</v>
      </c>
      <c r="H715" s="1">
        <f t="shared" si="108"/>
        <v>7.5763617513358028E-3</v>
      </c>
      <c r="I715" s="1">
        <f t="shared" si="109"/>
        <v>5.5096418732780705E-3</v>
      </c>
      <c r="J715" s="1">
        <f t="shared" si="112"/>
        <v>7.673346258042708E-3</v>
      </c>
      <c r="K715" s="1">
        <f t="shared" si="113"/>
        <v>1.0892734898774714E-2</v>
      </c>
      <c r="L715" s="1">
        <f t="shared" si="114"/>
        <v>-1.7238798978923331</v>
      </c>
      <c r="M715" s="1">
        <f t="shared" si="115"/>
        <v>-4.7829134733100034</v>
      </c>
      <c r="N715" s="2"/>
    </row>
    <row r="716" spans="1:14" x14ac:dyDescent="0.2">
      <c r="A716" s="2">
        <v>42310</v>
      </c>
      <c r="B716" s="1">
        <v>126.05</v>
      </c>
      <c r="C716">
        <v>13.81</v>
      </c>
      <c r="D716" s="1">
        <f t="shared" si="110"/>
        <v>-2.2953933829349404E-3</v>
      </c>
      <c r="E716" s="1">
        <f t="shared" si="111"/>
        <v>-4.3258832011534576E-3</v>
      </c>
      <c r="F716" s="1">
        <f t="shared" ref="F716:F779" si="116" xml:space="preserve"> ($B716/$B706) - 1</f>
        <v>-1.4926539543607342E-2</v>
      </c>
      <c r="G716" s="1">
        <f t="shared" si="107"/>
        <v>-7.2625323170936396E-2</v>
      </c>
      <c r="H716" s="1">
        <f t="shared" si="108"/>
        <v>-9.8193244304791705E-3</v>
      </c>
      <c r="I716" s="1">
        <f t="shared" si="109"/>
        <v>-4.3258832011534576E-3</v>
      </c>
      <c r="J716" s="1">
        <f t="shared" si="112"/>
        <v>7.3311141214840031E-3</v>
      </c>
      <c r="K716" s="1">
        <f t="shared" si="113"/>
        <v>1.1635900351638055E-2</v>
      </c>
      <c r="L716" s="1">
        <f t="shared" si="114"/>
        <v>-0.75576571659038272</v>
      </c>
      <c r="M716" s="1">
        <f t="shared" si="115"/>
        <v>-2.4165075290920455</v>
      </c>
      <c r="N716" s="2"/>
    </row>
    <row r="717" spans="1:14" x14ac:dyDescent="0.2">
      <c r="A717" s="2">
        <v>42311</v>
      </c>
      <c r="B717" s="1">
        <v>126.3</v>
      </c>
      <c r="C717">
        <v>13.9</v>
      </c>
      <c r="D717" s="1">
        <f t="shared" si="110"/>
        <v>1.9833399444664224E-3</v>
      </c>
      <c r="E717" s="1">
        <f t="shared" si="111"/>
        <v>6.517016654598029E-3</v>
      </c>
      <c r="F717" s="1">
        <f t="shared" si="116"/>
        <v>-1.7579340385812103E-2</v>
      </c>
      <c r="G717" s="1">
        <f t="shared" ref="G717:G780" si="117" xml:space="preserve"> ($C717/$C707) - 1</f>
        <v>-5.7831521297074473E-2</v>
      </c>
      <c r="H717" s="1">
        <f t="shared" si="108"/>
        <v>-3.9572615749894346E-4</v>
      </c>
      <c r="I717" s="1">
        <f t="shared" si="109"/>
        <v>-7.7637519049944537E-4</v>
      </c>
      <c r="J717" s="1">
        <f t="shared" si="112"/>
        <v>1.0369947439769255E-2</v>
      </c>
      <c r="K717" s="1">
        <f t="shared" si="113"/>
        <v>1.2094062869799695E-2</v>
      </c>
      <c r="L717" s="1">
        <f t="shared" si="114"/>
        <v>-0.55847463755042959</v>
      </c>
      <c r="M717" s="1">
        <f t="shared" si="115"/>
        <v>0.35924054773860931</v>
      </c>
      <c r="N717" s="2"/>
    </row>
    <row r="718" spans="1:14" x14ac:dyDescent="0.2">
      <c r="A718" s="2">
        <v>42312</v>
      </c>
      <c r="B718" s="1">
        <v>125.03</v>
      </c>
      <c r="C718">
        <v>13.87</v>
      </c>
      <c r="D718" s="1">
        <f t="shared" si="110"/>
        <v>-1.0055423594615975E-2</v>
      </c>
      <c r="E718" s="1">
        <f t="shared" si="111"/>
        <v>-2.1582733812950394E-3</v>
      </c>
      <c r="F718" s="1">
        <f t="shared" si="116"/>
        <v>-2.0678311271246197E-2</v>
      </c>
      <c r="G718" s="1">
        <f t="shared" si="117"/>
        <v>-6.2204192021636184E-2</v>
      </c>
      <c r="H718" s="1">
        <f t="shared" si="108"/>
        <v>-3.5068143779389827E-3</v>
      </c>
      <c r="I718" s="1">
        <f t="shared" si="109"/>
        <v>-3.0740955562233219E-2</v>
      </c>
      <c r="J718" s="1">
        <f t="shared" si="112"/>
        <v>1.0335562264470405E-2</v>
      </c>
      <c r="K718" s="1">
        <f t="shared" si="113"/>
        <v>1.2321269707291952E-2</v>
      </c>
      <c r="L718" s="1">
        <f t="shared" si="114"/>
        <v>-4.0830975027805785</v>
      </c>
      <c r="M718" s="1">
        <f t="shared" si="115"/>
        <v>-1.4597206244212928</v>
      </c>
      <c r="N718" s="2"/>
    </row>
    <row r="719" spans="1:14" x14ac:dyDescent="0.2">
      <c r="A719" s="2">
        <v>42313</v>
      </c>
      <c r="B719" s="1">
        <v>124.78</v>
      </c>
      <c r="C719">
        <v>13.753</v>
      </c>
      <c r="D719" s="1">
        <f t="shared" si="110"/>
        <v>-1.9995201151723485E-3</v>
      </c>
      <c r="E719" s="1">
        <f t="shared" si="111"/>
        <v>-8.4354722422493866E-3</v>
      </c>
      <c r="F719" s="1">
        <f t="shared" si="116"/>
        <v>-2.0565149136577698E-2</v>
      </c>
      <c r="G719" s="1">
        <f t="shared" si="117"/>
        <v>-8.6792252375482271E-2</v>
      </c>
      <c r="H719" s="1">
        <f t="shared" si="108"/>
        <v>-9.6825396825396259E-3</v>
      </c>
      <c r="I719" s="1">
        <f t="shared" si="109"/>
        <v>-5.0862663906142136E-2</v>
      </c>
      <c r="J719" s="1">
        <f t="shared" si="112"/>
        <v>1.0307754529753783E-2</v>
      </c>
      <c r="K719" s="1">
        <f t="shared" si="113"/>
        <v>1.2562738070976237E-2</v>
      </c>
      <c r="L719" s="1">
        <f t="shared" si="114"/>
        <v>-3.2976961044048161</v>
      </c>
      <c r="M719" s="1">
        <f t="shared" si="115"/>
        <v>-0.28695198827366658</v>
      </c>
      <c r="N719" s="2"/>
    </row>
    <row r="720" spans="1:14" x14ac:dyDescent="0.2">
      <c r="A720" s="2">
        <v>42314</v>
      </c>
      <c r="B720" s="1">
        <v>126.57</v>
      </c>
      <c r="C720">
        <v>13.767799999999999</v>
      </c>
      <c r="D720" s="1">
        <f t="shared" si="110"/>
        <v>1.4345247635838998E-2</v>
      </c>
      <c r="E720" s="1">
        <f t="shared" si="111"/>
        <v>1.0761288446157202E-3</v>
      </c>
      <c r="F720" s="1">
        <f t="shared" si="116"/>
        <v>-9.9342928660827168E-3</v>
      </c>
      <c r="G720" s="1">
        <f t="shared" si="117"/>
        <v>-8.4581679399464149E-2</v>
      </c>
      <c r="H720" s="1">
        <f t="shared" si="108"/>
        <v>-1.1403577286573485E-2</v>
      </c>
      <c r="I720" s="1">
        <f t="shared" si="109"/>
        <v>-5.2456985547143842E-2</v>
      </c>
      <c r="J720" s="1">
        <f t="shared" si="112"/>
        <v>1.0322734169232824E-2</v>
      </c>
      <c r="K720" s="1">
        <f t="shared" si="113"/>
        <v>1.2557979666061238E-2</v>
      </c>
      <c r="L720" s="1">
        <f t="shared" si="114"/>
        <v>-3.9749368751248131</v>
      </c>
      <c r="M720" s="1">
        <f t="shared" si="115"/>
        <v>1.3149217701637632</v>
      </c>
      <c r="N720" s="2"/>
    </row>
    <row r="721" spans="1:14" x14ac:dyDescent="0.2">
      <c r="A721" s="2">
        <v>42317</v>
      </c>
      <c r="B721" s="1">
        <v>128.71</v>
      </c>
      <c r="C721">
        <v>13.7021</v>
      </c>
      <c r="D721" s="1">
        <f t="shared" si="110"/>
        <v>1.6907640041084138E-2</v>
      </c>
      <c r="E721" s="1">
        <f t="shared" si="111"/>
        <v>-4.7720042417814801E-3</v>
      </c>
      <c r="F721" s="1">
        <f t="shared" si="116"/>
        <v>1.8681404218885422E-3</v>
      </c>
      <c r="G721" s="1">
        <f t="shared" si="117"/>
        <v>-6.9656436719174319E-2</v>
      </c>
      <c r="H721" s="1">
        <f t="shared" si="108"/>
        <v>8.2249725834249166E-3</v>
      </c>
      <c r="I721" s="1">
        <f t="shared" si="109"/>
        <v>-4.7804030576789502E-2</v>
      </c>
      <c r="J721" s="1">
        <f t="shared" si="112"/>
        <v>9.7576406165941609E-3</v>
      </c>
      <c r="K721" s="1">
        <f t="shared" si="113"/>
        <v>1.2670037339145394E-2</v>
      </c>
      <c r="L721" s="1">
        <f t="shared" si="114"/>
        <v>-5.530254336787185</v>
      </c>
      <c r="M721" s="1">
        <f t="shared" si="115"/>
        <v>2.0190492298476297</v>
      </c>
      <c r="N721" s="2"/>
    </row>
    <row r="722" spans="1:14" x14ac:dyDescent="0.2">
      <c r="A722" s="2">
        <v>42318</v>
      </c>
      <c r="B722" s="1">
        <v>128.27000000000001</v>
      </c>
      <c r="C722">
        <v>13.613899999999999</v>
      </c>
      <c r="D722" s="1">
        <f t="shared" si="110"/>
        <v>-3.4185377981508225E-3</v>
      </c>
      <c r="E722" s="1">
        <f t="shared" si="111"/>
        <v>-6.4369695156217821E-3</v>
      </c>
      <c r="F722" s="1">
        <f t="shared" si="116"/>
        <v>2.3442994451825516E-3</v>
      </c>
      <c r="G722" s="1">
        <f t="shared" si="117"/>
        <v>-6.1757408683666526E-2</v>
      </c>
      <c r="H722" s="1">
        <f t="shared" si="108"/>
        <v>-5.5047294154131343E-3</v>
      </c>
      <c r="I722" s="1">
        <f t="shared" si="109"/>
        <v>-6.046238785369229E-2</v>
      </c>
      <c r="J722" s="1">
        <f t="shared" si="112"/>
        <v>8.7743989513928665E-3</v>
      </c>
      <c r="K722" s="1">
        <f t="shared" si="113"/>
        <v>1.3735659448874818E-2</v>
      </c>
      <c r="L722" s="1">
        <f t="shared" si="114"/>
        <v>-7.5707071571889344</v>
      </c>
      <c r="M722" s="1">
        <f t="shared" si="115"/>
        <v>2.9084938217396843</v>
      </c>
      <c r="N722" s="2"/>
    </row>
    <row r="723" spans="1:14" x14ac:dyDescent="0.2">
      <c r="A723" s="2">
        <v>42319</v>
      </c>
      <c r="B723" s="1">
        <v>127.59</v>
      </c>
      <c r="C723">
        <v>13.56</v>
      </c>
      <c r="D723" s="1">
        <f t="shared" si="110"/>
        <v>-5.301317533328187E-3</v>
      </c>
      <c r="E723" s="1">
        <f t="shared" si="111"/>
        <v>-3.959188770300881E-3</v>
      </c>
      <c r="F723" s="1">
        <f t="shared" si="116"/>
        <v>-1.4869306620753919E-3</v>
      </c>
      <c r="G723" s="1">
        <f t="shared" si="117"/>
        <v>-4.842105263157892E-2</v>
      </c>
      <c r="H723" s="1">
        <f t="shared" si="108"/>
        <v>-1.2614146416963234E-2</v>
      </c>
      <c r="I723" s="1">
        <f t="shared" si="109"/>
        <v>-8.5852967944180403E-2</v>
      </c>
      <c r="J723" s="1">
        <f t="shared" si="112"/>
        <v>8.7898798657899922E-3</v>
      </c>
      <c r="K723" s="1">
        <f t="shared" si="113"/>
        <v>1.3676597209019724E-2</v>
      </c>
      <c r="L723" s="1">
        <f t="shared" si="114"/>
        <v>-7.3083473035441617</v>
      </c>
      <c r="M723" s="1">
        <f t="shared" si="115"/>
        <v>1.5902953699859033</v>
      </c>
      <c r="N723" s="2"/>
    </row>
    <row r="724" spans="1:14" x14ac:dyDescent="0.2">
      <c r="A724" s="2">
        <v>42320</v>
      </c>
      <c r="B724" s="1">
        <v>126.75</v>
      </c>
      <c r="C724">
        <v>13.7096</v>
      </c>
      <c r="D724" s="1">
        <f t="shared" si="110"/>
        <v>-6.5835880554903081E-3</v>
      </c>
      <c r="E724" s="1">
        <f t="shared" si="111"/>
        <v>1.1032448377580995E-2</v>
      </c>
      <c r="F724" s="1">
        <f t="shared" si="116"/>
        <v>-7.905447714464664E-3</v>
      </c>
      <c r="G724" s="1">
        <f t="shared" si="117"/>
        <v>-3.5960902890092128E-2</v>
      </c>
      <c r="H724" s="1">
        <f t="shared" si="108"/>
        <v>-2.7020802947724021E-2</v>
      </c>
      <c r="I724" s="1">
        <f t="shared" si="109"/>
        <v>-7.4301147873058748E-2</v>
      </c>
      <c r="J724" s="1">
        <f t="shared" si="112"/>
        <v>8.8647235225702697E-3</v>
      </c>
      <c r="K724" s="1">
        <f t="shared" si="113"/>
        <v>1.4852487071810234E-2</v>
      </c>
      <c r="L724" s="1">
        <f t="shared" si="114"/>
        <v>-7.276424083607079</v>
      </c>
      <c r="M724" s="1">
        <f t="shared" si="115"/>
        <v>2.1350575362199162</v>
      </c>
      <c r="N724" s="2"/>
    </row>
    <row r="725" spans="1:14" x14ac:dyDescent="0.2">
      <c r="A725" s="2">
        <v>42321</v>
      </c>
      <c r="B725" s="1">
        <v>126.59</v>
      </c>
      <c r="C725">
        <v>13.939500000000001</v>
      </c>
      <c r="D725" s="1">
        <f t="shared" si="110"/>
        <v>-1.2623274161734921E-3</v>
      </c>
      <c r="E725" s="1">
        <f t="shared" si="111"/>
        <v>1.6769271167649036E-2</v>
      </c>
      <c r="F725" s="1">
        <f t="shared" si="116"/>
        <v>1.9787873990817495E-3</v>
      </c>
      <c r="G725" s="1">
        <f t="shared" si="117"/>
        <v>5.0108147080030196E-3</v>
      </c>
      <c r="H725" s="1">
        <f t="shared" si="108"/>
        <v>-2.3602005399151582E-2</v>
      </c>
      <c r="I725" s="1">
        <f t="shared" si="109"/>
        <v>-7.0073849725481807E-2</v>
      </c>
      <c r="J725" s="1">
        <f t="shared" si="112"/>
        <v>9.3613203316160135E-3</v>
      </c>
      <c r="K725" s="1">
        <f t="shared" si="113"/>
        <v>1.4744125357723511E-2</v>
      </c>
      <c r="L725" s="1">
        <f t="shared" si="114"/>
        <v>-5.9584642685270186</v>
      </c>
      <c r="M725" s="1">
        <f t="shared" si="115"/>
        <v>3.4155211918644111</v>
      </c>
      <c r="N725" s="2"/>
    </row>
    <row r="726" spans="1:14" x14ac:dyDescent="0.2">
      <c r="A726" s="2">
        <v>42324</v>
      </c>
      <c r="B726" s="1">
        <v>125.75</v>
      </c>
      <c r="C726">
        <v>13.99</v>
      </c>
      <c r="D726" s="1">
        <f t="shared" si="110"/>
        <v>-6.6355952286910602E-3</v>
      </c>
      <c r="E726" s="1">
        <f t="shared" si="111"/>
        <v>3.6227985221850556E-3</v>
      </c>
      <c r="F726" s="1">
        <f t="shared" si="116"/>
        <v>-2.3800079333597957E-3</v>
      </c>
      <c r="G726" s="1">
        <f t="shared" si="117"/>
        <v>1.303403330919628E-2</v>
      </c>
      <c r="H726" s="1">
        <f t="shared" si="108"/>
        <v>-1.4112112896903173E-2</v>
      </c>
      <c r="I726" s="1">
        <f t="shared" si="109"/>
        <v>-6.796090632307572E-2</v>
      </c>
      <c r="J726" s="1">
        <f t="shared" si="112"/>
        <v>9.3621726129389671E-3</v>
      </c>
      <c r="K726" s="1">
        <f t="shared" si="113"/>
        <v>1.4421948859250298E-2</v>
      </c>
      <c r="L726" s="1">
        <f t="shared" si="114"/>
        <v>-4.6238582793540663</v>
      </c>
      <c r="M726" s="1">
        <f t="shared" si="115"/>
        <v>2.3403913287059384</v>
      </c>
      <c r="N726" s="2"/>
    </row>
    <row r="727" spans="1:14" x14ac:dyDescent="0.2">
      <c r="A727" s="2">
        <v>42325</v>
      </c>
      <c r="B727" s="1">
        <v>125.37</v>
      </c>
      <c r="C727">
        <v>13.958</v>
      </c>
      <c r="D727" s="1">
        <f t="shared" si="110"/>
        <v>-3.0218687872762828E-3</v>
      </c>
      <c r="E727" s="1">
        <f t="shared" si="111"/>
        <v>-2.2873481057898992E-3</v>
      </c>
      <c r="F727" s="1">
        <f t="shared" si="116"/>
        <v>-7.3634204275533355E-3</v>
      </c>
      <c r="G727" s="1">
        <f t="shared" si="117"/>
        <v>4.1726618705035801E-3</v>
      </c>
      <c r="H727" s="1">
        <f t="shared" ref="H727:H790" si="118" xml:space="preserve"> ($B727/$B706) - 1</f>
        <v>-2.0240700218818297E-2</v>
      </c>
      <c r="I727" s="1">
        <f t="shared" ref="I727:I790" si="119" xml:space="preserve"> ($C727/$C706) - 1</f>
        <v>-6.2686767619111627E-2</v>
      </c>
      <c r="J727" s="1">
        <f t="shared" si="112"/>
        <v>9.3077379728660255E-3</v>
      </c>
      <c r="K727" s="1">
        <f t="shared" si="113"/>
        <v>1.4755055849229265E-2</v>
      </c>
      <c r="L727" s="1">
        <f t="shared" si="114"/>
        <v>-4.2804121034024121</v>
      </c>
      <c r="M727" s="1">
        <f t="shared" si="115"/>
        <v>2.4706521485603141</v>
      </c>
      <c r="N727" s="2"/>
    </row>
    <row r="728" spans="1:14" x14ac:dyDescent="0.2">
      <c r="A728" s="2">
        <v>42326</v>
      </c>
      <c r="B728" s="1">
        <v>125.06</v>
      </c>
      <c r="C728">
        <v>13.914999999999999</v>
      </c>
      <c r="D728" s="1">
        <f t="shared" si="110"/>
        <v>-2.4726808646406973E-3</v>
      </c>
      <c r="E728" s="1">
        <f t="shared" si="111"/>
        <v>-3.08067058317818E-3</v>
      </c>
      <c r="F728" s="1">
        <f t="shared" si="116"/>
        <v>2.3994241382063741E-4</v>
      </c>
      <c r="G728" s="1">
        <f t="shared" si="117"/>
        <v>3.2444124008652597E-3</v>
      </c>
      <c r="H728" s="1">
        <f t="shared" si="118"/>
        <v>-2.722464219041687E-2</v>
      </c>
      <c r="I728" s="1">
        <f t="shared" si="119"/>
        <v>-5.681479272293477E-2</v>
      </c>
      <c r="J728" s="1">
        <f t="shared" si="112"/>
        <v>9.5160372888742524E-3</v>
      </c>
      <c r="K728" s="1">
        <f t="shared" si="113"/>
        <v>1.5865455771421812E-2</v>
      </c>
      <c r="L728" s="1">
        <f t="shared" si="114"/>
        <v>-4.0317659742901997</v>
      </c>
      <c r="M728" s="1">
        <f t="shared" si="115"/>
        <v>3.5308190933532408</v>
      </c>
      <c r="N728" s="2"/>
    </row>
    <row r="729" spans="1:14" x14ac:dyDescent="0.2">
      <c r="A729" s="2">
        <v>42327</v>
      </c>
      <c r="B729" s="1">
        <v>125.32</v>
      </c>
      <c r="C729">
        <v>13.7516</v>
      </c>
      <c r="D729" s="1">
        <f t="shared" si="110"/>
        <v>2.0790020790020236E-3</v>
      </c>
      <c r="E729" s="1">
        <f t="shared" si="111"/>
        <v>-1.1742723679482481E-2</v>
      </c>
      <c r="F729" s="1">
        <f t="shared" si="116"/>
        <v>4.3276166052250709E-3</v>
      </c>
      <c r="G729" s="1">
        <f t="shared" si="117"/>
        <v>-1.0179597178794353E-4</v>
      </c>
      <c r="H729" s="1">
        <f t="shared" si="118"/>
        <v>-1.8406830108874561E-2</v>
      </c>
      <c r="I729" s="1">
        <f t="shared" si="119"/>
        <v>-7.0209601081811956E-2</v>
      </c>
      <c r="J729" s="1">
        <f t="shared" si="112"/>
        <v>9.556188794717457E-3</v>
      </c>
      <c r="K729" s="1">
        <f t="shared" si="113"/>
        <v>1.6116426610320485E-2</v>
      </c>
      <c r="L729" s="1">
        <f t="shared" si="114"/>
        <v>-3.0039403396657303</v>
      </c>
      <c r="M729" s="1">
        <f t="shared" si="115"/>
        <v>2.0288943424179364</v>
      </c>
      <c r="N729" s="2"/>
    </row>
    <row r="730" spans="1:14" x14ac:dyDescent="0.2">
      <c r="A730" s="2">
        <v>42328</v>
      </c>
      <c r="B730" s="1">
        <v>127.27</v>
      </c>
      <c r="C730">
        <v>13.76</v>
      </c>
      <c r="D730" s="1">
        <f t="shared" si="110"/>
        <v>1.5560165975103679E-2</v>
      </c>
      <c r="E730" s="1">
        <f t="shared" si="111"/>
        <v>6.1083801157679751E-4</v>
      </c>
      <c r="F730" s="1">
        <f t="shared" si="116"/>
        <v>5.530536462036828E-3</v>
      </c>
      <c r="G730" s="1">
        <f t="shared" si="117"/>
        <v>-5.6653931637584698E-4</v>
      </c>
      <c r="H730" s="1">
        <f t="shared" si="118"/>
        <v>-1.0204081632654294E-3</v>
      </c>
      <c r="I730" s="1">
        <f t="shared" si="119"/>
        <v>-8.6327448024913545E-2</v>
      </c>
      <c r="J730" s="1">
        <f t="shared" si="112"/>
        <v>9.5517071238220702E-3</v>
      </c>
      <c r="K730" s="1">
        <f t="shared" si="113"/>
        <v>1.638846544458054E-2</v>
      </c>
      <c r="L730" s="1">
        <f t="shared" si="114"/>
        <v>-3.7843981214476194</v>
      </c>
      <c r="M730" s="1">
        <f t="shared" si="115"/>
        <v>1.9501470408872013</v>
      </c>
      <c r="N730" s="2"/>
    </row>
    <row r="731" spans="1:14" x14ac:dyDescent="0.2">
      <c r="A731" s="2">
        <v>42331</v>
      </c>
      <c r="B731" s="1">
        <v>127.57</v>
      </c>
      <c r="C731">
        <v>13.99</v>
      </c>
      <c r="D731" s="1">
        <f t="shared" si="110"/>
        <v>2.3571933684292112E-3</v>
      </c>
      <c r="E731" s="1">
        <f t="shared" si="111"/>
        <v>1.6715116279069742E-2</v>
      </c>
      <c r="F731" s="1">
        <f t="shared" si="116"/>
        <v>-8.8571206588455853E-3</v>
      </c>
      <c r="G731" s="1">
        <f t="shared" si="117"/>
        <v>2.1011377817998778E-2</v>
      </c>
      <c r="H731" s="1">
        <f t="shared" si="118"/>
        <v>-2.1120150187735609E-3</v>
      </c>
      <c r="I731" s="1">
        <f t="shared" si="119"/>
        <v>-6.9807644997639584E-2</v>
      </c>
      <c r="J731" s="1">
        <f t="shared" si="112"/>
        <v>8.883155388137139E-3</v>
      </c>
      <c r="K731" s="1">
        <f t="shared" si="113"/>
        <v>1.6816463016967528E-2</v>
      </c>
      <c r="L731" s="1">
        <f t="shared" si="114"/>
        <v>-5.5370829551825089</v>
      </c>
      <c r="M731" s="1">
        <f t="shared" si="115"/>
        <v>0.77789219621499561</v>
      </c>
      <c r="N731" s="2"/>
    </row>
    <row r="732" spans="1:14" x14ac:dyDescent="0.2">
      <c r="A732" s="2">
        <v>42332</v>
      </c>
      <c r="B732" s="1">
        <v>127.65</v>
      </c>
      <c r="C732">
        <v>14.035</v>
      </c>
      <c r="D732" s="1">
        <f t="shared" si="110"/>
        <v>6.2710668652510293E-4</v>
      </c>
      <c r="E732" s="1">
        <f t="shared" si="111"/>
        <v>3.2165832737669486E-3</v>
      </c>
      <c r="F732" s="1">
        <f t="shared" si="116"/>
        <v>-4.8335542215639515E-3</v>
      </c>
      <c r="G732" s="1">
        <f t="shared" si="117"/>
        <v>3.0931621357583206E-2</v>
      </c>
      <c r="H732" s="1">
        <f t="shared" si="118"/>
        <v>-6.3828131081186124E-3</v>
      </c>
      <c r="I732" s="1">
        <f t="shared" si="119"/>
        <v>-4.7053231939163442E-2</v>
      </c>
      <c r="J732" s="1">
        <f t="shared" si="112"/>
        <v>8.8983038303352153E-3</v>
      </c>
      <c r="K732" s="1">
        <f t="shared" si="113"/>
        <v>1.7612426691892304E-2</v>
      </c>
      <c r="L732" s="1">
        <f t="shared" si="114"/>
        <v>-5.2768048887575336</v>
      </c>
      <c r="M732" s="1">
        <f t="shared" si="115"/>
        <v>0.84010473503570759</v>
      </c>
      <c r="N732" s="2"/>
    </row>
    <row r="733" spans="1:14" x14ac:dyDescent="0.2">
      <c r="A733" s="2">
        <v>42333</v>
      </c>
      <c r="B733" s="1">
        <v>127.55</v>
      </c>
      <c r="C733">
        <v>13.64</v>
      </c>
      <c r="D733" s="1">
        <f t="shared" si="110"/>
        <v>-7.8339208774003133E-4</v>
      </c>
      <c r="E733" s="1">
        <f t="shared" si="111"/>
        <v>-2.8143925899536848E-2</v>
      </c>
      <c r="F733" s="1">
        <f t="shared" si="116"/>
        <v>-3.1350419311859667E-4</v>
      </c>
      <c r="G733" s="1">
        <f t="shared" si="117"/>
        <v>5.8997050147493457E-3</v>
      </c>
      <c r="H733" s="1">
        <f t="shared" si="118"/>
        <v>-3.282019223255439E-3</v>
      </c>
      <c r="I733" s="1">
        <f t="shared" si="119"/>
        <v>-5.9958649207443093E-2</v>
      </c>
      <c r="J733" s="1">
        <f t="shared" si="112"/>
        <v>9.0667770737151935E-3</v>
      </c>
      <c r="K733" s="1">
        <f t="shared" si="113"/>
        <v>1.7737413376696175E-2</v>
      </c>
      <c r="L733" s="1">
        <f t="shared" si="114"/>
        <v>-4.9335820045280867</v>
      </c>
      <c r="M733" s="1">
        <f t="shared" si="115"/>
        <v>2.3659882869865561</v>
      </c>
      <c r="N733" s="2"/>
    </row>
    <row r="734" spans="1:14" x14ac:dyDescent="0.2">
      <c r="A734" s="2">
        <v>42335</v>
      </c>
      <c r="B734" s="1">
        <v>126.22</v>
      </c>
      <c r="C734">
        <v>13.64</v>
      </c>
      <c r="D734" s="1">
        <f t="shared" si="110"/>
        <v>-1.0427283418267375E-2</v>
      </c>
      <c r="E734" s="1">
        <f t="shared" si="111"/>
        <v>0</v>
      </c>
      <c r="F734" s="1">
        <f t="shared" si="116"/>
        <v>-4.1814595660749632E-3</v>
      </c>
      <c r="G734" s="1">
        <f t="shared" si="117"/>
        <v>-5.0767345509715733E-3</v>
      </c>
      <c r="H734" s="1">
        <f t="shared" si="118"/>
        <v>-1.2208483330724662E-2</v>
      </c>
      <c r="I734" s="1">
        <f t="shared" si="119"/>
        <v>-4.2807017543859627E-2</v>
      </c>
      <c r="J734" s="1">
        <f t="shared" si="112"/>
        <v>9.2742815235689977E-3</v>
      </c>
      <c r="K734" s="1">
        <f t="shared" si="113"/>
        <v>1.6498922847113257E-2</v>
      </c>
      <c r="L734" s="1">
        <f t="shared" si="114"/>
        <v>-4.0746123801378973</v>
      </c>
      <c r="M734" s="1">
        <f t="shared" si="115"/>
        <v>5.1545176044431535</v>
      </c>
      <c r="N734" s="2"/>
    </row>
    <row r="735" spans="1:14" x14ac:dyDescent="0.2">
      <c r="A735" s="2">
        <v>42338</v>
      </c>
      <c r="B735" s="1">
        <v>126.07</v>
      </c>
      <c r="C735">
        <v>13.4801</v>
      </c>
      <c r="D735" s="1">
        <f t="shared" si="110"/>
        <v>-1.1884012042465697E-3</v>
      </c>
      <c r="E735" s="1">
        <f t="shared" si="111"/>
        <v>-1.1722873900293251E-2</v>
      </c>
      <c r="F735" s="1">
        <f t="shared" si="116"/>
        <v>-4.107749427284979E-3</v>
      </c>
      <c r="G735" s="1">
        <f t="shared" si="117"/>
        <v>-3.2956705764195293E-2</v>
      </c>
      <c r="H735" s="1">
        <f t="shared" si="118"/>
        <v>-1.3227927363807179E-2</v>
      </c>
      <c r="I735" s="1">
        <f t="shared" si="119"/>
        <v>-5.2099008508543654E-2</v>
      </c>
      <c r="J735" s="1">
        <f t="shared" si="112"/>
        <v>9.1495651439459282E-3</v>
      </c>
      <c r="K735" s="1">
        <f t="shared" si="113"/>
        <v>1.6921024866291531E-2</v>
      </c>
      <c r="L735" s="1">
        <f t="shared" si="114"/>
        <v>-2.2340406775032093</v>
      </c>
      <c r="M735" s="1">
        <f t="shared" si="115"/>
        <v>4.6359927025967949</v>
      </c>
      <c r="N735" s="2"/>
    </row>
    <row r="736" spans="1:14" x14ac:dyDescent="0.2">
      <c r="A736" s="2">
        <v>42339</v>
      </c>
      <c r="B736" s="1">
        <v>125.64</v>
      </c>
      <c r="C736">
        <v>13.48</v>
      </c>
      <c r="D736" s="1">
        <f t="shared" si="110"/>
        <v>-3.4108035218528565E-3</v>
      </c>
      <c r="E736" s="1">
        <f t="shared" si="111"/>
        <v>-7.4183425938789682E-6</v>
      </c>
      <c r="F736" s="1">
        <f t="shared" si="116"/>
        <v>-8.7475149105364913E-4</v>
      </c>
      <c r="G736" s="1">
        <f t="shared" si="117"/>
        <v>-3.6454610436025714E-2</v>
      </c>
      <c r="H736" s="1">
        <f t="shared" si="118"/>
        <v>-5.5406047174292317E-3</v>
      </c>
      <c r="I736" s="1">
        <f t="shared" si="119"/>
        <v>-2.811824080749814E-2</v>
      </c>
      <c r="J736" s="1">
        <f t="shared" si="112"/>
        <v>9.1533498042032872E-3</v>
      </c>
      <c r="K736" s="1">
        <f t="shared" si="113"/>
        <v>1.7065350020357049E-2</v>
      </c>
      <c r="L736" s="1">
        <f t="shared" si="114"/>
        <v>-1.533844925455059</v>
      </c>
      <c r="M736" s="1">
        <f t="shared" si="115"/>
        <v>6.7370123310146184</v>
      </c>
      <c r="N736" s="2"/>
    </row>
    <row r="737" spans="1:14" x14ac:dyDescent="0.2">
      <c r="A737" s="2">
        <v>42340</v>
      </c>
      <c r="B737" s="1">
        <v>125.32</v>
      </c>
      <c r="C737">
        <v>13.87</v>
      </c>
      <c r="D737" s="1">
        <f t="shared" si="110"/>
        <v>-2.5469595670168932E-3</v>
      </c>
      <c r="E737" s="1">
        <f t="shared" si="111"/>
        <v>2.8931750741839624E-2</v>
      </c>
      <c r="F737" s="1">
        <f t="shared" si="116"/>
        <v>-3.9881949429698693E-4</v>
      </c>
      <c r="G737" s="1">
        <f t="shared" si="117"/>
        <v>-6.3046281702250351E-3</v>
      </c>
      <c r="H737" s="1">
        <f t="shared" si="118"/>
        <v>-5.7913526378421398E-3</v>
      </c>
      <c r="I737" s="1">
        <f t="shared" si="119"/>
        <v>4.3446777697320194E-3</v>
      </c>
      <c r="J737" s="1">
        <f t="shared" si="112"/>
        <v>9.8701395971672774E-3</v>
      </c>
      <c r="K737" s="1">
        <f t="shared" si="113"/>
        <v>1.7047015498088861E-2</v>
      </c>
      <c r="L737" s="1">
        <f t="shared" si="114"/>
        <v>-1.0079959569685337</v>
      </c>
      <c r="M737" s="1">
        <f t="shared" si="115"/>
        <v>5.7873631921513748</v>
      </c>
      <c r="N737" s="2"/>
    </row>
    <row r="738" spans="1:14" x14ac:dyDescent="0.2">
      <c r="A738" s="2">
        <v>42341</v>
      </c>
      <c r="B738" s="1">
        <v>120.97</v>
      </c>
      <c r="C738">
        <v>13.65</v>
      </c>
      <c r="D738" s="1">
        <f t="shared" si="110"/>
        <v>-3.4711139482923703E-2</v>
      </c>
      <c r="E738" s="1">
        <f t="shared" si="111"/>
        <v>-1.5861571737562974E-2</v>
      </c>
      <c r="F738" s="1">
        <f t="shared" si="116"/>
        <v>-3.2704301935071234E-2</v>
      </c>
      <c r="G738" s="1">
        <f t="shared" si="117"/>
        <v>-1.9044196909809519E-2</v>
      </c>
      <c r="H738" s="1">
        <f t="shared" si="118"/>
        <v>-4.220110847189229E-2</v>
      </c>
      <c r="I738" s="1">
        <f t="shared" si="119"/>
        <v>-1.7985611510791366E-2</v>
      </c>
      <c r="J738" s="1">
        <f t="shared" si="112"/>
        <v>9.8865560888046888E-3</v>
      </c>
      <c r="K738" s="1">
        <f t="shared" si="113"/>
        <v>1.6247410476819896E-2</v>
      </c>
      <c r="L738" s="1">
        <f t="shared" si="114"/>
        <v>-2.5585496049080119</v>
      </c>
      <c r="M738" s="1">
        <f t="shared" si="115"/>
        <v>4.658942194071293</v>
      </c>
      <c r="N738" s="2"/>
    </row>
    <row r="739" spans="1:14" x14ac:dyDescent="0.2">
      <c r="A739" s="2">
        <v>42342</v>
      </c>
      <c r="B739" s="1">
        <v>120.78</v>
      </c>
      <c r="C739">
        <v>13.82</v>
      </c>
      <c r="D739" s="1">
        <f t="shared" si="110"/>
        <v>-1.5706373481028102E-3</v>
      </c>
      <c r="E739" s="1">
        <f t="shared" si="111"/>
        <v>1.245421245421241E-2</v>
      </c>
      <c r="F739" s="1">
        <f t="shared" si="116"/>
        <v>-3.6227258218959446E-2</v>
      </c>
      <c r="G739" s="1">
        <f t="shared" si="117"/>
        <v>4.9739666656971604E-3</v>
      </c>
      <c r="H739" s="1">
        <f t="shared" si="118"/>
        <v>-3.3991841957930147E-2</v>
      </c>
      <c r="I739" s="1">
        <f t="shared" si="119"/>
        <v>-3.6049026676279183E-3</v>
      </c>
      <c r="J739" s="1">
        <f t="shared" si="112"/>
        <v>6.489796616371531E-3</v>
      </c>
      <c r="K739" s="1">
        <f t="shared" si="113"/>
        <v>1.5692908772882992E-2</v>
      </c>
      <c r="L739" s="1">
        <f t="shared" si="114"/>
        <v>0.85342632559242682</v>
      </c>
      <c r="M739" s="1">
        <f t="shared" si="115"/>
        <v>5.6613144273169196</v>
      </c>
      <c r="N739" s="2"/>
    </row>
    <row r="740" spans="1:14" x14ac:dyDescent="0.2">
      <c r="A740" s="2">
        <v>42345</v>
      </c>
      <c r="B740" s="1">
        <v>119.66</v>
      </c>
      <c r="C740">
        <v>13.9801</v>
      </c>
      <c r="D740" s="1">
        <f t="shared" si="110"/>
        <v>-9.2730584533863292E-3</v>
      </c>
      <c r="E740" s="1">
        <f t="shared" si="111"/>
        <v>1.158465991316926E-2</v>
      </c>
      <c r="F740" s="1">
        <f t="shared" si="116"/>
        <v>-5.9794138445823819E-2</v>
      </c>
      <c r="G740" s="1">
        <f t="shared" si="117"/>
        <v>1.5995639534883699E-2</v>
      </c>
      <c r="H740" s="1">
        <f t="shared" si="118"/>
        <v>-4.1032216701394453E-2</v>
      </c>
      <c r="I740" s="1">
        <f t="shared" si="119"/>
        <v>1.6512760852177788E-2</v>
      </c>
      <c r="J740" s="1">
        <f t="shared" si="112"/>
        <v>7.2442763451599232E-3</v>
      </c>
      <c r="K740" s="1">
        <f t="shared" si="113"/>
        <v>1.618841505552867E-2</v>
      </c>
      <c r="L740" s="1">
        <f t="shared" si="114"/>
        <v>0.89146555760262003</v>
      </c>
      <c r="M740" s="1">
        <f t="shared" si="115"/>
        <v>4.7066943608148941</v>
      </c>
      <c r="N740" s="2"/>
    </row>
    <row r="741" spans="1:14" x14ac:dyDescent="0.2">
      <c r="A741" s="2">
        <v>42346</v>
      </c>
      <c r="B741" s="1">
        <v>119.74</v>
      </c>
      <c r="C741">
        <v>14.12</v>
      </c>
      <c r="D741" s="1">
        <f t="shared" si="110"/>
        <v>6.6856092261402544E-4</v>
      </c>
      <c r="E741" s="1">
        <f t="shared" si="111"/>
        <v>1.0007081494409764E-2</v>
      </c>
      <c r="F741" s="1">
        <f t="shared" si="116"/>
        <v>-6.1378066943638787E-2</v>
      </c>
      <c r="G741" s="1">
        <f t="shared" si="117"/>
        <v>9.2923516797711603E-3</v>
      </c>
      <c r="H741" s="1">
        <f t="shared" si="118"/>
        <v>-5.3962234336730641E-2</v>
      </c>
      <c r="I741" s="1">
        <f t="shared" si="119"/>
        <v>2.5581429131742217E-2</v>
      </c>
      <c r="J741" s="1">
        <f t="shared" si="112"/>
        <v>8.4202658935852645E-3</v>
      </c>
      <c r="K741" s="1">
        <f t="shared" si="113"/>
        <v>1.6087304249655581E-2</v>
      </c>
      <c r="L741" s="1">
        <f t="shared" si="114"/>
        <v>8.9323905853590166E-2</v>
      </c>
      <c r="M741" s="1">
        <f t="shared" si="115"/>
        <v>2.8456823524318309</v>
      </c>
      <c r="N741" s="2"/>
    </row>
    <row r="742" spans="1:14" x14ac:dyDescent="0.2">
      <c r="A742" s="2">
        <v>42347</v>
      </c>
      <c r="B742" s="1">
        <v>120.16</v>
      </c>
      <c r="C742">
        <v>14.249499999999999</v>
      </c>
      <c r="D742" s="1">
        <f t="shared" si="110"/>
        <v>3.5075997995657193E-3</v>
      </c>
      <c r="E742" s="1">
        <f t="shared" si="111"/>
        <v>9.1713881019830357E-3</v>
      </c>
      <c r="F742" s="1">
        <f t="shared" si="116"/>
        <v>-5.8676067371719598E-2</v>
      </c>
      <c r="G742" s="1">
        <f t="shared" si="117"/>
        <v>1.5283220520128094E-2</v>
      </c>
      <c r="H742" s="1">
        <f t="shared" si="118"/>
        <v>-6.6428404941341057E-2</v>
      </c>
      <c r="I742" s="1">
        <f t="shared" si="119"/>
        <v>3.9950080644572727E-2</v>
      </c>
      <c r="J742" s="1">
        <f t="shared" si="112"/>
        <v>8.5603144234904834E-3</v>
      </c>
      <c r="K742" s="1">
        <f t="shared" si="113"/>
        <v>1.6009067906106803E-2</v>
      </c>
      <c r="L742" s="1">
        <f t="shared" si="114"/>
        <v>-2.5755794796739298</v>
      </c>
      <c r="M742" s="1">
        <f t="shared" si="115"/>
        <v>2.6100646705131458</v>
      </c>
      <c r="N742" s="2"/>
    </row>
    <row r="743" spans="1:14" x14ac:dyDescent="0.2">
      <c r="A743" s="2">
        <v>42348</v>
      </c>
      <c r="B743" s="1">
        <v>120.03</v>
      </c>
      <c r="C743">
        <v>13.91</v>
      </c>
      <c r="D743" s="1">
        <f t="shared" si="110"/>
        <v>-1.0818908122502968E-3</v>
      </c>
      <c r="E743" s="1">
        <f t="shared" si="111"/>
        <v>-2.3825397382364222E-2</v>
      </c>
      <c r="F743" s="1">
        <f t="shared" si="116"/>
        <v>-5.8957271658173216E-2</v>
      </c>
      <c r="G743" s="1">
        <f t="shared" si="117"/>
        <v>1.9794721407624616E-2</v>
      </c>
      <c r="H743" s="1">
        <f t="shared" si="118"/>
        <v>-6.423949481562341E-2</v>
      </c>
      <c r="I743" s="1">
        <f t="shared" si="119"/>
        <v>2.1749829218666195E-2</v>
      </c>
      <c r="J743" s="1">
        <f t="shared" si="112"/>
        <v>8.7699408267515894E-3</v>
      </c>
      <c r="K743" s="1">
        <f t="shared" si="113"/>
        <v>1.6258442787101351E-2</v>
      </c>
      <c r="L743" s="1">
        <f t="shared" si="114"/>
        <v>-3.8432482711050375</v>
      </c>
      <c r="M743" s="1">
        <f t="shared" si="115"/>
        <v>1.9445370509968645</v>
      </c>
      <c r="N743" s="2"/>
    </row>
    <row r="744" spans="1:14" x14ac:dyDescent="0.2">
      <c r="A744" s="2">
        <v>42349</v>
      </c>
      <c r="B744" s="1">
        <v>119.36</v>
      </c>
      <c r="C744">
        <v>13.99</v>
      </c>
      <c r="D744" s="1">
        <f t="shared" si="110"/>
        <v>-5.5819378488711768E-3</v>
      </c>
      <c r="E744" s="1">
        <f t="shared" si="111"/>
        <v>5.7512580877066011E-3</v>
      </c>
      <c r="F744" s="1">
        <f t="shared" si="116"/>
        <v>-5.4349548407542358E-2</v>
      </c>
      <c r="G744" s="1">
        <f t="shared" si="117"/>
        <v>2.5659824046920798E-2</v>
      </c>
      <c r="H744" s="1">
        <f t="shared" si="118"/>
        <v>-6.450348773414849E-2</v>
      </c>
      <c r="I744" s="1">
        <f t="shared" si="119"/>
        <v>3.1710914454277317E-2</v>
      </c>
      <c r="J744" s="1">
        <f t="shared" si="112"/>
        <v>8.7788869397284249E-3</v>
      </c>
      <c r="K744" s="1">
        <f t="shared" si="113"/>
        <v>1.5312776562011746E-2</v>
      </c>
      <c r="L744" s="1">
        <f t="shared" si="114"/>
        <v>-2.7616187771517327</v>
      </c>
      <c r="M744" s="1">
        <f t="shared" si="115"/>
        <v>2.7638403970384409</v>
      </c>
      <c r="N744" s="2"/>
    </row>
    <row r="745" spans="1:14" x14ac:dyDescent="0.2">
      <c r="A745" s="2">
        <v>42352</v>
      </c>
      <c r="B745" s="1">
        <v>119.68</v>
      </c>
      <c r="C745">
        <v>14.4</v>
      </c>
      <c r="D745" s="1">
        <f t="shared" si="110"/>
        <v>2.6809651474530849E-3</v>
      </c>
      <c r="E745" s="1">
        <f t="shared" si="111"/>
        <v>2.9306647605432445E-2</v>
      </c>
      <c r="F745" s="1">
        <f t="shared" si="116"/>
        <v>-5.0686126754977301E-2</v>
      </c>
      <c r="G745" s="1">
        <f t="shared" si="117"/>
        <v>6.8241333521264602E-2</v>
      </c>
      <c r="H745" s="1">
        <f t="shared" si="118"/>
        <v>-5.5779092702169519E-2</v>
      </c>
      <c r="I745" s="1">
        <f t="shared" si="119"/>
        <v>5.0358872614810091E-2</v>
      </c>
      <c r="J745" s="1">
        <f t="shared" si="112"/>
        <v>8.7688794222698218E-3</v>
      </c>
      <c r="K745" s="1">
        <f t="shared" si="113"/>
        <v>1.5293001240462465E-2</v>
      </c>
      <c r="L745" s="1">
        <f t="shared" si="114"/>
        <v>-2.4745535452443908</v>
      </c>
      <c r="M745" s="1">
        <f t="shared" si="115"/>
        <v>2.7810354667011077</v>
      </c>
      <c r="N745" s="2"/>
    </row>
    <row r="746" spans="1:14" x14ac:dyDescent="0.2">
      <c r="A746" s="2">
        <v>42353</v>
      </c>
      <c r="B746" s="1">
        <v>121.11</v>
      </c>
      <c r="C746">
        <v>14.41</v>
      </c>
      <c r="D746" s="1">
        <f t="shared" si="110"/>
        <v>1.1948529411764719E-2</v>
      </c>
      <c r="E746" s="1">
        <f t="shared" si="111"/>
        <v>6.9444444444433095E-4</v>
      </c>
      <c r="F746" s="1">
        <f t="shared" si="116"/>
        <v>-3.6055396370582637E-2</v>
      </c>
      <c r="G746" s="1">
        <f t="shared" si="117"/>
        <v>6.8991097922848743E-2</v>
      </c>
      <c r="H746" s="1">
        <f t="shared" si="118"/>
        <v>-4.3289359349079737E-2</v>
      </c>
      <c r="I746" s="1">
        <f t="shared" si="119"/>
        <v>3.3753004053229896E-2</v>
      </c>
      <c r="J746" s="1">
        <f t="shared" si="112"/>
        <v>8.8676260938230882E-3</v>
      </c>
      <c r="K746" s="1">
        <f t="shared" si="113"/>
        <v>1.405039269630437E-2</v>
      </c>
      <c r="L746" s="1">
        <f t="shared" si="114"/>
        <v>-3.3073348205985962</v>
      </c>
      <c r="M746" s="1">
        <f t="shared" si="115"/>
        <v>1.0621490397941957</v>
      </c>
      <c r="N746" s="2"/>
    </row>
    <row r="747" spans="1:14" x14ac:dyDescent="0.2">
      <c r="A747" s="2">
        <v>42354</v>
      </c>
      <c r="B747" s="1">
        <v>120.74</v>
      </c>
      <c r="C747">
        <v>14.5</v>
      </c>
      <c r="D747" s="1">
        <f t="shared" si="110"/>
        <v>-3.0550738997605631E-3</v>
      </c>
      <c r="E747" s="1">
        <f t="shared" si="111"/>
        <v>6.2456627342122317E-3</v>
      </c>
      <c r="F747" s="1">
        <f t="shared" si="116"/>
        <v>-3.6546441110756445E-2</v>
      </c>
      <c r="G747" s="1">
        <f t="shared" si="117"/>
        <v>4.5421773612112526E-2</v>
      </c>
      <c r="H747" s="1">
        <f t="shared" si="118"/>
        <v>-3.9840954274353968E-2</v>
      </c>
      <c r="I747" s="1">
        <f t="shared" si="119"/>
        <v>3.6454610436025714E-2</v>
      </c>
      <c r="J747" s="1">
        <f t="shared" si="112"/>
        <v>8.4269187662199853E-3</v>
      </c>
      <c r="K747" s="1">
        <f t="shared" si="113"/>
        <v>1.4125489259318251E-2</v>
      </c>
      <c r="L747" s="1">
        <f t="shared" si="114"/>
        <v>-5.8397929327230047</v>
      </c>
      <c r="M747" s="1">
        <f t="shared" si="115"/>
        <v>0.8346913229474866</v>
      </c>
      <c r="N747" s="2"/>
    </row>
    <row r="748" spans="1:14" x14ac:dyDescent="0.2">
      <c r="A748" s="2">
        <v>42355</v>
      </c>
      <c r="B748" s="1">
        <v>120.56</v>
      </c>
      <c r="C748">
        <v>14.7399</v>
      </c>
      <c r="D748" s="1">
        <f t="shared" si="110"/>
        <v>-1.4908066920655827E-3</v>
      </c>
      <c r="E748" s="1">
        <f t="shared" si="111"/>
        <v>1.6544827586207012E-2</v>
      </c>
      <c r="F748" s="1">
        <f t="shared" si="116"/>
        <v>-3.3892700669587716E-3</v>
      </c>
      <c r="G748" s="1">
        <f t="shared" si="117"/>
        <v>7.98461538461539E-2</v>
      </c>
      <c r="H748" s="1">
        <f t="shared" si="118"/>
        <v>-3.8366435351359973E-2</v>
      </c>
      <c r="I748" s="1">
        <f t="shared" si="119"/>
        <v>5.6018054162487507E-2</v>
      </c>
      <c r="J748" s="1">
        <f t="shared" si="112"/>
        <v>8.431905532706209E-3</v>
      </c>
      <c r="K748" s="1">
        <f t="shared" si="113"/>
        <v>1.4090716929727565E-2</v>
      </c>
      <c r="L748" s="1">
        <f t="shared" si="114"/>
        <v>-5.0684223560275301</v>
      </c>
      <c r="M748" s="1">
        <f t="shared" si="115"/>
        <v>-4.8943937760812767E-2</v>
      </c>
      <c r="N748" s="2"/>
    </row>
    <row r="749" spans="1:14" x14ac:dyDescent="0.2">
      <c r="A749" s="2">
        <v>42356</v>
      </c>
      <c r="B749" s="1">
        <v>121.47</v>
      </c>
      <c r="C749">
        <v>14.37</v>
      </c>
      <c r="D749" s="1">
        <f t="shared" si="110"/>
        <v>7.5481088254809592E-3</v>
      </c>
      <c r="E749" s="1">
        <f t="shared" si="111"/>
        <v>-2.50951498992531E-2</v>
      </c>
      <c r="F749" s="1">
        <f t="shared" si="116"/>
        <v>5.7128663686041303E-3</v>
      </c>
      <c r="G749" s="1">
        <f t="shared" si="117"/>
        <v>3.9797395079594677E-2</v>
      </c>
      <c r="H749" s="1">
        <f t="shared" si="118"/>
        <v>-2.8706221013913402E-2</v>
      </c>
      <c r="I749" s="1">
        <f t="shared" si="119"/>
        <v>3.2698526769673109E-2</v>
      </c>
      <c r="J749" s="1">
        <f t="shared" si="112"/>
        <v>9.2488017171965947E-3</v>
      </c>
      <c r="K749" s="1">
        <f t="shared" si="113"/>
        <v>1.4408893926826741E-2</v>
      </c>
      <c r="L749" s="1">
        <f t="shared" si="114"/>
        <v>-4.5020986706817778</v>
      </c>
      <c r="M749" s="1">
        <f t="shared" si="115"/>
        <v>-0.8941281814473141</v>
      </c>
      <c r="N749" s="2"/>
    </row>
    <row r="750" spans="1:14" x14ac:dyDescent="0.2">
      <c r="A750" s="2">
        <v>42359</v>
      </c>
      <c r="B750" s="1">
        <v>120.79</v>
      </c>
      <c r="C750">
        <v>14.1911</v>
      </c>
      <c r="D750" s="1">
        <f t="shared" si="110"/>
        <v>-5.598090063390071E-3</v>
      </c>
      <c r="E750" s="1">
        <f t="shared" si="111"/>
        <v>-1.2449547668754279E-2</v>
      </c>
      <c r="F750" s="1">
        <f t="shared" si="116"/>
        <v>9.4434230319238033E-3</v>
      </c>
      <c r="G750" s="1">
        <f t="shared" si="117"/>
        <v>1.5092882025164345E-2</v>
      </c>
      <c r="H750" s="1">
        <f t="shared" si="118"/>
        <v>-3.6147462496010085E-2</v>
      </c>
      <c r="I750" s="1">
        <f t="shared" si="119"/>
        <v>3.1959917391430892E-2</v>
      </c>
      <c r="J750" s="1">
        <f t="shared" si="112"/>
        <v>8.9695951720433782E-3</v>
      </c>
      <c r="K750" s="1">
        <f t="shared" si="113"/>
        <v>1.3413555313374648E-2</v>
      </c>
      <c r="L750" s="1">
        <f t="shared" si="114"/>
        <v>-7.5444909815819123</v>
      </c>
      <c r="M750" s="1">
        <f t="shared" si="115"/>
        <v>-0.77819885312292136</v>
      </c>
      <c r="N750" s="2"/>
    </row>
    <row r="751" spans="1:14" x14ac:dyDescent="0.2">
      <c r="A751" s="2">
        <v>42360</v>
      </c>
      <c r="B751" s="1">
        <v>121.01</v>
      </c>
      <c r="C751">
        <v>13.94</v>
      </c>
      <c r="D751" s="1">
        <f t="shared" si="110"/>
        <v>1.8213428263929021E-3</v>
      </c>
      <c r="E751" s="1">
        <f t="shared" si="111"/>
        <v>-1.769418861117189E-2</v>
      </c>
      <c r="F751" s="1">
        <f t="shared" si="116"/>
        <v>1.0606313679639268E-2</v>
      </c>
      <c r="G751" s="1">
        <f t="shared" si="117"/>
        <v>-1.2747875354107596E-2</v>
      </c>
      <c r="H751" s="1">
        <f t="shared" si="118"/>
        <v>-4.9186768287891813E-2</v>
      </c>
      <c r="I751" s="1">
        <f t="shared" si="119"/>
        <v>1.3081395348837122E-2</v>
      </c>
      <c r="J751" s="1">
        <f t="shared" si="112"/>
        <v>9.4310546203775387E-3</v>
      </c>
      <c r="K751" s="1">
        <f t="shared" si="113"/>
        <v>1.3445128431792158E-2</v>
      </c>
      <c r="L751" s="1">
        <f t="shared" si="114"/>
        <v>-7.180621949890611</v>
      </c>
      <c r="M751" s="1">
        <f t="shared" si="115"/>
        <v>9.4863153881687937E-2</v>
      </c>
      <c r="N751" s="2"/>
    </row>
    <row r="752" spans="1:14" x14ac:dyDescent="0.2">
      <c r="A752" s="2">
        <v>42361</v>
      </c>
      <c r="B752" s="1">
        <v>121.58</v>
      </c>
      <c r="C752">
        <v>14.196999999999999</v>
      </c>
      <c r="D752" s="1">
        <f t="shared" si="110"/>
        <v>4.7103545161555349E-3</v>
      </c>
      <c r="E752" s="1">
        <f t="shared" si="111"/>
        <v>1.8436154949784678E-2</v>
      </c>
      <c r="F752" s="1">
        <f t="shared" si="116"/>
        <v>1.181757656458049E-2</v>
      </c>
      <c r="G752" s="1">
        <f t="shared" si="117"/>
        <v>-3.6843398013965967E-3</v>
      </c>
      <c r="H752" s="1">
        <f t="shared" si="118"/>
        <v>-4.6954613153562752E-2</v>
      </c>
      <c r="I752" s="1">
        <f t="shared" si="119"/>
        <v>1.4796283059328008E-2</v>
      </c>
      <c r="J752" s="1">
        <f t="shared" si="112"/>
        <v>9.3853946073155121E-3</v>
      </c>
      <c r="K752" s="1">
        <f t="shared" si="113"/>
        <v>1.2799986190405309E-2</v>
      </c>
      <c r="L752" s="1">
        <f t="shared" si="114"/>
        <v>-6.3483588311781327</v>
      </c>
      <c r="M752" s="1">
        <f t="shared" si="115"/>
        <v>2.5808178848092358</v>
      </c>
      <c r="N752" s="2"/>
    </row>
    <row r="753" spans="1:14" x14ac:dyDescent="0.2">
      <c r="A753" s="2">
        <v>42362</v>
      </c>
      <c r="B753" s="1">
        <v>121.94</v>
      </c>
      <c r="C753">
        <v>14.624000000000001</v>
      </c>
      <c r="D753" s="1">
        <f t="shared" si="110"/>
        <v>2.9610133245598913E-3</v>
      </c>
      <c r="E753" s="1">
        <f t="shared" si="111"/>
        <v>3.0076776783827697E-2</v>
      </c>
      <c r="F753" s="1">
        <f t="shared" si="116"/>
        <v>1.5912688494543081E-2</v>
      </c>
      <c r="G753" s="1">
        <f t="shared" si="117"/>
        <v>5.1329978432782308E-2</v>
      </c>
      <c r="H753" s="1">
        <f t="shared" si="118"/>
        <v>-4.4731688209949105E-2</v>
      </c>
      <c r="I753" s="1">
        <f t="shared" si="119"/>
        <v>4.1966512290701807E-2</v>
      </c>
      <c r="J753" s="1">
        <f t="shared" si="112"/>
        <v>9.4755439722347921E-3</v>
      </c>
      <c r="K753" s="1">
        <f t="shared" si="113"/>
        <v>1.347225415367399E-2</v>
      </c>
      <c r="L753" s="1">
        <f t="shared" si="114"/>
        <v>-7.2133122674052546</v>
      </c>
      <c r="M753" s="1">
        <f t="shared" si="115"/>
        <v>1.1136346978463563</v>
      </c>
      <c r="N753" s="2"/>
    </row>
    <row r="754" spans="1:14" x14ac:dyDescent="0.2">
      <c r="A754" s="2">
        <v>42366</v>
      </c>
      <c r="B754" s="1">
        <v>122.73</v>
      </c>
      <c r="C754">
        <v>14.8</v>
      </c>
      <c r="D754" s="1">
        <f t="shared" si="110"/>
        <v>6.4785960308348933E-3</v>
      </c>
      <c r="E754" s="1">
        <f t="shared" si="111"/>
        <v>1.2035010940919078E-2</v>
      </c>
      <c r="F754" s="1">
        <f t="shared" si="116"/>
        <v>2.8233914209115252E-2</v>
      </c>
      <c r="G754" s="1">
        <f t="shared" si="117"/>
        <v>5.789849892780552E-2</v>
      </c>
      <c r="H754" s="1">
        <f t="shared" si="118"/>
        <v>-3.7789102312818401E-2</v>
      </c>
      <c r="I754" s="1">
        <f t="shared" si="119"/>
        <v>8.5043988269794646E-2</v>
      </c>
      <c r="J754" s="1">
        <f t="shared" si="112"/>
        <v>9.3671021852800157E-3</v>
      </c>
      <c r="K754" s="1">
        <f t="shared" si="113"/>
        <v>1.1914996120383756E-2</v>
      </c>
      <c r="L754" s="1">
        <f t="shared" si="114"/>
        <v>-8.9211889003004323</v>
      </c>
      <c r="M754" s="1">
        <f t="shared" si="115"/>
        <v>-3.3516044891914469</v>
      </c>
      <c r="N754" s="2"/>
    </row>
    <row r="755" spans="1:14" x14ac:dyDescent="0.2">
      <c r="A755" s="2">
        <v>42367</v>
      </c>
      <c r="B755" s="1">
        <v>123.64</v>
      </c>
      <c r="C755">
        <v>14.71</v>
      </c>
      <c r="D755" s="1">
        <f t="shared" si="110"/>
        <v>7.4146500448137864E-3</v>
      </c>
      <c r="E755" s="1">
        <f t="shared" si="111"/>
        <v>-6.0810810810810745E-3</v>
      </c>
      <c r="F755" s="1">
        <f t="shared" si="116"/>
        <v>3.308823529411753E-2</v>
      </c>
      <c r="G755" s="1">
        <f t="shared" si="117"/>
        <v>2.1527777777777812E-2</v>
      </c>
      <c r="H755" s="1">
        <f t="shared" si="118"/>
        <v>-2.044050071304071E-2</v>
      </c>
      <c r="I755" s="1">
        <f t="shared" si="119"/>
        <v>7.8445747800586441E-2</v>
      </c>
      <c r="J755" s="1">
        <f t="shared" si="112"/>
        <v>9.3112962215037166E-3</v>
      </c>
      <c r="K755" s="1">
        <f t="shared" si="113"/>
        <v>1.1778574406287358E-2</v>
      </c>
      <c r="L755" s="1">
        <f t="shared" si="114"/>
        <v>-9.7919504955067325</v>
      </c>
      <c r="M755" s="1">
        <f t="shared" si="115"/>
        <v>-3.5210520002178631</v>
      </c>
      <c r="N755" s="2"/>
    </row>
    <row r="756" spans="1:14" x14ac:dyDescent="0.2">
      <c r="A756" s="2">
        <v>42368</v>
      </c>
      <c r="B756" s="1">
        <v>124.3</v>
      </c>
      <c r="C756">
        <v>15.0299</v>
      </c>
      <c r="D756" s="1">
        <f t="shared" si="110"/>
        <v>5.3380782918148739E-3</v>
      </c>
      <c r="E756" s="1">
        <f t="shared" si="111"/>
        <v>2.1747110808973291E-2</v>
      </c>
      <c r="F756" s="1">
        <f t="shared" si="116"/>
        <v>2.6339691189827485E-2</v>
      </c>
      <c r="G756" s="1">
        <f t="shared" si="117"/>
        <v>4.3018736988202688E-2</v>
      </c>
      <c r="H756" s="1">
        <f t="shared" si="118"/>
        <v>-1.403981914809227E-2</v>
      </c>
      <c r="I756" s="1">
        <f t="shared" si="119"/>
        <v>0.11496947352022602</v>
      </c>
      <c r="J756" s="1">
        <f t="shared" si="112"/>
        <v>8.9536034858195591E-3</v>
      </c>
      <c r="K756" s="1">
        <f t="shared" si="113"/>
        <v>1.1828091951186307E-2</v>
      </c>
      <c r="L756" s="1">
        <f t="shared" si="114"/>
        <v>-10.388216362661018</v>
      </c>
      <c r="M756" s="1">
        <f t="shared" si="115"/>
        <v>-2.2598839844967662</v>
      </c>
      <c r="N756" s="2"/>
    </row>
    <row r="757" spans="1:14" x14ac:dyDescent="0.2">
      <c r="A757" s="2">
        <v>42369</v>
      </c>
      <c r="B757" s="1">
        <v>124.39</v>
      </c>
      <c r="C757">
        <v>14.809900000000001</v>
      </c>
      <c r="D757" s="1">
        <f t="shared" si="110"/>
        <v>7.2405470635561464E-4</v>
      </c>
      <c r="E757" s="1">
        <f t="shared" si="111"/>
        <v>-1.463748927138564E-2</v>
      </c>
      <c r="F757" s="1">
        <f t="shared" si="116"/>
        <v>3.0230246811330241E-2</v>
      </c>
      <c r="G757" s="1">
        <f t="shared" si="117"/>
        <v>2.1372413793103506E-2</v>
      </c>
      <c r="H757" s="1">
        <f t="shared" si="118"/>
        <v>-9.9490608086596488E-3</v>
      </c>
      <c r="I757" s="1">
        <f t="shared" si="119"/>
        <v>9.8657270029673505E-2</v>
      </c>
      <c r="J757" s="1">
        <f t="shared" si="112"/>
        <v>8.7166489639346201E-3</v>
      </c>
      <c r="K757" s="1">
        <f t="shared" si="113"/>
        <v>1.1480276341350926E-2</v>
      </c>
      <c r="L757" s="1">
        <f t="shared" si="114"/>
        <v>-11.776872933781604</v>
      </c>
      <c r="M757" s="1">
        <f t="shared" si="115"/>
        <v>-3.6511705209479897</v>
      </c>
      <c r="N757" s="2"/>
    </row>
    <row r="758" spans="1:14" x14ac:dyDescent="0.2">
      <c r="A758" s="2">
        <v>42373</v>
      </c>
      <c r="B758" s="1">
        <v>122.15</v>
      </c>
      <c r="C758">
        <v>14.9199</v>
      </c>
      <c r="D758" s="1">
        <f t="shared" si="110"/>
        <v>-1.8007878446820391E-2</v>
      </c>
      <c r="E758" s="1">
        <f t="shared" si="111"/>
        <v>7.4274640612022047E-3</v>
      </c>
      <c r="F758" s="1">
        <f t="shared" si="116"/>
        <v>1.3188453881884499E-2</v>
      </c>
      <c r="G758" s="1">
        <f t="shared" si="117"/>
        <v>1.2211751775792257E-2</v>
      </c>
      <c r="H758" s="1">
        <f t="shared" si="118"/>
        <v>-2.5295244174912135E-2</v>
      </c>
      <c r="I758" s="1">
        <f t="shared" si="119"/>
        <v>7.56957462148522E-2</v>
      </c>
      <c r="J758" s="1">
        <f t="shared" si="112"/>
        <v>8.8257263412683581E-3</v>
      </c>
      <c r="K758" s="1">
        <f t="shared" si="113"/>
        <v>1.1489601542753532E-2</v>
      </c>
      <c r="L758" s="1">
        <f t="shared" si="114"/>
        <v>-11.805083860123696</v>
      </c>
      <c r="M758" s="1">
        <f t="shared" si="115"/>
        <v>-4.2366045837157955</v>
      </c>
      <c r="N758" s="2"/>
    </row>
    <row r="759" spans="1:14" x14ac:dyDescent="0.2">
      <c r="A759" s="2">
        <v>42374</v>
      </c>
      <c r="B759" s="1">
        <v>121.64</v>
      </c>
      <c r="C759">
        <v>14.8627</v>
      </c>
      <c r="D759" s="1">
        <f t="shared" si="110"/>
        <v>-4.1751944330741253E-3</v>
      </c>
      <c r="E759" s="1">
        <f t="shared" si="111"/>
        <v>-3.8338058566076416E-3</v>
      </c>
      <c r="F759" s="1">
        <f t="shared" si="116"/>
        <v>1.3995225158476288E-3</v>
      </c>
      <c r="G759" s="1">
        <f t="shared" si="117"/>
        <v>3.4286708420320222E-2</v>
      </c>
      <c r="H759" s="1">
        <f t="shared" si="118"/>
        <v>5.5385632801521201E-3</v>
      </c>
      <c r="I759" s="1">
        <f t="shared" si="119"/>
        <v>8.884249084249074E-2</v>
      </c>
      <c r="J759" s="1">
        <f t="shared" si="112"/>
        <v>8.3264366400414621E-3</v>
      </c>
      <c r="K759" s="1">
        <f t="shared" si="113"/>
        <v>1.1314353590043959E-2</v>
      </c>
      <c r="L759" s="1">
        <f t="shared" si="114"/>
        <v>-10.146751966540657</v>
      </c>
      <c r="M759" s="1">
        <f t="shared" si="115"/>
        <v>-6.1596233102501179</v>
      </c>
      <c r="N759" s="2"/>
    </row>
    <row r="760" spans="1:14" x14ac:dyDescent="0.2">
      <c r="A760" s="2">
        <v>42375</v>
      </c>
      <c r="B760" s="1">
        <v>121.56</v>
      </c>
      <c r="C760">
        <v>14.872999999999999</v>
      </c>
      <c r="D760" s="1">
        <f t="shared" si="110"/>
        <v>-6.5767839526464922E-4</v>
      </c>
      <c r="E760" s="1">
        <f t="shared" si="111"/>
        <v>6.9301001836796772E-4</v>
      </c>
      <c r="F760" s="1">
        <f t="shared" si="116"/>
        <v>6.3746998923752685E-3</v>
      </c>
      <c r="G760" s="1">
        <f t="shared" si="117"/>
        <v>4.8051243384938269E-2</v>
      </c>
      <c r="H760" s="1">
        <f t="shared" si="118"/>
        <v>6.4580228514654614E-3</v>
      </c>
      <c r="I760" s="1">
        <f t="shared" si="119"/>
        <v>7.6193921852387714E-2</v>
      </c>
      <c r="J760" s="1">
        <f t="shared" si="112"/>
        <v>8.4379897574550465E-3</v>
      </c>
      <c r="K760" s="1">
        <f t="shared" si="113"/>
        <v>1.134918267125472E-2</v>
      </c>
      <c r="L760" s="1">
        <f t="shared" si="114"/>
        <v>-9.8110178352378945</v>
      </c>
      <c r="M760" s="1">
        <f t="shared" si="115"/>
        <v>-6.5431781440229733</v>
      </c>
      <c r="N760" s="2"/>
    </row>
    <row r="761" spans="1:14" x14ac:dyDescent="0.2">
      <c r="A761" s="2">
        <v>42376</v>
      </c>
      <c r="B761" s="1">
        <v>119.75</v>
      </c>
      <c r="C761">
        <v>14.620100000000001</v>
      </c>
      <c r="D761" s="1">
        <f t="shared" si="110"/>
        <v>-1.4889766370516644E-2</v>
      </c>
      <c r="E761" s="1">
        <f t="shared" si="111"/>
        <v>-1.7003966919921898E-2</v>
      </c>
      <c r="F761" s="1">
        <f t="shared" si="116"/>
        <v>-1.0412362614659942E-2</v>
      </c>
      <c r="G761" s="1">
        <f t="shared" si="117"/>
        <v>4.8787661406025862E-2</v>
      </c>
      <c r="H761" s="1">
        <f t="shared" si="118"/>
        <v>7.5213103794080638E-4</v>
      </c>
      <c r="I761" s="1">
        <f t="shared" si="119"/>
        <v>4.5779357801446485E-2</v>
      </c>
      <c r="J761" s="1">
        <f t="shared" si="112"/>
        <v>8.5836665395834927E-3</v>
      </c>
      <c r="K761" s="1">
        <f t="shared" si="113"/>
        <v>1.132554109116597E-2</v>
      </c>
      <c r="L761" s="1">
        <f t="shared" si="114"/>
        <v>-10.695489494812156</v>
      </c>
      <c r="M761" s="1">
        <f t="shared" si="115"/>
        <v>-7.2486666151696122</v>
      </c>
      <c r="N761" s="2"/>
    </row>
    <row r="762" spans="1:14" x14ac:dyDescent="0.2">
      <c r="A762" s="2">
        <v>42377</v>
      </c>
      <c r="B762" s="1">
        <v>117.1</v>
      </c>
      <c r="C762">
        <v>14.71</v>
      </c>
      <c r="D762" s="1">
        <f t="shared" si="110"/>
        <v>-2.2129436325678542E-2</v>
      </c>
      <c r="E762" s="1">
        <f t="shared" si="111"/>
        <v>6.1490687478198414E-3</v>
      </c>
      <c r="F762" s="1">
        <f t="shared" si="116"/>
        <v>-3.6848165816746214E-2</v>
      </c>
      <c r="G762" s="1">
        <f t="shared" si="117"/>
        <v>3.613439459040646E-2</v>
      </c>
      <c r="H762" s="1">
        <f t="shared" si="118"/>
        <v>-2.2047770168698855E-2</v>
      </c>
      <c r="I762" s="1">
        <f t="shared" si="119"/>
        <v>4.1784702549575226E-2</v>
      </c>
      <c r="J762" s="1">
        <f t="shared" si="112"/>
        <v>8.2426193307015075E-3</v>
      </c>
      <c r="K762" s="1">
        <f t="shared" si="113"/>
        <v>1.0951388591750934E-2</v>
      </c>
      <c r="L762" s="1">
        <f t="shared" si="114"/>
        <v>-9.0471271400866016</v>
      </c>
      <c r="M762" s="1">
        <f t="shared" si="115"/>
        <v>-6.1145311130099129</v>
      </c>
      <c r="N762" s="2"/>
    </row>
    <row r="763" spans="1:14" x14ac:dyDescent="0.2">
      <c r="A763" s="2">
        <v>42380</v>
      </c>
      <c r="B763" s="1">
        <v>116.11</v>
      </c>
      <c r="C763">
        <v>14.7</v>
      </c>
      <c r="D763" s="1">
        <f t="shared" si="110"/>
        <v>-8.4543125533731445E-3</v>
      </c>
      <c r="E763" s="1">
        <f t="shared" si="111"/>
        <v>-6.798096532971698E-4</v>
      </c>
      <c r="F763" s="1">
        <f t="shared" si="116"/>
        <v>-4.7810398556667244E-2</v>
      </c>
      <c r="G763" s="1">
        <f t="shared" si="117"/>
        <v>5.1969365426693948E-3</v>
      </c>
      <c r="H763" s="1">
        <f t="shared" si="118"/>
        <v>-3.3705059920106528E-2</v>
      </c>
      <c r="I763" s="1">
        <f t="shared" si="119"/>
        <v>3.1615144391031302E-2</v>
      </c>
      <c r="J763" s="1">
        <f t="shared" si="112"/>
        <v>7.5715532469930302E-3</v>
      </c>
      <c r="K763" s="1">
        <f t="shared" si="113"/>
        <v>1.090994256442092E-2</v>
      </c>
      <c r="L763" s="1">
        <f t="shared" si="114"/>
        <v>-7.500319593499694</v>
      </c>
      <c r="M763" s="1">
        <f t="shared" si="115"/>
        <v>-6.7233590972298609</v>
      </c>
      <c r="N763" s="2"/>
    </row>
    <row r="764" spans="1:14" x14ac:dyDescent="0.2">
      <c r="A764" s="2">
        <v>42381</v>
      </c>
      <c r="B764" s="1">
        <v>117.12</v>
      </c>
      <c r="C764">
        <v>14.498699999999999</v>
      </c>
      <c r="D764" s="1">
        <f t="shared" si="110"/>
        <v>8.6986478339505791E-3</v>
      </c>
      <c r="E764" s="1">
        <f t="shared" si="111"/>
        <v>-1.3693877551020361E-2</v>
      </c>
      <c r="F764" s="1">
        <f t="shared" si="116"/>
        <v>-4.5710095331214839E-2</v>
      </c>
      <c r="G764" s="1">
        <f t="shared" si="117"/>
        <v>-2.035810810810823E-2</v>
      </c>
      <c r="H764" s="1">
        <f t="shared" si="118"/>
        <v>-2.424393901524613E-2</v>
      </c>
      <c r="I764" s="1">
        <f t="shared" si="119"/>
        <v>4.2322070452911476E-2</v>
      </c>
      <c r="J764" s="1">
        <f t="shared" si="112"/>
        <v>7.8196891633011151E-3</v>
      </c>
      <c r="K764" s="1">
        <f t="shared" si="113"/>
        <v>1.0918293308450167E-2</v>
      </c>
      <c r="L764" s="1">
        <f t="shared" si="114"/>
        <v>-8.0181146943235113</v>
      </c>
      <c r="M764" s="1">
        <f t="shared" si="115"/>
        <v>-6.2305718451165193</v>
      </c>
      <c r="N764" s="2"/>
    </row>
    <row r="765" spans="1:14" x14ac:dyDescent="0.2">
      <c r="A765" s="2">
        <v>42382</v>
      </c>
      <c r="B765" s="1">
        <v>116.77</v>
      </c>
      <c r="C765">
        <v>14.585000000000001</v>
      </c>
      <c r="D765" s="1">
        <f t="shared" si="110"/>
        <v>-2.9883879781421596E-3</v>
      </c>
      <c r="E765" s="1">
        <f t="shared" si="111"/>
        <v>5.9522577886295114E-3</v>
      </c>
      <c r="F765" s="1">
        <f t="shared" si="116"/>
        <v>-5.556454221934648E-2</v>
      </c>
      <c r="G765" s="1">
        <f t="shared" si="117"/>
        <v>-8.4976206662135123E-3</v>
      </c>
      <c r="H765" s="1">
        <f t="shared" si="118"/>
        <v>-2.1699061662198371E-2</v>
      </c>
      <c r="I765" s="1">
        <f t="shared" si="119"/>
        <v>4.2530378842030148E-2</v>
      </c>
      <c r="J765" s="1">
        <f t="shared" si="112"/>
        <v>8.0607109645032884E-3</v>
      </c>
      <c r="K765" s="1">
        <f t="shared" si="113"/>
        <v>1.1328008154814766E-2</v>
      </c>
      <c r="L765" s="1">
        <f t="shared" si="114"/>
        <v>-10.359396178374372</v>
      </c>
      <c r="M765" s="1">
        <f t="shared" si="115"/>
        <v>-4.8629641473461023</v>
      </c>
      <c r="N765" s="2"/>
    </row>
    <row r="766" spans="1:14" x14ac:dyDescent="0.2">
      <c r="A766" s="2">
        <v>42383</v>
      </c>
      <c r="B766" s="1">
        <v>116.17</v>
      </c>
      <c r="C766">
        <v>14.6149</v>
      </c>
      <c r="D766" s="1">
        <f t="shared" si="110"/>
        <v>-5.1383060717649087E-3</v>
      </c>
      <c r="E766" s="1">
        <f t="shared" si="111"/>
        <v>2.0500514226944322E-3</v>
      </c>
      <c r="F766" s="1">
        <f t="shared" si="116"/>
        <v>-6.5406275140788339E-2</v>
      </c>
      <c r="G766" s="1">
        <f t="shared" si="117"/>
        <v>-2.761162748920476E-2</v>
      </c>
      <c r="H766" s="1">
        <f t="shared" si="118"/>
        <v>-2.9328208556149815E-2</v>
      </c>
      <c r="I766" s="1">
        <f t="shared" si="119"/>
        <v>1.4923611111111068E-2</v>
      </c>
      <c r="J766" s="1">
        <f t="shared" si="112"/>
        <v>8.1040015409225129E-3</v>
      </c>
      <c r="K766" s="1">
        <f t="shared" si="113"/>
        <v>1.12033242438413E-2</v>
      </c>
      <c r="L766" s="1">
        <f t="shared" si="114"/>
        <v>-8.6441542602530834</v>
      </c>
      <c r="M766" s="1">
        <f t="shared" si="115"/>
        <v>-4.1309547137061839</v>
      </c>
      <c r="N766" s="2"/>
    </row>
    <row r="767" spans="1:14" x14ac:dyDescent="0.2">
      <c r="A767" s="2">
        <v>42384</v>
      </c>
      <c r="B767" s="1">
        <v>115.15</v>
      </c>
      <c r="C767">
        <v>14.5799</v>
      </c>
      <c r="D767" s="1">
        <f t="shared" si="110"/>
        <v>-8.7802358612377729E-3</v>
      </c>
      <c r="E767" s="1">
        <f t="shared" si="111"/>
        <v>-2.3948162491703728E-3</v>
      </c>
      <c r="F767" s="1">
        <f t="shared" si="116"/>
        <v>-7.4282498593134405E-2</v>
      </c>
      <c r="G767" s="1">
        <f t="shared" si="117"/>
        <v>-1.5530152127968488E-2</v>
      </c>
      <c r="H767" s="1">
        <f t="shared" si="118"/>
        <v>-4.9211460655602335E-2</v>
      </c>
      <c r="I767" s="1">
        <f t="shared" si="119"/>
        <v>1.1790423317140863E-2</v>
      </c>
      <c r="J767" s="1">
        <f t="shared" si="112"/>
        <v>8.1433594740154373E-3</v>
      </c>
      <c r="K767" s="1">
        <f t="shared" si="113"/>
        <v>1.1169715515557396E-2</v>
      </c>
      <c r="L767" s="1">
        <f t="shared" si="114"/>
        <v>-8.8582192008479357</v>
      </c>
      <c r="M767" s="1">
        <f t="shared" si="115"/>
        <v>-4.6856160722882647</v>
      </c>
      <c r="N767" s="2"/>
    </row>
    <row r="768" spans="1:14" x14ac:dyDescent="0.2">
      <c r="A768" s="2">
        <v>42388</v>
      </c>
      <c r="B768" s="1">
        <v>115.58</v>
      </c>
      <c r="C768">
        <v>14.49</v>
      </c>
      <c r="D768" s="1">
        <f t="shared" si="110"/>
        <v>3.7342596613112455E-3</v>
      </c>
      <c r="E768" s="1">
        <f t="shared" si="111"/>
        <v>-6.1660230865780985E-3</v>
      </c>
      <c r="F768" s="1">
        <f t="shared" si="116"/>
        <v>-5.3786328284895712E-2</v>
      </c>
      <c r="G768" s="1">
        <f t="shared" si="117"/>
        <v>-2.8813866044678615E-2</v>
      </c>
      <c r="H768" s="1">
        <f t="shared" si="118"/>
        <v>-4.273645850588037E-2</v>
      </c>
      <c r="I768" s="1">
        <f t="shared" si="119"/>
        <v>-6.8965517241381669E-4</v>
      </c>
      <c r="J768" s="1">
        <f t="shared" si="112"/>
        <v>8.0534783366428778E-3</v>
      </c>
      <c r="K768" s="1">
        <f t="shared" si="113"/>
        <v>1.1326856527854246E-2</v>
      </c>
      <c r="L768" s="1">
        <f t="shared" si="114"/>
        <v>-7.8718248618002749</v>
      </c>
      <c r="M768" s="1">
        <f t="shared" si="115"/>
        <v>-4.7988295678649786</v>
      </c>
      <c r="N768" s="2"/>
    </row>
    <row r="769" spans="1:14" x14ac:dyDescent="0.2">
      <c r="A769" s="2">
        <v>42389</v>
      </c>
      <c r="B769" s="1">
        <v>115.54</v>
      </c>
      <c r="C769">
        <v>14.55</v>
      </c>
      <c r="D769" s="1">
        <f t="shared" si="110"/>
        <v>-3.4608063678831513E-4</v>
      </c>
      <c r="E769" s="1">
        <f t="shared" si="111"/>
        <v>4.1407867494824835E-3</v>
      </c>
      <c r="F769" s="1">
        <f t="shared" si="116"/>
        <v>-5.0147977638934527E-2</v>
      </c>
      <c r="G769" s="1">
        <f t="shared" si="117"/>
        <v>-2.1039245897447989E-2</v>
      </c>
      <c r="H769" s="1">
        <f t="shared" si="118"/>
        <v>-4.1639017916390131E-2</v>
      </c>
      <c r="I769" s="1">
        <f t="shared" si="119"/>
        <v>-1.2883398123460843E-2</v>
      </c>
      <c r="J769" s="1">
        <f t="shared" si="112"/>
        <v>8.0313448533986722E-3</v>
      </c>
      <c r="K769" s="1">
        <f t="shared" si="113"/>
        <v>1.1811323314621298E-2</v>
      </c>
      <c r="L769" s="1">
        <f t="shared" si="114"/>
        <v>-8.6074758910673808</v>
      </c>
      <c r="M769" s="1">
        <f t="shared" si="115"/>
        <v>-5.0249472613377497</v>
      </c>
      <c r="N769" s="2"/>
    </row>
    <row r="770" spans="1:14" x14ac:dyDescent="0.2">
      <c r="A770" s="2">
        <v>42390</v>
      </c>
      <c r="B770" s="1">
        <v>113.25</v>
      </c>
      <c r="C770">
        <v>14.22</v>
      </c>
      <c r="D770" s="1">
        <f t="shared" si="110"/>
        <v>-1.9819975765968501E-2</v>
      </c>
      <c r="E770" s="1">
        <f t="shared" si="111"/>
        <v>-2.2680412371134051E-2</v>
      </c>
      <c r="F770" s="1">
        <f t="shared" si="116"/>
        <v>-6.8361303060217149E-2</v>
      </c>
      <c r="G770" s="1">
        <f t="shared" si="117"/>
        <v>-4.3905062865595257E-2</v>
      </c>
      <c r="H770" s="1">
        <f t="shared" si="118"/>
        <v>-6.7671029883921929E-2</v>
      </c>
      <c r="I770" s="1">
        <f t="shared" si="119"/>
        <v>-1.0438413361169019E-2</v>
      </c>
      <c r="J770" s="1">
        <f t="shared" si="112"/>
        <v>8.2370186697751108E-3</v>
      </c>
      <c r="K770" s="1">
        <f t="shared" si="113"/>
        <v>1.1728539298473596E-2</v>
      </c>
      <c r="L770" s="1">
        <f t="shared" si="114"/>
        <v>-7.99617413345314</v>
      </c>
      <c r="M770" s="1">
        <f t="shared" si="115"/>
        <v>-4.3363547015465675</v>
      </c>
      <c r="N770" s="2"/>
    </row>
    <row r="771" spans="1:14" x14ac:dyDescent="0.2">
      <c r="A771" s="2">
        <v>42391</v>
      </c>
      <c r="B771" s="1">
        <v>112.61</v>
      </c>
      <c r="C771">
        <v>14.209199999999999</v>
      </c>
      <c r="D771" s="1">
        <f t="shared" ref="D771:D834" si="120" xml:space="preserve"> ($B771/$B770)-1</f>
        <v>-5.6512141280353756E-3</v>
      </c>
      <c r="E771" s="1">
        <f t="shared" ref="E771:E834" si="121" xml:space="preserve"> ($C771/$C770) - 1</f>
        <v>-7.5949367088612441E-4</v>
      </c>
      <c r="F771" s="1">
        <f t="shared" si="116"/>
        <v>-5.9624217118997902E-2</v>
      </c>
      <c r="G771" s="1">
        <f t="shared" si="117"/>
        <v>-2.8105142919679138E-2</v>
      </c>
      <c r="H771" s="1">
        <f t="shared" si="118"/>
        <v>-6.7720837817700219E-2</v>
      </c>
      <c r="I771" s="1">
        <f t="shared" si="119"/>
        <v>1.2754472873841571E-3</v>
      </c>
      <c r="J771" s="1">
        <f t="shared" ref="J771:J834" si="122" xml:space="preserve"> STDEV(D771:D792)</f>
        <v>7.37668169214658E-3</v>
      </c>
      <c r="K771" s="1">
        <f t="shared" ref="K771:K834" si="123" xml:space="preserve"> STDEV(E771:E792)</f>
        <v>1.2320605835538666E-2</v>
      </c>
      <c r="L771" s="1">
        <f t="shared" ref="L771:L834" si="124" xml:space="preserve"> $H791 / $J771</f>
        <v>-5.6140152524268521</v>
      </c>
      <c r="M771" s="1">
        <f t="shared" ref="M771:M834" si="125" xml:space="preserve"> $I791 / $K771</f>
        <v>-2.5074341887523781</v>
      </c>
      <c r="N771" s="2"/>
    </row>
    <row r="772" spans="1:14" x14ac:dyDescent="0.2">
      <c r="A772" s="2">
        <v>42394</v>
      </c>
      <c r="B772" s="1">
        <v>113.8</v>
      </c>
      <c r="C772">
        <v>14.400499999999999</v>
      </c>
      <c r="D772" s="1">
        <f t="shared" si="120"/>
        <v>1.056744516472774E-2</v>
      </c>
      <c r="E772" s="1">
        <f t="shared" si="121"/>
        <v>1.3463108408636737E-2</v>
      </c>
      <c r="F772" s="1">
        <f t="shared" si="116"/>
        <v>-2.8181041844577259E-2</v>
      </c>
      <c r="G772" s="1">
        <f t="shared" si="117"/>
        <v>-2.1040108769544652E-2</v>
      </c>
      <c r="H772" s="1">
        <f t="shared" si="118"/>
        <v>-5.9581852739443053E-2</v>
      </c>
      <c r="I772" s="1">
        <f t="shared" si="119"/>
        <v>3.3034433285509257E-2</v>
      </c>
      <c r="J772" s="1">
        <f t="shared" si="122"/>
        <v>7.9695465057655103E-3</v>
      </c>
      <c r="K772" s="1">
        <f t="shared" si="123"/>
        <v>1.235321181826054E-2</v>
      </c>
      <c r="L772" s="1">
        <f t="shared" si="124"/>
        <v>-4.1785028236967632</v>
      </c>
      <c r="M772" s="1">
        <f t="shared" si="125"/>
        <v>-0.38284215980646069</v>
      </c>
      <c r="N772" s="2"/>
    </row>
    <row r="773" spans="1:14" x14ac:dyDescent="0.2">
      <c r="A773" s="2">
        <v>42395</v>
      </c>
      <c r="B773" s="1">
        <v>113.27</v>
      </c>
      <c r="C773">
        <v>14.41</v>
      </c>
      <c r="D773" s="1">
        <f t="shared" si="120"/>
        <v>-4.6572934973637681E-3</v>
      </c>
      <c r="E773" s="1">
        <f t="shared" si="121"/>
        <v>6.5969931599596521E-4</v>
      </c>
      <c r="F773" s="1">
        <f t="shared" si="116"/>
        <v>-2.4459564206356088E-2</v>
      </c>
      <c r="G773" s="1">
        <f t="shared" si="117"/>
        <v>-1.9727891156462563E-2</v>
      </c>
      <c r="H773" s="1">
        <f t="shared" si="118"/>
        <v>-6.8350057575259138E-2</v>
      </c>
      <c r="I773" s="1">
        <f t="shared" si="119"/>
        <v>1.5003169683736051E-2</v>
      </c>
      <c r="J773" s="1">
        <f t="shared" si="122"/>
        <v>7.6119185276706611E-3</v>
      </c>
      <c r="K773" s="1">
        <f t="shared" si="123"/>
        <v>1.1987063973913368E-2</v>
      </c>
      <c r="L773" s="1">
        <f t="shared" si="124"/>
        <v>-4.0520120026424911</v>
      </c>
      <c r="M773" s="1">
        <f t="shared" si="125"/>
        <v>-1.1615127523702296</v>
      </c>
      <c r="N773" s="2"/>
    </row>
    <row r="774" spans="1:14" x14ac:dyDescent="0.2">
      <c r="A774" s="2">
        <v>42396</v>
      </c>
      <c r="B774" s="1">
        <v>111.75</v>
      </c>
      <c r="C774">
        <v>14.04</v>
      </c>
      <c r="D774" s="1">
        <f t="shared" si="120"/>
        <v>-1.3419263706188733E-2</v>
      </c>
      <c r="E774" s="1">
        <f t="shared" si="121"/>
        <v>-2.5676613462873088E-2</v>
      </c>
      <c r="F774" s="1">
        <f t="shared" si="116"/>
        <v>-4.5850409836065587E-2</v>
      </c>
      <c r="G774" s="1">
        <f t="shared" si="117"/>
        <v>-3.1637319207929004E-2</v>
      </c>
      <c r="H774" s="1">
        <f t="shared" si="118"/>
        <v>-8.3565688043300002E-2</v>
      </c>
      <c r="I774" s="1">
        <f t="shared" si="119"/>
        <v>-3.9934354485776868E-2</v>
      </c>
      <c r="J774" s="1">
        <f t="shared" si="122"/>
        <v>7.8420187643825547E-3</v>
      </c>
      <c r="K774" s="1">
        <f t="shared" si="123"/>
        <v>1.1985400049536894E-2</v>
      </c>
      <c r="L774" s="1">
        <f t="shared" si="124"/>
        <v>-4.1203898410937079</v>
      </c>
      <c r="M774" s="1">
        <f t="shared" si="125"/>
        <v>-1.3681925027251107</v>
      </c>
      <c r="N774" s="2"/>
    </row>
    <row r="775" spans="1:14" x14ac:dyDescent="0.2">
      <c r="A775" s="2">
        <v>42397</v>
      </c>
      <c r="B775" s="1">
        <v>111.54</v>
      </c>
      <c r="C775">
        <v>14.186199999999999</v>
      </c>
      <c r="D775" s="1">
        <f t="shared" si="120"/>
        <v>-1.8791946308723828E-3</v>
      </c>
      <c r="E775" s="1">
        <f t="shared" si="121"/>
        <v>1.0413105413105361E-2</v>
      </c>
      <c r="F775" s="1">
        <f t="shared" si="116"/>
        <v>-4.4788901258884906E-2</v>
      </c>
      <c r="G775" s="1">
        <f t="shared" si="117"/>
        <v>-2.734316078162502E-2</v>
      </c>
      <c r="H775" s="1">
        <f t="shared" si="118"/>
        <v>-9.1175751649963277E-2</v>
      </c>
      <c r="I775" s="1">
        <f t="shared" si="119"/>
        <v>-4.1472972972973032E-2</v>
      </c>
      <c r="J775" s="1">
        <f t="shared" si="122"/>
        <v>7.3947238568785288E-3</v>
      </c>
      <c r="K775" s="1">
        <f t="shared" si="123"/>
        <v>1.1165016774469703E-2</v>
      </c>
      <c r="L775" s="1">
        <f t="shared" si="124"/>
        <v>-1.5489609786856668</v>
      </c>
      <c r="M775" s="1">
        <f t="shared" si="125"/>
        <v>0.69725827037731192</v>
      </c>
      <c r="N775" s="2"/>
    </row>
    <row r="776" spans="1:14" x14ac:dyDescent="0.2">
      <c r="A776" s="2">
        <v>42398</v>
      </c>
      <c r="B776" s="1">
        <v>112.14</v>
      </c>
      <c r="C776">
        <v>14.316800000000001</v>
      </c>
      <c r="D776" s="1">
        <f t="shared" si="120"/>
        <v>5.3792361484668039E-3</v>
      </c>
      <c r="E776" s="1">
        <f t="shared" si="121"/>
        <v>9.206129900889648E-3</v>
      </c>
      <c r="F776" s="1">
        <f t="shared" si="116"/>
        <v>-3.4690539726263236E-2</v>
      </c>
      <c r="G776" s="1">
        <f t="shared" si="117"/>
        <v>-2.0396992110791046E-2</v>
      </c>
      <c r="H776" s="1">
        <f t="shared" si="118"/>
        <v>-9.3011970236169472E-2</v>
      </c>
      <c r="I776" s="1">
        <f t="shared" si="119"/>
        <v>-2.6730115567641044E-2</v>
      </c>
      <c r="J776" s="1">
        <f t="shared" si="122"/>
        <v>8.1166688778744403E-3</v>
      </c>
      <c r="K776" s="1">
        <f t="shared" si="123"/>
        <v>1.1061431696515934E-2</v>
      </c>
      <c r="L776" s="1">
        <f t="shared" si="124"/>
        <v>-0.75110463746375378</v>
      </c>
      <c r="M776" s="1">
        <f t="shared" si="125"/>
        <v>1.2668901507076857</v>
      </c>
      <c r="N776" s="2"/>
    </row>
    <row r="777" spans="1:14" x14ac:dyDescent="0.2">
      <c r="A777" s="2">
        <v>42401</v>
      </c>
      <c r="B777" s="1">
        <v>111.54</v>
      </c>
      <c r="C777">
        <v>14.399900000000001</v>
      </c>
      <c r="D777" s="1">
        <f t="shared" si="120"/>
        <v>-5.3504547886570331E-3</v>
      </c>
      <c r="E777" s="1">
        <f t="shared" si="121"/>
        <v>5.8043696915510701E-3</v>
      </c>
      <c r="F777" s="1">
        <f t="shared" si="116"/>
        <v>-3.1350412505427694E-2</v>
      </c>
      <c r="G777" s="1">
        <f t="shared" si="117"/>
        <v>-1.2345763688365485E-2</v>
      </c>
      <c r="H777" s="1">
        <f t="shared" si="118"/>
        <v>-0.10265486725663708</v>
      </c>
      <c r="I777" s="1">
        <f t="shared" si="119"/>
        <v>-4.191644654987714E-2</v>
      </c>
      <c r="J777" s="1">
        <f t="shared" si="122"/>
        <v>8.2030089164168186E-3</v>
      </c>
      <c r="K777" s="1">
        <f t="shared" si="123"/>
        <v>1.1066141107891631E-2</v>
      </c>
      <c r="L777" s="1">
        <f t="shared" si="124"/>
        <v>0.47832044131545509</v>
      </c>
      <c r="M777" s="1">
        <f t="shared" si="125"/>
        <v>1.0932153620900151</v>
      </c>
      <c r="N777" s="2"/>
    </row>
    <row r="778" spans="1:14" x14ac:dyDescent="0.2">
      <c r="A778" s="2">
        <v>42402</v>
      </c>
      <c r="B778" s="1">
        <v>111.43</v>
      </c>
      <c r="C778">
        <v>14.089</v>
      </c>
      <c r="D778" s="1">
        <f t="shared" si="120"/>
        <v>-9.8619329388560661E-4</v>
      </c>
      <c r="E778" s="1">
        <f t="shared" si="121"/>
        <v>-2.1590427711303595E-2</v>
      </c>
      <c r="F778" s="1">
        <f t="shared" si="116"/>
        <v>-3.5905866066793468E-2</v>
      </c>
      <c r="G778" s="1">
        <f t="shared" si="117"/>
        <v>-2.7674258109040673E-2</v>
      </c>
      <c r="H778" s="1">
        <f t="shared" si="118"/>
        <v>-0.10418843958517565</v>
      </c>
      <c r="I778" s="1">
        <f t="shared" si="119"/>
        <v>-4.8676898561097692E-2</v>
      </c>
      <c r="J778" s="1">
        <f t="shared" si="122"/>
        <v>8.3016601246273802E-3</v>
      </c>
      <c r="K778" s="1">
        <f t="shared" si="123"/>
        <v>1.1046057095819311E-2</v>
      </c>
      <c r="L778" s="1">
        <f t="shared" si="124"/>
        <v>0.22678989788777526</v>
      </c>
      <c r="M778" s="1">
        <f t="shared" si="125"/>
        <v>-0.16911632015379877</v>
      </c>
      <c r="N778" s="2"/>
    </row>
    <row r="779" spans="1:14" x14ac:dyDescent="0.2">
      <c r="A779" s="2">
        <v>42403</v>
      </c>
      <c r="B779" s="1">
        <v>111.83</v>
      </c>
      <c r="C779">
        <v>13.880100000000001</v>
      </c>
      <c r="D779" s="1">
        <f t="shared" si="120"/>
        <v>3.5896975679798881E-3</v>
      </c>
      <c r="E779" s="1">
        <f t="shared" si="121"/>
        <v>-1.4827170132727607E-2</v>
      </c>
      <c r="F779" s="1">
        <f t="shared" si="116"/>
        <v>-3.2110091743119296E-2</v>
      </c>
      <c r="G779" s="1">
        <f t="shared" si="117"/>
        <v>-4.6041237113402023E-2</v>
      </c>
      <c r="H779" s="1">
        <f t="shared" si="118"/>
        <v>-8.4486287351616896E-2</v>
      </c>
      <c r="I779" s="1">
        <f t="shared" si="119"/>
        <v>-6.9692156113646875E-2</v>
      </c>
      <c r="J779" s="1">
        <f t="shared" si="122"/>
        <v>8.3324973759717619E-3</v>
      </c>
      <c r="K779" s="1">
        <f t="shared" si="123"/>
        <v>9.9822251462554738E-3</v>
      </c>
      <c r="L779" s="1">
        <f t="shared" si="124"/>
        <v>1.3355014659623496</v>
      </c>
      <c r="M779" s="1">
        <f t="shared" si="125"/>
        <v>1.5130876741907606</v>
      </c>
      <c r="N779" s="2"/>
    </row>
    <row r="780" spans="1:14" x14ac:dyDescent="0.2">
      <c r="A780" s="2">
        <v>42404</v>
      </c>
      <c r="B780" s="1">
        <v>111.57</v>
      </c>
      <c r="C780">
        <v>13.759</v>
      </c>
      <c r="D780" s="1">
        <f t="shared" si="120"/>
        <v>-2.3249575248145415E-3</v>
      </c>
      <c r="E780" s="1">
        <f t="shared" si="121"/>
        <v>-8.7247210034510081E-3</v>
      </c>
      <c r="F780" s="1">
        <f t="shared" ref="F780:F843" si="126" xml:space="preserve"> ($B780/$B770) - 1</f>
        <v>-1.4834437086092778E-2</v>
      </c>
      <c r="G780" s="1">
        <f t="shared" si="117"/>
        <v>-3.2419127988748242E-2</v>
      </c>
      <c r="H780" s="1">
        <f t="shared" si="118"/>
        <v>-8.2785268003946144E-2</v>
      </c>
      <c r="I780" s="1">
        <f t="shared" si="119"/>
        <v>-7.4259724007078143E-2</v>
      </c>
      <c r="J780" s="1">
        <f t="shared" si="122"/>
        <v>8.3250518161832078E-3</v>
      </c>
      <c r="K780" s="1">
        <f t="shared" si="123"/>
        <v>9.5260234240938397E-3</v>
      </c>
      <c r="L780" s="1">
        <f t="shared" si="124"/>
        <v>1.4178446898854291</v>
      </c>
      <c r="M780" s="1">
        <f t="shared" si="125"/>
        <v>3.5689933374709835</v>
      </c>
      <c r="N780" s="2"/>
    </row>
    <row r="781" spans="1:14" x14ac:dyDescent="0.2">
      <c r="A781" s="2">
        <v>42405</v>
      </c>
      <c r="B781" s="1">
        <v>110.4</v>
      </c>
      <c r="C781">
        <v>13.651999999999999</v>
      </c>
      <c r="D781" s="1">
        <f t="shared" si="120"/>
        <v>-1.0486689970422014E-2</v>
      </c>
      <c r="E781" s="1">
        <f t="shared" si="121"/>
        <v>-7.7767279598809358E-3</v>
      </c>
      <c r="F781" s="1">
        <f t="shared" si="126"/>
        <v>-1.9625255305923073E-2</v>
      </c>
      <c r="G781" s="1">
        <f t="shared" ref="G781:G844" si="127" xml:space="preserve"> ($C781/$C771) - 1</f>
        <v>-3.9214030346536033E-2</v>
      </c>
      <c r="H781" s="1">
        <f t="shared" si="118"/>
        <v>-9.1806515301085856E-2</v>
      </c>
      <c r="I781" s="1">
        <f t="shared" si="119"/>
        <v>-8.209507160626639E-2</v>
      </c>
      <c r="J781" s="1">
        <f t="shared" si="122"/>
        <v>8.3183133988334428E-3</v>
      </c>
      <c r="K781" s="1">
        <f t="shared" si="123"/>
        <v>9.4677240981798916E-3</v>
      </c>
      <c r="L781" s="1">
        <f t="shared" si="124"/>
        <v>2.0795750448861776</v>
      </c>
      <c r="M781" s="1">
        <f t="shared" si="125"/>
        <v>5.688342579083173</v>
      </c>
      <c r="N781" s="2"/>
    </row>
    <row r="782" spans="1:14" x14ac:dyDescent="0.2">
      <c r="A782" s="2">
        <v>42408</v>
      </c>
      <c r="B782" s="1">
        <v>110.82</v>
      </c>
      <c r="C782">
        <v>13.6411</v>
      </c>
      <c r="D782" s="1">
        <f t="shared" si="120"/>
        <v>3.8043478260867403E-3</v>
      </c>
      <c r="E782" s="1">
        <f t="shared" si="121"/>
        <v>-7.9841781423961589E-4</v>
      </c>
      <c r="F782" s="1">
        <f t="shared" si="126"/>
        <v>-2.6186291739894618E-2</v>
      </c>
      <c r="G782" s="1">
        <f t="shared" si="127"/>
        <v>-5.273428005972014E-2</v>
      </c>
      <c r="H782" s="1">
        <f t="shared" si="118"/>
        <v>-7.457202505219207E-2</v>
      </c>
      <c r="I782" s="1">
        <f t="shared" si="119"/>
        <v>-6.6962606274922898E-2</v>
      </c>
      <c r="J782" s="1">
        <f t="shared" si="122"/>
        <v>7.9179894755790486E-3</v>
      </c>
      <c r="K782" s="1">
        <f t="shared" si="123"/>
        <v>9.6850889475147816E-3</v>
      </c>
      <c r="L782" s="1">
        <f t="shared" si="124"/>
        <v>4.0153473756094442</v>
      </c>
      <c r="M782" s="1">
        <f t="shared" si="125"/>
        <v>5.5815711937008254</v>
      </c>
      <c r="N782" s="2"/>
    </row>
    <row r="783" spans="1:14" x14ac:dyDescent="0.2">
      <c r="A783" s="2">
        <v>42409</v>
      </c>
      <c r="B783" s="1">
        <v>110.45</v>
      </c>
      <c r="C783">
        <v>13.631</v>
      </c>
      <c r="D783" s="1">
        <f t="shared" si="120"/>
        <v>-3.3387475184983861E-3</v>
      </c>
      <c r="E783" s="1">
        <f t="shared" si="121"/>
        <v>-7.4040949776776888E-4</v>
      </c>
      <c r="F783" s="1">
        <f t="shared" si="126"/>
        <v>-2.4896265560165887E-2</v>
      </c>
      <c r="G783" s="1">
        <f t="shared" si="127"/>
        <v>-5.4059680777237995E-2</v>
      </c>
      <c r="H783" s="1">
        <f t="shared" si="118"/>
        <v>-5.6789069171648054E-2</v>
      </c>
      <c r="I783" s="1">
        <f t="shared" si="119"/>
        <v>-7.3351461590754674E-2</v>
      </c>
      <c r="J783" s="1">
        <f t="shared" si="122"/>
        <v>8.3666865904230732E-3</v>
      </c>
      <c r="K783" s="1">
        <f t="shared" si="123"/>
        <v>9.6739611917969655E-3</v>
      </c>
      <c r="L783" s="1">
        <f t="shared" si="124"/>
        <v>3.6561840643121957</v>
      </c>
      <c r="M783" s="1">
        <f t="shared" si="125"/>
        <v>4.4178892166515977</v>
      </c>
      <c r="N783" s="2"/>
    </row>
    <row r="784" spans="1:14" x14ac:dyDescent="0.2">
      <c r="A784" s="2">
        <v>42410</v>
      </c>
      <c r="B784" s="1">
        <v>108.83</v>
      </c>
      <c r="C784">
        <v>13.7</v>
      </c>
      <c r="D784" s="1">
        <f t="shared" si="120"/>
        <v>-1.4667270258035381E-2</v>
      </c>
      <c r="E784" s="1">
        <f t="shared" si="121"/>
        <v>5.061991049812864E-3</v>
      </c>
      <c r="F784" s="1">
        <f t="shared" si="126"/>
        <v>-2.612975391498884E-2</v>
      </c>
      <c r="G784" s="1">
        <f t="shared" si="127"/>
        <v>-2.4216524216524205E-2</v>
      </c>
      <c r="H784" s="1">
        <f t="shared" si="118"/>
        <v>-6.2699164585306999E-2</v>
      </c>
      <c r="I784" s="1">
        <f t="shared" si="119"/>
        <v>-6.8027210884353706E-2</v>
      </c>
      <c r="J784" s="1">
        <f t="shared" si="122"/>
        <v>8.59201045254257E-3</v>
      </c>
      <c r="K784" s="1">
        <f t="shared" si="123"/>
        <v>9.7236740624726849E-3</v>
      </c>
      <c r="L784" s="1">
        <f t="shared" si="124"/>
        <v>5.6902748349950842</v>
      </c>
      <c r="M784" s="1">
        <f t="shared" si="125"/>
        <v>4.4981492465643527</v>
      </c>
      <c r="N784" s="2"/>
    </row>
    <row r="785" spans="1:14" x14ac:dyDescent="0.2">
      <c r="A785" s="2">
        <v>42411</v>
      </c>
      <c r="B785" s="1">
        <v>107.34</v>
      </c>
      <c r="C785">
        <v>13.7</v>
      </c>
      <c r="D785" s="1">
        <f t="shared" si="120"/>
        <v>-1.3691077827804765E-2</v>
      </c>
      <c r="E785" s="1">
        <f t="shared" si="121"/>
        <v>0</v>
      </c>
      <c r="F785" s="1">
        <f t="shared" si="126"/>
        <v>-3.7654653039268404E-2</v>
      </c>
      <c r="G785" s="1">
        <f t="shared" si="127"/>
        <v>-3.4272743934245953E-2</v>
      </c>
      <c r="H785" s="1">
        <f t="shared" si="118"/>
        <v>-8.3504098360655754E-2</v>
      </c>
      <c r="I785" s="1">
        <f t="shared" si="119"/>
        <v>-5.5087697517708478E-2</v>
      </c>
      <c r="J785" s="1">
        <f t="shared" si="122"/>
        <v>7.7981131199392623E-3</v>
      </c>
      <c r="K785" s="1">
        <f t="shared" si="123"/>
        <v>9.7642380189364442E-3</v>
      </c>
      <c r="L785" s="1">
        <f t="shared" si="124"/>
        <v>7.1170297076490607</v>
      </c>
      <c r="M785" s="1">
        <f t="shared" si="125"/>
        <v>3.5882468537141827</v>
      </c>
      <c r="N785" s="2"/>
    </row>
    <row r="786" spans="1:14" x14ac:dyDescent="0.2">
      <c r="A786" s="2">
        <v>42412</v>
      </c>
      <c r="B786" s="1">
        <v>108.59</v>
      </c>
      <c r="C786">
        <v>13.91</v>
      </c>
      <c r="D786" s="1">
        <f t="shared" si="120"/>
        <v>1.1645239426122611E-2</v>
      </c>
      <c r="E786" s="1">
        <f t="shared" si="121"/>
        <v>1.5328467153284731E-2</v>
      </c>
      <c r="F786" s="1">
        <f t="shared" si="126"/>
        <v>-3.1656857499554159E-2</v>
      </c>
      <c r="G786" s="1">
        <f t="shared" si="127"/>
        <v>-2.8414170764416657E-2</v>
      </c>
      <c r="H786" s="1">
        <f t="shared" si="118"/>
        <v>-7.0052239445062892E-2</v>
      </c>
      <c r="I786" s="1">
        <f t="shared" si="119"/>
        <v>-4.6280425094274991E-2</v>
      </c>
      <c r="J786" s="1">
        <f t="shared" si="122"/>
        <v>6.9169945359138637E-3</v>
      </c>
      <c r="K786" s="1">
        <f t="shared" si="123"/>
        <v>9.8122920586648926E-3</v>
      </c>
      <c r="L786" s="1">
        <f t="shared" si="124"/>
        <v>10.00713572773228</v>
      </c>
      <c r="M786" s="1">
        <f t="shared" si="125"/>
        <v>4.3145644432762724</v>
      </c>
      <c r="N786" s="2"/>
    </row>
    <row r="787" spans="1:14" x14ac:dyDescent="0.2">
      <c r="A787" s="2">
        <v>42416</v>
      </c>
      <c r="B787" s="1">
        <v>107.79</v>
      </c>
      <c r="C787">
        <v>13.85</v>
      </c>
      <c r="D787" s="1">
        <f t="shared" si="120"/>
        <v>-7.3671608803757005E-3</v>
      </c>
      <c r="E787" s="1">
        <f t="shared" si="121"/>
        <v>-4.3134435657800063E-3</v>
      </c>
      <c r="F787" s="1">
        <f t="shared" si="126"/>
        <v>-3.3620225927918246E-2</v>
      </c>
      <c r="G787" s="1">
        <f t="shared" si="127"/>
        <v>-3.8187765192813861E-2</v>
      </c>
      <c r="H787" s="1">
        <f t="shared" si="118"/>
        <v>-7.21356632521305E-2</v>
      </c>
      <c r="I787" s="1">
        <f t="shared" si="119"/>
        <v>-5.2336998542583335E-2</v>
      </c>
      <c r="J787" s="1">
        <f t="shared" si="122"/>
        <v>6.699069883138546E-3</v>
      </c>
      <c r="K787" s="1">
        <f t="shared" si="123"/>
        <v>1.1194400734412814E-2</v>
      </c>
      <c r="L787" s="1">
        <f t="shared" si="124"/>
        <v>8.8803110203058164</v>
      </c>
      <c r="M787" s="1">
        <f t="shared" si="125"/>
        <v>3.0183519481669818</v>
      </c>
      <c r="N787" s="2"/>
    </row>
    <row r="788" spans="1:14" x14ac:dyDescent="0.2">
      <c r="A788" s="2">
        <v>42417</v>
      </c>
      <c r="B788" s="1">
        <v>107.85</v>
      </c>
      <c r="C788">
        <v>13.7874</v>
      </c>
      <c r="D788" s="1">
        <f t="shared" si="120"/>
        <v>5.5663790704141292E-4</v>
      </c>
      <c r="E788" s="1">
        <f t="shared" si="121"/>
        <v>-4.5198555956678099E-3</v>
      </c>
      <c r="F788" s="1">
        <f t="shared" si="126"/>
        <v>-3.2127793233420188E-2</v>
      </c>
      <c r="G788" s="1">
        <f t="shared" si="127"/>
        <v>-2.1406771239974476E-2</v>
      </c>
      <c r="H788" s="1">
        <f t="shared" si="118"/>
        <v>-6.3395570994355332E-2</v>
      </c>
      <c r="I788" s="1">
        <f t="shared" si="119"/>
        <v>-5.4355654016831401E-2</v>
      </c>
      <c r="J788" s="1">
        <f t="shared" si="122"/>
        <v>6.5137628251982242E-3</v>
      </c>
      <c r="K788" s="1">
        <f t="shared" si="123"/>
        <v>1.1351305402696996E-2</v>
      </c>
      <c r="L788" s="1">
        <f t="shared" si="124"/>
        <v>11.394088117304266</v>
      </c>
      <c r="M788" s="1">
        <f t="shared" si="125"/>
        <v>0.89049698607315675</v>
      </c>
      <c r="N788" s="2"/>
    </row>
    <row r="789" spans="1:14" x14ac:dyDescent="0.2">
      <c r="A789" s="2">
        <v>42418</v>
      </c>
      <c r="B789" s="1">
        <v>107.59</v>
      </c>
      <c r="C789">
        <v>13.63</v>
      </c>
      <c r="D789" s="1">
        <f t="shared" si="120"/>
        <v>-2.410755679183918E-3</v>
      </c>
      <c r="E789" s="1">
        <f t="shared" si="121"/>
        <v>-1.1416220607221028E-2</v>
      </c>
      <c r="F789" s="1">
        <f t="shared" si="126"/>
        <v>-3.7914691943127909E-2</v>
      </c>
      <c r="G789" s="1">
        <f t="shared" si="127"/>
        <v>-1.8018602171454123E-2</v>
      </c>
      <c r="H789" s="1">
        <f t="shared" si="118"/>
        <v>-6.9129607198477161E-2</v>
      </c>
      <c r="I789" s="1">
        <f t="shared" si="119"/>
        <v>-5.9351276742581005E-2</v>
      </c>
      <c r="J789" s="1">
        <f t="shared" si="122"/>
        <v>6.9323435809295056E-3</v>
      </c>
      <c r="K789" s="1">
        <f t="shared" si="123"/>
        <v>1.1310925604330318E-2</v>
      </c>
      <c r="L789" s="1">
        <f t="shared" si="124"/>
        <v>9.9243866703728791</v>
      </c>
      <c r="M789" s="1">
        <f t="shared" si="125"/>
        <v>0.4443781669701426</v>
      </c>
      <c r="N789" s="2"/>
    </row>
    <row r="790" spans="1:14" x14ac:dyDescent="0.2">
      <c r="A790" s="2">
        <v>42419</v>
      </c>
      <c r="B790" s="1">
        <v>107.93</v>
      </c>
      <c r="C790">
        <v>13.81</v>
      </c>
      <c r="D790" s="1">
        <f t="shared" si="120"/>
        <v>3.1601449948879257E-3</v>
      </c>
      <c r="E790" s="1">
        <f t="shared" si="121"/>
        <v>1.3206162876008731E-2</v>
      </c>
      <c r="F790" s="1">
        <f t="shared" si="126"/>
        <v>-3.2625257685757747E-2</v>
      </c>
      <c r="G790" s="1">
        <f t="shared" si="127"/>
        <v>3.706664728541309E-3</v>
      </c>
      <c r="H790" s="1">
        <f t="shared" si="118"/>
        <v>-6.5864635624026335E-2</v>
      </c>
      <c r="I790" s="1">
        <f t="shared" si="119"/>
        <v>-5.0859106529209663E-2</v>
      </c>
      <c r="J790" s="1">
        <f t="shared" si="122"/>
        <v>7.3157702041655327E-3</v>
      </c>
      <c r="K790" s="1">
        <f t="shared" si="123"/>
        <v>1.1056673372019727E-2</v>
      </c>
      <c r="L790" s="1">
        <f t="shared" si="124"/>
        <v>8.5503344234295842</v>
      </c>
      <c r="M790" s="1">
        <f t="shared" si="125"/>
        <v>1.3695861544405805</v>
      </c>
      <c r="N790" s="2"/>
    </row>
    <row r="791" spans="1:14" x14ac:dyDescent="0.2">
      <c r="A791" s="2">
        <v>42422</v>
      </c>
      <c r="B791" s="1">
        <v>108.56</v>
      </c>
      <c r="C791">
        <v>13.7807</v>
      </c>
      <c r="D791" s="1">
        <f t="shared" si="120"/>
        <v>5.8371166496802296E-3</v>
      </c>
      <c r="E791" s="1">
        <f t="shared" si="121"/>
        <v>-2.1216509775525694E-3</v>
      </c>
      <c r="F791" s="1">
        <f t="shared" si="126"/>
        <v>-1.6666666666666718E-2</v>
      </c>
      <c r="G791" s="1">
        <f t="shared" si="127"/>
        <v>9.4271901552887005E-3</v>
      </c>
      <c r="H791" s="1">
        <f t="shared" ref="H791:H854" si="128" xml:space="preserve"> ($B791/$B770) - 1</f>
        <v>-4.1412803532008824E-2</v>
      </c>
      <c r="I791" s="1">
        <f t="shared" ref="I791:I854" si="129" xml:space="preserve"> ($C791/$C770) - 1</f>
        <v>-3.0893108298171712E-2</v>
      </c>
      <c r="J791" s="1">
        <f t="shared" si="122"/>
        <v>7.3138701932191292E-3</v>
      </c>
      <c r="K791" s="1">
        <f t="shared" si="123"/>
        <v>1.0689920563135872E-2</v>
      </c>
      <c r="L791" s="1">
        <f t="shared" si="124"/>
        <v>6.7520831795709846</v>
      </c>
      <c r="M791" s="1">
        <f t="shared" si="125"/>
        <v>-0.20321375374457118</v>
      </c>
      <c r="N791" s="2"/>
    </row>
    <row r="792" spans="1:14" x14ac:dyDescent="0.2">
      <c r="A792" s="2">
        <v>42423</v>
      </c>
      <c r="B792" s="1">
        <v>108.86</v>
      </c>
      <c r="C792">
        <v>14.141999999999999</v>
      </c>
      <c r="D792" s="1">
        <f t="shared" si="120"/>
        <v>2.7634487840824118E-3</v>
      </c>
      <c r="E792" s="1">
        <f t="shared" si="121"/>
        <v>2.6217826380372511E-2</v>
      </c>
      <c r="F792" s="1">
        <f t="shared" si="126"/>
        <v>-1.7686338206099883E-2</v>
      </c>
      <c r="G792" s="1">
        <f t="shared" si="127"/>
        <v>3.671991261701768E-2</v>
      </c>
      <c r="H792" s="1">
        <f t="shared" si="128"/>
        <v>-3.3300772577923854E-2</v>
      </c>
      <c r="I792" s="1">
        <f t="shared" si="129"/>
        <v>-4.7293302930495607E-3</v>
      </c>
      <c r="J792" s="1">
        <f t="shared" si="122"/>
        <v>7.2849395232118452E-3</v>
      </c>
      <c r="K792" s="1">
        <f t="shared" si="123"/>
        <v>1.0762176869026772E-2</v>
      </c>
      <c r="L792" s="1">
        <f t="shared" si="124"/>
        <v>6.2337751567772823</v>
      </c>
      <c r="M792" s="1">
        <f t="shared" si="125"/>
        <v>2.8993260128383942E-2</v>
      </c>
      <c r="N792" s="2"/>
    </row>
    <row r="793" spans="1:14" x14ac:dyDescent="0.2">
      <c r="A793" s="2">
        <v>42424</v>
      </c>
      <c r="B793" s="1">
        <v>110.29</v>
      </c>
      <c r="C793">
        <v>14.2</v>
      </c>
      <c r="D793" s="1">
        <f t="shared" si="120"/>
        <v>1.3136138159103528E-2</v>
      </c>
      <c r="E793" s="1">
        <f t="shared" si="121"/>
        <v>4.1012586621411717E-3</v>
      </c>
      <c r="F793" s="1">
        <f t="shared" si="126"/>
        <v>-1.448619284744157E-3</v>
      </c>
      <c r="G793" s="1">
        <f t="shared" si="127"/>
        <v>4.174308561367468E-2</v>
      </c>
      <c r="H793" s="1">
        <f t="shared" si="128"/>
        <v>-3.0843585237258275E-2</v>
      </c>
      <c r="I793" s="1">
        <f t="shared" si="129"/>
        <v>-1.3923127669178137E-2</v>
      </c>
      <c r="J793" s="1">
        <f t="shared" si="122"/>
        <v>7.6958316426683953E-3</v>
      </c>
      <c r="K793" s="1">
        <f t="shared" si="123"/>
        <v>1.0838034485045537E-2</v>
      </c>
      <c r="L793" s="1">
        <f t="shared" si="124"/>
        <v>6.0995389906511983</v>
      </c>
      <c r="M793" s="1">
        <f t="shared" si="125"/>
        <v>-2.8837719148144916</v>
      </c>
      <c r="N793" s="2"/>
    </row>
    <row r="794" spans="1:14" x14ac:dyDescent="0.2">
      <c r="A794" s="2">
        <v>42425</v>
      </c>
      <c r="B794" s="1">
        <v>109.61</v>
      </c>
      <c r="C794">
        <v>14.1737</v>
      </c>
      <c r="D794" s="1">
        <f t="shared" si="120"/>
        <v>-6.1655635143712528E-3</v>
      </c>
      <c r="E794" s="1">
        <f t="shared" si="121"/>
        <v>-1.8521126760562279E-3</v>
      </c>
      <c r="F794" s="1">
        <f t="shared" si="126"/>
        <v>7.1671414132132849E-3</v>
      </c>
      <c r="G794" s="1">
        <f t="shared" si="127"/>
        <v>3.4576642335766516E-2</v>
      </c>
      <c r="H794" s="1">
        <f t="shared" si="128"/>
        <v>-3.2312174450428111E-2</v>
      </c>
      <c r="I794" s="1">
        <f t="shared" si="129"/>
        <v>-1.6398334489937549E-2</v>
      </c>
      <c r="J794" s="1">
        <f t="shared" si="122"/>
        <v>7.4231201803360413E-3</v>
      </c>
      <c r="K794" s="1">
        <f t="shared" si="123"/>
        <v>1.0798524022799768E-2</v>
      </c>
      <c r="L794" s="1">
        <f t="shared" si="124"/>
        <v>6.4248518178424376</v>
      </c>
      <c r="M794" s="1">
        <f t="shared" si="125"/>
        <v>-0.86083752078158449</v>
      </c>
      <c r="N794" s="2"/>
    </row>
    <row r="795" spans="1:14" x14ac:dyDescent="0.2">
      <c r="A795" s="2">
        <v>42426</v>
      </c>
      <c r="B795" s="1">
        <v>110.47</v>
      </c>
      <c r="C795">
        <v>14.1493</v>
      </c>
      <c r="D795" s="1">
        <f t="shared" si="120"/>
        <v>7.8459994526047794E-3</v>
      </c>
      <c r="E795" s="1">
        <f t="shared" si="121"/>
        <v>-1.7214982679187862E-3</v>
      </c>
      <c r="F795" s="1">
        <f t="shared" si="126"/>
        <v>2.9159679523010906E-2</v>
      </c>
      <c r="G795" s="1">
        <f t="shared" si="127"/>
        <v>3.2795620437956252E-2</v>
      </c>
      <c r="H795" s="1">
        <f t="shared" si="128"/>
        <v>-1.1454138702460814E-2</v>
      </c>
      <c r="I795" s="1">
        <f t="shared" si="129"/>
        <v>7.7849002849004201E-3</v>
      </c>
      <c r="J795" s="1">
        <f t="shared" si="122"/>
        <v>7.2265696178509115E-3</v>
      </c>
      <c r="K795" s="1">
        <f t="shared" si="123"/>
        <v>1.0944815321200925E-2</v>
      </c>
      <c r="L795" s="1">
        <f t="shared" si="124"/>
        <v>7.057151475570655</v>
      </c>
      <c r="M795" s="1">
        <f t="shared" si="125"/>
        <v>-0.6117507892445736</v>
      </c>
      <c r="N795" s="2"/>
    </row>
    <row r="796" spans="1:14" x14ac:dyDescent="0.2">
      <c r="A796" s="2">
        <v>42429</v>
      </c>
      <c r="B796" s="1">
        <v>110.86</v>
      </c>
      <c r="C796">
        <v>14.385</v>
      </c>
      <c r="D796" s="1">
        <f t="shared" si="120"/>
        <v>3.5303702362632361E-3</v>
      </c>
      <c r="E796" s="1">
        <f t="shared" si="121"/>
        <v>1.6658067890284345E-2</v>
      </c>
      <c r="F796" s="1">
        <f t="shared" si="126"/>
        <v>2.0904318998065996E-2</v>
      </c>
      <c r="G796" s="1">
        <f t="shared" si="127"/>
        <v>3.414809489575843E-2</v>
      </c>
      <c r="H796" s="1">
        <f t="shared" si="128"/>
        <v>-6.0964676349292146E-3</v>
      </c>
      <c r="I796" s="1">
        <f t="shared" si="129"/>
        <v>1.4013618869041844E-2</v>
      </c>
      <c r="J796" s="1">
        <f t="shared" si="122"/>
        <v>7.1289097572274562E-3</v>
      </c>
      <c r="K796" s="1">
        <f t="shared" si="123"/>
        <v>1.1273361839415351E-2</v>
      </c>
      <c r="L796" s="1">
        <f t="shared" si="124"/>
        <v>6.8187821335022445</v>
      </c>
      <c r="M796" s="1">
        <f t="shared" si="125"/>
        <v>0.28650209271768973</v>
      </c>
      <c r="N796" s="2"/>
    </row>
    <row r="797" spans="1:14" x14ac:dyDescent="0.2">
      <c r="A797" s="2">
        <v>42430</v>
      </c>
      <c r="B797" s="1">
        <v>112.58</v>
      </c>
      <c r="C797">
        <v>14.49</v>
      </c>
      <c r="D797" s="1">
        <f t="shared" si="120"/>
        <v>1.5515064044741012E-2</v>
      </c>
      <c r="E797" s="1">
        <f t="shared" si="121"/>
        <v>7.2992700729928028E-3</v>
      </c>
      <c r="F797" s="1">
        <f t="shared" si="126"/>
        <v>4.4438259578810646E-2</v>
      </c>
      <c r="G797" s="1">
        <f t="shared" si="127"/>
        <v>4.6209386281588438E-2</v>
      </c>
      <c r="H797" s="1">
        <f t="shared" si="128"/>
        <v>3.9236668450151058E-3</v>
      </c>
      <c r="I797" s="1">
        <f t="shared" si="129"/>
        <v>1.209767545820295E-2</v>
      </c>
      <c r="J797" s="1">
        <f t="shared" si="122"/>
        <v>7.5185903562862873E-3</v>
      </c>
      <c r="K797" s="1">
        <f t="shared" si="123"/>
        <v>1.0751566983907555E-2</v>
      </c>
      <c r="L797" s="1">
        <f t="shared" si="124"/>
        <v>6.3226525651121319</v>
      </c>
      <c r="M797" s="1">
        <f t="shared" si="125"/>
        <v>-3.232870982529943E-2</v>
      </c>
      <c r="N797" s="2"/>
    </row>
    <row r="798" spans="1:14" x14ac:dyDescent="0.2">
      <c r="A798" s="2">
        <v>42431</v>
      </c>
      <c r="B798" s="1">
        <v>111.75</v>
      </c>
      <c r="C798">
        <v>14.372999999999999</v>
      </c>
      <c r="D798" s="1">
        <f t="shared" si="120"/>
        <v>-7.3725350861609806E-3</v>
      </c>
      <c r="E798" s="1">
        <f t="shared" si="121"/>
        <v>-8.0745341614907318E-3</v>
      </c>
      <c r="F798" s="1">
        <f t="shared" si="126"/>
        <v>3.6161335187760768E-2</v>
      </c>
      <c r="G798" s="1">
        <f t="shared" si="127"/>
        <v>4.2473562818225341E-2</v>
      </c>
      <c r="H798" s="1">
        <f t="shared" si="128"/>
        <v>1.8827326519632592E-3</v>
      </c>
      <c r="I798" s="1">
        <f t="shared" si="129"/>
        <v>-1.8680685282537191E-3</v>
      </c>
      <c r="J798" s="1">
        <f t="shared" si="122"/>
        <v>7.0141542028645722E-3</v>
      </c>
      <c r="K798" s="1">
        <f t="shared" si="123"/>
        <v>1.0838062933533047E-2</v>
      </c>
      <c r="L798" s="1">
        <f t="shared" si="124"/>
        <v>6.4838566898639511</v>
      </c>
      <c r="M798" s="1">
        <f t="shared" si="125"/>
        <v>-0.25470644676863269</v>
      </c>
      <c r="N798" s="2"/>
    </row>
    <row r="799" spans="1:14" x14ac:dyDescent="0.2">
      <c r="A799" s="2">
        <v>42432</v>
      </c>
      <c r="B799" s="1">
        <v>112.67</v>
      </c>
      <c r="C799">
        <v>14.3018</v>
      </c>
      <c r="D799" s="1">
        <f t="shared" si="120"/>
        <v>8.2326621923938248E-3</v>
      </c>
      <c r="E799" s="1">
        <f t="shared" si="121"/>
        <v>-4.9537326932441728E-3</v>
      </c>
      <c r="F799" s="1">
        <f t="shared" si="126"/>
        <v>4.7216284041267764E-2</v>
      </c>
      <c r="G799" s="1">
        <f t="shared" si="127"/>
        <v>4.9288334556126134E-2</v>
      </c>
      <c r="H799" s="1">
        <f t="shared" si="128"/>
        <v>1.112806246073772E-2</v>
      </c>
      <c r="I799" s="1">
        <f t="shared" si="129"/>
        <v>1.510398182979622E-2</v>
      </c>
      <c r="J799" s="1">
        <f t="shared" si="122"/>
        <v>6.7469290647313987E-3</v>
      </c>
      <c r="K799" s="1">
        <f t="shared" si="123"/>
        <v>1.0705573834042694E-2</v>
      </c>
      <c r="L799" s="1">
        <f t="shared" si="124"/>
        <v>7.5732524201427927</v>
      </c>
      <c r="M799" s="1">
        <f t="shared" si="125"/>
        <v>1.410920185569208</v>
      </c>
      <c r="N799" s="2"/>
    </row>
    <row r="800" spans="1:14" x14ac:dyDescent="0.2">
      <c r="A800" s="2">
        <v>42433</v>
      </c>
      <c r="B800" s="1">
        <v>113.15</v>
      </c>
      <c r="C800">
        <v>14.352</v>
      </c>
      <c r="D800" s="1">
        <f t="shared" si="120"/>
        <v>4.2602289873081567E-3</v>
      </c>
      <c r="E800" s="1">
        <f t="shared" si="121"/>
        <v>3.510047686305251E-3</v>
      </c>
      <c r="F800" s="1">
        <f t="shared" si="126"/>
        <v>4.836468081163714E-2</v>
      </c>
      <c r="G800" s="1">
        <f t="shared" si="127"/>
        <v>3.9246922519913019E-2</v>
      </c>
      <c r="H800" s="1">
        <f t="shared" si="128"/>
        <v>1.1803630510596408E-2</v>
      </c>
      <c r="I800" s="1">
        <f t="shared" si="129"/>
        <v>3.3998314133183438E-2</v>
      </c>
      <c r="J800" s="1">
        <f t="shared" si="122"/>
        <v>6.956484053228012E-3</v>
      </c>
      <c r="K800" s="1">
        <f t="shared" si="123"/>
        <v>1.076313474310232E-2</v>
      </c>
      <c r="L800" s="1">
        <f t="shared" si="124"/>
        <v>7.0427291975619033</v>
      </c>
      <c r="M800" s="1">
        <f t="shared" si="125"/>
        <v>1.5734199814088485</v>
      </c>
      <c r="N800" s="2"/>
    </row>
    <row r="801" spans="1:14" x14ac:dyDescent="0.2">
      <c r="A801" s="2">
        <v>42436</v>
      </c>
      <c r="B801" s="1">
        <v>113.5</v>
      </c>
      <c r="C801">
        <v>14.5</v>
      </c>
      <c r="D801" s="1">
        <f t="shared" si="120"/>
        <v>3.0932390631903672E-3</v>
      </c>
      <c r="E801" s="1">
        <f t="shared" si="121"/>
        <v>1.0312151616499454E-2</v>
      </c>
      <c r="F801" s="1">
        <f t="shared" si="126"/>
        <v>4.5504789977892424E-2</v>
      </c>
      <c r="G801" s="1">
        <f t="shared" si="127"/>
        <v>5.2196187421538864E-2</v>
      </c>
      <c r="H801" s="1">
        <f t="shared" si="128"/>
        <v>1.729855695975635E-2</v>
      </c>
      <c r="I801" s="1">
        <f t="shared" si="129"/>
        <v>5.3855658114688509E-2</v>
      </c>
      <c r="J801" s="1">
        <f t="shared" si="122"/>
        <v>6.938338235776084E-3</v>
      </c>
      <c r="K801" s="1">
        <f t="shared" si="123"/>
        <v>1.1026040526933699E-2</v>
      </c>
      <c r="L801" s="1">
        <f t="shared" si="124"/>
        <v>5.2733951504315737</v>
      </c>
      <c r="M801" s="1">
        <f t="shared" si="125"/>
        <v>2.009532849197067</v>
      </c>
      <c r="N801" s="2"/>
    </row>
    <row r="802" spans="1:14" x14ac:dyDescent="0.2">
      <c r="A802" s="2">
        <v>42437</v>
      </c>
      <c r="B802" s="1">
        <v>113.91</v>
      </c>
      <c r="C802">
        <v>14.39</v>
      </c>
      <c r="D802" s="1">
        <f t="shared" si="120"/>
        <v>3.6123348017620405E-3</v>
      </c>
      <c r="E802" s="1">
        <f t="shared" si="121"/>
        <v>-7.5862068965516505E-3</v>
      </c>
      <c r="F802" s="1">
        <f t="shared" si="126"/>
        <v>4.6389858533896655E-2</v>
      </c>
      <c r="G802" s="1">
        <f t="shared" si="127"/>
        <v>1.75364163484657E-2</v>
      </c>
      <c r="H802" s="1">
        <f t="shared" si="128"/>
        <v>3.1793478260869534E-2</v>
      </c>
      <c r="I802" s="1">
        <f t="shared" si="129"/>
        <v>5.4058013477878752E-2</v>
      </c>
      <c r="J802" s="1">
        <f t="shared" si="122"/>
        <v>7.166044105180863E-3</v>
      </c>
      <c r="K802" s="1">
        <f t="shared" si="123"/>
        <v>1.1595707524715688E-2</v>
      </c>
      <c r="L802" s="1">
        <f t="shared" si="124"/>
        <v>5.0409050638559192</v>
      </c>
      <c r="M802" s="1">
        <f t="shared" si="125"/>
        <v>2.108984929265258</v>
      </c>
      <c r="N802" s="2"/>
    </row>
    <row r="803" spans="1:14" x14ac:dyDescent="0.2">
      <c r="A803" s="2">
        <v>42438</v>
      </c>
      <c r="B803" s="1">
        <v>114.21</v>
      </c>
      <c r="C803">
        <v>14.2241</v>
      </c>
      <c r="D803" s="1">
        <f t="shared" si="120"/>
        <v>2.6336581511718915E-3</v>
      </c>
      <c r="E803" s="1">
        <f t="shared" si="121"/>
        <v>-1.1528839471855457E-2</v>
      </c>
      <c r="F803" s="1">
        <f t="shared" si="126"/>
        <v>3.5542660259316294E-2</v>
      </c>
      <c r="G803" s="1">
        <f t="shared" si="127"/>
        <v>1.6971830985916814E-3</v>
      </c>
      <c r="H803" s="1">
        <f t="shared" si="128"/>
        <v>3.0590146182999378E-2</v>
      </c>
      <c r="I803" s="1">
        <f t="shared" si="129"/>
        <v>4.2738488831545851E-2</v>
      </c>
      <c r="J803" s="1">
        <f t="shared" si="122"/>
        <v>7.147894245008014E-3</v>
      </c>
      <c r="K803" s="1">
        <f t="shared" si="123"/>
        <v>1.2906854459386104E-2</v>
      </c>
      <c r="L803" s="1">
        <f t="shared" si="124"/>
        <v>3.5494239263554617</v>
      </c>
      <c r="M803" s="1">
        <f t="shared" si="125"/>
        <v>4.1291202517635508</v>
      </c>
      <c r="N803" s="2"/>
    </row>
    <row r="804" spans="1:14" x14ac:dyDescent="0.2">
      <c r="A804" s="2">
        <v>42439</v>
      </c>
      <c r="B804" s="1">
        <v>115.85</v>
      </c>
      <c r="C804">
        <v>14.2272</v>
      </c>
      <c r="D804" s="1">
        <f t="shared" si="120"/>
        <v>1.4359513177480077E-2</v>
      </c>
      <c r="E804" s="1">
        <f t="shared" si="121"/>
        <v>2.1793997511254659E-4</v>
      </c>
      <c r="F804" s="1">
        <f t="shared" si="126"/>
        <v>5.6929112307271268E-2</v>
      </c>
      <c r="G804" s="1">
        <f t="shared" si="127"/>
        <v>3.7745966120350527E-3</v>
      </c>
      <c r="H804" s="1">
        <f t="shared" si="128"/>
        <v>4.8890900860117714E-2</v>
      </c>
      <c r="I804" s="1">
        <f t="shared" si="129"/>
        <v>4.3738537157948842E-2</v>
      </c>
      <c r="J804" s="1">
        <f t="shared" si="122"/>
        <v>7.1754433282637748E-3</v>
      </c>
      <c r="K804" s="1">
        <f t="shared" si="123"/>
        <v>1.360346714332568E-2</v>
      </c>
      <c r="L804" s="1">
        <f t="shared" si="124"/>
        <v>3.3190671103323242</v>
      </c>
      <c r="M804" s="1">
        <f t="shared" si="125"/>
        <v>7.2481715062186316</v>
      </c>
      <c r="N804" s="2"/>
    </row>
    <row r="805" spans="1:14" x14ac:dyDescent="0.2">
      <c r="A805" s="2">
        <v>42440</v>
      </c>
      <c r="B805" s="1">
        <v>114.87</v>
      </c>
      <c r="C805">
        <v>14.18</v>
      </c>
      <c r="D805" s="1">
        <f t="shared" si="120"/>
        <v>-8.459214501510437E-3</v>
      </c>
      <c r="E805" s="1">
        <f t="shared" si="121"/>
        <v>-3.3175888439046508E-3</v>
      </c>
      <c r="F805" s="1">
        <f t="shared" si="126"/>
        <v>3.9829818050149512E-2</v>
      </c>
      <c r="G805" s="1">
        <f t="shared" si="127"/>
        <v>2.1697186433251581E-3</v>
      </c>
      <c r="H805" s="1">
        <f t="shared" si="128"/>
        <v>5.5499402738215631E-2</v>
      </c>
      <c r="I805" s="1">
        <f t="shared" si="129"/>
        <v>3.5036496350365098E-2</v>
      </c>
      <c r="J805" s="1">
        <f t="shared" si="122"/>
        <v>6.6313009058692821E-3</v>
      </c>
      <c r="K805" s="1">
        <f t="shared" si="123"/>
        <v>1.5092654799717373E-2</v>
      </c>
      <c r="L805" s="1">
        <f t="shared" si="124"/>
        <v>2.0826927698639137</v>
      </c>
      <c r="M805" s="1">
        <f t="shared" si="125"/>
        <v>8.7264611385341411</v>
      </c>
      <c r="N805" s="2"/>
    </row>
    <row r="806" spans="1:14" x14ac:dyDescent="0.2">
      <c r="A806" s="2">
        <v>42443</v>
      </c>
      <c r="B806" s="1">
        <v>114.77</v>
      </c>
      <c r="C806">
        <v>14.28</v>
      </c>
      <c r="D806" s="1">
        <f t="shared" si="120"/>
        <v>-8.7054931661889601E-4</v>
      </c>
      <c r="E806" s="1">
        <f t="shared" si="121"/>
        <v>7.0521861777150807E-3</v>
      </c>
      <c r="F806" s="1">
        <f t="shared" si="126"/>
        <v>3.5269709543568339E-2</v>
      </c>
      <c r="G806" s="1">
        <f t="shared" si="127"/>
        <v>-7.2992700729926918E-3</v>
      </c>
      <c r="H806" s="1">
        <f t="shared" si="128"/>
        <v>6.9219303148872591E-2</v>
      </c>
      <c r="I806" s="1">
        <f t="shared" si="129"/>
        <v>4.2335766423357679E-2</v>
      </c>
      <c r="J806" s="1">
        <f t="shared" si="122"/>
        <v>6.3740472446956629E-3</v>
      </c>
      <c r="K806" s="1">
        <f t="shared" si="123"/>
        <v>1.5330967932501225E-2</v>
      </c>
      <c r="L806" s="1">
        <f t="shared" si="124"/>
        <v>4.3841270688286542</v>
      </c>
      <c r="M806" s="1">
        <f t="shared" si="125"/>
        <v>11.591902902729919</v>
      </c>
      <c r="N806" s="2"/>
    </row>
    <row r="807" spans="1:14" x14ac:dyDescent="0.2">
      <c r="A807" s="2">
        <v>42444</v>
      </c>
      <c r="B807" s="1">
        <v>115.05</v>
      </c>
      <c r="C807">
        <v>14.38</v>
      </c>
      <c r="D807" s="1">
        <f t="shared" si="120"/>
        <v>2.4396619325608437E-3</v>
      </c>
      <c r="E807" s="1">
        <f t="shared" si="121"/>
        <v>7.0028011204483764E-3</v>
      </c>
      <c r="F807" s="1">
        <f t="shared" si="126"/>
        <v>2.1939953810623525E-2</v>
      </c>
      <c r="G807" s="1">
        <f t="shared" si="127"/>
        <v>-7.5914423740510717E-3</v>
      </c>
      <c r="H807" s="1">
        <f t="shared" si="128"/>
        <v>5.9489824109034029E-2</v>
      </c>
      <c r="I807" s="1">
        <f t="shared" si="129"/>
        <v>3.3788641265276809E-2</v>
      </c>
      <c r="J807" s="1">
        <f t="shared" si="122"/>
        <v>6.359912895953195E-3</v>
      </c>
      <c r="K807" s="1">
        <f t="shared" si="123"/>
        <v>1.5579589988234881E-2</v>
      </c>
      <c r="L807" s="1">
        <f t="shared" si="124"/>
        <v>3.9866989307517731</v>
      </c>
      <c r="M807" s="1">
        <f t="shared" si="125"/>
        <v>10.203322780266816</v>
      </c>
      <c r="N807" s="2"/>
    </row>
    <row r="808" spans="1:14" x14ac:dyDescent="0.2">
      <c r="A808" s="2">
        <v>42445</v>
      </c>
      <c r="B808" s="1">
        <v>115.79</v>
      </c>
      <c r="C808">
        <v>13.99</v>
      </c>
      <c r="D808" s="1">
        <f t="shared" si="120"/>
        <v>6.4319860930031059E-3</v>
      </c>
      <c r="E808" s="1">
        <f t="shared" si="121"/>
        <v>-2.7121001390820632E-2</v>
      </c>
      <c r="F808" s="1">
        <f t="shared" si="126"/>
        <v>3.6152125279642178E-2</v>
      </c>
      <c r="G808" s="1">
        <f t="shared" si="127"/>
        <v>-2.6647185695401032E-2</v>
      </c>
      <c r="H808" s="1">
        <f t="shared" si="128"/>
        <v>7.4218387605529346E-2</v>
      </c>
      <c r="I808" s="1">
        <f t="shared" si="129"/>
        <v>1.0108303249097617E-2</v>
      </c>
      <c r="J808" s="1">
        <f t="shared" si="122"/>
        <v>6.3539320751393701E-3</v>
      </c>
      <c r="K808" s="1">
        <f t="shared" si="123"/>
        <v>1.573654005284976E-2</v>
      </c>
      <c r="L808" s="1">
        <f t="shared" si="124"/>
        <v>3.6934699787214225</v>
      </c>
      <c r="M808" s="1">
        <f t="shared" si="125"/>
        <v>9.1625204443949091</v>
      </c>
      <c r="N808" s="2"/>
    </row>
    <row r="809" spans="1:14" x14ac:dyDescent="0.2">
      <c r="A809" s="2">
        <v>42446</v>
      </c>
      <c r="B809" s="1">
        <v>115.27</v>
      </c>
      <c r="C809">
        <v>13.8567</v>
      </c>
      <c r="D809" s="1">
        <f t="shared" si="120"/>
        <v>-4.4908886777788037E-3</v>
      </c>
      <c r="E809" s="1">
        <f t="shared" si="121"/>
        <v>-9.5282344531808505E-3</v>
      </c>
      <c r="F809" s="1">
        <f t="shared" si="126"/>
        <v>2.3076240347918553E-2</v>
      </c>
      <c r="G809" s="1">
        <f t="shared" si="127"/>
        <v>-3.112195667678197E-2</v>
      </c>
      <c r="H809" s="1">
        <f t="shared" si="128"/>
        <v>6.8799258229021776E-2</v>
      </c>
      <c r="I809" s="1">
        <f t="shared" si="129"/>
        <v>5.0263283867879593E-3</v>
      </c>
      <c r="J809" s="1">
        <f t="shared" si="122"/>
        <v>6.4633949899831353E-3</v>
      </c>
      <c r="K809" s="1">
        <f t="shared" si="123"/>
        <v>1.4644502012900623E-2</v>
      </c>
      <c r="L809" s="1">
        <f t="shared" si="124"/>
        <v>2.832723006207047</v>
      </c>
      <c r="M809" s="1">
        <f t="shared" si="125"/>
        <v>11.714369514450953</v>
      </c>
      <c r="N809" s="2"/>
    </row>
    <row r="810" spans="1:14" x14ac:dyDescent="0.2">
      <c r="A810" s="2">
        <v>42447</v>
      </c>
      <c r="B810" s="1">
        <v>114.32</v>
      </c>
      <c r="C810">
        <v>13.836399999999999</v>
      </c>
      <c r="D810" s="1">
        <f t="shared" si="120"/>
        <v>-8.2415199097770619E-3</v>
      </c>
      <c r="E810" s="1">
        <f t="shared" si="121"/>
        <v>-1.464995273044889E-3</v>
      </c>
      <c r="F810" s="1">
        <f t="shared" si="126"/>
        <v>1.0340256296950789E-2</v>
      </c>
      <c r="G810" s="1">
        <f t="shared" si="127"/>
        <v>-3.5925306577480609E-2</v>
      </c>
      <c r="H810" s="1">
        <f t="shared" si="128"/>
        <v>6.2552281810577037E-2</v>
      </c>
      <c r="I810" s="1">
        <f t="shared" si="129"/>
        <v>1.5143066764490065E-2</v>
      </c>
      <c r="J810" s="1">
        <f t="shared" si="122"/>
        <v>6.4200793981047744E-3</v>
      </c>
      <c r="K810" s="1">
        <f t="shared" si="123"/>
        <v>1.4247189105841421E-2</v>
      </c>
      <c r="L810" s="1">
        <f t="shared" si="124"/>
        <v>4.9591742920632518</v>
      </c>
      <c r="M810" s="1">
        <f t="shared" si="125"/>
        <v>11.649333171938499</v>
      </c>
      <c r="N810" s="2"/>
    </row>
    <row r="811" spans="1:14" x14ac:dyDescent="0.2">
      <c r="A811" s="2">
        <v>42450</v>
      </c>
      <c r="B811" s="1">
        <v>113.26</v>
      </c>
      <c r="C811">
        <v>13.78</v>
      </c>
      <c r="D811" s="1">
        <f t="shared" si="120"/>
        <v>-9.2722183344995379E-3</v>
      </c>
      <c r="E811" s="1">
        <f t="shared" si="121"/>
        <v>-4.0762047931542922E-3</v>
      </c>
      <c r="F811" s="1">
        <f t="shared" si="126"/>
        <v>-2.1145374449338394E-3</v>
      </c>
      <c r="G811" s="1">
        <f t="shared" si="127"/>
        <v>-4.9655172413793136E-2</v>
      </c>
      <c r="H811" s="1">
        <f t="shared" si="128"/>
        <v>4.9383859909200467E-2</v>
      </c>
      <c r="I811" s="1">
        <f t="shared" si="129"/>
        <v>-2.1723388848661207E-3</v>
      </c>
      <c r="J811" s="1">
        <f t="shared" si="122"/>
        <v>6.2060305257091684E-3</v>
      </c>
      <c r="K811" s="1">
        <f t="shared" si="123"/>
        <v>1.4284270294785021E-2</v>
      </c>
      <c r="L811" s="1">
        <f t="shared" si="124"/>
        <v>7.5830889874815286</v>
      </c>
      <c r="M811" s="1">
        <f t="shared" si="125"/>
        <v>12.832741720799959</v>
      </c>
      <c r="N811" s="2"/>
    </row>
    <row r="812" spans="1:14" x14ac:dyDescent="0.2">
      <c r="A812" s="2">
        <v>42451</v>
      </c>
      <c r="B812" s="1">
        <v>113.49</v>
      </c>
      <c r="C812">
        <v>13.785</v>
      </c>
      <c r="D812" s="1">
        <f t="shared" si="120"/>
        <v>2.030725763729313E-3</v>
      </c>
      <c r="E812" s="1">
        <f t="shared" si="121"/>
        <v>3.6284470246750189E-4</v>
      </c>
      <c r="F812" s="1">
        <f t="shared" si="126"/>
        <v>-3.6871214116407369E-3</v>
      </c>
      <c r="G812" s="1">
        <f t="shared" si="127"/>
        <v>-4.2043085476025088E-2</v>
      </c>
      <c r="H812" s="1">
        <f t="shared" si="128"/>
        <v>4.5412675018422943E-2</v>
      </c>
      <c r="I812" s="1">
        <f t="shared" si="129"/>
        <v>3.1203059351136986E-4</v>
      </c>
      <c r="J812" s="1">
        <f t="shared" si="122"/>
        <v>5.6922366223538662E-3</v>
      </c>
      <c r="K812" s="1">
        <f t="shared" si="123"/>
        <v>1.4117155703474441E-2</v>
      </c>
      <c r="L812" s="1">
        <f t="shared" si="124"/>
        <v>9.0894606453396332</v>
      </c>
      <c r="M812" s="1">
        <f t="shared" si="125"/>
        <v>13.108221099580394</v>
      </c>
      <c r="N812" s="2"/>
    </row>
    <row r="813" spans="1:14" x14ac:dyDescent="0.2">
      <c r="A813" s="2">
        <v>42452</v>
      </c>
      <c r="B813" s="1">
        <v>113.97</v>
      </c>
      <c r="C813">
        <v>13.7</v>
      </c>
      <c r="D813" s="1">
        <f t="shared" si="120"/>
        <v>4.2294475284165856E-3</v>
      </c>
      <c r="E813" s="1">
        <f t="shared" si="121"/>
        <v>-6.1661225970258693E-3</v>
      </c>
      <c r="F813" s="1">
        <f t="shared" si="126"/>
        <v>-2.1013921723140871E-3</v>
      </c>
      <c r="G813" s="1">
        <f t="shared" si="127"/>
        <v>-3.6845916437595383E-2</v>
      </c>
      <c r="H813" s="1">
        <f t="shared" si="128"/>
        <v>4.694102516994314E-2</v>
      </c>
      <c r="I813" s="1">
        <f t="shared" si="129"/>
        <v>-3.1254419459765259E-2</v>
      </c>
      <c r="J813" s="1">
        <f t="shared" si="122"/>
        <v>5.7489779686777497E-3</v>
      </c>
      <c r="K813" s="1">
        <f t="shared" si="123"/>
        <v>1.4006433757501989E-2</v>
      </c>
      <c r="L813" s="1">
        <f t="shared" si="124"/>
        <v>8.797588655967866</v>
      </c>
      <c r="M813" s="1">
        <f t="shared" si="125"/>
        <v>14.45369247862558</v>
      </c>
      <c r="N813" s="2"/>
    </row>
    <row r="814" spans="1:14" x14ac:dyDescent="0.2">
      <c r="A814" s="2">
        <v>42453</v>
      </c>
      <c r="B814" s="1">
        <v>115.55</v>
      </c>
      <c r="C814">
        <v>14.068</v>
      </c>
      <c r="D814" s="1">
        <f t="shared" si="120"/>
        <v>1.3863297358954085E-2</v>
      </c>
      <c r="E814" s="1">
        <f t="shared" si="121"/>
        <v>2.6861313868613124E-2</v>
      </c>
      <c r="F814" s="1">
        <f t="shared" si="126"/>
        <v>-2.5895554596461201E-3</v>
      </c>
      <c r="G814" s="1">
        <f t="shared" si="127"/>
        <v>-1.1189833558254647E-2</v>
      </c>
      <c r="H814" s="1">
        <f t="shared" si="128"/>
        <v>4.7692447184694897E-2</v>
      </c>
      <c r="I814" s="1">
        <f t="shared" si="129"/>
        <v>-9.2957746478873338E-3</v>
      </c>
      <c r="J814" s="1">
        <f t="shared" si="122"/>
        <v>6.514648004035623E-3</v>
      </c>
      <c r="K814" s="1">
        <f t="shared" si="123"/>
        <v>1.4041812572395541E-2</v>
      </c>
      <c r="L814" s="1">
        <f t="shared" si="124"/>
        <v>6.8554549135071641</v>
      </c>
      <c r="M814" s="1">
        <f t="shared" si="125"/>
        <v>15.901933575290984</v>
      </c>
      <c r="N814" s="2"/>
    </row>
    <row r="815" spans="1:14" x14ac:dyDescent="0.2">
      <c r="A815" s="2">
        <v>42457</v>
      </c>
      <c r="B815" s="1">
        <v>115.2</v>
      </c>
      <c r="C815">
        <v>14.078799999999999</v>
      </c>
      <c r="D815" s="1">
        <f t="shared" si="120"/>
        <v>-3.0289917784508402E-3</v>
      </c>
      <c r="E815" s="1">
        <f t="shared" si="121"/>
        <v>7.6769974409995889E-4</v>
      </c>
      <c r="F815" s="1">
        <f t="shared" si="126"/>
        <v>2.8728127448420793E-3</v>
      </c>
      <c r="G815" s="1">
        <f t="shared" si="127"/>
        <v>-7.136812411847715E-3</v>
      </c>
      <c r="H815" s="1">
        <f t="shared" si="128"/>
        <v>5.0998996441930622E-2</v>
      </c>
      <c r="I815" s="1">
        <f t="shared" si="129"/>
        <v>-6.6954994108807675E-3</v>
      </c>
      <c r="J815" s="1">
        <f t="shared" si="122"/>
        <v>5.902045562677395E-3</v>
      </c>
      <c r="K815" s="1">
        <f t="shared" si="123"/>
        <v>1.3887856871013977E-2</v>
      </c>
      <c r="L815" s="1">
        <f t="shared" si="124"/>
        <v>2.9766209237879018</v>
      </c>
      <c r="M815" s="1">
        <f t="shared" si="125"/>
        <v>16.030761827168075</v>
      </c>
      <c r="N815" s="2"/>
    </row>
    <row r="816" spans="1:14" x14ac:dyDescent="0.2">
      <c r="A816" s="2">
        <v>42458</v>
      </c>
      <c r="B816" s="1">
        <v>115.84</v>
      </c>
      <c r="C816">
        <v>14.195</v>
      </c>
      <c r="D816" s="1">
        <f t="shared" si="120"/>
        <v>5.5555555555555358E-3</v>
      </c>
      <c r="E816" s="1">
        <f t="shared" si="121"/>
        <v>8.2535443361650973E-3</v>
      </c>
      <c r="F816" s="1">
        <f t="shared" si="126"/>
        <v>9.3229938137144863E-3</v>
      </c>
      <c r="G816" s="1">
        <f t="shared" si="127"/>
        <v>-5.9523809523809312E-3</v>
      </c>
      <c r="H816" s="1">
        <f t="shared" si="128"/>
        <v>4.8610482483932405E-2</v>
      </c>
      <c r="I816" s="1">
        <f t="shared" si="129"/>
        <v>3.2298417589562423E-3</v>
      </c>
      <c r="J816" s="1">
        <f t="shared" si="122"/>
        <v>6.0658751003073103E-3</v>
      </c>
      <c r="K816" s="1">
        <f t="shared" si="123"/>
        <v>1.4510816850373998E-2</v>
      </c>
      <c r="L816" s="1">
        <f t="shared" si="124"/>
        <v>3.3057197851497837</v>
      </c>
      <c r="M816" s="1">
        <f t="shared" si="125"/>
        <v>17.284818185369662</v>
      </c>
      <c r="N816" s="2"/>
    </row>
    <row r="817" spans="1:14" x14ac:dyDescent="0.2">
      <c r="A817" s="2">
        <v>42459</v>
      </c>
      <c r="B817" s="1">
        <v>116.13</v>
      </c>
      <c r="C817">
        <v>14.38</v>
      </c>
      <c r="D817" s="1">
        <f t="shared" si="120"/>
        <v>2.5034530386740528E-3</v>
      </c>
      <c r="E817" s="1">
        <f t="shared" si="121"/>
        <v>1.3032758013385104E-2</v>
      </c>
      <c r="F817" s="1">
        <f t="shared" si="126"/>
        <v>9.3872229465450374E-3</v>
      </c>
      <c r="G817" s="1">
        <f t="shared" si="127"/>
        <v>0</v>
      </c>
      <c r="H817" s="1">
        <f t="shared" si="128"/>
        <v>4.7537434602200834E-2</v>
      </c>
      <c r="I817" s="1">
        <f t="shared" si="129"/>
        <v>-3.4758428919001716E-4</v>
      </c>
      <c r="J817" s="1">
        <f t="shared" si="122"/>
        <v>6.22960367743717E-3</v>
      </c>
      <c r="K817" s="1">
        <f t="shared" si="123"/>
        <v>1.5618107812943276E-2</v>
      </c>
      <c r="L817" s="1">
        <f t="shared" si="124"/>
        <v>1.2194491778645624</v>
      </c>
      <c r="M817" s="1">
        <f t="shared" si="125"/>
        <v>14.503896787869891</v>
      </c>
      <c r="N817" s="2"/>
    </row>
    <row r="818" spans="1:14" x14ac:dyDescent="0.2">
      <c r="A818" s="2">
        <v>42460</v>
      </c>
      <c r="B818" s="1">
        <v>117.7</v>
      </c>
      <c r="C818">
        <v>14.45</v>
      </c>
      <c r="D818" s="1">
        <f t="shared" si="120"/>
        <v>1.3519331783346411E-2</v>
      </c>
      <c r="E818" s="1">
        <f t="shared" si="121"/>
        <v>4.8678720445061163E-3</v>
      </c>
      <c r="F818" s="1">
        <f t="shared" si="126"/>
        <v>1.6495379566456414E-2</v>
      </c>
      <c r="G818" s="1">
        <f t="shared" si="127"/>
        <v>3.288062902072908E-2</v>
      </c>
      <c r="H818" s="1">
        <f t="shared" si="128"/>
        <v>4.5478770651980804E-2</v>
      </c>
      <c r="I818" s="1">
        <f t="shared" si="129"/>
        <v>-2.760524499655026E-3</v>
      </c>
      <c r="J818" s="1">
        <f t="shared" si="122"/>
        <v>6.3389434831853577E-3</v>
      </c>
      <c r="K818" s="1">
        <f t="shared" si="123"/>
        <v>1.623435839406643E-2</v>
      </c>
      <c r="L818" s="1">
        <f t="shared" si="124"/>
        <v>-0.47545206568760168</v>
      </c>
      <c r="M818" s="1">
        <f t="shared" si="125"/>
        <v>11.693720874254492</v>
      </c>
      <c r="N818" s="2"/>
    </row>
    <row r="819" spans="1:14" x14ac:dyDescent="0.2">
      <c r="A819" s="2">
        <v>42461</v>
      </c>
      <c r="B819" s="1">
        <v>117.46</v>
      </c>
      <c r="C819">
        <v>14.5901</v>
      </c>
      <c r="D819" s="1">
        <f t="shared" si="120"/>
        <v>-2.0390824129142837E-3</v>
      </c>
      <c r="E819" s="1">
        <f t="shared" si="121"/>
        <v>9.695501730103917E-3</v>
      </c>
      <c r="F819" s="1">
        <f t="shared" si="126"/>
        <v>1.8998872213064955E-2</v>
      </c>
      <c r="G819" s="1">
        <f t="shared" si="127"/>
        <v>5.2927464692170467E-2</v>
      </c>
      <c r="H819" s="1">
        <f t="shared" si="128"/>
        <v>5.1096196868008814E-2</v>
      </c>
      <c r="I819" s="1">
        <f t="shared" si="129"/>
        <v>1.5104710220552375E-2</v>
      </c>
      <c r="J819" s="1">
        <f t="shared" si="122"/>
        <v>5.5915301511085709E-3</v>
      </c>
      <c r="K819" s="1">
        <f t="shared" si="123"/>
        <v>1.6609477886567903E-2</v>
      </c>
      <c r="L819" s="1">
        <f t="shared" si="124"/>
        <v>-4.0114075996906129</v>
      </c>
      <c r="M819" s="1">
        <f t="shared" si="125"/>
        <v>10.16637203415317</v>
      </c>
      <c r="N819" s="2"/>
    </row>
    <row r="820" spans="1:14" x14ac:dyDescent="0.2">
      <c r="A820" s="2">
        <v>42464</v>
      </c>
      <c r="B820" s="1">
        <v>118.19</v>
      </c>
      <c r="C820">
        <v>14.544</v>
      </c>
      <c r="D820" s="1">
        <f t="shared" si="120"/>
        <v>6.2148816618423641E-3</v>
      </c>
      <c r="E820" s="1">
        <f t="shared" si="121"/>
        <v>-3.1596767671228099E-3</v>
      </c>
      <c r="F820" s="1">
        <f t="shared" si="126"/>
        <v>3.3852344296711134E-2</v>
      </c>
      <c r="G820" s="1">
        <f t="shared" si="127"/>
        <v>5.1140470064467758E-2</v>
      </c>
      <c r="H820" s="1">
        <f t="shared" si="128"/>
        <v>4.8992633354042692E-2</v>
      </c>
      <c r="I820" s="1">
        <f t="shared" si="129"/>
        <v>1.6934931267392983E-2</v>
      </c>
      <c r="J820" s="1">
        <f t="shared" si="122"/>
        <v>5.6354346267990353E-3</v>
      </c>
      <c r="K820" s="1">
        <f t="shared" si="123"/>
        <v>1.6951698997403463E-2</v>
      </c>
      <c r="L820" s="1">
        <f t="shared" si="124"/>
        <v>-4.5170383279635677</v>
      </c>
      <c r="M820" s="1">
        <f t="shared" si="125"/>
        <v>10.956750295463173</v>
      </c>
      <c r="N820" s="2"/>
    </row>
    <row r="821" spans="1:14" x14ac:dyDescent="0.2">
      <c r="A821" s="2">
        <v>42465</v>
      </c>
      <c r="B821" s="1">
        <v>117.29</v>
      </c>
      <c r="C821">
        <v>14.67</v>
      </c>
      <c r="D821" s="1">
        <f t="shared" si="120"/>
        <v>-7.6148574329468754E-3</v>
      </c>
      <c r="E821" s="1">
        <f t="shared" si="121"/>
        <v>8.66336633663356E-3</v>
      </c>
      <c r="F821" s="1">
        <f t="shared" si="126"/>
        <v>3.5581847077520656E-2</v>
      </c>
      <c r="G821" s="1">
        <f t="shared" si="127"/>
        <v>6.4586357039187359E-2</v>
      </c>
      <c r="H821" s="1">
        <f t="shared" si="128"/>
        <v>3.6588599204595562E-2</v>
      </c>
      <c r="I821" s="1">
        <f t="shared" si="129"/>
        <v>2.2157190635451407E-2</v>
      </c>
      <c r="J821" s="1">
        <f t="shared" si="122"/>
        <v>5.4067700330414428E-3</v>
      </c>
      <c r="K821" s="1">
        <f t="shared" si="123"/>
        <v>1.6991605030275143E-2</v>
      </c>
      <c r="L821" s="1">
        <f t="shared" si="124"/>
        <v>-5.4301377164078524</v>
      </c>
      <c r="M821" s="1">
        <f t="shared" si="125"/>
        <v>10.614832205801912</v>
      </c>
      <c r="N821" s="2"/>
    </row>
    <row r="822" spans="1:14" x14ac:dyDescent="0.2">
      <c r="A822" s="2">
        <v>42466</v>
      </c>
      <c r="B822" s="1">
        <v>117.6</v>
      </c>
      <c r="C822">
        <v>14.8546</v>
      </c>
      <c r="D822" s="1">
        <f t="shared" si="120"/>
        <v>2.643021570466253E-3</v>
      </c>
      <c r="E822" s="1">
        <f t="shared" si="121"/>
        <v>1.2583503749147962E-2</v>
      </c>
      <c r="F822" s="1">
        <f t="shared" si="126"/>
        <v>3.6214644462067236E-2</v>
      </c>
      <c r="G822" s="1">
        <f t="shared" si="127"/>
        <v>7.7591585056220547E-2</v>
      </c>
      <c r="H822" s="1">
        <f t="shared" si="128"/>
        <v>3.6123348017621071E-2</v>
      </c>
      <c r="I822" s="1">
        <f t="shared" si="129"/>
        <v>2.4455172413793136E-2</v>
      </c>
      <c r="J822" s="1">
        <f t="shared" si="122"/>
        <v>5.3039777952808807E-3</v>
      </c>
      <c r="K822" s="1">
        <f t="shared" si="123"/>
        <v>1.7078328001194864E-2</v>
      </c>
      <c r="L822" s="1">
        <f t="shared" si="124"/>
        <v>-4.0989960224641226</v>
      </c>
      <c r="M822" s="1">
        <f t="shared" si="125"/>
        <v>11.375471218041053</v>
      </c>
      <c r="N822" s="2"/>
    </row>
    <row r="823" spans="1:14" x14ac:dyDescent="0.2">
      <c r="A823" s="2">
        <v>42467</v>
      </c>
      <c r="B823" s="1">
        <v>116.8</v>
      </c>
      <c r="C823">
        <v>15.1569</v>
      </c>
      <c r="D823" s="1">
        <f t="shared" si="120"/>
        <v>-6.8027210884353817E-3</v>
      </c>
      <c r="E823" s="1">
        <f t="shared" si="121"/>
        <v>2.0350598467814729E-2</v>
      </c>
      <c r="F823" s="1">
        <f t="shared" si="126"/>
        <v>2.4831095902430489E-2</v>
      </c>
      <c r="G823" s="1">
        <f t="shared" si="127"/>
        <v>0.10634306569343077</v>
      </c>
      <c r="H823" s="1">
        <f t="shared" si="128"/>
        <v>2.5370906856289954E-2</v>
      </c>
      <c r="I823" s="1">
        <f t="shared" si="129"/>
        <v>5.3293954134815857E-2</v>
      </c>
      <c r="J823" s="1">
        <f t="shared" si="122"/>
        <v>6.7610205668746752E-3</v>
      </c>
      <c r="K823" s="1">
        <f t="shared" si="123"/>
        <v>1.7644586918283273E-2</v>
      </c>
      <c r="L823" s="1">
        <f t="shared" si="124"/>
        <v>-4.3768298649582134</v>
      </c>
      <c r="M823" s="1">
        <f t="shared" si="125"/>
        <v>10.207426597115528</v>
      </c>
      <c r="N823" s="2"/>
    </row>
    <row r="824" spans="1:14" x14ac:dyDescent="0.2">
      <c r="A824" s="2">
        <v>42468</v>
      </c>
      <c r="B824" s="1">
        <v>116.93</v>
      </c>
      <c r="C824">
        <v>15.6266</v>
      </c>
      <c r="D824" s="1">
        <f t="shared" si="120"/>
        <v>1.1130136986301498E-3</v>
      </c>
      <c r="E824" s="1">
        <f t="shared" si="121"/>
        <v>3.0989186443137973E-2</v>
      </c>
      <c r="F824" s="1">
        <f t="shared" si="126"/>
        <v>1.1942881869320798E-2</v>
      </c>
      <c r="G824" s="1">
        <f t="shared" si="127"/>
        <v>0.11079044640318458</v>
      </c>
      <c r="H824" s="1">
        <f t="shared" si="128"/>
        <v>2.3815777952893802E-2</v>
      </c>
      <c r="I824" s="1">
        <f t="shared" si="129"/>
        <v>9.8600262934034566E-2</v>
      </c>
      <c r="J824" s="1">
        <f t="shared" si="122"/>
        <v>6.677164968849918E-3</v>
      </c>
      <c r="K824" s="1">
        <f t="shared" si="123"/>
        <v>1.7857930811487125E-2</v>
      </c>
      <c r="L824" s="1">
        <f t="shared" si="124"/>
        <v>-0.7052250665599602</v>
      </c>
      <c r="M824" s="1">
        <f t="shared" si="125"/>
        <v>7.9110839965963873</v>
      </c>
      <c r="N824" s="2"/>
    </row>
    <row r="825" spans="1:14" x14ac:dyDescent="0.2">
      <c r="A825" s="2">
        <v>42471</v>
      </c>
      <c r="B825" s="1">
        <v>117.45</v>
      </c>
      <c r="C825">
        <v>16.100999999999999</v>
      </c>
      <c r="D825" s="1">
        <f t="shared" si="120"/>
        <v>4.4471051056187427E-3</v>
      </c>
      <c r="E825" s="1">
        <f t="shared" si="121"/>
        <v>3.0358491290491729E-2</v>
      </c>
      <c r="F825" s="1">
        <f t="shared" si="126"/>
        <v>1.953125E-2</v>
      </c>
      <c r="G825" s="1">
        <f t="shared" si="127"/>
        <v>0.14363440065914701</v>
      </c>
      <c r="H825" s="1">
        <f t="shared" si="128"/>
        <v>1.3810962451445974E-2</v>
      </c>
      <c r="I825" s="1">
        <f t="shared" si="129"/>
        <v>0.13170546558704443</v>
      </c>
      <c r="J825" s="1">
        <f t="shared" si="122"/>
        <v>6.6902719723219827E-3</v>
      </c>
      <c r="K825" s="1">
        <f t="shared" si="123"/>
        <v>1.7030493095948316E-2</v>
      </c>
      <c r="L825" s="1">
        <f t="shared" si="124"/>
        <v>-0.2556585214620119</v>
      </c>
      <c r="M825" s="1">
        <f t="shared" si="125"/>
        <v>5.4687825151298908</v>
      </c>
      <c r="N825" s="2"/>
    </row>
    <row r="826" spans="1:14" x14ac:dyDescent="0.2">
      <c r="A826" s="2">
        <v>42472</v>
      </c>
      <c r="B826" s="1">
        <v>118.08</v>
      </c>
      <c r="C826">
        <v>16.7</v>
      </c>
      <c r="D826" s="1">
        <f t="shared" si="120"/>
        <v>5.3639846743294139E-3</v>
      </c>
      <c r="E826" s="1">
        <f t="shared" si="121"/>
        <v>3.7202658219986251E-2</v>
      </c>
      <c r="F826" s="1">
        <f t="shared" si="126"/>
        <v>1.9337016574585641E-2</v>
      </c>
      <c r="G826" s="1">
        <f t="shared" si="127"/>
        <v>0.17647058823529393</v>
      </c>
      <c r="H826" s="1">
        <f t="shared" si="128"/>
        <v>2.7944633063462954E-2</v>
      </c>
      <c r="I826" s="1">
        <f t="shared" si="129"/>
        <v>0.17771509167842026</v>
      </c>
      <c r="J826" s="1">
        <f t="shared" si="122"/>
        <v>6.7055108160385558E-3</v>
      </c>
      <c r="K826" s="1">
        <f t="shared" si="123"/>
        <v>1.6503176127590641E-2</v>
      </c>
      <c r="L826" s="1">
        <f t="shared" si="124"/>
        <v>-0.58408081738255591</v>
      </c>
      <c r="M826" s="1">
        <f t="shared" si="125"/>
        <v>4.5209644541777703</v>
      </c>
      <c r="N826" s="2"/>
    </row>
    <row r="827" spans="1:14" x14ac:dyDescent="0.2">
      <c r="A827" s="2">
        <v>42473</v>
      </c>
      <c r="B827" s="1">
        <v>117.68</v>
      </c>
      <c r="C827">
        <v>16.55</v>
      </c>
      <c r="D827" s="1">
        <f t="shared" si="120"/>
        <v>-3.387533875338633E-3</v>
      </c>
      <c r="E827" s="1">
        <f t="shared" si="121"/>
        <v>-8.9820359281436168E-3</v>
      </c>
      <c r="F827" s="1">
        <f t="shared" si="126"/>
        <v>1.3347110996297262E-2</v>
      </c>
      <c r="G827" s="1">
        <f t="shared" si="127"/>
        <v>0.15090403337969405</v>
      </c>
      <c r="H827" s="1">
        <f t="shared" si="128"/>
        <v>2.5355057941971015E-2</v>
      </c>
      <c r="I827" s="1">
        <f t="shared" si="129"/>
        <v>0.15896358543417377</v>
      </c>
      <c r="J827" s="1">
        <f t="shared" si="122"/>
        <v>6.8436351214860016E-3</v>
      </c>
      <c r="K827" s="1">
        <f t="shared" si="123"/>
        <v>1.4618216173036358E-2</v>
      </c>
      <c r="L827" s="1">
        <f t="shared" si="124"/>
        <v>-0.63791891361017783</v>
      </c>
      <c r="M827" s="1">
        <f t="shared" si="125"/>
        <v>1.4336963952546415</v>
      </c>
      <c r="N827" s="2"/>
    </row>
    <row r="828" spans="1:14" x14ac:dyDescent="0.2">
      <c r="A828" s="2">
        <v>42474</v>
      </c>
      <c r="B828" s="1">
        <v>117.75</v>
      </c>
      <c r="C828">
        <v>16.453399999999998</v>
      </c>
      <c r="D828" s="1">
        <f t="shared" si="120"/>
        <v>5.9483344663480153E-4</v>
      </c>
      <c r="E828" s="1">
        <f t="shared" si="121"/>
        <v>-5.8368580060423891E-3</v>
      </c>
      <c r="F828" s="1">
        <f t="shared" si="126"/>
        <v>4.2480883602369346E-4</v>
      </c>
      <c r="G828" s="1">
        <f t="shared" si="127"/>
        <v>0.13864359861591691</v>
      </c>
      <c r="H828" s="1">
        <f t="shared" si="128"/>
        <v>2.3468057366362371E-2</v>
      </c>
      <c r="I828" s="1">
        <f t="shared" si="129"/>
        <v>0.14418636995827527</v>
      </c>
      <c r="J828" s="1">
        <f t="shared" si="122"/>
        <v>6.8109940813987141E-3</v>
      </c>
      <c r="K828" s="1">
        <f t="shared" si="123"/>
        <v>1.4458526668591196E-2</v>
      </c>
      <c r="L828" s="1">
        <f t="shared" si="124"/>
        <v>1.0729643405361313</v>
      </c>
      <c r="M828" s="1">
        <f t="shared" si="125"/>
        <v>1.9081559621840483</v>
      </c>
      <c r="N828" s="2"/>
    </row>
    <row r="829" spans="1:14" x14ac:dyDescent="0.2">
      <c r="A829" s="2">
        <v>42475</v>
      </c>
      <c r="B829" s="1">
        <v>117.91</v>
      </c>
      <c r="C829">
        <v>16.39</v>
      </c>
      <c r="D829" s="1">
        <f t="shared" si="120"/>
        <v>1.3588110403397469E-3</v>
      </c>
      <c r="E829" s="1">
        <f t="shared" si="121"/>
        <v>-3.8533069152878463E-3</v>
      </c>
      <c r="F829" s="1">
        <f t="shared" si="126"/>
        <v>3.8310914353822945E-3</v>
      </c>
      <c r="G829" s="1">
        <f t="shared" si="127"/>
        <v>0.1233644731701633</v>
      </c>
      <c r="H829" s="1">
        <f t="shared" si="128"/>
        <v>1.8309007686328593E-2</v>
      </c>
      <c r="I829" s="1">
        <f t="shared" si="129"/>
        <v>0.17155110793423867</v>
      </c>
      <c r="J829" s="1">
        <f t="shared" si="122"/>
        <v>6.8217880353614486E-3</v>
      </c>
      <c r="K829" s="1">
        <f t="shared" si="123"/>
        <v>1.4542604364971685E-2</v>
      </c>
      <c r="L829" s="1">
        <f t="shared" si="124"/>
        <v>1.3445118017078539</v>
      </c>
      <c r="M829" s="1">
        <f t="shared" si="125"/>
        <v>2.2426051912564122</v>
      </c>
      <c r="N829" s="2"/>
    </row>
    <row r="830" spans="1:14" x14ac:dyDescent="0.2">
      <c r="A830" s="2">
        <v>42478</v>
      </c>
      <c r="B830" s="1">
        <v>118.94</v>
      </c>
      <c r="C830">
        <v>16.156500000000001</v>
      </c>
      <c r="D830" s="1">
        <f t="shared" si="120"/>
        <v>8.7354762106690576E-3</v>
      </c>
      <c r="E830" s="1">
        <f t="shared" si="121"/>
        <v>-1.4246491763270197E-2</v>
      </c>
      <c r="F830" s="1">
        <f t="shared" si="126"/>
        <v>6.3457145274556925E-3</v>
      </c>
      <c r="G830" s="1">
        <f t="shared" si="127"/>
        <v>0.11087046204620465</v>
      </c>
      <c r="H830" s="1">
        <f t="shared" si="128"/>
        <v>3.1838292704086113E-2</v>
      </c>
      <c r="I830" s="1">
        <f t="shared" si="129"/>
        <v>0.16597025265755927</v>
      </c>
      <c r="J830" s="1">
        <f t="shared" si="122"/>
        <v>6.8236454330633158E-3</v>
      </c>
      <c r="K830" s="1">
        <f t="shared" si="123"/>
        <v>1.490690161405024E-2</v>
      </c>
      <c r="L830" s="1">
        <f t="shared" si="124"/>
        <v>0.94459686694172351</v>
      </c>
      <c r="M830" s="1">
        <f t="shared" si="125"/>
        <v>1.8418157187621917</v>
      </c>
      <c r="N830" s="2"/>
    </row>
    <row r="831" spans="1:14" x14ac:dyDescent="0.2">
      <c r="A831" s="2">
        <v>42479</v>
      </c>
      <c r="B831" s="1">
        <v>119.7</v>
      </c>
      <c r="C831">
        <v>16.372699999999998</v>
      </c>
      <c r="D831" s="1">
        <f t="shared" si="120"/>
        <v>6.389776357827559E-3</v>
      </c>
      <c r="E831" s="1">
        <f t="shared" si="121"/>
        <v>1.3381611116268788E-2</v>
      </c>
      <c r="F831" s="1">
        <f t="shared" si="126"/>
        <v>2.0547361241367579E-2</v>
      </c>
      <c r="G831" s="1">
        <f t="shared" si="127"/>
        <v>0.11606680299931815</v>
      </c>
      <c r="H831" s="1">
        <f t="shared" si="128"/>
        <v>4.7060881735479398E-2</v>
      </c>
      <c r="I831" s="1">
        <f t="shared" si="129"/>
        <v>0.18330635136307127</v>
      </c>
      <c r="J831" s="1">
        <f t="shared" si="122"/>
        <v>6.6734462858686373E-3</v>
      </c>
      <c r="K831" s="1">
        <f t="shared" si="123"/>
        <v>1.5424887728742195E-2</v>
      </c>
      <c r="L831" s="1">
        <f t="shared" si="124"/>
        <v>-0.10078870928957384</v>
      </c>
      <c r="M831" s="1">
        <f t="shared" si="125"/>
        <v>1.7398827282702705</v>
      </c>
      <c r="N831" s="2"/>
    </row>
    <row r="832" spans="1:14" x14ac:dyDescent="0.2">
      <c r="A832" s="2">
        <v>42480</v>
      </c>
      <c r="B832" s="1">
        <v>119.12</v>
      </c>
      <c r="C832">
        <v>16.329999999999998</v>
      </c>
      <c r="D832" s="1">
        <f t="shared" si="120"/>
        <v>-4.8454469507100972E-3</v>
      </c>
      <c r="E832" s="1">
        <f t="shared" si="121"/>
        <v>-2.6079999022763367E-3</v>
      </c>
      <c r="F832" s="1">
        <f t="shared" si="126"/>
        <v>1.2925170068027292E-2</v>
      </c>
      <c r="G832" s="1">
        <f t="shared" si="127"/>
        <v>9.9322768704643627E-2</v>
      </c>
      <c r="H832" s="1">
        <f t="shared" si="128"/>
        <v>5.1739360762846465E-2</v>
      </c>
      <c r="I832" s="1">
        <f t="shared" si="129"/>
        <v>0.18505079825834536</v>
      </c>
      <c r="J832" s="1">
        <f t="shared" si="122"/>
        <v>6.5877626014446663E-3</v>
      </c>
      <c r="K832" s="1">
        <f t="shared" si="123"/>
        <v>1.5196439499789528E-2</v>
      </c>
      <c r="L832" s="1">
        <f t="shared" si="124"/>
        <v>-0.21558415134440789</v>
      </c>
      <c r="M832" s="1">
        <f t="shared" si="125"/>
        <v>-0.65392117886985324</v>
      </c>
      <c r="N832" s="2"/>
    </row>
    <row r="833" spans="1:14" x14ac:dyDescent="0.2">
      <c r="A833" s="2">
        <v>42481</v>
      </c>
      <c r="B833" s="1">
        <v>119.23</v>
      </c>
      <c r="C833">
        <v>16.575700000000001</v>
      </c>
      <c r="D833" s="1">
        <f t="shared" si="120"/>
        <v>9.2343854936194347E-4</v>
      </c>
      <c r="E833" s="1">
        <f t="shared" si="121"/>
        <v>1.5045927740355403E-2</v>
      </c>
      <c r="F833" s="1">
        <f t="shared" si="126"/>
        <v>2.0804794520548064E-2</v>
      </c>
      <c r="G833" s="1">
        <f t="shared" si="127"/>
        <v>9.3607531883168837E-2</v>
      </c>
      <c r="H833" s="1">
        <f t="shared" si="128"/>
        <v>5.0577143360648558E-2</v>
      </c>
      <c r="I833" s="1">
        <f t="shared" si="129"/>
        <v>0.20244468625317391</v>
      </c>
      <c r="J833" s="1">
        <f t="shared" si="122"/>
        <v>6.5275103131283898E-3</v>
      </c>
      <c r="K833" s="1">
        <f t="shared" si="123"/>
        <v>1.5186050608720417E-2</v>
      </c>
      <c r="L833" s="1">
        <f t="shared" si="124"/>
        <v>-0.10288634411079213</v>
      </c>
      <c r="M833" s="1">
        <f t="shared" si="125"/>
        <v>-0.12097349479079575</v>
      </c>
      <c r="N833" s="2"/>
    </row>
    <row r="834" spans="1:14" x14ac:dyDescent="0.2">
      <c r="A834" s="2">
        <v>42482</v>
      </c>
      <c r="B834" s="1">
        <v>119.06</v>
      </c>
      <c r="C834">
        <v>16.7591</v>
      </c>
      <c r="D834" s="1">
        <f t="shared" si="120"/>
        <v>-1.4258156504235453E-3</v>
      </c>
      <c r="E834" s="1">
        <f t="shared" si="121"/>
        <v>1.1064389437550171E-2</v>
      </c>
      <c r="F834" s="1">
        <f t="shared" si="126"/>
        <v>1.8216026682630559E-2</v>
      </c>
      <c r="G834" s="1">
        <f t="shared" si="127"/>
        <v>7.2472578807930121E-2</v>
      </c>
      <c r="H834" s="1">
        <f t="shared" si="128"/>
        <v>4.4660875669035649E-2</v>
      </c>
      <c r="I834" s="1">
        <f t="shared" si="129"/>
        <v>0.22329197080291974</v>
      </c>
      <c r="J834" s="1">
        <f t="shared" si="122"/>
        <v>6.7063932948236843E-3</v>
      </c>
      <c r="K834" s="1">
        <f t="shared" si="123"/>
        <v>1.486994185381856E-2</v>
      </c>
      <c r="L834" s="1">
        <f t="shared" si="124"/>
        <v>0.12506201942133058</v>
      </c>
      <c r="M834" s="1">
        <f t="shared" si="125"/>
        <v>-1.1185505556211044</v>
      </c>
      <c r="N834" s="2"/>
    </row>
    <row r="835" spans="1:14" x14ac:dyDescent="0.2">
      <c r="A835" s="2">
        <v>42485</v>
      </c>
      <c r="B835" s="1">
        <v>117.58</v>
      </c>
      <c r="C835">
        <v>17.2</v>
      </c>
      <c r="D835" s="1">
        <f t="shared" ref="D835:D898" si="130" xml:space="preserve"> ($B835/$B834)-1</f>
        <v>-1.2430707206450564E-2</v>
      </c>
      <c r="E835" s="1">
        <f t="shared" ref="E835:E898" si="131" xml:space="preserve"> ($C835/$C834) - 1</f>
        <v>2.6308095303447132E-2</v>
      </c>
      <c r="F835" s="1">
        <f t="shared" si="126"/>
        <v>1.1068539804170996E-3</v>
      </c>
      <c r="G835" s="1">
        <f t="shared" si="127"/>
        <v>6.8256630022979881E-2</v>
      </c>
      <c r="H835" s="1">
        <f t="shared" si="128"/>
        <v>1.7568152315015073E-2</v>
      </c>
      <c r="I835" s="1">
        <f t="shared" si="129"/>
        <v>0.22263292578902472</v>
      </c>
      <c r="J835" s="1">
        <f t="shared" ref="J835:J898" si="132" xml:space="preserve"> STDEV(D835:D856)</f>
        <v>6.719714009137033E-3</v>
      </c>
      <c r="K835" s="1">
        <f t="shared" ref="K835:K898" si="133" xml:space="preserve"> STDEV(E835:E856)</f>
        <v>1.4710339776376211E-2</v>
      </c>
      <c r="L835" s="1">
        <f t="shared" ref="L835:L898" si="134" xml:space="preserve"> $H855 / $J835</f>
        <v>-0.73745469269383457</v>
      </c>
      <c r="M835" s="1">
        <f t="shared" ref="M835:M898" si="135" xml:space="preserve"> $I855 / $K835</f>
        <v>-1.4971683884336282</v>
      </c>
      <c r="N835" s="2"/>
    </row>
    <row r="836" spans="1:14" x14ac:dyDescent="0.2">
      <c r="A836" s="2">
        <v>42486</v>
      </c>
      <c r="B836" s="1">
        <v>117.51</v>
      </c>
      <c r="C836">
        <v>17.61</v>
      </c>
      <c r="D836" s="1">
        <f t="shared" si="130"/>
        <v>-5.9533934342570483E-4</v>
      </c>
      <c r="E836" s="1">
        <f t="shared" si="131"/>
        <v>2.3837209302325579E-2</v>
      </c>
      <c r="F836" s="1">
        <f t="shared" si="126"/>
        <v>-4.8272357723576631E-3</v>
      </c>
      <c r="G836" s="1">
        <f t="shared" si="127"/>
        <v>5.4491017964071853E-2</v>
      </c>
      <c r="H836" s="1">
        <f t="shared" si="128"/>
        <v>2.0052083333333304E-2</v>
      </c>
      <c r="I836" s="1">
        <f t="shared" si="129"/>
        <v>0.25081683097991303</v>
      </c>
      <c r="J836" s="1">
        <f t="shared" si="132"/>
        <v>6.2160747553198182E-3</v>
      </c>
      <c r="K836" s="1">
        <f t="shared" si="133"/>
        <v>1.3472874557592929E-2</v>
      </c>
      <c r="L836" s="1">
        <f t="shared" si="134"/>
        <v>1.5597506194369788</v>
      </c>
      <c r="M836" s="1">
        <f t="shared" si="135"/>
        <v>-4.0132317131527246</v>
      </c>
      <c r="N836" s="2"/>
    </row>
    <row r="837" spans="1:14" x14ac:dyDescent="0.2">
      <c r="A837" s="2">
        <v>42487</v>
      </c>
      <c r="B837" s="1">
        <v>116.72</v>
      </c>
      <c r="C837">
        <v>17.410499999999999</v>
      </c>
      <c r="D837" s="1">
        <f t="shared" si="130"/>
        <v>-6.7228320993958368E-3</v>
      </c>
      <c r="E837" s="1">
        <f t="shared" si="131"/>
        <v>-1.1328790459965932E-2</v>
      </c>
      <c r="F837" s="1">
        <f t="shared" si="126"/>
        <v>-8.1577158395650384E-3</v>
      </c>
      <c r="G837" s="1">
        <f t="shared" si="127"/>
        <v>5.1993957703927451E-2</v>
      </c>
      <c r="H837" s="1">
        <f t="shared" si="128"/>
        <v>7.5966850828728116E-3</v>
      </c>
      <c r="I837" s="1">
        <f t="shared" si="129"/>
        <v>0.22652342374075363</v>
      </c>
      <c r="J837" s="1">
        <f t="shared" si="132"/>
        <v>6.217623554405043E-3</v>
      </c>
      <c r="K837" s="1">
        <f t="shared" si="133"/>
        <v>1.2156075653262245E-2</v>
      </c>
      <c r="L837" s="1">
        <f t="shared" si="134"/>
        <v>2.5183644063918496</v>
      </c>
      <c r="M837" s="1">
        <f t="shared" si="135"/>
        <v>-5.8373840392990148</v>
      </c>
      <c r="N837" s="2"/>
    </row>
    <row r="838" spans="1:14" x14ac:dyDescent="0.2">
      <c r="A838" s="2">
        <v>42488</v>
      </c>
      <c r="B838" s="1">
        <v>115.78</v>
      </c>
      <c r="C838">
        <v>17.1099</v>
      </c>
      <c r="D838" s="1">
        <f t="shared" si="130"/>
        <v>-8.0534612748457413E-3</v>
      </c>
      <c r="E838" s="1">
        <f t="shared" si="131"/>
        <v>-1.7265443266993974E-2</v>
      </c>
      <c r="F838" s="1">
        <f t="shared" si="126"/>
        <v>-1.6730360934182564E-2</v>
      </c>
      <c r="G838" s="1">
        <f t="shared" si="127"/>
        <v>3.9900567663826436E-2</v>
      </c>
      <c r="H838" s="1">
        <f t="shared" si="128"/>
        <v>-3.0138637733574392E-3</v>
      </c>
      <c r="I838" s="1">
        <f t="shared" si="129"/>
        <v>0.18984005563282325</v>
      </c>
      <c r="J838" s="1">
        <f t="shared" si="132"/>
        <v>5.9898987498708143E-3</v>
      </c>
      <c r="K838" s="1">
        <f t="shared" si="133"/>
        <v>1.2031235314141542E-2</v>
      </c>
      <c r="L838" s="1">
        <f t="shared" si="134"/>
        <v>4.1479473730060423</v>
      </c>
      <c r="M838" s="1">
        <f t="shared" si="135"/>
        <v>-5.3492192190965495</v>
      </c>
      <c r="N838" s="2"/>
    </row>
    <row r="839" spans="1:14" x14ac:dyDescent="0.2">
      <c r="A839" s="2">
        <v>42489</v>
      </c>
      <c r="B839" s="1">
        <v>115.06</v>
      </c>
      <c r="C839">
        <v>16.89</v>
      </c>
      <c r="D839" s="1">
        <f t="shared" si="130"/>
        <v>-6.2186906201416869E-3</v>
      </c>
      <c r="E839" s="1">
        <f t="shared" si="131"/>
        <v>-1.2852208370592422E-2</v>
      </c>
      <c r="F839" s="1">
        <f t="shared" si="126"/>
        <v>-2.4170977864472865E-2</v>
      </c>
      <c r="G839" s="1">
        <f t="shared" si="127"/>
        <v>3.0506406345332415E-2</v>
      </c>
      <c r="H839" s="1">
        <f t="shared" si="128"/>
        <v>-2.2429906542056122E-2</v>
      </c>
      <c r="I839" s="1">
        <f t="shared" si="129"/>
        <v>0.16885813148788942</v>
      </c>
      <c r="J839" s="1">
        <f t="shared" si="132"/>
        <v>5.7376875954382655E-3</v>
      </c>
      <c r="K839" s="1">
        <f t="shared" si="133"/>
        <v>1.1726780129613789E-2</v>
      </c>
      <c r="L839" s="1">
        <f t="shared" si="134"/>
        <v>5.7804384470945536</v>
      </c>
      <c r="M839" s="1">
        <f t="shared" si="135"/>
        <v>-4.2398469436672448</v>
      </c>
      <c r="N839" s="2"/>
    </row>
    <row r="840" spans="1:14" x14ac:dyDescent="0.2">
      <c r="A840" s="2">
        <v>42492</v>
      </c>
      <c r="B840" s="1">
        <v>114.47</v>
      </c>
      <c r="C840">
        <v>17.3</v>
      </c>
      <c r="D840" s="1">
        <f t="shared" si="130"/>
        <v>-5.127759429862655E-3</v>
      </c>
      <c r="E840" s="1">
        <f t="shared" si="131"/>
        <v>2.4274718768502179E-2</v>
      </c>
      <c r="F840" s="1">
        <f t="shared" si="126"/>
        <v>-3.7581974104590521E-2</v>
      </c>
      <c r="G840" s="1">
        <f t="shared" si="127"/>
        <v>7.077646767554846E-2</v>
      </c>
      <c r="H840" s="1">
        <f t="shared" si="128"/>
        <v>-2.5455474203984307E-2</v>
      </c>
      <c r="I840" s="1">
        <f t="shared" si="129"/>
        <v>0.18573553299840317</v>
      </c>
      <c r="J840" s="1">
        <f t="shared" si="132"/>
        <v>5.4860247620678315E-3</v>
      </c>
      <c r="K840" s="1">
        <f t="shared" si="133"/>
        <v>1.1527831822267142E-2</v>
      </c>
      <c r="L840" s="1">
        <f t="shared" si="134"/>
        <v>6.5270220943670392</v>
      </c>
      <c r="M840" s="1">
        <f t="shared" si="135"/>
        <v>-2.7734253335735839</v>
      </c>
      <c r="N840" s="2"/>
    </row>
    <row r="841" spans="1:14" x14ac:dyDescent="0.2">
      <c r="A841" s="2">
        <v>42493</v>
      </c>
      <c r="B841" s="1">
        <v>114.72</v>
      </c>
      <c r="C841">
        <v>17.167200000000001</v>
      </c>
      <c r="D841" s="1">
        <f t="shared" si="130"/>
        <v>2.1839783349348885E-3</v>
      </c>
      <c r="E841" s="1">
        <f t="shared" si="131"/>
        <v>-7.6763005780347005E-3</v>
      </c>
      <c r="F841" s="1">
        <f t="shared" si="126"/>
        <v>-4.1604010025062643E-2</v>
      </c>
      <c r="G841" s="1">
        <f t="shared" si="127"/>
        <v>4.8525899821043827E-2</v>
      </c>
      <c r="H841" s="1">
        <f t="shared" si="128"/>
        <v>-2.9359505880362069E-2</v>
      </c>
      <c r="I841" s="1">
        <f t="shared" si="129"/>
        <v>0.18036303630363038</v>
      </c>
      <c r="J841" s="1">
        <f t="shared" si="132"/>
        <v>5.2864664984613617E-3</v>
      </c>
      <c r="K841" s="1">
        <f t="shared" si="133"/>
        <v>1.1557554474398175E-2</v>
      </c>
      <c r="L841" s="1">
        <f t="shared" si="134"/>
        <v>8.2460009115707837</v>
      </c>
      <c r="M841" s="1">
        <f t="shared" si="135"/>
        <v>-5.3014395421025009</v>
      </c>
      <c r="N841" s="2"/>
    </row>
    <row r="842" spans="1:14" x14ac:dyDescent="0.2">
      <c r="A842" s="2">
        <v>42494</v>
      </c>
      <c r="B842" s="1">
        <v>114.74</v>
      </c>
      <c r="C842">
        <v>17.52</v>
      </c>
      <c r="D842" s="1">
        <f t="shared" si="130"/>
        <v>1.7433751743367587E-4</v>
      </c>
      <c r="E842" s="1">
        <f t="shared" si="131"/>
        <v>2.0550817838669078E-2</v>
      </c>
      <c r="F842" s="1">
        <f t="shared" si="126"/>
        <v>-3.6769644056413808E-2</v>
      </c>
      <c r="G842" s="1">
        <f t="shared" si="127"/>
        <v>7.2872014696877097E-2</v>
      </c>
      <c r="H842" s="1">
        <f t="shared" si="128"/>
        <v>-2.1740983886094356E-2</v>
      </c>
      <c r="I842" s="1">
        <f t="shared" si="129"/>
        <v>0.19427402862985677</v>
      </c>
      <c r="J842" s="1">
        <f t="shared" si="132"/>
        <v>5.9236612389415803E-3</v>
      </c>
      <c r="K842" s="1">
        <f t="shared" si="133"/>
        <v>1.1602515119289149E-2</v>
      </c>
      <c r="L842" s="1">
        <f t="shared" si="134"/>
        <v>6.9750767245396572</v>
      </c>
      <c r="M842" s="1">
        <f t="shared" si="135"/>
        <v>-2.6533429182611807</v>
      </c>
      <c r="N842" s="2"/>
    </row>
    <row r="843" spans="1:14" x14ac:dyDescent="0.2">
      <c r="A843" s="2">
        <v>42495</v>
      </c>
      <c r="B843" s="1">
        <v>114.12</v>
      </c>
      <c r="C843">
        <v>17.53</v>
      </c>
      <c r="D843" s="1">
        <f t="shared" si="130"/>
        <v>-5.4035210040089821E-3</v>
      </c>
      <c r="E843" s="1">
        <f t="shared" si="131"/>
        <v>5.7077625570789436E-4</v>
      </c>
      <c r="F843" s="1">
        <f t="shared" si="126"/>
        <v>-4.2858341021554947E-2</v>
      </c>
      <c r="G843" s="1">
        <f t="shared" si="127"/>
        <v>5.7572229227121685E-2</v>
      </c>
      <c r="H843" s="1">
        <f t="shared" si="128"/>
        <v>-2.9591836734693788E-2</v>
      </c>
      <c r="I843" s="1">
        <f t="shared" si="129"/>
        <v>0.18010582580480139</v>
      </c>
      <c r="J843" s="1">
        <f t="shared" si="132"/>
        <v>5.9688920210516699E-3</v>
      </c>
      <c r="K843" s="1">
        <f t="shared" si="133"/>
        <v>1.0484376875905187E-2</v>
      </c>
      <c r="L843" s="1">
        <f t="shared" si="134"/>
        <v>9.4178365023775239</v>
      </c>
      <c r="M843" s="1">
        <f t="shared" si="135"/>
        <v>-5.6400509816868558</v>
      </c>
      <c r="N843" s="2"/>
    </row>
    <row r="844" spans="1:14" x14ac:dyDescent="0.2">
      <c r="A844" s="2">
        <v>42496</v>
      </c>
      <c r="B844" s="1">
        <v>116.25</v>
      </c>
      <c r="C844">
        <v>17.298200000000001</v>
      </c>
      <c r="D844" s="1">
        <f t="shared" si="130"/>
        <v>1.8664563617244889E-2</v>
      </c>
      <c r="E844" s="1">
        <f t="shared" si="131"/>
        <v>-1.3223046206503164E-2</v>
      </c>
      <c r="F844" s="1">
        <f t="shared" ref="F844:F907" si="136" xml:space="preserve"> ($B844/$B834) - 1</f>
        <v>-2.3601545439274285E-2</v>
      </c>
      <c r="G844" s="1">
        <f t="shared" si="127"/>
        <v>3.2167598498726191E-2</v>
      </c>
      <c r="H844" s="1">
        <f t="shared" si="128"/>
        <v>-4.7089041095890183E-3</v>
      </c>
      <c r="I844" s="1">
        <f t="shared" si="129"/>
        <v>0.14127559065508133</v>
      </c>
      <c r="J844" s="1">
        <f t="shared" si="132"/>
        <v>5.6890207809895546E-3</v>
      </c>
      <c r="K844" s="1">
        <f t="shared" si="133"/>
        <v>1.0681641788055005E-2</v>
      </c>
      <c r="L844" s="1">
        <f t="shared" si="134"/>
        <v>12.168241154554812</v>
      </c>
      <c r="M844" s="1">
        <f t="shared" si="135"/>
        <v>-5.6609059485176312</v>
      </c>
      <c r="N844" s="2"/>
    </row>
    <row r="845" spans="1:14" x14ac:dyDescent="0.2">
      <c r="A845" s="2">
        <v>42499</v>
      </c>
      <c r="B845" s="1">
        <v>116.73</v>
      </c>
      <c r="C845">
        <v>17.082000000000001</v>
      </c>
      <c r="D845" s="1">
        <f t="shared" si="130"/>
        <v>4.1290322580644911E-3</v>
      </c>
      <c r="E845" s="1">
        <f t="shared" si="131"/>
        <v>-1.2498410239215718E-2</v>
      </c>
      <c r="F845" s="1">
        <f t="shared" si="136"/>
        <v>-7.2291205987412566E-3</v>
      </c>
      <c r="G845" s="1">
        <f t="shared" ref="G845:G908" si="137" xml:space="preserve"> ($C845/$C835) - 1</f>
        <v>-6.8604651162790242E-3</v>
      </c>
      <c r="H845" s="1">
        <f t="shared" si="128"/>
        <v>-1.7104250406225763E-3</v>
      </c>
      <c r="I845" s="1">
        <f t="shared" si="129"/>
        <v>9.3136062867162472E-2</v>
      </c>
      <c r="J845" s="1">
        <f t="shared" si="132"/>
        <v>4.6820668282303744E-3</v>
      </c>
      <c r="K845" s="1">
        <f t="shared" si="133"/>
        <v>1.2086606379680563E-2</v>
      </c>
      <c r="L845" s="1">
        <f t="shared" si="134"/>
        <v>11.666569042677251</v>
      </c>
      <c r="M845" s="1">
        <f t="shared" si="135"/>
        <v>-3.3872763472552325</v>
      </c>
      <c r="N845" s="2"/>
    </row>
    <row r="846" spans="1:14" x14ac:dyDescent="0.2">
      <c r="A846" s="2">
        <v>42500</v>
      </c>
      <c r="B846" s="1">
        <v>116.99</v>
      </c>
      <c r="C846">
        <v>17.302299999999999</v>
      </c>
      <c r="D846" s="1">
        <f t="shared" si="130"/>
        <v>2.2273622890429667E-3</v>
      </c>
      <c r="E846" s="1">
        <f t="shared" si="131"/>
        <v>1.2896616321273813E-2</v>
      </c>
      <c r="F846" s="1">
        <f t="shared" si="136"/>
        <v>-4.4251553059314608E-3</v>
      </c>
      <c r="G846" s="1">
        <f t="shared" si="137"/>
        <v>-1.747302668938111E-2</v>
      </c>
      <c r="H846" s="1">
        <f t="shared" si="128"/>
        <v>-3.9165602383993692E-3</v>
      </c>
      <c r="I846" s="1">
        <f t="shared" si="129"/>
        <v>7.4610272653872434E-2</v>
      </c>
      <c r="J846" s="1">
        <f t="shared" si="132"/>
        <v>4.6953621357818795E-3</v>
      </c>
      <c r="K846" s="1">
        <f t="shared" si="133"/>
        <v>1.1931219070007866E-2</v>
      </c>
      <c r="L846" s="1">
        <f t="shared" si="134"/>
        <v>10.053100401335422</v>
      </c>
      <c r="M846" s="1">
        <f t="shared" si="135"/>
        <v>-0.2247201109319569</v>
      </c>
      <c r="N846" s="2"/>
    </row>
    <row r="847" spans="1:14" x14ac:dyDescent="0.2">
      <c r="A847" s="2">
        <v>42501</v>
      </c>
      <c r="B847" s="1">
        <v>117.5645</v>
      </c>
      <c r="C847">
        <v>17.05</v>
      </c>
      <c r="D847" s="1">
        <f t="shared" si="130"/>
        <v>4.9106761261645815E-3</v>
      </c>
      <c r="E847" s="1">
        <f t="shared" si="131"/>
        <v>-1.45818763979354E-2</v>
      </c>
      <c r="F847" s="1">
        <f t="shared" si="136"/>
        <v>7.2352638793693469E-3</v>
      </c>
      <c r="G847" s="1">
        <f t="shared" si="137"/>
        <v>-2.0705895867436208E-2</v>
      </c>
      <c r="H847" s="1">
        <f t="shared" si="128"/>
        <v>-4.3656842818428077E-3</v>
      </c>
      <c r="I847" s="1">
        <f t="shared" si="129"/>
        <v>2.0958083832335328E-2</v>
      </c>
      <c r="J847" s="1">
        <f t="shared" si="132"/>
        <v>5.2680239462977963E-3</v>
      </c>
      <c r="K847" s="1">
        <f t="shared" si="133"/>
        <v>1.292032245622376E-2</v>
      </c>
      <c r="L847" s="1">
        <f t="shared" si="134"/>
        <v>9.4595847693750006</v>
      </c>
      <c r="M847" s="1">
        <f t="shared" si="135"/>
        <v>-1.8443194416200439</v>
      </c>
      <c r="N847" s="2"/>
    </row>
    <row r="848" spans="1:14" x14ac:dyDescent="0.2">
      <c r="A848" s="2">
        <v>42502</v>
      </c>
      <c r="B848" s="1">
        <v>118.54</v>
      </c>
      <c r="C848">
        <v>17.006599999999999</v>
      </c>
      <c r="D848" s="1">
        <f t="shared" si="130"/>
        <v>8.2975728217278277E-3</v>
      </c>
      <c r="E848" s="1">
        <f t="shared" si="131"/>
        <v>-2.5454545454546285E-3</v>
      </c>
      <c r="F848" s="1">
        <f t="shared" si="136"/>
        <v>2.3838314043876263E-2</v>
      </c>
      <c r="G848" s="1">
        <f t="shared" si="137"/>
        <v>-6.037440312333886E-3</v>
      </c>
      <c r="H848" s="1">
        <f t="shared" si="128"/>
        <v>7.3079537729434652E-3</v>
      </c>
      <c r="I848" s="1">
        <f t="shared" si="129"/>
        <v>2.7589123867069354E-2</v>
      </c>
      <c r="J848" s="1">
        <f t="shared" si="132"/>
        <v>5.2228083140772935E-3</v>
      </c>
      <c r="K848" s="1">
        <f t="shared" si="133"/>
        <v>1.2853219638541491E-2</v>
      </c>
      <c r="L848" s="1">
        <f t="shared" si="134"/>
        <v>6.7840158023259205</v>
      </c>
      <c r="M848" s="1">
        <f t="shared" si="135"/>
        <v>1.2776788891699646</v>
      </c>
      <c r="N848" s="2"/>
    </row>
    <row r="849" spans="1:14" x14ac:dyDescent="0.2">
      <c r="A849" s="2">
        <v>42503</v>
      </c>
      <c r="B849" s="1">
        <v>118.83</v>
      </c>
      <c r="C849">
        <v>16.989999999999998</v>
      </c>
      <c r="D849" s="1">
        <f t="shared" si="130"/>
        <v>2.446431584275377E-3</v>
      </c>
      <c r="E849" s="1">
        <f t="shared" si="131"/>
        <v>-9.7609163501233276E-4</v>
      </c>
      <c r="F849" s="1">
        <f t="shared" si="136"/>
        <v>3.2765513645054645E-2</v>
      </c>
      <c r="G849" s="1">
        <f t="shared" si="137"/>
        <v>5.9206631142687538E-3</v>
      </c>
      <c r="H849" s="1">
        <f t="shared" si="128"/>
        <v>9.1719745222929028E-3</v>
      </c>
      <c r="I849" s="1">
        <f t="shared" si="129"/>
        <v>3.2613320043273664E-2</v>
      </c>
      <c r="J849" s="1">
        <f t="shared" si="132"/>
        <v>5.1355127709875525E-3</v>
      </c>
      <c r="K849" s="1">
        <f t="shared" si="133"/>
        <v>1.4128744985438521E-2</v>
      </c>
      <c r="L849" s="1">
        <f t="shared" si="134"/>
        <v>5.6179435314578257</v>
      </c>
      <c r="M849" s="1">
        <f t="shared" si="135"/>
        <v>2.4279813205600074</v>
      </c>
      <c r="N849" s="2"/>
    </row>
    <row r="850" spans="1:14" x14ac:dyDescent="0.2">
      <c r="A850" s="2">
        <v>42506</v>
      </c>
      <c r="B850" s="1">
        <v>118.67</v>
      </c>
      <c r="C850">
        <v>16.84</v>
      </c>
      <c r="D850" s="1">
        <f t="shared" si="130"/>
        <v>-1.3464613313136642E-3</v>
      </c>
      <c r="E850" s="1">
        <f t="shared" si="131"/>
        <v>-8.8287227781046473E-3</v>
      </c>
      <c r="F850" s="1">
        <f t="shared" si="136"/>
        <v>3.6690836026906704E-2</v>
      </c>
      <c r="G850" s="1">
        <f t="shared" si="137"/>
        <v>-2.6589595375722586E-2</v>
      </c>
      <c r="H850" s="1">
        <f t="shared" si="128"/>
        <v>6.4455940971928083E-3</v>
      </c>
      <c r="I850" s="1">
        <f t="shared" si="129"/>
        <v>2.7455765710799218E-2</v>
      </c>
      <c r="J850" s="1">
        <f t="shared" si="132"/>
        <v>5.6548478372129589E-3</v>
      </c>
      <c r="K850" s="1">
        <f t="shared" si="133"/>
        <v>1.4127141574725197E-2</v>
      </c>
      <c r="L850" s="1">
        <f t="shared" si="134"/>
        <v>3.9436544433834468</v>
      </c>
      <c r="M850" s="1">
        <f t="shared" si="135"/>
        <v>0.58328439734099591</v>
      </c>
      <c r="N850" s="2"/>
    </row>
    <row r="851" spans="1:14" x14ac:dyDescent="0.2">
      <c r="A851" s="2">
        <v>42507</v>
      </c>
      <c r="B851" s="1">
        <v>118.86</v>
      </c>
      <c r="C851">
        <v>16.5901</v>
      </c>
      <c r="D851" s="1">
        <f t="shared" si="130"/>
        <v>1.6010786213869199E-3</v>
      </c>
      <c r="E851" s="1">
        <f t="shared" si="131"/>
        <v>-1.4839667458432348E-2</v>
      </c>
      <c r="F851" s="1">
        <f t="shared" si="136"/>
        <v>3.608786610878667E-2</v>
      </c>
      <c r="G851" s="1">
        <f t="shared" si="137"/>
        <v>-3.3616431334172248E-2</v>
      </c>
      <c r="H851" s="1">
        <f t="shared" si="128"/>
        <v>-6.7260803766600041E-4</v>
      </c>
      <c r="I851" s="1">
        <f t="shared" si="129"/>
        <v>2.6837495744746587E-2</v>
      </c>
      <c r="J851" s="1">
        <f t="shared" si="132"/>
        <v>5.7115644765366336E-3</v>
      </c>
      <c r="K851" s="1">
        <f t="shared" si="133"/>
        <v>1.407537226856472E-2</v>
      </c>
      <c r="L851" s="1">
        <f t="shared" si="134"/>
        <v>2.3311008395277102</v>
      </c>
      <c r="M851" s="1">
        <f t="shared" si="135"/>
        <v>1.1812887124791929</v>
      </c>
      <c r="N851" s="2"/>
    </row>
    <row r="852" spans="1:14" x14ac:dyDescent="0.2">
      <c r="A852" s="2">
        <v>42508</v>
      </c>
      <c r="B852" s="1">
        <v>119.53</v>
      </c>
      <c r="C852">
        <v>16.21</v>
      </c>
      <c r="D852" s="1">
        <f t="shared" si="130"/>
        <v>5.636883728756592E-3</v>
      </c>
      <c r="E852" s="1">
        <f t="shared" si="131"/>
        <v>-2.2911254302264483E-2</v>
      </c>
      <c r="F852" s="1">
        <f t="shared" si="136"/>
        <v>4.1746557434199083E-2</v>
      </c>
      <c r="G852" s="1">
        <f t="shared" si="137"/>
        <v>-7.4771689497716842E-2</v>
      </c>
      <c r="H852" s="1">
        <f t="shared" si="128"/>
        <v>-1.4202172096908772E-3</v>
      </c>
      <c r="I852" s="1">
        <f t="shared" si="129"/>
        <v>-9.9372736323267707E-3</v>
      </c>
      <c r="J852" s="1">
        <f t="shared" si="132"/>
        <v>5.7900493696347033E-3</v>
      </c>
      <c r="K852" s="1">
        <f t="shared" si="133"/>
        <v>1.3731359974945305E-2</v>
      </c>
      <c r="L852" s="1">
        <f t="shared" si="134"/>
        <v>2.8770485956013556</v>
      </c>
      <c r="M852" s="1">
        <f t="shared" si="135"/>
        <v>1.799787786510193</v>
      </c>
      <c r="N852" s="2"/>
    </row>
    <row r="853" spans="1:14" x14ac:dyDescent="0.2">
      <c r="A853" s="2">
        <v>42509</v>
      </c>
      <c r="B853" s="1">
        <v>119.04</v>
      </c>
      <c r="C853">
        <v>16.3</v>
      </c>
      <c r="D853" s="1">
        <f t="shared" si="130"/>
        <v>-4.0993892746590266E-3</v>
      </c>
      <c r="E853" s="1">
        <f t="shared" si="131"/>
        <v>5.5521283158543877E-3</v>
      </c>
      <c r="F853" s="1">
        <f t="shared" si="136"/>
        <v>4.3112513144058839E-2</v>
      </c>
      <c r="G853" s="1">
        <f t="shared" si="137"/>
        <v>-7.0165430690245278E-2</v>
      </c>
      <c r="H853" s="1">
        <f t="shared" si="128"/>
        <v>-6.7159167226327199E-4</v>
      </c>
      <c r="I853" s="1">
        <f t="shared" si="129"/>
        <v>-1.8371096142068E-3</v>
      </c>
      <c r="J853" s="1">
        <f t="shared" si="132"/>
        <v>5.7108550670227501E-3</v>
      </c>
      <c r="K853" s="1">
        <f t="shared" si="133"/>
        <v>1.2720468937443094E-2</v>
      </c>
      <c r="L853" s="1">
        <f t="shared" si="134"/>
        <v>1.259854504731061</v>
      </c>
      <c r="M853" s="1">
        <f t="shared" si="135"/>
        <v>4.5102105024042052</v>
      </c>
      <c r="N853" s="2"/>
    </row>
    <row r="854" spans="1:14" x14ac:dyDescent="0.2">
      <c r="A854" s="2">
        <v>42510</v>
      </c>
      <c r="B854" s="1">
        <v>119.33</v>
      </c>
      <c r="C854">
        <v>16.3</v>
      </c>
      <c r="D854" s="1">
        <f t="shared" si="130"/>
        <v>2.4361559139784994E-3</v>
      </c>
      <c r="E854" s="1">
        <f t="shared" si="131"/>
        <v>0</v>
      </c>
      <c r="F854" s="1">
        <f t="shared" si="136"/>
        <v>2.649462365591404E-2</v>
      </c>
      <c r="G854" s="1">
        <f t="shared" si="137"/>
        <v>-5.7705425998080706E-2</v>
      </c>
      <c r="H854" s="1">
        <f t="shared" si="128"/>
        <v>8.3871508848432086E-4</v>
      </c>
      <c r="I854" s="1">
        <f t="shared" si="129"/>
        <v>-1.6632781722642265E-2</v>
      </c>
      <c r="J854" s="1">
        <f t="shared" si="132"/>
        <v>5.9950846156423048E-3</v>
      </c>
      <c r="K854" s="1">
        <f t="shared" si="133"/>
        <v>1.3410456220728003E-2</v>
      </c>
      <c r="L854" s="1">
        <f t="shared" si="134"/>
        <v>2.4241409486711185</v>
      </c>
      <c r="M854" s="1">
        <f t="shared" si="135"/>
        <v>4.7120085259596971</v>
      </c>
      <c r="N854" s="2"/>
    </row>
    <row r="855" spans="1:14" x14ac:dyDescent="0.2">
      <c r="A855" s="2">
        <v>42513</v>
      </c>
      <c r="B855" s="1">
        <v>118.47</v>
      </c>
      <c r="C855">
        <v>16.39</v>
      </c>
      <c r="D855" s="1">
        <f t="shared" si="130"/>
        <v>-7.2069052208162399E-3</v>
      </c>
      <c r="E855" s="1">
        <f t="shared" si="131"/>
        <v>5.5214723926380049E-3</v>
      </c>
      <c r="F855" s="1">
        <f t="shared" si="136"/>
        <v>1.490619378051905E-2</v>
      </c>
      <c r="G855" s="1">
        <f t="shared" si="137"/>
        <v>-4.0510478866643274E-2</v>
      </c>
      <c r="H855" s="1">
        <f t="shared" ref="H855:H918" si="138" xml:space="preserve"> ($B855/$B834) - 1</f>
        <v>-4.9554846295986055E-3</v>
      </c>
      <c r="I855" s="1">
        <f t="shared" ref="I855:I918" si="139" xml:space="preserve"> ($C855/$C834) - 1</f>
        <v>-2.202385569630827E-2</v>
      </c>
      <c r="J855" s="1">
        <f t="shared" si="132"/>
        <v>5.9756867285013955E-3</v>
      </c>
      <c r="K855" s="1">
        <f t="shared" si="133"/>
        <v>1.3407405674923991E-2</v>
      </c>
      <c r="L855" s="1">
        <f t="shared" si="134"/>
        <v>0.47680571763204749</v>
      </c>
      <c r="M855" s="1">
        <f t="shared" si="135"/>
        <v>6.543403211389033</v>
      </c>
      <c r="N855" s="2"/>
    </row>
    <row r="856" spans="1:14" x14ac:dyDescent="0.2">
      <c r="A856" s="2">
        <v>42514</v>
      </c>
      <c r="B856" s="1">
        <v>118.72</v>
      </c>
      <c r="C856">
        <v>16.27</v>
      </c>
      <c r="D856" s="1">
        <f t="shared" si="130"/>
        <v>2.1102388790410487E-3</v>
      </c>
      <c r="E856" s="1">
        <f t="shared" si="131"/>
        <v>-7.3215375228798951E-3</v>
      </c>
      <c r="F856" s="1">
        <f t="shared" si="136"/>
        <v>1.4787588682793507E-2</v>
      </c>
      <c r="G856" s="1">
        <f t="shared" si="137"/>
        <v>-5.9662588210815826E-2</v>
      </c>
      <c r="H856" s="1">
        <f t="shared" si="138"/>
        <v>9.6955264500766525E-3</v>
      </c>
      <c r="I856" s="1">
        <f t="shared" si="139"/>
        <v>-5.4069767441860428E-2</v>
      </c>
      <c r="J856" s="1">
        <f t="shared" si="132"/>
        <v>6.5194088799064367E-3</v>
      </c>
      <c r="K856" s="1">
        <f t="shared" si="133"/>
        <v>1.3985272698920352E-2</v>
      </c>
      <c r="L856" s="1">
        <f t="shared" si="134"/>
        <v>1.5277961073699364</v>
      </c>
      <c r="M856" s="1">
        <f t="shared" si="135"/>
        <v>5.8633980203034799</v>
      </c>
      <c r="N856" s="2"/>
    </row>
    <row r="857" spans="1:14" x14ac:dyDescent="0.2">
      <c r="A857" s="2">
        <v>42515</v>
      </c>
      <c r="B857" s="1">
        <v>119.35</v>
      </c>
      <c r="C857">
        <v>16.360399999999998</v>
      </c>
      <c r="D857" s="1">
        <f t="shared" si="130"/>
        <v>5.3066037735849392E-3</v>
      </c>
      <c r="E857" s="1">
        <f t="shared" si="131"/>
        <v>5.556238475722175E-3</v>
      </c>
      <c r="F857" s="1">
        <f t="shared" si="136"/>
        <v>1.5187407763397998E-2</v>
      </c>
      <c r="G857" s="1">
        <f t="shared" si="137"/>
        <v>-4.0445747800586629E-2</v>
      </c>
      <c r="H857" s="1">
        <f t="shared" si="138"/>
        <v>1.5658241851757237E-2</v>
      </c>
      <c r="I857" s="1">
        <f t="shared" si="139"/>
        <v>-7.0959681998864377E-2</v>
      </c>
      <c r="J857" s="1">
        <f t="shared" si="132"/>
        <v>6.8277390471874217E-3</v>
      </c>
      <c r="K857" s="1">
        <f t="shared" si="133"/>
        <v>1.3836775962865861E-2</v>
      </c>
      <c r="L857" s="1">
        <f t="shared" si="134"/>
        <v>-0.91291620780111471</v>
      </c>
      <c r="M857" s="1">
        <f t="shared" si="135"/>
        <v>5.3303875262743015</v>
      </c>
      <c r="N857" s="2"/>
    </row>
    <row r="858" spans="1:14" x14ac:dyDescent="0.2">
      <c r="A858" s="2">
        <v>42516</v>
      </c>
      <c r="B858" s="1">
        <v>119.62</v>
      </c>
      <c r="C858">
        <v>16.29</v>
      </c>
      <c r="D858" s="1">
        <f t="shared" si="130"/>
        <v>2.2622538751571053E-3</v>
      </c>
      <c r="E858" s="1">
        <f t="shared" si="131"/>
        <v>-4.3030732744919753E-3</v>
      </c>
      <c r="F858" s="1">
        <f t="shared" si="136"/>
        <v>9.1108486586806148E-3</v>
      </c>
      <c r="G858" s="1">
        <f t="shared" si="137"/>
        <v>-4.2136582268060607E-2</v>
      </c>
      <c r="H858" s="1">
        <f t="shared" si="138"/>
        <v>2.4845784784098823E-2</v>
      </c>
      <c r="I858" s="1">
        <f t="shared" si="139"/>
        <v>-6.4357715171879049E-2</v>
      </c>
      <c r="J858" s="1">
        <f t="shared" si="132"/>
        <v>6.7219910099868708E-3</v>
      </c>
      <c r="K858" s="1">
        <f t="shared" si="133"/>
        <v>1.4194860434093393E-2</v>
      </c>
      <c r="L858" s="1">
        <f t="shared" si="134"/>
        <v>-3.1909471750027758</v>
      </c>
      <c r="M858" s="1">
        <f t="shared" si="135"/>
        <v>5.4238492149267321</v>
      </c>
      <c r="N858" s="2"/>
    </row>
    <row r="859" spans="1:14" x14ac:dyDescent="0.2">
      <c r="A859" s="2">
        <v>42517</v>
      </c>
      <c r="B859" s="1">
        <v>119.62</v>
      </c>
      <c r="C859">
        <v>16.2592</v>
      </c>
      <c r="D859" s="1">
        <f t="shared" si="130"/>
        <v>0</v>
      </c>
      <c r="E859" s="1">
        <f t="shared" si="131"/>
        <v>-1.8907305095150484E-3</v>
      </c>
      <c r="F859" s="1">
        <f t="shared" si="136"/>
        <v>6.6481528233610643E-3</v>
      </c>
      <c r="G859" s="1">
        <f t="shared" si="137"/>
        <v>-4.3013537374926303E-2</v>
      </c>
      <c r="H859" s="1">
        <f t="shared" si="138"/>
        <v>3.3166349974088849E-2</v>
      </c>
      <c r="I859" s="1">
        <f t="shared" si="139"/>
        <v>-4.9719752891600799E-2</v>
      </c>
      <c r="J859" s="1">
        <f t="shared" si="132"/>
        <v>6.6901461484942691E-3</v>
      </c>
      <c r="K859" s="1">
        <f t="shared" si="133"/>
        <v>1.4580098478152927E-2</v>
      </c>
      <c r="L859" s="1">
        <f t="shared" si="134"/>
        <v>-3.2613777506093369</v>
      </c>
      <c r="M859" s="1">
        <f t="shared" si="135"/>
        <v>4.757698334865851</v>
      </c>
      <c r="N859" s="2"/>
    </row>
    <row r="860" spans="1:14" x14ac:dyDescent="0.2">
      <c r="A860" s="2">
        <v>42521</v>
      </c>
      <c r="B860" s="1">
        <v>119.18</v>
      </c>
      <c r="C860">
        <v>16.350000000000001</v>
      </c>
      <c r="D860" s="1">
        <f t="shared" si="130"/>
        <v>-3.6783146630997576E-3</v>
      </c>
      <c r="E860" s="1">
        <f t="shared" si="131"/>
        <v>5.5845306042119347E-3</v>
      </c>
      <c r="F860" s="1">
        <f t="shared" si="136"/>
        <v>4.2976320889862585E-3</v>
      </c>
      <c r="G860" s="1">
        <f t="shared" si="137"/>
        <v>-2.9097387173396605E-2</v>
      </c>
      <c r="H860" s="1">
        <f t="shared" si="138"/>
        <v>3.5807404832261414E-2</v>
      </c>
      <c r="I860" s="1">
        <f t="shared" si="139"/>
        <v>-3.1971580817051426E-2</v>
      </c>
      <c r="J860" s="1">
        <f t="shared" si="132"/>
        <v>6.765671230726196E-3</v>
      </c>
      <c r="K860" s="1">
        <f t="shared" si="133"/>
        <v>1.4673896101221325E-2</v>
      </c>
      <c r="L860" s="1">
        <f t="shared" si="134"/>
        <v>-3.5462325248249762</v>
      </c>
      <c r="M860" s="1">
        <f t="shared" si="135"/>
        <v>6.3742264911266933</v>
      </c>
      <c r="N860" s="2"/>
    </row>
    <row r="861" spans="1:14" x14ac:dyDescent="0.2">
      <c r="A861" s="2">
        <v>42522</v>
      </c>
      <c r="B861" s="1">
        <v>119.46</v>
      </c>
      <c r="C861">
        <v>16.239999999999998</v>
      </c>
      <c r="D861" s="1">
        <f t="shared" si="130"/>
        <v>2.3493874811209015E-3</v>
      </c>
      <c r="E861" s="1">
        <f t="shared" si="131"/>
        <v>-6.7278287461774999E-3</v>
      </c>
      <c r="F861" s="1">
        <f t="shared" si="136"/>
        <v>5.0479555779907592E-3</v>
      </c>
      <c r="G861" s="1">
        <f t="shared" si="137"/>
        <v>-2.1102946938234335E-2</v>
      </c>
      <c r="H861" s="1">
        <f t="shared" si="138"/>
        <v>4.35922075653008E-2</v>
      </c>
      <c r="I861" s="1">
        <f t="shared" si="139"/>
        <v>-6.1271676300578171E-2</v>
      </c>
      <c r="J861" s="1">
        <f t="shared" si="132"/>
        <v>6.7502446468023121E-3</v>
      </c>
      <c r="K861" s="1">
        <f t="shared" si="133"/>
        <v>1.5075159003198094E-2</v>
      </c>
      <c r="L861" s="1">
        <f t="shared" si="134"/>
        <v>-3.8906435463111162</v>
      </c>
      <c r="M861" s="1">
        <f t="shared" si="135"/>
        <v>5.3972176582567135</v>
      </c>
      <c r="N861" s="2"/>
    </row>
    <row r="862" spans="1:14" x14ac:dyDescent="0.2">
      <c r="A862" s="2">
        <v>42523</v>
      </c>
      <c r="B862" s="1">
        <v>119.46</v>
      </c>
      <c r="C862">
        <v>16.6387</v>
      </c>
      <c r="D862" s="1">
        <f t="shared" si="130"/>
        <v>0</v>
      </c>
      <c r="E862" s="1">
        <f t="shared" si="131"/>
        <v>2.4550492610837527E-2</v>
      </c>
      <c r="F862" s="1">
        <f t="shared" si="136"/>
        <v>-5.8562703923703552E-4</v>
      </c>
      <c r="G862" s="1">
        <f t="shared" si="137"/>
        <v>2.6446637877853174E-2</v>
      </c>
      <c r="H862" s="1">
        <f t="shared" si="138"/>
        <v>4.1317991631799167E-2</v>
      </c>
      <c r="I862" s="1">
        <f t="shared" si="139"/>
        <v>-3.0785451325784141E-2</v>
      </c>
      <c r="J862" s="1">
        <f t="shared" si="132"/>
        <v>6.7991771360831109E-3</v>
      </c>
      <c r="K862" s="1">
        <f t="shared" si="133"/>
        <v>1.5627914764233315E-2</v>
      </c>
      <c r="L862" s="1">
        <f t="shared" si="134"/>
        <v>-4.2106315456717995</v>
      </c>
      <c r="M862" s="1">
        <f t="shared" si="135"/>
        <v>4.8069850548001174</v>
      </c>
      <c r="N862" s="2"/>
    </row>
    <row r="863" spans="1:14" x14ac:dyDescent="0.2">
      <c r="A863" s="2">
        <v>42524</v>
      </c>
      <c r="B863" s="1">
        <v>121.19</v>
      </c>
      <c r="C863">
        <v>16.484000000000002</v>
      </c>
      <c r="D863" s="1">
        <f t="shared" si="130"/>
        <v>1.4481834923823822E-2</v>
      </c>
      <c r="E863" s="1">
        <f t="shared" si="131"/>
        <v>-9.2976013751073783E-3</v>
      </c>
      <c r="F863" s="1">
        <f t="shared" si="136"/>
        <v>1.8061155913978499E-2</v>
      </c>
      <c r="G863" s="1">
        <f t="shared" si="137"/>
        <v>1.1288343558282232E-2</v>
      </c>
      <c r="H863" s="1">
        <f t="shared" si="138"/>
        <v>5.6214049154610368E-2</v>
      </c>
      <c r="I863" s="1">
        <f t="shared" si="139"/>
        <v>-5.9132420091324023E-2</v>
      </c>
      <c r="J863" s="1">
        <f t="shared" si="132"/>
        <v>6.8479967725252324E-3</v>
      </c>
      <c r="K863" s="1">
        <f t="shared" si="133"/>
        <v>1.4839821371543351E-2</v>
      </c>
      <c r="L863" s="1">
        <f t="shared" si="134"/>
        <v>-3.6183090103064082</v>
      </c>
      <c r="M863" s="1">
        <f t="shared" si="135"/>
        <v>2.0302505644890334</v>
      </c>
      <c r="N863" s="2"/>
    </row>
    <row r="864" spans="1:14" x14ac:dyDescent="0.2">
      <c r="A864" s="2">
        <v>42527</v>
      </c>
      <c r="B864" s="1">
        <v>122.02</v>
      </c>
      <c r="C864">
        <v>16.47</v>
      </c>
      <c r="D864" s="1">
        <f t="shared" si="130"/>
        <v>6.8487498968561322E-3</v>
      </c>
      <c r="E864" s="1">
        <f t="shared" si="131"/>
        <v>-8.4930842028652087E-4</v>
      </c>
      <c r="F864" s="1">
        <f t="shared" si="136"/>
        <v>2.2542529120925137E-2</v>
      </c>
      <c r="G864" s="1">
        <f t="shared" si="137"/>
        <v>1.0429447852760676E-2</v>
      </c>
      <c r="H864" s="1">
        <f t="shared" si="138"/>
        <v>6.9225376796354654E-2</v>
      </c>
      <c r="I864" s="1">
        <f t="shared" si="139"/>
        <v>-6.046776953793509E-2</v>
      </c>
      <c r="J864" s="1">
        <f t="shared" si="132"/>
        <v>5.9855287773054721E-3</v>
      </c>
      <c r="K864" s="1">
        <f t="shared" si="133"/>
        <v>1.464092820428336E-2</v>
      </c>
      <c r="L864" s="1">
        <f t="shared" si="134"/>
        <v>-6.0105910541524761</v>
      </c>
      <c r="M864" s="1">
        <f t="shared" si="135"/>
        <v>2.9257350509704088</v>
      </c>
      <c r="N864" s="2"/>
    </row>
    <row r="865" spans="1:14" x14ac:dyDescent="0.2">
      <c r="A865" s="2">
        <v>42528</v>
      </c>
      <c r="B865" s="1">
        <v>122.6</v>
      </c>
      <c r="C865">
        <v>16.59</v>
      </c>
      <c r="D865" s="1">
        <f t="shared" si="130"/>
        <v>4.7533191280118015E-3</v>
      </c>
      <c r="E865" s="1">
        <f t="shared" si="131"/>
        <v>7.2859744990894093E-3</v>
      </c>
      <c r="F865" s="1">
        <f t="shared" si="136"/>
        <v>3.4861146281758959E-2</v>
      </c>
      <c r="G865" s="1">
        <f t="shared" si="137"/>
        <v>1.2202562538133011E-2</v>
      </c>
      <c r="H865" s="1">
        <f t="shared" si="138"/>
        <v>5.4623655913978553E-2</v>
      </c>
      <c r="I865" s="1">
        <f t="shared" si="139"/>
        <v>-4.0940675908476165E-2</v>
      </c>
      <c r="J865" s="1">
        <f t="shared" si="132"/>
        <v>5.841178619362548E-3</v>
      </c>
      <c r="K865" s="1">
        <f t="shared" si="133"/>
        <v>1.4986314139351633E-2</v>
      </c>
      <c r="L865" s="1">
        <f t="shared" si="134"/>
        <v>-6.8468106017478707</v>
      </c>
      <c r="M865" s="1">
        <f t="shared" si="135"/>
        <v>2.9928135944740597</v>
      </c>
      <c r="N865" s="2"/>
    </row>
    <row r="866" spans="1:14" x14ac:dyDescent="0.2">
      <c r="A866" s="2">
        <v>42529</v>
      </c>
      <c r="B866" s="1">
        <v>122.24</v>
      </c>
      <c r="C866">
        <v>17.036200000000001</v>
      </c>
      <c r="D866" s="1">
        <f t="shared" si="130"/>
        <v>-2.9363784665579207E-3</v>
      </c>
      <c r="E866" s="1">
        <f t="shared" si="131"/>
        <v>2.6895720313441895E-2</v>
      </c>
      <c r="F866" s="1">
        <f t="shared" si="136"/>
        <v>2.9649595687331498E-2</v>
      </c>
      <c r="G866" s="1">
        <f t="shared" si="137"/>
        <v>4.7092808850645484E-2</v>
      </c>
      <c r="H866" s="1">
        <f t="shared" si="138"/>
        <v>4.7202946971643955E-2</v>
      </c>
      <c r="I866" s="1">
        <f t="shared" si="139"/>
        <v>-2.6811848729656473E-3</v>
      </c>
      <c r="J866" s="1">
        <f t="shared" si="132"/>
        <v>7.1067983659116526E-3</v>
      </c>
      <c r="K866" s="1">
        <f t="shared" si="133"/>
        <v>1.5385247328036675E-2</v>
      </c>
      <c r="L866" s="1">
        <f t="shared" si="134"/>
        <v>-5.6812085887836998</v>
      </c>
      <c r="M866" s="1">
        <f t="shared" si="135"/>
        <v>3.604433016082929</v>
      </c>
      <c r="N866" s="2"/>
    </row>
    <row r="867" spans="1:14" x14ac:dyDescent="0.2">
      <c r="A867" s="2">
        <v>42530</v>
      </c>
      <c r="B867" s="1">
        <v>122.82</v>
      </c>
      <c r="C867">
        <v>16.89</v>
      </c>
      <c r="D867" s="1">
        <f t="shared" si="130"/>
        <v>4.7447643979057208E-3</v>
      </c>
      <c r="E867" s="1">
        <f t="shared" si="131"/>
        <v>-8.5817259717543282E-3</v>
      </c>
      <c r="F867" s="1">
        <f t="shared" si="136"/>
        <v>2.9074151654796765E-2</v>
      </c>
      <c r="G867" s="1">
        <f t="shared" si="137"/>
        <v>3.237084667856549E-2</v>
      </c>
      <c r="H867" s="1">
        <f t="shared" si="138"/>
        <v>4.9833319087101424E-2</v>
      </c>
      <c r="I867" s="1">
        <f t="shared" si="139"/>
        <v>-2.3829201898013519E-2</v>
      </c>
      <c r="J867" s="1">
        <f t="shared" si="132"/>
        <v>7.2601243943400369E-3</v>
      </c>
      <c r="K867" s="1">
        <f t="shared" si="133"/>
        <v>1.7608274403030411E-2</v>
      </c>
      <c r="L867" s="1">
        <f t="shared" si="134"/>
        <v>-2.7606330385524362</v>
      </c>
      <c r="M867" s="1">
        <f t="shared" si="135"/>
        <v>0.74605450081093205</v>
      </c>
      <c r="N867" s="2"/>
    </row>
    <row r="868" spans="1:14" x14ac:dyDescent="0.2">
      <c r="A868" s="2">
        <v>42531</v>
      </c>
      <c r="B868" s="1">
        <v>121.73</v>
      </c>
      <c r="C868">
        <v>17.329999999999998</v>
      </c>
      <c r="D868" s="1">
        <f t="shared" si="130"/>
        <v>-8.8747760950984578E-3</v>
      </c>
      <c r="E868" s="1">
        <f t="shared" si="131"/>
        <v>2.6050917702782561E-2</v>
      </c>
      <c r="F868" s="1">
        <f t="shared" si="136"/>
        <v>1.7639190770774027E-2</v>
      </c>
      <c r="G868" s="1">
        <f t="shared" si="137"/>
        <v>6.3842848373235173E-2</v>
      </c>
      <c r="H868" s="1">
        <f t="shared" si="138"/>
        <v>3.5431614135219558E-2</v>
      </c>
      <c r="I868" s="1">
        <f t="shared" si="139"/>
        <v>1.6422287390029267E-2</v>
      </c>
      <c r="J868" s="1">
        <f t="shared" si="132"/>
        <v>7.2689931728942376E-3</v>
      </c>
      <c r="K868" s="1">
        <f t="shared" si="133"/>
        <v>1.7458885109749769E-2</v>
      </c>
      <c r="L868" s="1">
        <f t="shared" si="134"/>
        <v>-4.491599435807653</v>
      </c>
      <c r="M868" s="1">
        <f t="shared" si="135"/>
        <v>4.1033561554652573</v>
      </c>
      <c r="N868" s="2"/>
    </row>
    <row r="869" spans="1:14" x14ac:dyDescent="0.2">
      <c r="A869" s="2">
        <v>42534</v>
      </c>
      <c r="B869" s="1">
        <v>121.96</v>
      </c>
      <c r="C869">
        <v>17.59</v>
      </c>
      <c r="D869" s="1">
        <f t="shared" si="130"/>
        <v>1.8894274213421269E-3</v>
      </c>
      <c r="E869" s="1">
        <f t="shared" si="131"/>
        <v>1.5002885170225078E-2</v>
      </c>
      <c r="F869" s="1">
        <f t="shared" si="136"/>
        <v>1.9561946162848898E-2</v>
      </c>
      <c r="G869" s="1">
        <f t="shared" si="137"/>
        <v>8.1849045463491477E-2</v>
      </c>
      <c r="H869" s="1">
        <f t="shared" si="138"/>
        <v>2.8851020752488576E-2</v>
      </c>
      <c r="I869" s="1">
        <f t="shared" si="139"/>
        <v>3.4304328907600601E-2</v>
      </c>
      <c r="J869" s="1">
        <f t="shared" si="132"/>
        <v>7.1496848402094609E-3</v>
      </c>
      <c r="K869" s="1">
        <f t="shared" si="133"/>
        <v>1.7505814506051143E-2</v>
      </c>
      <c r="L869" s="1">
        <f t="shared" si="134"/>
        <v>-2.677141957465651</v>
      </c>
      <c r="M869" s="1">
        <f t="shared" si="135"/>
        <v>3.0681422387310153</v>
      </c>
      <c r="N869" s="2"/>
    </row>
    <row r="870" spans="1:14" x14ac:dyDescent="0.2">
      <c r="A870" s="2">
        <v>42535</v>
      </c>
      <c r="B870" s="1">
        <v>121.48</v>
      </c>
      <c r="C870">
        <v>17.13</v>
      </c>
      <c r="D870" s="1">
        <f t="shared" si="130"/>
        <v>-3.9357166284026412E-3</v>
      </c>
      <c r="E870" s="1">
        <f t="shared" si="131"/>
        <v>-2.6151222285389464E-2</v>
      </c>
      <c r="F870" s="1">
        <f t="shared" si="136"/>
        <v>1.929854002349396E-2</v>
      </c>
      <c r="G870" s="1">
        <f t="shared" si="137"/>
        <v>4.7706422018348515E-2</v>
      </c>
      <c r="H870" s="1">
        <f t="shared" si="138"/>
        <v>2.2300765799882161E-2</v>
      </c>
      <c r="I870" s="1">
        <f t="shared" si="139"/>
        <v>8.2401412595645152E-3</v>
      </c>
      <c r="J870" s="1">
        <f t="shared" si="132"/>
        <v>7.2245726502813785E-3</v>
      </c>
      <c r="K870" s="1">
        <f t="shared" si="133"/>
        <v>1.7420790825148524E-2</v>
      </c>
      <c r="L870" s="1">
        <f t="shared" si="134"/>
        <v>-2.3379630437938546</v>
      </c>
      <c r="M870" s="1">
        <f t="shared" si="135"/>
        <v>0.90525879140851329</v>
      </c>
      <c r="N870" s="2"/>
    </row>
    <row r="871" spans="1:14" x14ac:dyDescent="0.2">
      <c r="A871" s="2">
        <v>42536</v>
      </c>
      <c r="B871" s="1">
        <v>120.25</v>
      </c>
      <c r="C871">
        <v>17.12</v>
      </c>
      <c r="D871" s="1">
        <f t="shared" si="130"/>
        <v>-1.0125123477115583E-2</v>
      </c>
      <c r="E871" s="1">
        <f t="shared" si="131"/>
        <v>-5.8377116170449384E-4</v>
      </c>
      <c r="F871" s="1">
        <f t="shared" si="136"/>
        <v>6.6130922484515242E-3</v>
      </c>
      <c r="G871" s="1">
        <f t="shared" si="137"/>
        <v>5.4187192118226868E-2</v>
      </c>
      <c r="H871" s="1">
        <f t="shared" si="138"/>
        <v>1.3314232746271193E-2</v>
      </c>
      <c r="I871" s="1">
        <f t="shared" si="139"/>
        <v>1.6627078384798155E-2</v>
      </c>
      <c r="J871" s="1">
        <f t="shared" si="132"/>
        <v>7.2692827278860433E-3</v>
      </c>
      <c r="K871" s="1">
        <f t="shared" si="133"/>
        <v>1.669945570623128E-2</v>
      </c>
      <c r="L871" s="1">
        <f t="shared" si="134"/>
        <v>-2.6498391589229349</v>
      </c>
      <c r="M871" s="1">
        <f t="shared" si="135"/>
        <v>3.3559196484907621</v>
      </c>
      <c r="N871" s="2"/>
    </row>
    <row r="872" spans="1:14" x14ac:dyDescent="0.2">
      <c r="A872" s="2">
        <v>42537</v>
      </c>
      <c r="B872" s="1">
        <v>120.84</v>
      </c>
      <c r="C872">
        <v>17.0001</v>
      </c>
      <c r="D872" s="1">
        <f t="shared" si="130"/>
        <v>4.9064449064448734E-3</v>
      </c>
      <c r="E872" s="1">
        <f t="shared" si="131"/>
        <v>-7.0035046728972317E-3</v>
      </c>
      <c r="F872" s="1">
        <f t="shared" si="136"/>
        <v>1.1551983927674536E-2</v>
      </c>
      <c r="G872" s="1">
        <f t="shared" si="137"/>
        <v>2.1720446909914815E-2</v>
      </c>
      <c r="H872" s="1">
        <f t="shared" si="138"/>
        <v>1.6658253407370038E-2</v>
      </c>
      <c r="I872" s="1">
        <f t="shared" si="139"/>
        <v>2.471353397508147E-2</v>
      </c>
      <c r="J872" s="1">
        <f t="shared" si="132"/>
        <v>6.9588187293432588E-3</v>
      </c>
      <c r="K872" s="1">
        <f t="shared" si="133"/>
        <v>1.6794936033208325E-2</v>
      </c>
      <c r="L872" s="1">
        <f t="shared" si="134"/>
        <v>-0.7648202272898742</v>
      </c>
      <c r="M872" s="1">
        <f t="shared" si="135"/>
        <v>2.4689657295113658</v>
      </c>
      <c r="N872" s="2"/>
    </row>
    <row r="873" spans="1:14" x14ac:dyDescent="0.2">
      <c r="A873" s="2">
        <v>42538</v>
      </c>
      <c r="B873" s="1">
        <v>120.39</v>
      </c>
      <c r="C873">
        <v>17.14</v>
      </c>
      <c r="D873" s="1">
        <f t="shared" si="130"/>
        <v>-3.7239324726912049E-3</v>
      </c>
      <c r="E873" s="1">
        <f t="shared" si="131"/>
        <v>8.2293633566861146E-3</v>
      </c>
      <c r="F873" s="1">
        <f t="shared" si="136"/>
        <v>-6.6012047198613644E-3</v>
      </c>
      <c r="G873" s="1">
        <f t="shared" si="137"/>
        <v>3.9796165979131271E-2</v>
      </c>
      <c r="H873" s="1">
        <f t="shared" si="138"/>
        <v>7.1948464820548175E-3</v>
      </c>
      <c r="I873" s="1">
        <f t="shared" si="139"/>
        <v>5.7371992597162302E-2</v>
      </c>
      <c r="J873" s="1">
        <f t="shared" si="132"/>
        <v>7.1480303301790869E-3</v>
      </c>
      <c r="K873" s="1">
        <f t="shared" si="133"/>
        <v>1.6889806302909809E-2</v>
      </c>
      <c r="L873" s="1">
        <f t="shared" si="134"/>
        <v>-1.574496882799342</v>
      </c>
      <c r="M873" s="1">
        <f t="shared" si="135"/>
        <v>2.4724130722283122</v>
      </c>
      <c r="N873" s="2"/>
    </row>
    <row r="874" spans="1:14" x14ac:dyDescent="0.2">
      <c r="A874" s="2">
        <v>42541</v>
      </c>
      <c r="B874" s="1">
        <v>120.77</v>
      </c>
      <c r="C874">
        <v>17.329999999999998</v>
      </c>
      <c r="D874" s="1">
        <f t="shared" si="130"/>
        <v>3.1564083395629883E-3</v>
      </c>
      <c r="E874" s="1">
        <f t="shared" si="131"/>
        <v>1.1085180863477095E-2</v>
      </c>
      <c r="F874" s="1">
        <f t="shared" si="136"/>
        <v>-1.0244222258646074E-2</v>
      </c>
      <c r="G874" s="1">
        <f t="shared" si="137"/>
        <v>5.2216150576806175E-2</v>
      </c>
      <c r="H874" s="1">
        <f t="shared" si="138"/>
        <v>1.4532930107526765E-2</v>
      </c>
      <c r="I874" s="1">
        <f t="shared" si="139"/>
        <v>6.3190184049079612E-2</v>
      </c>
      <c r="J874" s="1">
        <f t="shared" si="132"/>
        <v>7.1387260411554694E-3</v>
      </c>
      <c r="K874" s="1">
        <f t="shared" si="133"/>
        <v>1.6902695635852855E-2</v>
      </c>
      <c r="L874" s="1">
        <f t="shared" si="134"/>
        <v>0.17453403494837927</v>
      </c>
      <c r="M874" s="1">
        <f t="shared" si="135"/>
        <v>2.8511053068551737</v>
      </c>
      <c r="N874" s="2"/>
    </row>
    <row r="875" spans="1:14" x14ac:dyDescent="0.2">
      <c r="A875" s="2">
        <v>42542</v>
      </c>
      <c r="B875" s="1">
        <v>119.67</v>
      </c>
      <c r="C875">
        <v>17.73</v>
      </c>
      <c r="D875" s="1">
        <f t="shared" si="130"/>
        <v>-9.1082222406225766E-3</v>
      </c>
      <c r="E875" s="1">
        <f t="shared" si="131"/>
        <v>2.3081361800346256E-2</v>
      </c>
      <c r="F875" s="1">
        <f t="shared" si="136"/>
        <v>-2.3898858075040774E-2</v>
      </c>
      <c r="G875" s="1">
        <f t="shared" si="137"/>
        <v>6.8716094032549746E-2</v>
      </c>
      <c r="H875" s="1">
        <f t="shared" si="138"/>
        <v>2.84924159892741E-3</v>
      </c>
      <c r="I875" s="1">
        <f t="shared" si="139"/>
        <v>8.7730061349693189E-2</v>
      </c>
      <c r="J875" s="1">
        <f t="shared" si="132"/>
        <v>7.1589943059809742E-3</v>
      </c>
      <c r="K875" s="1">
        <f t="shared" si="133"/>
        <v>1.8287612565301425E-2</v>
      </c>
      <c r="L875" s="1">
        <f t="shared" si="134"/>
        <v>-0.7286676117213241</v>
      </c>
      <c r="M875" s="1">
        <f t="shared" si="135"/>
        <v>1.7669833284743104</v>
      </c>
      <c r="N875" s="2"/>
    </row>
    <row r="876" spans="1:14" x14ac:dyDescent="0.2">
      <c r="A876" s="2">
        <v>42543</v>
      </c>
      <c r="B876" s="1">
        <v>119.65</v>
      </c>
      <c r="C876">
        <v>17.734000000000002</v>
      </c>
      <c r="D876" s="1">
        <f t="shared" si="130"/>
        <v>-1.6712626389236984E-4</v>
      </c>
      <c r="E876" s="1">
        <f t="shared" si="131"/>
        <v>2.2560631697698952E-4</v>
      </c>
      <c r="F876" s="1">
        <f t="shared" si="136"/>
        <v>-2.1187827225130795E-2</v>
      </c>
      <c r="G876" s="1">
        <f t="shared" si="137"/>
        <v>4.0959838461628761E-2</v>
      </c>
      <c r="H876" s="1">
        <f t="shared" si="138"/>
        <v>9.9603275090740517E-3</v>
      </c>
      <c r="I876" s="1">
        <f t="shared" si="139"/>
        <v>8.2001220256253893E-2</v>
      </c>
      <c r="J876" s="1">
        <f t="shared" si="132"/>
        <v>6.8665900185904587E-3</v>
      </c>
      <c r="K876" s="1">
        <f t="shared" si="133"/>
        <v>1.7755375637591629E-2</v>
      </c>
      <c r="L876" s="1">
        <f t="shared" si="134"/>
        <v>1.1561047788487759</v>
      </c>
      <c r="M876" s="1">
        <f t="shared" si="135"/>
        <v>-1.3341685225976549</v>
      </c>
      <c r="N876" s="2"/>
    </row>
    <row r="877" spans="1:14" x14ac:dyDescent="0.2">
      <c r="A877" s="2">
        <v>42544</v>
      </c>
      <c r="B877" s="1">
        <v>117.98</v>
      </c>
      <c r="C877">
        <v>17.47</v>
      </c>
      <c r="D877" s="1">
        <f t="shared" si="130"/>
        <v>-1.3957375679063966E-2</v>
      </c>
      <c r="E877" s="1">
        <f t="shared" si="131"/>
        <v>-1.48866583963011E-2</v>
      </c>
      <c r="F877" s="1">
        <f t="shared" si="136"/>
        <v>-3.9407262660804299E-2</v>
      </c>
      <c r="G877" s="1">
        <f t="shared" si="137"/>
        <v>3.4339846062758861E-2</v>
      </c>
      <c r="H877" s="1">
        <f t="shared" si="138"/>
        <v>-6.2331536388139375E-3</v>
      </c>
      <c r="I877" s="1">
        <f t="shared" si="139"/>
        <v>7.3755377996312266E-2</v>
      </c>
      <c r="J877" s="1">
        <f t="shared" si="132"/>
        <v>7.0222922934524614E-3</v>
      </c>
      <c r="K877" s="1">
        <f t="shared" si="133"/>
        <v>1.7759578654615964E-2</v>
      </c>
      <c r="L877" s="1">
        <f t="shared" si="134"/>
        <v>1.2734801276962064</v>
      </c>
      <c r="M877" s="1">
        <f t="shared" si="135"/>
        <v>-0.71122768954589233</v>
      </c>
      <c r="N877" s="2"/>
    </row>
    <row r="878" spans="1:14" x14ac:dyDescent="0.2">
      <c r="A878" s="2">
        <v>42545</v>
      </c>
      <c r="B878" s="1">
        <v>116.79</v>
      </c>
      <c r="C878">
        <v>17.62</v>
      </c>
      <c r="D878" s="1">
        <f t="shared" si="130"/>
        <v>-1.0086455331412059E-2</v>
      </c>
      <c r="E878" s="1">
        <f t="shared" si="131"/>
        <v>8.5861476817401527E-3</v>
      </c>
      <c r="F878" s="1">
        <f t="shared" si="136"/>
        <v>-4.0581615049700148E-2</v>
      </c>
      <c r="G878" s="1">
        <f t="shared" si="137"/>
        <v>1.6733987305251219E-2</v>
      </c>
      <c r="H878" s="1">
        <f t="shared" si="138"/>
        <v>-2.1449518223711661E-2</v>
      </c>
      <c r="I878" s="1">
        <f t="shared" si="139"/>
        <v>7.6990782621451981E-2</v>
      </c>
      <c r="J878" s="1">
        <f t="shared" si="132"/>
        <v>6.2059618535188826E-3</v>
      </c>
      <c r="K878" s="1">
        <f t="shared" si="133"/>
        <v>1.7470543313288265E-2</v>
      </c>
      <c r="L878" s="1">
        <f t="shared" si="134"/>
        <v>4.9578014647000757</v>
      </c>
      <c r="M878" s="1">
        <f t="shared" si="135"/>
        <v>0.21624427541942914</v>
      </c>
      <c r="N878" s="2"/>
    </row>
    <row r="879" spans="1:14" x14ac:dyDescent="0.2">
      <c r="A879" s="2">
        <v>42548</v>
      </c>
      <c r="B879" s="1">
        <v>117.01</v>
      </c>
      <c r="C879">
        <v>17.420000000000002</v>
      </c>
      <c r="D879" s="1">
        <f t="shared" si="130"/>
        <v>1.8837229214829776E-3</v>
      </c>
      <c r="E879" s="1">
        <f t="shared" si="131"/>
        <v>-1.1350737797956811E-2</v>
      </c>
      <c r="F879" s="1">
        <f t="shared" si="136"/>
        <v>-4.0587077730403265E-2</v>
      </c>
      <c r="G879" s="1">
        <f t="shared" si="137"/>
        <v>-9.6645821489481643E-3</v>
      </c>
      <c r="H879" s="1">
        <f t="shared" si="138"/>
        <v>-2.1819093797023958E-2</v>
      </c>
      <c r="I879" s="1">
        <f t="shared" si="139"/>
        <v>6.9367710251688308E-2</v>
      </c>
      <c r="J879" s="1">
        <f t="shared" si="132"/>
        <v>5.9820598450712253E-3</v>
      </c>
      <c r="K879" s="1">
        <f t="shared" si="133"/>
        <v>1.748635448310382E-2</v>
      </c>
      <c r="L879" s="1">
        <f t="shared" si="134"/>
        <v>7.0708322985200098</v>
      </c>
      <c r="M879" s="1">
        <f t="shared" si="135"/>
        <v>-9.7367960333797313E-2</v>
      </c>
      <c r="N879" s="2"/>
    </row>
    <row r="880" spans="1:14" x14ac:dyDescent="0.2">
      <c r="A880" s="2">
        <v>42549</v>
      </c>
      <c r="B880" s="1">
        <v>116.75</v>
      </c>
      <c r="C880">
        <v>17.78</v>
      </c>
      <c r="D880" s="1">
        <f t="shared" si="130"/>
        <v>-2.2220323049312318E-3</v>
      </c>
      <c r="E880" s="1">
        <f t="shared" si="131"/>
        <v>2.0665901262916231E-2</v>
      </c>
      <c r="F880" s="1">
        <f t="shared" si="136"/>
        <v>-3.8936450444517656E-2</v>
      </c>
      <c r="G880" s="1">
        <f t="shared" si="137"/>
        <v>3.7945125510799871E-2</v>
      </c>
      <c r="H880" s="1">
        <f t="shared" si="138"/>
        <v>-2.3992643370673861E-2</v>
      </c>
      <c r="I880" s="1">
        <f t="shared" si="139"/>
        <v>9.3534737256445677E-2</v>
      </c>
      <c r="J880" s="1">
        <f t="shared" si="132"/>
        <v>6.2030714666563569E-3</v>
      </c>
      <c r="K880" s="1">
        <f t="shared" si="133"/>
        <v>1.7525247552761528E-2</v>
      </c>
      <c r="L880" s="1">
        <f t="shared" si="134"/>
        <v>8.3904939486406178</v>
      </c>
      <c r="M880" s="1">
        <f t="shared" si="135"/>
        <v>1.0910943847587935</v>
      </c>
      <c r="N880" s="2"/>
    </row>
    <row r="881" spans="1:14" x14ac:dyDescent="0.2">
      <c r="A881" s="2">
        <v>42550</v>
      </c>
      <c r="B881" s="1">
        <v>116.05</v>
      </c>
      <c r="C881">
        <v>17.680299999999999</v>
      </c>
      <c r="D881" s="1">
        <f t="shared" si="130"/>
        <v>-5.9957173447537926E-3</v>
      </c>
      <c r="E881" s="1">
        <f t="shared" si="131"/>
        <v>-5.6074240719911073E-3</v>
      </c>
      <c r="F881" s="1">
        <f t="shared" si="136"/>
        <v>-3.4927234927234929E-2</v>
      </c>
      <c r="G881" s="1">
        <f t="shared" si="137"/>
        <v>3.2727803738317629E-2</v>
      </c>
      <c r="H881" s="1">
        <f t="shared" si="138"/>
        <v>-2.6262795771102576E-2</v>
      </c>
      <c r="I881" s="1">
        <f t="shared" si="139"/>
        <v>8.1363914373088431E-2</v>
      </c>
      <c r="J881" s="1">
        <f t="shared" si="132"/>
        <v>6.4102902723161851E-3</v>
      </c>
      <c r="K881" s="1">
        <f t="shared" si="133"/>
        <v>1.7031395573833302E-2</v>
      </c>
      <c r="L881" s="1">
        <f t="shared" si="134"/>
        <v>7.6162338573226309</v>
      </c>
      <c r="M881" s="1">
        <f t="shared" si="135"/>
        <v>-0.8219452762940459</v>
      </c>
      <c r="N881" s="2"/>
    </row>
    <row r="882" spans="1:14" x14ac:dyDescent="0.2">
      <c r="A882" s="2">
        <v>42551</v>
      </c>
      <c r="B882" s="1">
        <v>116.04</v>
      </c>
      <c r="C882">
        <v>17.46</v>
      </c>
      <c r="D882" s="1">
        <f t="shared" si="130"/>
        <v>-8.6169754416109967E-5</v>
      </c>
      <c r="E882" s="1">
        <f t="shared" si="131"/>
        <v>-1.2460195811156982E-2</v>
      </c>
      <c r="F882" s="1">
        <f t="shared" si="136"/>
        <v>-3.9721946375372408E-2</v>
      </c>
      <c r="G882" s="1">
        <f t="shared" si="137"/>
        <v>2.7052782042458645E-2</v>
      </c>
      <c r="H882" s="1">
        <f t="shared" si="138"/>
        <v>-2.8628829733801986E-2</v>
      </c>
      <c r="I882" s="1">
        <f t="shared" si="139"/>
        <v>7.5123152709359653E-2</v>
      </c>
      <c r="J882" s="1">
        <f t="shared" si="132"/>
        <v>6.6246983138624933E-3</v>
      </c>
      <c r="K882" s="1">
        <f t="shared" si="133"/>
        <v>1.7438095945689711E-2</v>
      </c>
      <c r="L882" s="1">
        <f t="shared" si="134"/>
        <v>7.2841147153970764</v>
      </c>
      <c r="M882" s="1">
        <f t="shared" si="135"/>
        <v>-2.5623496894674188E-2</v>
      </c>
      <c r="N882" s="2"/>
    </row>
    <row r="883" spans="1:14" x14ac:dyDescent="0.2">
      <c r="A883" s="2">
        <v>42552</v>
      </c>
      <c r="B883" s="1">
        <v>116.5</v>
      </c>
      <c r="C883">
        <v>17.14</v>
      </c>
      <c r="D883" s="1">
        <f t="shared" si="130"/>
        <v>3.9641502930023442E-3</v>
      </c>
      <c r="E883" s="1">
        <f t="shared" si="131"/>
        <v>-1.8327605956471982E-2</v>
      </c>
      <c r="F883" s="1">
        <f t="shared" si="136"/>
        <v>-3.2311653791843198E-2</v>
      </c>
      <c r="G883" s="1">
        <f t="shared" si="137"/>
        <v>0</v>
      </c>
      <c r="H883" s="1">
        <f t="shared" si="138"/>
        <v>-2.4778168424577252E-2</v>
      </c>
      <c r="I883" s="1">
        <f t="shared" si="139"/>
        <v>3.0128555716492311E-2</v>
      </c>
      <c r="J883" s="1">
        <f t="shared" si="132"/>
        <v>6.6499927382238618E-3</v>
      </c>
      <c r="K883" s="1">
        <f t="shared" si="133"/>
        <v>1.7568708313732046E-2</v>
      </c>
      <c r="L883" s="1">
        <f t="shared" si="134"/>
        <v>5.8315448833941437</v>
      </c>
      <c r="M883" s="1">
        <f t="shared" si="135"/>
        <v>-0.36479259564544003</v>
      </c>
      <c r="N883" s="2"/>
    </row>
    <row r="884" spans="1:14" x14ac:dyDescent="0.2">
      <c r="A884" s="2">
        <v>42556</v>
      </c>
      <c r="B884" s="1">
        <v>116.83</v>
      </c>
      <c r="C884">
        <v>17.190100000000001</v>
      </c>
      <c r="D884" s="1">
        <f t="shared" si="130"/>
        <v>2.8326180257509659E-3</v>
      </c>
      <c r="E884" s="1">
        <f t="shared" si="131"/>
        <v>2.9229871645275463E-3</v>
      </c>
      <c r="F884" s="1">
        <f t="shared" si="136"/>
        <v>-3.2623996025503033E-2</v>
      </c>
      <c r="G884" s="1">
        <f t="shared" si="137"/>
        <v>-8.072706289670939E-3</v>
      </c>
      <c r="H884" s="1">
        <f t="shared" si="138"/>
        <v>-3.597656572324448E-2</v>
      </c>
      <c r="I884" s="1">
        <f t="shared" si="139"/>
        <v>4.2835476826013075E-2</v>
      </c>
      <c r="J884" s="1">
        <f t="shared" si="132"/>
        <v>6.6316071967104442E-3</v>
      </c>
      <c r="K884" s="1">
        <f t="shared" si="133"/>
        <v>1.7206842060467919E-2</v>
      </c>
      <c r="L884" s="1">
        <f t="shared" si="134"/>
        <v>4.9962318677040765</v>
      </c>
      <c r="M884" s="1">
        <f t="shared" si="135"/>
        <v>-0.23734825879041363</v>
      </c>
      <c r="N884" s="2"/>
    </row>
    <row r="885" spans="1:14" x14ac:dyDescent="0.2">
      <c r="A885" s="2">
        <v>42557</v>
      </c>
      <c r="B885" s="1">
        <v>117.14</v>
      </c>
      <c r="C885">
        <v>17.2087</v>
      </c>
      <c r="D885" s="1">
        <f t="shared" si="130"/>
        <v>2.6534280578618397E-3</v>
      </c>
      <c r="E885" s="1">
        <f t="shared" si="131"/>
        <v>1.0820181383470739E-3</v>
      </c>
      <c r="F885" s="1">
        <f t="shared" si="136"/>
        <v>-2.1141472382384952E-2</v>
      </c>
      <c r="G885" s="1">
        <f t="shared" si="137"/>
        <v>-2.9402143260011337E-2</v>
      </c>
      <c r="H885" s="1">
        <f t="shared" si="138"/>
        <v>-3.9993443697754483E-2</v>
      </c>
      <c r="I885" s="1">
        <f t="shared" si="139"/>
        <v>4.4851244687310388E-2</v>
      </c>
      <c r="J885" s="1">
        <f t="shared" si="132"/>
        <v>7.0365246067733839E-3</v>
      </c>
      <c r="K885" s="1">
        <f t="shared" si="133"/>
        <v>1.7192862246484343E-2</v>
      </c>
      <c r="L885" s="1">
        <f t="shared" si="134"/>
        <v>4.4399724673616268</v>
      </c>
      <c r="M885" s="1">
        <f t="shared" si="135"/>
        <v>-0.84622744258128202</v>
      </c>
      <c r="N885" s="2"/>
    </row>
    <row r="886" spans="1:14" x14ac:dyDescent="0.2">
      <c r="A886" s="2">
        <v>42558</v>
      </c>
      <c r="B886" s="1">
        <v>117.65</v>
      </c>
      <c r="C886">
        <v>17.510000000000002</v>
      </c>
      <c r="D886" s="1">
        <f t="shared" si="130"/>
        <v>4.3537647259690448E-3</v>
      </c>
      <c r="E886" s="1">
        <f t="shared" si="131"/>
        <v>1.7508585773475138E-2</v>
      </c>
      <c r="F886" s="1">
        <f t="shared" si="136"/>
        <v>-1.6715419974926871E-2</v>
      </c>
      <c r="G886" s="1">
        <f t="shared" si="137"/>
        <v>-1.2631104093831058E-2</v>
      </c>
      <c r="H886" s="1">
        <f t="shared" si="138"/>
        <v>-4.0375203915171243E-2</v>
      </c>
      <c r="I886" s="1">
        <f t="shared" si="139"/>
        <v>5.5455093429777058E-2</v>
      </c>
      <c r="J886" s="1">
        <f t="shared" si="132"/>
        <v>7.2492570126953364E-3</v>
      </c>
      <c r="K886" s="1">
        <f t="shared" si="133"/>
        <v>1.7201087466806479E-2</v>
      </c>
      <c r="L886" s="1">
        <f t="shared" si="134"/>
        <v>2.5671886060227487</v>
      </c>
      <c r="M886" s="1">
        <f t="shared" si="135"/>
        <v>-1.0090931423880256</v>
      </c>
      <c r="N886" s="2"/>
    </row>
    <row r="887" spans="1:14" x14ac:dyDescent="0.2">
      <c r="A887" s="2">
        <v>42559</v>
      </c>
      <c r="B887" s="1">
        <v>119.79</v>
      </c>
      <c r="C887">
        <v>17.260000000000002</v>
      </c>
      <c r="D887" s="1">
        <f t="shared" si="130"/>
        <v>1.8189545261368512E-2</v>
      </c>
      <c r="E887" s="1">
        <f t="shared" si="131"/>
        <v>-1.4277555682467136E-2</v>
      </c>
      <c r="F887" s="1">
        <f t="shared" si="136"/>
        <v>1.5341583319206764E-2</v>
      </c>
      <c r="G887" s="1">
        <f t="shared" si="137"/>
        <v>-1.2020606754436058E-2</v>
      </c>
      <c r="H887" s="1">
        <f t="shared" si="138"/>
        <v>-2.0042539267015602E-2</v>
      </c>
      <c r="I887" s="1">
        <f t="shared" si="139"/>
        <v>1.3136732369894766E-2</v>
      </c>
      <c r="J887" s="1">
        <f t="shared" si="132"/>
        <v>7.1991412718464074E-3</v>
      </c>
      <c r="K887" s="1">
        <f t="shared" si="133"/>
        <v>1.6956827685800355E-2</v>
      </c>
      <c r="L887" s="1">
        <f t="shared" si="134"/>
        <v>0.92092014919487319</v>
      </c>
      <c r="M887" s="1">
        <f t="shared" si="135"/>
        <v>-1.8857308866345532</v>
      </c>
      <c r="N887" s="2"/>
    </row>
    <row r="888" spans="1:14" x14ac:dyDescent="0.2">
      <c r="A888" s="2">
        <v>42562</v>
      </c>
      <c r="B888" s="1">
        <v>118.81</v>
      </c>
      <c r="C888">
        <v>18.100000000000001</v>
      </c>
      <c r="D888" s="1">
        <f t="shared" si="130"/>
        <v>-8.1809833875949867E-3</v>
      </c>
      <c r="E888" s="1">
        <f t="shared" si="131"/>
        <v>4.8667439165700932E-2</v>
      </c>
      <c r="F888" s="1">
        <f t="shared" si="136"/>
        <v>1.7296001369980329E-2</v>
      </c>
      <c r="G888" s="1">
        <f t="shared" si="137"/>
        <v>2.7241770715096481E-2</v>
      </c>
      <c r="H888" s="1">
        <f t="shared" si="138"/>
        <v>-3.2649405634261441E-2</v>
      </c>
      <c r="I888" s="1">
        <f t="shared" si="139"/>
        <v>7.1640023682652432E-2</v>
      </c>
      <c r="J888" s="1">
        <f t="shared" si="132"/>
        <v>6.245038551535782E-3</v>
      </c>
      <c r="K888" s="1">
        <f t="shared" si="133"/>
        <v>1.6703716711942495E-2</v>
      </c>
      <c r="L888" s="1">
        <f t="shared" si="134"/>
        <v>-1.6976495096795403</v>
      </c>
      <c r="M888" s="1">
        <f t="shared" si="135"/>
        <v>-0.38153886009377513</v>
      </c>
      <c r="N888" s="2"/>
    </row>
    <row r="889" spans="1:14" x14ac:dyDescent="0.2">
      <c r="A889" s="2">
        <v>42563</v>
      </c>
      <c r="B889" s="1">
        <v>119.4</v>
      </c>
      <c r="C889">
        <v>18.2608</v>
      </c>
      <c r="D889" s="1">
        <f t="shared" si="130"/>
        <v>4.9659119602727397E-3</v>
      </c>
      <c r="E889" s="1">
        <f t="shared" si="131"/>
        <v>8.8839779005522868E-3</v>
      </c>
      <c r="F889" s="1">
        <f t="shared" si="136"/>
        <v>2.0425604649175311E-2</v>
      </c>
      <c r="G889" s="1">
        <f t="shared" si="137"/>
        <v>4.8266360505166306E-2</v>
      </c>
      <c r="H889" s="1">
        <f t="shared" si="138"/>
        <v>-1.9140721268380845E-2</v>
      </c>
      <c r="I889" s="1">
        <f t="shared" si="139"/>
        <v>5.3710328909405636E-2</v>
      </c>
      <c r="J889" s="1">
        <f t="shared" si="132"/>
        <v>6.2948896108285012E-3</v>
      </c>
      <c r="K889" s="1">
        <f t="shared" si="133"/>
        <v>1.3066426918530719E-2</v>
      </c>
      <c r="L889" s="1">
        <f t="shared" si="134"/>
        <v>0.82899244956987495</v>
      </c>
      <c r="M889" s="1">
        <f t="shared" si="135"/>
        <v>-3.7809353104071382</v>
      </c>
      <c r="N889" s="2"/>
    </row>
    <row r="890" spans="1:14" x14ac:dyDescent="0.2">
      <c r="A890" s="2">
        <v>42564</v>
      </c>
      <c r="B890" s="1">
        <v>119.9</v>
      </c>
      <c r="C890">
        <v>17.8674</v>
      </c>
      <c r="D890" s="1">
        <f t="shared" si="130"/>
        <v>4.1876046901172526E-3</v>
      </c>
      <c r="E890" s="1">
        <f t="shared" si="131"/>
        <v>-2.1543415403487254E-2</v>
      </c>
      <c r="F890" s="1">
        <f t="shared" si="136"/>
        <v>2.6980728051391845E-2</v>
      </c>
      <c r="G890" s="1">
        <f t="shared" si="137"/>
        <v>4.9156355455566292E-3</v>
      </c>
      <c r="H890" s="1">
        <f t="shared" si="138"/>
        <v>-1.6890783863561687E-2</v>
      </c>
      <c r="I890" s="1">
        <f t="shared" si="139"/>
        <v>1.5770324047754469E-2</v>
      </c>
      <c r="J890" s="1">
        <f t="shared" si="132"/>
        <v>6.2545750976789102E-3</v>
      </c>
      <c r="K890" s="1">
        <f t="shared" si="133"/>
        <v>1.2852905790639659E-2</v>
      </c>
      <c r="L890" s="1">
        <f t="shared" si="134"/>
        <v>-1.3926154246155393</v>
      </c>
      <c r="M890" s="1">
        <f t="shared" si="135"/>
        <v>-3.5823793996061619</v>
      </c>
      <c r="N890" s="2"/>
    </row>
    <row r="891" spans="1:14" x14ac:dyDescent="0.2">
      <c r="A891" s="2">
        <v>42565</v>
      </c>
      <c r="B891" s="1">
        <v>119.14</v>
      </c>
      <c r="C891">
        <v>18.09</v>
      </c>
      <c r="D891" s="1">
        <f t="shared" si="130"/>
        <v>-6.3386155129274702E-3</v>
      </c>
      <c r="E891" s="1">
        <f t="shared" si="131"/>
        <v>1.2458443869841185E-2</v>
      </c>
      <c r="F891" s="1">
        <f t="shared" si="136"/>
        <v>2.6626454114605735E-2</v>
      </c>
      <c r="G891" s="1">
        <f t="shared" si="137"/>
        <v>2.317268372143011E-2</v>
      </c>
      <c r="H891" s="1">
        <f t="shared" si="138"/>
        <v>-1.926243002963457E-2</v>
      </c>
      <c r="I891" s="1">
        <f t="shared" si="139"/>
        <v>5.6042031523642732E-2</v>
      </c>
      <c r="J891" s="1">
        <f t="shared" si="132"/>
        <v>6.1821574674914863E-3</v>
      </c>
      <c r="K891" s="1">
        <f t="shared" si="133"/>
        <v>1.2389501223377501E-2</v>
      </c>
      <c r="L891" s="1">
        <f t="shared" si="134"/>
        <v>-1.4705075273014581</v>
      </c>
      <c r="M891" s="1">
        <f t="shared" si="135"/>
        <v>-2.1565882350279426</v>
      </c>
      <c r="N891" s="2"/>
    </row>
    <row r="892" spans="1:14" x14ac:dyDescent="0.2">
      <c r="A892" s="2">
        <v>42566</v>
      </c>
      <c r="B892" s="1">
        <v>119.61</v>
      </c>
      <c r="C892">
        <v>17.829899999999999</v>
      </c>
      <c r="D892" s="1">
        <f t="shared" si="130"/>
        <v>3.9449387275474201E-3</v>
      </c>
      <c r="E892" s="1">
        <f t="shared" si="131"/>
        <v>-1.4378109452736432E-2</v>
      </c>
      <c r="F892" s="1">
        <f t="shared" si="136"/>
        <v>3.0765253360909961E-2</v>
      </c>
      <c r="G892" s="1">
        <f t="shared" si="137"/>
        <v>2.1185567010309159E-2</v>
      </c>
      <c r="H892" s="1">
        <f t="shared" si="138"/>
        <v>-5.3222453222453447E-3</v>
      </c>
      <c r="I892" s="1">
        <f t="shared" si="139"/>
        <v>4.1466121495326913E-2</v>
      </c>
      <c r="J892" s="1">
        <f t="shared" si="132"/>
        <v>6.2349951184168719E-3</v>
      </c>
      <c r="K892" s="1">
        <f t="shared" si="133"/>
        <v>1.2425219065917609E-2</v>
      </c>
      <c r="L892" s="1">
        <f t="shared" si="134"/>
        <v>-0.32308554518274896</v>
      </c>
      <c r="M892" s="1">
        <f t="shared" si="135"/>
        <v>-2.242270045269052</v>
      </c>
      <c r="N892" s="2"/>
    </row>
    <row r="893" spans="1:14" x14ac:dyDescent="0.2">
      <c r="A893" s="2">
        <v>42569</v>
      </c>
      <c r="B893" s="1">
        <v>119.48</v>
      </c>
      <c r="C893">
        <v>17.71</v>
      </c>
      <c r="D893" s="1">
        <f t="shared" si="130"/>
        <v>-1.0868656466850313E-3</v>
      </c>
      <c r="E893" s="1">
        <f t="shared" si="131"/>
        <v>-6.7246591399838795E-3</v>
      </c>
      <c r="F893" s="1">
        <f t="shared" si="136"/>
        <v>2.5579399141630876E-2</v>
      </c>
      <c r="G893" s="1">
        <f t="shared" si="137"/>
        <v>3.325554259043173E-2</v>
      </c>
      <c r="H893" s="1">
        <f t="shared" si="138"/>
        <v>-1.1254551473022123E-2</v>
      </c>
      <c r="I893" s="1">
        <f t="shared" si="139"/>
        <v>4.1758577890718351E-2</v>
      </c>
      <c r="J893" s="1">
        <f t="shared" si="132"/>
        <v>7.0130554710057325E-3</v>
      </c>
      <c r="K893" s="1">
        <f t="shared" si="133"/>
        <v>1.2429131118338474E-2</v>
      </c>
      <c r="L893" s="1">
        <f t="shared" si="134"/>
        <v>-1.8954937636546931</v>
      </c>
      <c r="M893" s="1">
        <f t="shared" si="135"/>
        <v>-2.3460115205978003</v>
      </c>
      <c r="N893" s="2"/>
    </row>
    <row r="894" spans="1:14" x14ac:dyDescent="0.2">
      <c r="A894" s="2">
        <v>42570</v>
      </c>
      <c r="B894" s="1">
        <v>120.54</v>
      </c>
      <c r="C894">
        <v>17.966000000000001</v>
      </c>
      <c r="D894" s="1">
        <f t="shared" si="130"/>
        <v>8.8717777033813228E-3</v>
      </c>
      <c r="E894" s="1">
        <f t="shared" si="131"/>
        <v>1.4455110107284064E-2</v>
      </c>
      <c r="F894" s="1">
        <f t="shared" si="136"/>
        <v>3.1755542240862855E-2</v>
      </c>
      <c r="G894" s="1">
        <f t="shared" si="137"/>
        <v>4.5136444814166232E-2</v>
      </c>
      <c r="H894" s="1">
        <f t="shared" si="138"/>
        <v>1.2459506603539339E-3</v>
      </c>
      <c r="I894" s="1">
        <f t="shared" si="139"/>
        <v>4.8191365227537863E-2</v>
      </c>
      <c r="J894" s="1">
        <f t="shared" si="132"/>
        <v>7.0949770000682906E-3</v>
      </c>
      <c r="K894" s="1">
        <f t="shared" si="133"/>
        <v>1.2646055166149941E-2</v>
      </c>
      <c r="L894" s="1">
        <f t="shared" si="134"/>
        <v>-3.9990192282981565</v>
      </c>
      <c r="M894" s="1">
        <f t="shared" si="135"/>
        <v>-2.903622284301012</v>
      </c>
      <c r="N894" s="2"/>
    </row>
    <row r="895" spans="1:14" x14ac:dyDescent="0.2">
      <c r="A895" s="2">
        <v>42571</v>
      </c>
      <c r="B895" s="1">
        <v>120.14</v>
      </c>
      <c r="C895">
        <v>17.89</v>
      </c>
      <c r="D895" s="1">
        <f t="shared" si="130"/>
        <v>-3.3184005309441211E-3</v>
      </c>
      <c r="E895" s="1">
        <f t="shared" si="131"/>
        <v>-4.2302126238450422E-3</v>
      </c>
      <c r="F895" s="1">
        <f t="shared" si="136"/>
        <v>2.5610380740993755E-2</v>
      </c>
      <c r="G895" s="1">
        <f t="shared" si="137"/>
        <v>3.9590439719444204E-2</v>
      </c>
      <c r="H895" s="1">
        <f t="shared" si="138"/>
        <v>-5.216527283265715E-3</v>
      </c>
      <c r="I895" s="1">
        <f t="shared" si="139"/>
        <v>3.2313906520484936E-2</v>
      </c>
      <c r="J895" s="1">
        <f t="shared" si="132"/>
        <v>6.7397364409781443E-3</v>
      </c>
      <c r="K895" s="1">
        <f t="shared" si="133"/>
        <v>1.2192889925397585E-2</v>
      </c>
      <c r="L895" s="1">
        <f t="shared" si="134"/>
        <v>-4.9482536339578322</v>
      </c>
      <c r="M895" s="1">
        <f t="shared" si="135"/>
        <v>-3.3324589752297875</v>
      </c>
      <c r="N895" s="2"/>
    </row>
    <row r="896" spans="1:14" x14ac:dyDescent="0.2">
      <c r="A896" s="2">
        <v>42572</v>
      </c>
      <c r="B896" s="1">
        <v>120.62</v>
      </c>
      <c r="C896">
        <v>17.309999999999999</v>
      </c>
      <c r="D896" s="1">
        <f t="shared" si="130"/>
        <v>3.9953387714333211E-3</v>
      </c>
      <c r="E896" s="1">
        <f t="shared" si="131"/>
        <v>-3.2420346562325397E-2</v>
      </c>
      <c r="F896" s="1">
        <f t="shared" si="136"/>
        <v>2.5244368890777746E-2</v>
      </c>
      <c r="G896" s="1">
        <f t="shared" si="137"/>
        <v>-1.1422044545973842E-2</v>
      </c>
      <c r="H896" s="1">
        <f t="shared" si="138"/>
        <v>7.938497534887734E-3</v>
      </c>
      <c r="I896" s="1">
        <f t="shared" si="139"/>
        <v>-2.368866328257202E-2</v>
      </c>
      <c r="J896" s="1">
        <f t="shared" si="132"/>
        <v>6.8976997819780537E-3</v>
      </c>
      <c r="K896" s="1">
        <f t="shared" si="133"/>
        <v>1.2197138899197515E-2</v>
      </c>
      <c r="L896" s="1">
        <f t="shared" si="134"/>
        <v>-4.4286784467479148</v>
      </c>
      <c r="M896" s="1">
        <f t="shared" si="135"/>
        <v>-2.7955130560930375</v>
      </c>
      <c r="N896" s="2"/>
    </row>
    <row r="897" spans="1:14" x14ac:dyDescent="0.2">
      <c r="A897" s="2">
        <v>42573</v>
      </c>
      <c r="B897" s="1">
        <v>120.72</v>
      </c>
      <c r="C897">
        <v>17.510000000000002</v>
      </c>
      <c r="D897" s="1">
        <f t="shared" si="130"/>
        <v>8.2904990880439122E-4</v>
      </c>
      <c r="E897" s="1">
        <f t="shared" si="131"/>
        <v>1.1554015020219799E-2</v>
      </c>
      <c r="F897" s="1">
        <f t="shared" si="136"/>
        <v>7.7635862759828367E-3</v>
      </c>
      <c r="G897" s="1">
        <f t="shared" si="137"/>
        <v>1.4484356894553851E-2</v>
      </c>
      <c r="H897" s="1">
        <f t="shared" si="138"/>
        <v>8.9427496865859268E-3</v>
      </c>
      <c r="I897" s="1">
        <f t="shared" si="139"/>
        <v>-1.2631104093831058E-2</v>
      </c>
      <c r="J897" s="1">
        <f t="shared" si="132"/>
        <v>7.7679231200338981E-3</v>
      </c>
      <c r="K897" s="1">
        <f t="shared" si="133"/>
        <v>1.0123274129756768E-2</v>
      </c>
      <c r="L897" s="1">
        <f t="shared" si="134"/>
        <v>-5.4964589174829586</v>
      </c>
      <c r="M897" s="1">
        <f t="shared" si="135"/>
        <v>-0.62773250824468263</v>
      </c>
      <c r="N897" s="2"/>
    </row>
    <row r="898" spans="1:14" x14ac:dyDescent="0.2">
      <c r="A898" s="2">
        <v>42576</v>
      </c>
      <c r="B898" s="1">
        <v>121.61</v>
      </c>
      <c r="C898">
        <v>17.536000000000001</v>
      </c>
      <c r="D898" s="1">
        <f t="shared" si="130"/>
        <v>7.3724320742214466E-3</v>
      </c>
      <c r="E898" s="1">
        <f t="shared" si="131"/>
        <v>1.4848657909765084E-3</v>
      </c>
      <c r="F898" s="1">
        <f t="shared" si="136"/>
        <v>2.3567039811463575E-2</v>
      </c>
      <c r="G898" s="1">
        <f t="shared" si="137"/>
        <v>-3.116022099447513E-2</v>
      </c>
      <c r="H898" s="1">
        <f t="shared" si="138"/>
        <v>3.076792676724871E-2</v>
      </c>
      <c r="I898" s="1">
        <f t="shared" si="139"/>
        <v>3.7779049799657738E-3</v>
      </c>
      <c r="J898" s="1">
        <f t="shared" si="132"/>
        <v>7.9550378406737631E-3</v>
      </c>
      <c r="K898" s="1">
        <f t="shared" si="133"/>
        <v>1.0503445509409463E-2</v>
      </c>
      <c r="L898" s="1">
        <f t="shared" si="134"/>
        <v>-3.5716808348644928</v>
      </c>
      <c r="M898" s="1">
        <f t="shared" si="135"/>
        <v>-2.0879172942462918</v>
      </c>
      <c r="N898" s="2"/>
    </row>
    <row r="899" spans="1:14" x14ac:dyDescent="0.2">
      <c r="A899" s="2">
        <v>42577</v>
      </c>
      <c r="B899" s="1">
        <v>121.73</v>
      </c>
      <c r="C899">
        <v>17.59</v>
      </c>
      <c r="D899" s="1">
        <f t="shared" ref="D899:D962" si="140" xml:space="preserve"> ($B899/$B898)-1</f>
        <v>9.8676095715810597E-4</v>
      </c>
      <c r="E899" s="1">
        <f t="shared" ref="E899:E962" si="141" xml:space="preserve"> ($C899/$C898) - 1</f>
        <v>3.0793795620436271E-3</v>
      </c>
      <c r="F899" s="1">
        <f t="shared" si="136"/>
        <v>1.9514237855946304E-2</v>
      </c>
      <c r="G899" s="1">
        <f t="shared" si="137"/>
        <v>-3.6734425654954883E-2</v>
      </c>
      <c r="H899" s="1">
        <f t="shared" si="138"/>
        <v>4.2298141964209224E-2</v>
      </c>
      <c r="I899" s="1">
        <f t="shared" si="139"/>
        <v>-1.7026106696935717E-3</v>
      </c>
      <c r="J899" s="1">
        <f t="shared" ref="J899:J962" si="142" xml:space="preserve"> STDEV(D899:D920)</f>
        <v>7.7518930662267335E-3</v>
      </c>
      <c r="K899" s="1">
        <f t="shared" ref="K899:K962" si="143" xml:space="preserve"> STDEV(E899:E920)</f>
        <v>1.0499835063957059E-2</v>
      </c>
      <c r="L899" s="1">
        <f t="shared" ref="L899:L962" si="144" xml:space="preserve"> $H919 / $J899</f>
        <v>-3.7127096144427463</v>
      </c>
      <c r="M899" s="1">
        <f t="shared" ref="M899:M962" si="145" xml:space="preserve"> $I919 / $K899</f>
        <v>-0.63000642042053934</v>
      </c>
      <c r="N899" s="2"/>
    </row>
    <row r="900" spans="1:14" x14ac:dyDescent="0.2">
      <c r="A900" s="2">
        <v>42578</v>
      </c>
      <c r="B900" s="1">
        <v>123.1</v>
      </c>
      <c r="C900">
        <v>17.7531</v>
      </c>
      <c r="D900" s="1">
        <f t="shared" si="140"/>
        <v>1.1254415509734494E-2</v>
      </c>
      <c r="E900" s="1">
        <f t="shared" si="141"/>
        <v>9.2723138146675321E-3</v>
      </c>
      <c r="F900" s="1">
        <f t="shared" si="136"/>
        <v>2.6688907422852237E-2</v>
      </c>
      <c r="G900" s="1">
        <f t="shared" si="137"/>
        <v>-6.3971254911179276E-3</v>
      </c>
      <c r="H900" s="1">
        <f t="shared" si="138"/>
        <v>5.2046833603965448E-2</v>
      </c>
      <c r="I900" s="1">
        <f t="shared" si="139"/>
        <v>1.9121699196325892E-2</v>
      </c>
      <c r="J900" s="1">
        <f t="shared" si="142"/>
        <v>8.0231399975018505E-3</v>
      </c>
      <c r="K900" s="1">
        <f t="shared" si="143"/>
        <v>1.0485865074357675E-2</v>
      </c>
      <c r="L900" s="1">
        <f t="shared" si="144"/>
        <v>-3.5734148229170462</v>
      </c>
      <c r="M900" s="1">
        <f t="shared" si="145"/>
        <v>-1.0572178977188522</v>
      </c>
      <c r="N900" s="2"/>
    </row>
    <row r="901" spans="1:14" x14ac:dyDescent="0.2">
      <c r="A901" s="2">
        <v>42579</v>
      </c>
      <c r="B901" s="1">
        <v>122.45</v>
      </c>
      <c r="C901">
        <v>17.531099999999999</v>
      </c>
      <c r="D901" s="1">
        <f t="shared" si="140"/>
        <v>-5.2802599512590254E-3</v>
      </c>
      <c r="E901" s="1">
        <f t="shared" si="141"/>
        <v>-1.2504858306436661E-2</v>
      </c>
      <c r="F901" s="1">
        <f t="shared" si="136"/>
        <v>2.7782440825919075E-2</v>
      </c>
      <c r="G901" s="1">
        <f t="shared" si="137"/>
        <v>-3.0895522388059815E-2</v>
      </c>
      <c r="H901" s="1">
        <f t="shared" si="138"/>
        <v>4.8822269807280438E-2</v>
      </c>
      <c r="I901" s="1">
        <f t="shared" si="139"/>
        <v>-1.3998875140607603E-2</v>
      </c>
      <c r="J901" s="1">
        <f t="shared" si="142"/>
        <v>7.5555116045217755E-3</v>
      </c>
      <c r="K901" s="1">
        <f t="shared" si="143"/>
        <v>1.0343753298139758E-2</v>
      </c>
      <c r="L901" s="1">
        <f t="shared" si="144"/>
        <v>-4.1286616617729051</v>
      </c>
      <c r="M901" s="1">
        <f t="shared" si="145"/>
        <v>-1.7594810943808554</v>
      </c>
      <c r="N901" s="2"/>
    </row>
    <row r="902" spans="1:14" x14ac:dyDescent="0.2">
      <c r="A902" s="2">
        <v>42580</v>
      </c>
      <c r="B902" s="1">
        <v>121.65</v>
      </c>
      <c r="C902">
        <v>17.6724</v>
      </c>
      <c r="D902" s="1">
        <f t="shared" si="140"/>
        <v>-6.5332788893425198E-3</v>
      </c>
      <c r="E902" s="1">
        <f t="shared" si="141"/>
        <v>8.0599620103702918E-3</v>
      </c>
      <c r="F902" s="1">
        <f t="shared" si="136"/>
        <v>1.7055430147981054E-2</v>
      </c>
      <c r="G902" s="1">
        <f t="shared" si="137"/>
        <v>-8.8334763515218739E-3</v>
      </c>
      <c r="H902" s="1">
        <f t="shared" si="138"/>
        <v>4.8255062473071986E-2</v>
      </c>
      <c r="I902" s="1">
        <f t="shared" si="139"/>
        <v>-4.4682499731341085E-4</v>
      </c>
      <c r="J902" s="1">
        <f t="shared" si="142"/>
        <v>7.7740645714138648E-3</v>
      </c>
      <c r="K902" s="1">
        <f t="shared" si="143"/>
        <v>1.0677544119364559E-2</v>
      </c>
      <c r="L902" s="1">
        <f t="shared" si="144"/>
        <v>-3.7082394716952081</v>
      </c>
      <c r="M902" s="1">
        <f t="shared" si="145"/>
        <v>-1.1811585579946493</v>
      </c>
      <c r="N902" s="2"/>
    </row>
    <row r="903" spans="1:14" x14ac:dyDescent="0.2">
      <c r="A903" s="2">
        <v>42583</v>
      </c>
      <c r="B903" s="1">
        <v>120.54</v>
      </c>
      <c r="C903">
        <v>17.348099999999999</v>
      </c>
      <c r="D903" s="1">
        <f t="shared" si="140"/>
        <v>-9.1245376078914475E-3</v>
      </c>
      <c r="E903" s="1">
        <f t="shared" si="141"/>
        <v>-1.8350648468798858E-2</v>
      </c>
      <c r="F903" s="1">
        <f t="shared" si="136"/>
        <v>8.8717777033813228E-3</v>
      </c>
      <c r="G903" s="1">
        <f t="shared" si="137"/>
        <v>-2.0434782608695801E-2</v>
      </c>
      <c r="H903" s="1">
        <f t="shared" si="138"/>
        <v>3.877973112719757E-2</v>
      </c>
      <c r="I903" s="1">
        <f t="shared" si="139"/>
        <v>-6.4089347079039349E-3</v>
      </c>
      <c r="J903" s="1">
        <f t="shared" si="142"/>
        <v>7.6728623491624879E-3</v>
      </c>
      <c r="K903" s="1">
        <f t="shared" si="143"/>
        <v>1.0611977782623787E-2</v>
      </c>
      <c r="L903" s="1">
        <f t="shared" si="144"/>
        <v>-1.8962855953367983</v>
      </c>
      <c r="M903" s="1">
        <f t="shared" si="145"/>
        <v>-3.5747209099987542</v>
      </c>
      <c r="N903" s="2"/>
    </row>
    <row r="904" spans="1:14" x14ac:dyDescent="0.2">
      <c r="A904" s="2">
        <v>42584</v>
      </c>
      <c r="B904" s="1">
        <v>120.36</v>
      </c>
      <c r="C904">
        <v>17.07</v>
      </c>
      <c r="D904" s="1">
        <f t="shared" si="140"/>
        <v>-1.4932802389249211E-3</v>
      </c>
      <c r="E904" s="1">
        <f t="shared" si="141"/>
        <v>-1.6030573953343508E-2</v>
      </c>
      <c r="F904" s="1">
        <f t="shared" si="136"/>
        <v>-1.4932802389249211E-3</v>
      </c>
      <c r="G904" s="1">
        <f t="shared" si="137"/>
        <v>-4.9871980407436345E-2</v>
      </c>
      <c r="H904" s="1">
        <f t="shared" si="138"/>
        <v>3.3133047210300415E-2</v>
      </c>
      <c r="I904" s="1">
        <f t="shared" si="139"/>
        <v>-4.0840140023337135E-3</v>
      </c>
      <c r="J904" s="1">
        <f t="shared" si="142"/>
        <v>7.6198297626516569E-3</v>
      </c>
      <c r="K904" s="1">
        <f t="shared" si="143"/>
        <v>1.1155546754943567E-2</v>
      </c>
      <c r="L904" s="1">
        <f t="shared" si="144"/>
        <v>-0.81655380623030493</v>
      </c>
      <c r="M904" s="1">
        <f t="shared" si="145"/>
        <v>-1.2303158464613548</v>
      </c>
      <c r="N904" s="2"/>
    </row>
    <row r="905" spans="1:14" x14ac:dyDescent="0.2">
      <c r="A905" s="2">
        <v>42585</v>
      </c>
      <c r="B905" s="1">
        <v>120.48</v>
      </c>
      <c r="C905">
        <v>16.940000000000001</v>
      </c>
      <c r="D905" s="1">
        <f t="shared" si="140"/>
        <v>9.9700897308085956E-4</v>
      </c>
      <c r="E905" s="1">
        <f t="shared" si="141"/>
        <v>-7.6157000585822532E-3</v>
      </c>
      <c r="F905" s="1">
        <f t="shared" si="136"/>
        <v>2.8300316297653616E-3</v>
      </c>
      <c r="G905" s="1">
        <f t="shared" si="137"/>
        <v>-5.3102291783118982E-2</v>
      </c>
      <c r="H905" s="1">
        <f t="shared" si="138"/>
        <v>3.124197551998642E-2</v>
      </c>
      <c r="I905" s="1">
        <f t="shared" si="139"/>
        <v>-1.4549071849494721E-2</v>
      </c>
      <c r="J905" s="1">
        <f t="shared" si="142"/>
        <v>7.6120195351777071E-3</v>
      </c>
      <c r="K905" s="1">
        <f t="shared" si="143"/>
        <v>1.0726556993291848E-2</v>
      </c>
      <c r="L905" s="1">
        <f t="shared" si="144"/>
        <v>0.36019017861179642</v>
      </c>
      <c r="M905" s="1">
        <f t="shared" si="145"/>
        <v>2.4024817439739299</v>
      </c>
      <c r="N905" s="2"/>
    </row>
    <row r="906" spans="1:14" x14ac:dyDescent="0.2">
      <c r="A906" s="2">
        <v>42586</v>
      </c>
      <c r="B906" s="1">
        <v>119.32</v>
      </c>
      <c r="C906">
        <v>16.91</v>
      </c>
      <c r="D906" s="1">
        <f t="shared" si="140"/>
        <v>-9.6281540504649099E-3</v>
      </c>
      <c r="E906" s="1">
        <f t="shared" si="141"/>
        <v>-1.7709563164108877E-3</v>
      </c>
      <c r="F906" s="1">
        <f t="shared" si="136"/>
        <v>-1.0777648814458751E-2</v>
      </c>
      <c r="G906" s="1">
        <f t="shared" si="137"/>
        <v>-2.3108030040438932E-2</v>
      </c>
      <c r="H906" s="1">
        <f t="shared" si="138"/>
        <v>1.8610210005121974E-2</v>
      </c>
      <c r="I906" s="1">
        <f t="shared" si="139"/>
        <v>-1.7357499404371035E-2</v>
      </c>
      <c r="J906" s="1">
        <f t="shared" si="142"/>
        <v>7.6125770265046055E-3</v>
      </c>
      <c r="K906" s="1">
        <f t="shared" si="143"/>
        <v>1.0670162760826685E-2</v>
      </c>
      <c r="L906" s="1">
        <f t="shared" si="144"/>
        <v>0.29438596795422411</v>
      </c>
      <c r="M906" s="1">
        <f t="shared" si="145"/>
        <v>2.3429820669448724</v>
      </c>
      <c r="N906" s="2"/>
    </row>
    <row r="907" spans="1:14" x14ac:dyDescent="0.2">
      <c r="A907" s="2">
        <v>42587</v>
      </c>
      <c r="B907" s="1">
        <v>118.43</v>
      </c>
      <c r="C907">
        <v>16.950099999999999</v>
      </c>
      <c r="D907" s="1">
        <f t="shared" si="140"/>
        <v>-7.4589339591014658E-3</v>
      </c>
      <c r="E907" s="1">
        <f t="shared" si="141"/>
        <v>2.3713778829095311E-3</v>
      </c>
      <c r="F907" s="1">
        <f t="shared" si="136"/>
        <v>-1.8969516235917805E-2</v>
      </c>
      <c r="G907" s="1">
        <f t="shared" si="137"/>
        <v>-3.1976013706453643E-2</v>
      </c>
      <c r="H907" s="1">
        <f t="shared" si="138"/>
        <v>6.6298342541437627E-3</v>
      </c>
      <c r="I907" s="1">
        <f t="shared" si="139"/>
        <v>-3.1976013706453643E-2</v>
      </c>
      <c r="J907" s="1">
        <f t="shared" si="142"/>
        <v>7.3179106477381855E-3</v>
      </c>
      <c r="K907" s="1">
        <f t="shared" si="143"/>
        <v>1.1051018322278196E-2</v>
      </c>
      <c r="L907" s="1">
        <f t="shared" si="144"/>
        <v>1.5231802288720127</v>
      </c>
      <c r="M907" s="1">
        <f t="shared" si="145"/>
        <v>1.8729325517331685</v>
      </c>
      <c r="N907" s="2"/>
    </row>
    <row r="908" spans="1:14" x14ac:dyDescent="0.2">
      <c r="A908" s="2">
        <v>42590</v>
      </c>
      <c r="B908" s="1">
        <v>118.52</v>
      </c>
      <c r="C908">
        <v>17.149999999999999</v>
      </c>
      <c r="D908" s="1">
        <f t="shared" si="140"/>
        <v>7.5994258211586896E-4</v>
      </c>
      <c r="E908" s="1">
        <f t="shared" si="141"/>
        <v>1.179344074666222E-2</v>
      </c>
      <c r="F908" s="1">
        <f t="shared" ref="F908:F971" si="146" xml:space="preserve"> ($B908/$B898) - 1</f>
        <v>-2.5409094646821839E-2</v>
      </c>
      <c r="G908" s="1">
        <f t="shared" si="137"/>
        <v>-2.2011861313868786E-2</v>
      </c>
      <c r="H908" s="1">
        <f t="shared" si="138"/>
        <v>-1.0601886634944546E-2</v>
      </c>
      <c r="I908" s="1">
        <f t="shared" si="139"/>
        <v>-6.3731170336038812E-3</v>
      </c>
      <c r="J908" s="1">
        <f t="shared" si="142"/>
        <v>7.1042048458903329E-3</v>
      </c>
      <c r="K908" s="1">
        <f t="shared" si="143"/>
        <v>1.1043824925808625E-2</v>
      </c>
      <c r="L908" s="1">
        <f t="shared" si="144"/>
        <v>2.3414722833471653</v>
      </c>
      <c r="M908" s="1">
        <f t="shared" si="145"/>
        <v>0.48025059732599951</v>
      </c>
      <c r="N908" s="2"/>
    </row>
    <row r="909" spans="1:14" x14ac:dyDescent="0.2">
      <c r="A909" s="2">
        <v>42591</v>
      </c>
      <c r="B909" s="1">
        <v>119.43</v>
      </c>
      <c r="C909">
        <v>17.2058</v>
      </c>
      <c r="D909" s="1">
        <f t="shared" si="140"/>
        <v>7.6780290246372118E-3</v>
      </c>
      <c r="E909" s="1">
        <f t="shared" si="141"/>
        <v>3.2536443148689642E-3</v>
      </c>
      <c r="F909" s="1">
        <f t="shared" si="146"/>
        <v>-1.8894274213423157E-2</v>
      </c>
      <c r="G909" s="1">
        <f t="shared" ref="G909:G972" si="147" xml:space="preserve"> ($C909/$C899) - 1</f>
        <v>-2.1841955656623058E-2</v>
      </c>
      <c r="H909" s="1">
        <f t="shared" si="138"/>
        <v>5.2184159582526757E-3</v>
      </c>
      <c r="I909" s="1">
        <f t="shared" si="139"/>
        <v>-4.9403314917127128E-2</v>
      </c>
      <c r="J909" s="1">
        <f t="shared" si="142"/>
        <v>7.3393824249663175E-3</v>
      </c>
      <c r="K909" s="1">
        <f t="shared" si="143"/>
        <v>1.1967033499780282E-2</v>
      </c>
      <c r="L909" s="1">
        <f t="shared" si="144"/>
        <v>2.3796834217283109</v>
      </c>
      <c r="M909" s="1">
        <f t="shared" si="145"/>
        <v>-0.43852249692248862</v>
      </c>
      <c r="N909" s="2"/>
    </row>
    <row r="910" spans="1:14" x14ac:dyDescent="0.2">
      <c r="A910" s="2">
        <v>42592</v>
      </c>
      <c r="B910" s="1">
        <v>118.36</v>
      </c>
      <c r="C910">
        <v>17.420000000000002</v>
      </c>
      <c r="D910" s="1">
        <f t="shared" si="140"/>
        <v>-8.9592229758017616E-3</v>
      </c>
      <c r="E910" s="1">
        <f t="shared" si="141"/>
        <v>1.2449290355577958E-2</v>
      </c>
      <c r="F910" s="1">
        <f t="shared" si="146"/>
        <v>-3.8505280259951258E-2</v>
      </c>
      <c r="G910" s="1">
        <f t="shared" si="147"/>
        <v>-1.8762920278711737E-2</v>
      </c>
      <c r="H910" s="1">
        <f t="shared" si="138"/>
        <v>-8.7102177554438942E-3</v>
      </c>
      <c r="I910" s="1">
        <f t="shared" si="139"/>
        <v>-4.6043984929466264E-2</v>
      </c>
      <c r="J910" s="1">
        <f t="shared" si="142"/>
        <v>7.1652111123295982E-3</v>
      </c>
      <c r="K910" s="1">
        <f t="shared" si="143"/>
        <v>1.2058665646295097E-2</v>
      </c>
      <c r="L910" s="1">
        <f t="shared" si="144"/>
        <v>0.25708708365893512</v>
      </c>
      <c r="M910" s="1">
        <f t="shared" si="145"/>
        <v>-2.7511219411366925</v>
      </c>
      <c r="N910" s="2"/>
    </row>
    <row r="911" spans="1:14" x14ac:dyDescent="0.2">
      <c r="A911" s="2">
        <v>42593</v>
      </c>
      <c r="B911" s="1">
        <v>118.81</v>
      </c>
      <c r="C911">
        <v>17.39</v>
      </c>
      <c r="D911" s="1">
        <f t="shared" si="140"/>
        <v>3.8019601216627841E-3</v>
      </c>
      <c r="E911" s="1">
        <f t="shared" si="141"/>
        <v>-1.7221584385763711E-3</v>
      </c>
      <c r="F911" s="1">
        <f t="shared" si="146"/>
        <v>-2.9726418946508737E-2</v>
      </c>
      <c r="G911" s="1">
        <f t="shared" si="147"/>
        <v>-8.0485537131154139E-3</v>
      </c>
      <c r="H911" s="1">
        <f t="shared" si="138"/>
        <v>-9.0909090909091494E-3</v>
      </c>
      <c r="I911" s="1">
        <f t="shared" si="139"/>
        <v>-2.671905257620022E-2</v>
      </c>
      <c r="J911" s="1">
        <f t="shared" si="142"/>
        <v>6.8962521430181905E-3</v>
      </c>
      <c r="K911" s="1">
        <f t="shared" si="143"/>
        <v>1.2001438823905513E-2</v>
      </c>
      <c r="L911" s="1">
        <f t="shared" si="144"/>
        <v>1.4088986466007651</v>
      </c>
      <c r="M911" s="1">
        <f t="shared" si="145"/>
        <v>-3.2047439499443597</v>
      </c>
      <c r="N911" s="2"/>
    </row>
    <row r="912" spans="1:14" x14ac:dyDescent="0.2">
      <c r="A912" s="2">
        <v>42594</v>
      </c>
      <c r="B912" s="1">
        <v>118.9</v>
      </c>
      <c r="C912">
        <v>17.585999999999999</v>
      </c>
      <c r="D912" s="1">
        <f t="shared" si="140"/>
        <v>7.5751199394002988E-4</v>
      </c>
      <c r="E912" s="1">
        <f t="shared" si="141"/>
        <v>1.1270845313398281E-2</v>
      </c>
      <c r="F912" s="1">
        <f t="shared" si="146"/>
        <v>-2.2605836415947378E-2</v>
      </c>
      <c r="G912" s="1">
        <f t="shared" si="147"/>
        <v>-4.8889794255450036E-3</v>
      </c>
      <c r="H912" s="1">
        <f t="shared" si="138"/>
        <v>-2.0144367970454935E-3</v>
      </c>
      <c r="I912" s="1">
        <f t="shared" si="139"/>
        <v>-2.7860696517412964E-2</v>
      </c>
      <c r="J912" s="1">
        <f t="shared" si="142"/>
        <v>7.2951802030390292E-3</v>
      </c>
      <c r="K912" s="1">
        <f t="shared" si="143"/>
        <v>1.2784138764905485E-2</v>
      </c>
      <c r="L912" s="1">
        <f t="shared" si="144"/>
        <v>1.2114354523576101</v>
      </c>
      <c r="M912" s="1">
        <f t="shared" si="145"/>
        <v>-2.0241442342282894</v>
      </c>
      <c r="N912" s="2"/>
    </row>
    <row r="913" spans="1:14" x14ac:dyDescent="0.2">
      <c r="A913" s="2">
        <v>42597</v>
      </c>
      <c r="B913" s="1">
        <v>118.02</v>
      </c>
      <c r="C913">
        <v>17.309999999999999</v>
      </c>
      <c r="D913" s="1">
        <f t="shared" si="140"/>
        <v>-7.4011774600505342E-3</v>
      </c>
      <c r="E913" s="1">
        <f t="shared" si="141"/>
        <v>-1.569430228590929E-2</v>
      </c>
      <c r="F913" s="1">
        <f t="shared" si="146"/>
        <v>-2.0905923344947785E-2</v>
      </c>
      <c r="G913" s="1">
        <f t="shared" si="147"/>
        <v>-2.1962059245681509E-3</v>
      </c>
      <c r="H913" s="1">
        <f t="shared" si="138"/>
        <v>-1.3293202909455792E-2</v>
      </c>
      <c r="I913" s="1">
        <f t="shared" si="139"/>
        <v>-2.9158884794642681E-2</v>
      </c>
      <c r="J913" s="1">
        <f t="shared" si="142"/>
        <v>7.4229648271122769E-3</v>
      </c>
      <c r="K913" s="1">
        <f t="shared" si="143"/>
        <v>1.2433988330022074E-2</v>
      </c>
      <c r="L913" s="1">
        <f t="shared" si="144"/>
        <v>2.7305981097724366</v>
      </c>
      <c r="M913" s="1">
        <f t="shared" si="145"/>
        <v>-4.6463956030227935</v>
      </c>
      <c r="N913" s="2"/>
    </row>
    <row r="914" spans="1:14" x14ac:dyDescent="0.2">
      <c r="A914" s="2">
        <v>42598</v>
      </c>
      <c r="B914" s="1">
        <v>116.09</v>
      </c>
      <c r="C914">
        <v>17.059699999999999</v>
      </c>
      <c r="D914" s="1">
        <f t="shared" si="140"/>
        <v>-1.6353160481274331E-2</v>
      </c>
      <c r="E914" s="1">
        <f t="shared" si="141"/>
        <v>-1.445984979780468E-2</v>
      </c>
      <c r="F914" s="1">
        <f t="shared" si="146"/>
        <v>-3.5476902625456885E-2</v>
      </c>
      <c r="G914" s="1">
        <f t="shared" si="147"/>
        <v>-6.0339777387230509E-4</v>
      </c>
      <c r="H914" s="1">
        <f t="shared" si="138"/>
        <v>-2.8372949447606266E-2</v>
      </c>
      <c r="I914" s="1">
        <f t="shared" si="139"/>
        <v>-3.6719367588932905E-2</v>
      </c>
      <c r="J914" s="1">
        <f t="shared" si="142"/>
        <v>7.1951329093933479E-3</v>
      </c>
      <c r="K914" s="1">
        <f t="shared" si="143"/>
        <v>1.2195200915347437E-2</v>
      </c>
      <c r="L914" s="1">
        <f t="shared" si="144"/>
        <v>4.9342323008784446</v>
      </c>
      <c r="M914" s="1">
        <f t="shared" si="145"/>
        <v>-3.6002077687445202</v>
      </c>
      <c r="N914" s="2"/>
    </row>
    <row r="915" spans="1:14" x14ac:dyDescent="0.2">
      <c r="A915" s="2">
        <v>42599</v>
      </c>
      <c r="B915" s="1">
        <v>116.52</v>
      </c>
      <c r="C915">
        <v>17.236000000000001</v>
      </c>
      <c r="D915" s="1">
        <f t="shared" si="140"/>
        <v>3.7040227409768089E-3</v>
      </c>
      <c r="E915" s="1">
        <f t="shared" si="141"/>
        <v>1.0334296617173777E-2</v>
      </c>
      <c r="F915" s="1">
        <f t="shared" si="146"/>
        <v>-3.2868525896414424E-2</v>
      </c>
      <c r="G915" s="1">
        <f t="shared" si="147"/>
        <v>1.7473435655253722E-2</v>
      </c>
      <c r="H915" s="1">
        <f t="shared" si="138"/>
        <v>-3.3349925335988129E-2</v>
      </c>
      <c r="I915" s="1">
        <f t="shared" si="139"/>
        <v>-4.0632305465880036E-2</v>
      </c>
      <c r="J915" s="1">
        <f t="shared" si="142"/>
        <v>6.2950050367238343E-3</v>
      </c>
      <c r="K915" s="1">
        <f t="shared" si="143"/>
        <v>1.1887266363885741E-2</v>
      </c>
      <c r="L915" s="1">
        <f t="shared" si="144"/>
        <v>9.1681964305909531</v>
      </c>
      <c r="M915" s="1">
        <f t="shared" si="145"/>
        <v>-2.0686098161184914</v>
      </c>
      <c r="N915" s="2"/>
    </row>
    <row r="916" spans="1:14" x14ac:dyDescent="0.2">
      <c r="A916" s="2">
        <v>42600</v>
      </c>
      <c r="B916" s="1">
        <v>116.47</v>
      </c>
      <c r="C916">
        <v>17.28</v>
      </c>
      <c r="D916" s="1">
        <f t="shared" si="140"/>
        <v>-4.2911088225194849E-4</v>
      </c>
      <c r="E916" s="1">
        <f t="shared" si="141"/>
        <v>2.5527964724993968E-3</v>
      </c>
      <c r="F916" s="1">
        <f t="shared" si="146"/>
        <v>-2.3885350318471277E-2</v>
      </c>
      <c r="G916" s="1">
        <f t="shared" si="147"/>
        <v>2.188054405677109E-2</v>
      </c>
      <c r="H916" s="1">
        <f t="shared" si="138"/>
        <v>-3.0547694356583999E-2</v>
      </c>
      <c r="I916" s="1">
        <f t="shared" si="139"/>
        <v>-3.409726103968691E-2</v>
      </c>
      <c r="J916" s="1">
        <f t="shared" si="142"/>
        <v>6.6307423318524641E-3</v>
      </c>
      <c r="K916" s="1">
        <f t="shared" si="143"/>
        <v>1.2238079073483279E-2</v>
      </c>
      <c r="L916" s="1">
        <f t="shared" si="144"/>
        <v>6.9892589643527847</v>
      </c>
      <c r="M916" s="1">
        <f t="shared" si="145"/>
        <v>-2.6074317476329543</v>
      </c>
      <c r="N916" s="2"/>
    </row>
    <row r="917" spans="1:14" x14ac:dyDescent="0.2">
      <c r="A917" s="2">
        <v>42601</v>
      </c>
      <c r="B917" s="1">
        <v>115.47</v>
      </c>
      <c r="C917">
        <v>17.2</v>
      </c>
      <c r="D917" s="1">
        <f t="shared" si="140"/>
        <v>-8.5859019489997745E-3</v>
      </c>
      <c r="E917" s="1">
        <f t="shared" si="141"/>
        <v>-4.6296296296297612E-3</v>
      </c>
      <c r="F917" s="1">
        <f t="shared" si="146"/>
        <v>-2.4993667145149057E-2</v>
      </c>
      <c r="G917" s="1">
        <f t="shared" si="147"/>
        <v>1.4743275850879867E-2</v>
      </c>
      <c r="H917" s="1">
        <f t="shared" si="138"/>
        <v>-4.2696070303432365E-2</v>
      </c>
      <c r="I917" s="1">
        <f t="shared" si="139"/>
        <v>-6.3547082611207228E-3</v>
      </c>
      <c r="J917" s="1">
        <f t="shared" si="142"/>
        <v>6.71723684150154E-3</v>
      </c>
      <c r="K917" s="1">
        <f t="shared" si="143"/>
        <v>1.2217189090420274E-2</v>
      </c>
      <c r="L917" s="1">
        <f t="shared" si="144"/>
        <v>5.764634879441461</v>
      </c>
      <c r="M917" s="1">
        <f t="shared" si="145"/>
        <v>-1.5039337163898081</v>
      </c>
      <c r="N917" s="2"/>
    </row>
    <row r="918" spans="1:14" x14ac:dyDescent="0.2">
      <c r="A918" s="2">
        <v>42604</v>
      </c>
      <c r="B918" s="1">
        <v>117.29</v>
      </c>
      <c r="C918">
        <v>17.126000000000001</v>
      </c>
      <c r="D918" s="1">
        <f t="shared" si="140"/>
        <v>1.5761669697757164E-2</v>
      </c>
      <c r="E918" s="1">
        <f t="shared" si="141"/>
        <v>-4.3023255813952055E-3</v>
      </c>
      <c r="F918" s="1">
        <f t="shared" si="146"/>
        <v>-1.0377995275059004E-2</v>
      </c>
      <c r="G918" s="1">
        <f t="shared" si="147"/>
        <v>-1.3994169096208653E-3</v>
      </c>
      <c r="H918" s="1">
        <f t="shared" si="138"/>
        <v>-2.84128561961563E-2</v>
      </c>
      <c r="I918" s="1">
        <f t="shared" si="139"/>
        <v>-2.1930325528269567E-2</v>
      </c>
      <c r="J918" s="1">
        <f t="shared" si="142"/>
        <v>6.3028012375315615E-3</v>
      </c>
      <c r="K918" s="1">
        <f t="shared" si="143"/>
        <v>1.2286962767244234E-2</v>
      </c>
      <c r="L918" s="1">
        <f t="shared" si="144"/>
        <v>8.7938124011232901</v>
      </c>
      <c r="M918" s="1">
        <f t="shared" si="145"/>
        <v>-1.2075571142674835</v>
      </c>
      <c r="N918" s="2"/>
    </row>
    <row r="919" spans="1:14" x14ac:dyDescent="0.2">
      <c r="A919" s="2">
        <v>42605</v>
      </c>
      <c r="B919" s="1">
        <v>118.11</v>
      </c>
      <c r="C919">
        <v>17.420000000000002</v>
      </c>
      <c r="D919" s="1">
        <f t="shared" si="140"/>
        <v>6.9912183476852352E-3</v>
      </c>
      <c r="E919" s="1">
        <f t="shared" si="141"/>
        <v>1.7166880766086745E-2</v>
      </c>
      <c r="F919" s="1">
        <f t="shared" si="146"/>
        <v>-1.1052499372017133E-2</v>
      </c>
      <c r="G919" s="1">
        <f t="shared" si="147"/>
        <v>1.2449290355577958E-2</v>
      </c>
      <c r="H919" s="1">
        <f t="shared" ref="H919:H982" si="148" xml:space="preserve"> ($B919/$B898) - 1</f>
        <v>-2.8780527917112053E-2</v>
      </c>
      <c r="I919" s="1">
        <f t="shared" ref="I919:I982" si="149" xml:space="preserve"> ($C919/$C898) - 1</f>
        <v>-6.6149635036496512E-3</v>
      </c>
      <c r="J919" s="1">
        <f t="shared" si="142"/>
        <v>5.6410540064120926E-3</v>
      </c>
      <c r="K919" s="1">
        <f t="shared" si="143"/>
        <v>1.233462940056022E-2</v>
      </c>
      <c r="L919" s="1">
        <f t="shared" si="144"/>
        <v>7.8592680242327742</v>
      </c>
      <c r="M919" s="1">
        <f t="shared" si="145"/>
        <v>-1.495908526052677</v>
      </c>
      <c r="N919" s="2"/>
    </row>
    <row r="920" spans="1:14" x14ac:dyDescent="0.2">
      <c r="A920" s="2">
        <v>42606</v>
      </c>
      <c r="B920" s="1">
        <v>118.24</v>
      </c>
      <c r="C920">
        <v>17.395</v>
      </c>
      <c r="D920" s="1">
        <f t="shared" si="140"/>
        <v>1.1006688680044174E-3</v>
      </c>
      <c r="E920" s="1">
        <f t="shared" si="141"/>
        <v>-1.4351320321470684E-3</v>
      </c>
      <c r="F920" s="1">
        <f t="shared" si="146"/>
        <v>-1.0138560324434165E-3</v>
      </c>
      <c r="G920" s="1">
        <f t="shared" si="147"/>
        <v>-1.4351320321470684E-3</v>
      </c>
      <c r="H920" s="1">
        <f t="shared" si="148"/>
        <v>-2.8670007393411745E-2</v>
      </c>
      <c r="I920" s="1">
        <f t="shared" si="149"/>
        <v>-1.1085844229675956E-2</v>
      </c>
      <c r="J920" s="1">
        <f t="shared" si="142"/>
        <v>5.5439308317054257E-3</v>
      </c>
      <c r="K920" s="1">
        <f t="shared" si="143"/>
        <v>1.2694993200303277E-2</v>
      </c>
      <c r="L920" s="1">
        <f t="shared" si="144"/>
        <v>6.3989622816468126</v>
      </c>
      <c r="M920" s="1">
        <f t="shared" si="145"/>
        <v>-2.3513794609944174</v>
      </c>
      <c r="N920" s="2"/>
    </row>
    <row r="921" spans="1:14" x14ac:dyDescent="0.2">
      <c r="A921" s="2">
        <v>42607</v>
      </c>
      <c r="B921" s="1">
        <v>119.26</v>
      </c>
      <c r="C921">
        <v>17.43</v>
      </c>
      <c r="D921" s="1">
        <f t="shared" si="140"/>
        <v>8.6265223274697433E-3</v>
      </c>
      <c r="E921" s="1">
        <f t="shared" si="141"/>
        <v>2.012072434607548E-3</v>
      </c>
      <c r="F921" s="1">
        <f t="shared" si="146"/>
        <v>3.7875599696994833E-3</v>
      </c>
      <c r="G921" s="1">
        <f t="shared" si="147"/>
        <v>2.3001725129383477E-3</v>
      </c>
      <c r="H921" s="1">
        <f t="shared" si="148"/>
        <v>-3.1194151096669342E-2</v>
      </c>
      <c r="I921" s="1">
        <f t="shared" si="149"/>
        <v>-1.8199638373016525E-2</v>
      </c>
      <c r="J921" s="1">
        <f t="shared" si="142"/>
        <v>5.7015311151915613E-3</v>
      </c>
      <c r="K921" s="1">
        <f t="shared" si="143"/>
        <v>1.2856455765504125E-2</v>
      </c>
      <c r="L921" s="1">
        <f t="shared" si="144"/>
        <v>6.7047488583545078</v>
      </c>
      <c r="M921" s="1">
        <f t="shared" si="145"/>
        <v>-0.55759742625356257</v>
      </c>
      <c r="N921" s="2"/>
    </row>
    <row r="922" spans="1:14" x14ac:dyDescent="0.2">
      <c r="A922" s="2">
        <v>42608</v>
      </c>
      <c r="B922" s="1">
        <v>118.92</v>
      </c>
      <c r="C922">
        <v>17.309999999999999</v>
      </c>
      <c r="D922" s="1">
        <f t="shared" si="140"/>
        <v>-2.8509139694784524E-3</v>
      </c>
      <c r="E922" s="1">
        <f t="shared" si="141"/>
        <v>-6.8846815834767705E-3</v>
      </c>
      <c r="F922" s="1">
        <f t="shared" si="146"/>
        <v>1.6820857863741878E-4</v>
      </c>
      <c r="G922" s="1">
        <f t="shared" si="147"/>
        <v>-1.569430228590929E-2</v>
      </c>
      <c r="H922" s="1">
        <f t="shared" si="148"/>
        <v>-2.8828093099224184E-2</v>
      </c>
      <c r="I922" s="1">
        <f t="shared" si="149"/>
        <v>-1.261187261495289E-2</v>
      </c>
      <c r="J922" s="1">
        <f t="shared" si="142"/>
        <v>5.5036469953209247E-3</v>
      </c>
      <c r="K922" s="1">
        <f t="shared" si="143"/>
        <v>1.5428671564258012E-2</v>
      </c>
      <c r="L922" s="1">
        <f t="shared" si="144"/>
        <v>4.494450902610339</v>
      </c>
      <c r="M922" s="1">
        <f t="shared" si="145"/>
        <v>-1.2271227808375185</v>
      </c>
      <c r="N922" s="2"/>
    </row>
    <row r="923" spans="1:14" x14ac:dyDescent="0.2">
      <c r="A923" s="2">
        <v>42611</v>
      </c>
      <c r="B923" s="1">
        <v>119.88</v>
      </c>
      <c r="C923">
        <v>17.001999999999999</v>
      </c>
      <c r="D923" s="1">
        <f t="shared" si="140"/>
        <v>8.0726538849646978E-3</v>
      </c>
      <c r="E923" s="1">
        <f t="shared" si="141"/>
        <v>-1.7793183131138091E-2</v>
      </c>
      <c r="F923" s="1">
        <f t="shared" si="146"/>
        <v>1.5760040671072728E-2</v>
      </c>
      <c r="G923" s="1">
        <f t="shared" si="147"/>
        <v>-1.7793183131138091E-2</v>
      </c>
      <c r="H923" s="1">
        <f t="shared" si="148"/>
        <v>-1.4549938347718894E-2</v>
      </c>
      <c r="I923" s="1">
        <f t="shared" si="149"/>
        <v>-3.7934858875987465E-2</v>
      </c>
      <c r="J923" s="1">
        <f t="shared" si="142"/>
        <v>5.5127488075101677E-3</v>
      </c>
      <c r="K923" s="1">
        <f t="shared" si="143"/>
        <v>1.5419294734778183E-2</v>
      </c>
      <c r="L923" s="1">
        <f t="shared" si="144"/>
        <v>5.7201598221170293</v>
      </c>
      <c r="M923" s="1">
        <f t="shared" si="145"/>
        <v>-3.4094145838866137</v>
      </c>
      <c r="N923" s="2"/>
    </row>
    <row r="924" spans="1:14" x14ac:dyDescent="0.2">
      <c r="A924" s="2">
        <v>42612</v>
      </c>
      <c r="B924" s="1">
        <v>119.79</v>
      </c>
      <c r="C924">
        <v>17.11</v>
      </c>
      <c r="D924" s="1">
        <f t="shared" si="140"/>
        <v>-7.5075075075070608E-4</v>
      </c>
      <c r="E924" s="1">
        <f t="shared" si="141"/>
        <v>6.3521938595458849E-3</v>
      </c>
      <c r="F924" s="1">
        <f t="shared" si="146"/>
        <v>3.1871823585149395E-2</v>
      </c>
      <c r="G924" s="1">
        <f t="shared" si="147"/>
        <v>2.9484691993411083E-3</v>
      </c>
      <c r="H924" s="1">
        <f t="shared" si="148"/>
        <v>-6.2220009955201716E-3</v>
      </c>
      <c r="I924" s="1">
        <f t="shared" si="149"/>
        <v>-1.3724845948547615E-2</v>
      </c>
      <c r="J924" s="1">
        <f t="shared" si="142"/>
        <v>5.3317925024071689E-3</v>
      </c>
      <c r="K924" s="1">
        <f t="shared" si="143"/>
        <v>1.5207050562878842E-2</v>
      </c>
      <c r="L924" s="1">
        <f t="shared" si="144"/>
        <v>3.7704837090016969</v>
      </c>
      <c r="M924" s="1">
        <f t="shared" si="145"/>
        <v>-2.7151392649300177</v>
      </c>
      <c r="N924" s="2"/>
    </row>
    <row r="925" spans="1:14" x14ac:dyDescent="0.2">
      <c r="A925" s="2">
        <v>42613</v>
      </c>
      <c r="B925" s="1">
        <v>120.69</v>
      </c>
      <c r="C925">
        <v>17.509899999999998</v>
      </c>
      <c r="D925" s="1">
        <f t="shared" si="140"/>
        <v>7.5131480090158131E-3</v>
      </c>
      <c r="E925" s="1">
        <f t="shared" si="141"/>
        <v>2.3372296902396172E-2</v>
      </c>
      <c r="F925" s="1">
        <f t="shared" si="146"/>
        <v>3.5787847579814569E-2</v>
      </c>
      <c r="G925" s="1">
        <f t="shared" si="147"/>
        <v>1.5891158041308806E-2</v>
      </c>
      <c r="H925" s="1">
        <f t="shared" si="148"/>
        <v>2.7417746759721418E-3</v>
      </c>
      <c r="I925" s="1">
        <f t="shared" si="149"/>
        <v>2.5770357352079554E-2</v>
      </c>
      <c r="J925" s="1">
        <f t="shared" si="142"/>
        <v>6.1725765858426694E-3</v>
      </c>
      <c r="K925" s="1">
        <f t="shared" si="143"/>
        <v>1.5652505304654937E-2</v>
      </c>
      <c r="L925" s="1">
        <f t="shared" si="144"/>
        <v>3.9896515243877078</v>
      </c>
      <c r="M925" s="1">
        <f t="shared" si="145"/>
        <v>-2.5017328629555093</v>
      </c>
      <c r="N925" s="2"/>
    </row>
    <row r="926" spans="1:14" x14ac:dyDescent="0.2">
      <c r="A926" s="2">
        <v>42614</v>
      </c>
      <c r="B926" s="1">
        <v>120.75</v>
      </c>
      <c r="C926">
        <v>17.363499999999998</v>
      </c>
      <c r="D926" s="1">
        <f t="shared" si="140"/>
        <v>4.9714143673873501E-4</v>
      </c>
      <c r="E926" s="1">
        <f t="shared" si="141"/>
        <v>-8.3609843574206089E-3</v>
      </c>
      <c r="F926" s="1">
        <f t="shared" si="146"/>
        <v>3.6747660341718946E-2</v>
      </c>
      <c r="G926" s="1">
        <f t="shared" si="147"/>
        <v>4.8321759259257746E-3</v>
      </c>
      <c r="H926" s="1">
        <f t="shared" si="148"/>
        <v>2.2410358565736477E-3</v>
      </c>
      <c r="I926" s="1">
        <f t="shared" si="149"/>
        <v>2.4999999999999911E-2</v>
      </c>
      <c r="J926" s="1">
        <f t="shared" si="142"/>
        <v>6.0935389882162301E-3</v>
      </c>
      <c r="K926" s="1">
        <f t="shared" si="143"/>
        <v>1.4584500611157623E-2</v>
      </c>
      <c r="L926" s="1">
        <f t="shared" si="144"/>
        <v>5.4390006387654397</v>
      </c>
      <c r="M926" s="1">
        <f t="shared" si="145"/>
        <v>-5.5405198832734674</v>
      </c>
      <c r="N926" s="2"/>
    </row>
    <row r="927" spans="1:14" x14ac:dyDescent="0.2">
      <c r="A927" s="2">
        <v>42615</v>
      </c>
      <c r="B927" s="1">
        <v>120.65</v>
      </c>
      <c r="C927">
        <v>17.260000000000002</v>
      </c>
      <c r="D927" s="1">
        <f t="shared" si="140"/>
        <v>-8.2815734989638567E-4</v>
      </c>
      <c r="E927" s="1">
        <f t="shared" si="141"/>
        <v>-5.9607797966998444E-3</v>
      </c>
      <c r="F927" s="1">
        <f t="shared" si="146"/>
        <v>4.4860136832077568E-2</v>
      </c>
      <c r="G927" s="1">
        <f t="shared" si="147"/>
        <v>3.4883720930234396E-3</v>
      </c>
      <c r="H927" s="1">
        <f t="shared" si="148"/>
        <v>1.1146496815286788E-2</v>
      </c>
      <c r="I927" s="1">
        <f t="shared" si="149"/>
        <v>2.0697811945594502E-2</v>
      </c>
      <c r="J927" s="1">
        <f t="shared" si="142"/>
        <v>6.1040339718300843E-3</v>
      </c>
      <c r="K927" s="1">
        <f t="shared" si="143"/>
        <v>1.4784424074428412E-2</v>
      </c>
      <c r="L927" s="1">
        <f t="shared" si="144"/>
        <v>4.9792276519864203</v>
      </c>
      <c r="M927" s="1">
        <f t="shared" si="145"/>
        <v>-4.8245224120778438</v>
      </c>
      <c r="N927" s="2"/>
    </row>
    <row r="928" spans="1:14" x14ac:dyDescent="0.2">
      <c r="A928" s="2">
        <v>42619</v>
      </c>
      <c r="B928" s="1">
        <v>120.4</v>
      </c>
      <c r="C928">
        <v>17.04</v>
      </c>
      <c r="D928" s="1">
        <f t="shared" si="140"/>
        <v>-2.0721094073766766E-3</v>
      </c>
      <c r="E928" s="1">
        <f t="shared" si="141"/>
        <v>-1.274623406720754E-2</v>
      </c>
      <c r="F928" s="1">
        <f t="shared" si="146"/>
        <v>2.6515474465001354E-2</v>
      </c>
      <c r="G928" s="1">
        <f t="shared" si="147"/>
        <v>-5.0216045778349594E-3</v>
      </c>
      <c r="H928" s="1">
        <f t="shared" si="148"/>
        <v>1.6634298741872833E-2</v>
      </c>
      <c r="I928" s="1">
        <f t="shared" si="149"/>
        <v>5.3038035173833542E-3</v>
      </c>
      <c r="J928" s="1">
        <f t="shared" si="142"/>
        <v>6.4670663370037578E-3</v>
      </c>
      <c r="K928" s="1">
        <f t="shared" si="143"/>
        <v>1.4869030097004422E-2</v>
      </c>
      <c r="L928" s="1">
        <f t="shared" si="144"/>
        <v>4.7548767869477304</v>
      </c>
      <c r="M928" s="1">
        <f t="shared" si="145"/>
        <v>-3.8579414172245188</v>
      </c>
      <c r="N928" s="2"/>
    </row>
    <row r="929" spans="1:14" x14ac:dyDescent="0.2">
      <c r="A929" s="2">
        <v>42620</v>
      </c>
      <c r="B929" s="1">
        <v>120.59</v>
      </c>
      <c r="C929">
        <v>17.059999999999999</v>
      </c>
      <c r="D929" s="1">
        <f t="shared" si="140"/>
        <v>1.5780730897010375E-3</v>
      </c>
      <c r="E929" s="1">
        <f t="shared" si="141"/>
        <v>1.1737089201877549E-3</v>
      </c>
      <c r="F929" s="1">
        <f t="shared" si="146"/>
        <v>2.09973753280841E-2</v>
      </c>
      <c r="G929" s="1">
        <f t="shared" si="147"/>
        <v>-2.0665901262916342E-2</v>
      </c>
      <c r="H929" s="1">
        <f t="shared" si="148"/>
        <v>1.7465406682416473E-2</v>
      </c>
      <c r="I929" s="1">
        <f t="shared" si="149"/>
        <v>-5.2478134110787167E-3</v>
      </c>
      <c r="J929" s="1">
        <f t="shared" si="142"/>
        <v>6.4051848214153962E-3</v>
      </c>
      <c r="K929" s="1">
        <f t="shared" si="143"/>
        <v>1.473466434689343E-2</v>
      </c>
      <c r="L929" s="1">
        <f t="shared" si="144"/>
        <v>7.0281518099478184</v>
      </c>
      <c r="M929" s="1">
        <f t="shared" si="145"/>
        <v>-2.7162800072091224</v>
      </c>
      <c r="N929" s="2"/>
    </row>
    <row r="930" spans="1:14" x14ac:dyDescent="0.2">
      <c r="A930" s="2">
        <v>42621</v>
      </c>
      <c r="B930" s="1">
        <v>119.65</v>
      </c>
      <c r="C930">
        <v>16.635000000000002</v>
      </c>
      <c r="D930" s="1">
        <f t="shared" si="140"/>
        <v>-7.7950078779335241E-3</v>
      </c>
      <c r="E930" s="1">
        <f t="shared" si="141"/>
        <v>-2.4912075029308145E-2</v>
      </c>
      <c r="F930" s="1">
        <f t="shared" si="146"/>
        <v>1.1924898511502136E-2</v>
      </c>
      <c r="G930" s="1">
        <f t="shared" si="147"/>
        <v>-4.3690715722908724E-2</v>
      </c>
      <c r="H930" s="1">
        <f t="shared" si="148"/>
        <v>1.8420832286694111E-3</v>
      </c>
      <c r="I930" s="1">
        <f t="shared" si="149"/>
        <v>-3.3174859640353715E-2</v>
      </c>
      <c r="J930" s="1">
        <f t="shared" si="142"/>
        <v>6.683574291744699E-3</v>
      </c>
      <c r="K930" s="1">
        <f t="shared" si="143"/>
        <v>1.4741199491335982E-2</v>
      </c>
      <c r="L930" s="1">
        <f t="shared" si="144"/>
        <v>6.786834382366715</v>
      </c>
      <c r="M930" s="1">
        <f t="shared" si="145"/>
        <v>-2.5452824139953543</v>
      </c>
      <c r="N930" s="2"/>
    </row>
    <row r="931" spans="1:14" x14ac:dyDescent="0.2">
      <c r="A931" s="2">
        <v>42622</v>
      </c>
      <c r="B931" s="1">
        <v>119.51</v>
      </c>
      <c r="C931">
        <v>16.75</v>
      </c>
      <c r="D931" s="1">
        <f t="shared" si="140"/>
        <v>-1.1700793982448721E-3</v>
      </c>
      <c r="E931" s="1">
        <f t="shared" si="141"/>
        <v>6.9131349564170996E-3</v>
      </c>
      <c r="F931" s="1">
        <f t="shared" si="146"/>
        <v>2.0962602716754208E-3</v>
      </c>
      <c r="G931" s="1">
        <f t="shared" si="147"/>
        <v>-3.9013195639701626E-2</v>
      </c>
      <c r="H931" s="1">
        <f t="shared" si="148"/>
        <v>9.7161203109159544E-3</v>
      </c>
      <c r="I931" s="1">
        <f t="shared" si="149"/>
        <v>-3.8461538461538547E-2</v>
      </c>
      <c r="J931" s="1">
        <f t="shared" si="142"/>
        <v>6.5074293264042382E-3</v>
      </c>
      <c r="K931" s="1">
        <f t="shared" si="143"/>
        <v>1.400986348743782E-2</v>
      </c>
      <c r="L931" s="1">
        <f t="shared" si="144"/>
        <v>10.030645240700146</v>
      </c>
      <c r="M931" s="1">
        <f t="shared" si="145"/>
        <v>-0.7938071742991607</v>
      </c>
      <c r="N931" s="2"/>
    </row>
    <row r="932" spans="1:14" x14ac:dyDescent="0.2">
      <c r="A932" s="2">
        <v>42625</v>
      </c>
      <c r="B932" s="1">
        <v>119.86</v>
      </c>
      <c r="C932">
        <v>16.940000000000001</v>
      </c>
      <c r="D932" s="1">
        <f t="shared" si="140"/>
        <v>2.9286252196467633E-3</v>
      </c>
      <c r="E932" s="1">
        <f t="shared" si="141"/>
        <v>1.1343283582089692E-2</v>
      </c>
      <c r="F932" s="1">
        <f t="shared" si="146"/>
        <v>7.9044735956945722E-3</v>
      </c>
      <c r="G932" s="1">
        <f t="shared" si="147"/>
        <v>-2.1374927787406017E-2</v>
      </c>
      <c r="H932" s="1">
        <f t="shared" si="148"/>
        <v>8.8376399292988683E-3</v>
      </c>
      <c r="I932" s="1">
        <f t="shared" si="149"/>
        <v>-2.5876940770557799E-2</v>
      </c>
      <c r="J932" s="1">
        <f t="shared" si="142"/>
        <v>6.6491721259531785E-3</v>
      </c>
      <c r="K932" s="1">
        <f t="shared" si="143"/>
        <v>1.3987083124147304E-2</v>
      </c>
      <c r="L932" s="1">
        <f t="shared" si="144"/>
        <v>9.1865202801394013</v>
      </c>
      <c r="M932" s="1">
        <f t="shared" si="145"/>
        <v>-0.49085799954517134</v>
      </c>
      <c r="N932" s="2"/>
    </row>
    <row r="933" spans="1:14" x14ac:dyDescent="0.2">
      <c r="A933" s="2">
        <v>42626</v>
      </c>
      <c r="B933" s="1">
        <v>121.31</v>
      </c>
      <c r="C933">
        <v>16.57</v>
      </c>
      <c r="D933" s="1">
        <f t="shared" si="140"/>
        <v>1.2097447021525154E-2</v>
      </c>
      <c r="E933" s="1">
        <f t="shared" si="141"/>
        <v>-2.1841794569067319E-2</v>
      </c>
      <c r="F933" s="1">
        <f t="shared" si="146"/>
        <v>1.1928595261928576E-2</v>
      </c>
      <c r="G933" s="1">
        <f t="shared" si="147"/>
        <v>-2.5408775438183651E-2</v>
      </c>
      <c r="H933" s="1">
        <f t="shared" si="148"/>
        <v>2.0269133725820065E-2</v>
      </c>
      <c r="I933" s="1">
        <f t="shared" si="149"/>
        <v>-5.7773228704651292E-2</v>
      </c>
      <c r="J933" s="1">
        <f t="shared" si="142"/>
        <v>6.7163505432237883E-3</v>
      </c>
      <c r="K933" s="1">
        <f t="shared" si="143"/>
        <v>1.3773590223197107E-2</v>
      </c>
      <c r="L933" s="1">
        <f t="shared" si="144"/>
        <v>10.273014029451197</v>
      </c>
      <c r="M933" s="1">
        <f t="shared" si="145"/>
        <v>-1.7572084885212385</v>
      </c>
      <c r="N933" s="2"/>
    </row>
    <row r="934" spans="1:14" x14ac:dyDescent="0.2">
      <c r="A934" s="2">
        <v>42627</v>
      </c>
      <c r="B934" s="1">
        <v>122.21</v>
      </c>
      <c r="C934">
        <v>16.55</v>
      </c>
      <c r="D934" s="1">
        <f t="shared" si="140"/>
        <v>7.4190091501111777E-3</v>
      </c>
      <c r="E934" s="1">
        <f t="shared" si="141"/>
        <v>-1.2070006035003189E-3</v>
      </c>
      <c r="F934" s="1">
        <f t="shared" si="146"/>
        <v>2.020202020202011E-2</v>
      </c>
      <c r="G934" s="1">
        <f t="shared" si="147"/>
        <v>-3.2729398012857902E-2</v>
      </c>
      <c r="H934" s="1">
        <f t="shared" si="148"/>
        <v>3.5502457210642158E-2</v>
      </c>
      <c r="I934" s="1">
        <f t="shared" si="149"/>
        <v>-4.3905257076834125E-2</v>
      </c>
      <c r="J934" s="1">
        <f t="shared" si="142"/>
        <v>7.3023730720363942E-3</v>
      </c>
      <c r="K934" s="1">
        <f t="shared" si="143"/>
        <v>1.3977083545470843E-2</v>
      </c>
      <c r="L934" s="1">
        <f t="shared" si="144"/>
        <v>7.518195409798949</v>
      </c>
      <c r="M934" s="1">
        <f t="shared" si="145"/>
        <v>-0.59671777327894771</v>
      </c>
      <c r="N934" s="2"/>
    </row>
    <row r="935" spans="1:14" x14ac:dyDescent="0.2">
      <c r="A935" s="2">
        <v>42628</v>
      </c>
      <c r="B935" s="1">
        <v>122.79</v>
      </c>
      <c r="C935">
        <v>16.6402</v>
      </c>
      <c r="D935" s="1">
        <f t="shared" si="140"/>
        <v>4.7459291383684654E-3</v>
      </c>
      <c r="E935" s="1">
        <f t="shared" si="141"/>
        <v>5.4501510574018752E-3</v>
      </c>
      <c r="F935" s="1">
        <f t="shared" si="146"/>
        <v>1.7399950285856391E-2</v>
      </c>
      <c r="G935" s="1">
        <f t="shared" si="147"/>
        <v>-4.9669044369185289E-2</v>
      </c>
      <c r="H935" s="1">
        <f t="shared" si="148"/>
        <v>5.7713842708243535E-2</v>
      </c>
      <c r="I935" s="1">
        <f t="shared" si="149"/>
        <v>-2.4590115887149211E-2</v>
      </c>
      <c r="J935" s="1">
        <f t="shared" si="142"/>
        <v>7.20048928701754E-3</v>
      </c>
      <c r="K935" s="1">
        <f t="shared" si="143"/>
        <v>1.3970126976080875E-2</v>
      </c>
      <c r="L935" s="1">
        <f t="shared" si="144"/>
        <v>4.52287223198286</v>
      </c>
      <c r="M935" s="1">
        <f t="shared" si="145"/>
        <v>1.1894175498794968</v>
      </c>
      <c r="N935" s="2"/>
    </row>
    <row r="936" spans="1:14" x14ac:dyDescent="0.2">
      <c r="A936" s="2">
        <v>42629</v>
      </c>
      <c r="B936" s="1">
        <v>121.92</v>
      </c>
      <c r="C936">
        <v>16.686</v>
      </c>
      <c r="D936" s="1">
        <f t="shared" si="140"/>
        <v>-7.0852675299292178E-3</v>
      </c>
      <c r="E936" s="1">
        <f t="shared" si="141"/>
        <v>2.7523707647745255E-3</v>
      </c>
      <c r="F936" s="1">
        <f t="shared" si="146"/>
        <v>9.6894409937888781E-3</v>
      </c>
      <c r="G936" s="1">
        <f t="shared" si="147"/>
        <v>-3.9018631036369267E-2</v>
      </c>
      <c r="H936" s="1">
        <f t="shared" si="148"/>
        <v>4.6343975283213323E-2</v>
      </c>
      <c r="I936" s="1">
        <f t="shared" si="149"/>
        <v>-3.1909955906242793E-2</v>
      </c>
      <c r="J936" s="1">
        <f t="shared" si="142"/>
        <v>7.4174158402997457E-3</v>
      </c>
      <c r="K936" s="1">
        <f t="shared" si="143"/>
        <v>1.3958440756643469E-2</v>
      </c>
      <c r="L936" s="1">
        <f t="shared" si="144"/>
        <v>4.1392887528583637</v>
      </c>
      <c r="M936" s="1">
        <f t="shared" si="145"/>
        <v>0.88172773700517859</v>
      </c>
      <c r="N936" s="2"/>
    </row>
    <row r="937" spans="1:14" x14ac:dyDescent="0.2">
      <c r="A937" s="2">
        <v>42632</v>
      </c>
      <c r="B937" s="1">
        <v>120.98</v>
      </c>
      <c r="C937">
        <v>16.962499999999999</v>
      </c>
      <c r="D937" s="1">
        <f t="shared" si="140"/>
        <v>-7.7099737532808632E-3</v>
      </c>
      <c r="E937" s="1">
        <f t="shared" si="141"/>
        <v>1.6570777897638722E-2</v>
      </c>
      <c r="F937" s="1">
        <f t="shared" si="146"/>
        <v>2.7351844177372353E-3</v>
      </c>
      <c r="G937" s="1">
        <f t="shared" si="147"/>
        <v>-1.723638470451927E-2</v>
      </c>
      <c r="H937" s="1">
        <f t="shared" si="148"/>
        <v>3.8722417789988972E-2</v>
      </c>
      <c r="I937" s="1">
        <f t="shared" si="149"/>
        <v>-1.8373842592592782E-2</v>
      </c>
      <c r="J937" s="1">
        <f t="shared" si="142"/>
        <v>7.2180320744591048E-3</v>
      </c>
      <c r="K937" s="1">
        <f t="shared" si="143"/>
        <v>1.3950417507952347E-2</v>
      </c>
      <c r="L937" s="1">
        <f t="shared" si="144"/>
        <v>4.1930747493615259</v>
      </c>
      <c r="M937" s="1">
        <f t="shared" si="145"/>
        <v>0.44678017580923735</v>
      </c>
      <c r="N937" s="2"/>
    </row>
    <row r="938" spans="1:14" x14ac:dyDescent="0.2">
      <c r="A938" s="2">
        <v>42633</v>
      </c>
      <c r="B938" s="1">
        <v>121.87</v>
      </c>
      <c r="C938">
        <v>16.944800000000001</v>
      </c>
      <c r="D938" s="1">
        <f t="shared" si="140"/>
        <v>7.3565878657628758E-3</v>
      </c>
      <c r="E938" s="1">
        <f t="shared" si="141"/>
        <v>-1.0434782608694793E-3</v>
      </c>
      <c r="F938" s="1">
        <f t="shared" si="146"/>
        <v>1.2209302325581373E-2</v>
      </c>
      <c r="G938" s="1">
        <f t="shared" si="147"/>
        <v>-5.5868544600937708E-3</v>
      </c>
      <c r="H938" s="1">
        <f t="shared" si="148"/>
        <v>5.5425651684420263E-2</v>
      </c>
      <c r="I938" s="1">
        <f t="shared" si="149"/>
        <v>-1.483720930232546E-2</v>
      </c>
      <c r="J938" s="1">
        <f t="shared" si="142"/>
        <v>7.0733370783031069E-3</v>
      </c>
      <c r="K938" s="1">
        <f t="shared" si="143"/>
        <v>1.3500150776036411E-2</v>
      </c>
      <c r="L938" s="1">
        <f t="shared" si="144"/>
        <v>6.0532947985598433</v>
      </c>
      <c r="M938" s="1">
        <f t="shared" si="145"/>
        <v>-0.66594960259063718</v>
      </c>
      <c r="N938" s="2"/>
    </row>
    <row r="939" spans="1:14" x14ac:dyDescent="0.2">
      <c r="A939" s="2">
        <v>42634</v>
      </c>
      <c r="B939" s="1">
        <v>122.49</v>
      </c>
      <c r="C939">
        <v>16.809999999999999</v>
      </c>
      <c r="D939" s="1">
        <f t="shared" si="140"/>
        <v>5.0873882005415538E-3</v>
      </c>
      <c r="E939" s="1">
        <f t="shared" si="141"/>
        <v>-7.9552429063785013E-3</v>
      </c>
      <c r="F939" s="1">
        <f t="shared" si="146"/>
        <v>1.575586698731235E-2</v>
      </c>
      <c r="G939" s="1">
        <f t="shared" si="147"/>
        <v>-1.4654161781946118E-2</v>
      </c>
      <c r="H939" s="1">
        <f t="shared" si="148"/>
        <v>4.4334555375564744E-2</v>
      </c>
      <c r="I939" s="1">
        <f t="shared" si="149"/>
        <v>-1.8451477285998052E-2</v>
      </c>
      <c r="J939" s="1">
        <f t="shared" si="142"/>
        <v>7.3277027196033068E-3</v>
      </c>
      <c r="K939" s="1">
        <f t="shared" si="143"/>
        <v>1.3745340491283037E-2</v>
      </c>
      <c r="L939" s="1">
        <f t="shared" si="144"/>
        <v>4.0984197178921757</v>
      </c>
      <c r="M939" s="1">
        <f t="shared" si="145"/>
        <v>-0.33317297872905205</v>
      </c>
      <c r="N939" s="2"/>
    </row>
    <row r="940" spans="1:14" x14ac:dyDescent="0.2">
      <c r="A940" s="2">
        <v>42635</v>
      </c>
      <c r="B940" s="1">
        <v>122.3</v>
      </c>
      <c r="C940">
        <v>16.899999999999999</v>
      </c>
      <c r="D940" s="1">
        <f t="shared" si="140"/>
        <v>-1.5511470324107712E-3</v>
      </c>
      <c r="E940" s="1">
        <f t="shared" si="141"/>
        <v>5.353955978584235E-3</v>
      </c>
      <c r="F940" s="1">
        <f t="shared" si="146"/>
        <v>2.214793146677807E-2</v>
      </c>
      <c r="G940" s="1">
        <f t="shared" si="147"/>
        <v>1.5930267508265539E-2</v>
      </c>
      <c r="H940" s="1">
        <f t="shared" si="148"/>
        <v>3.5475404284141865E-2</v>
      </c>
      <c r="I940" s="1">
        <f t="shared" si="149"/>
        <v>-2.9850746268656914E-2</v>
      </c>
      <c r="J940" s="1">
        <f t="shared" si="142"/>
        <v>7.2747017844696929E-3</v>
      </c>
      <c r="K940" s="1">
        <f t="shared" si="143"/>
        <v>1.3660783992911778E-2</v>
      </c>
      <c r="L940" s="1">
        <f t="shared" si="144"/>
        <v>2.0985811960311325</v>
      </c>
      <c r="M940" s="1">
        <f t="shared" si="145"/>
        <v>-0.65320262504237814</v>
      </c>
      <c r="N940" s="2"/>
    </row>
    <row r="941" spans="1:14" x14ac:dyDescent="0.2">
      <c r="A941" s="2">
        <v>42636</v>
      </c>
      <c r="B941" s="1">
        <v>122.76</v>
      </c>
      <c r="C941">
        <v>17.270299999999999</v>
      </c>
      <c r="D941" s="1">
        <f t="shared" si="140"/>
        <v>3.7612428454620872E-3</v>
      </c>
      <c r="E941" s="1">
        <f t="shared" si="141"/>
        <v>2.1911242603550374E-2</v>
      </c>
      <c r="F941" s="1">
        <f t="shared" si="146"/>
        <v>2.7194377039578166E-2</v>
      </c>
      <c r="G941" s="1">
        <f t="shared" si="147"/>
        <v>3.1062686567164155E-2</v>
      </c>
      <c r="H941" s="1">
        <f t="shared" si="148"/>
        <v>3.8227334235453325E-2</v>
      </c>
      <c r="I941" s="1">
        <f t="shared" si="149"/>
        <v>-7.1687266455878751E-3</v>
      </c>
      <c r="J941" s="1">
        <f t="shared" si="142"/>
        <v>7.5020721207992788E-3</v>
      </c>
      <c r="K941" s="1">
        <f t="shared" si="143"/>
        <v>1.3763842117860721E-2</v>
      </c>
      <c r="L941" s="1">
        <f t="shared" si="144"/>
        <v>2.5286009277817647</v>
      </c>
      <c r="M941" s="1">
        <f t="shared" si="145"/>
        <v>-1.2467277063097091</v>
      </c>
      <c r="N941" s="2"/>
    </row>
    <row r="942" spans="1:14" x14ac:dyDescent="0.2">
      <c r="A942" s="2">
        <v>42639</v>
      </c>
      <c r="B942" s="1">
        <v>122.21</v>
      </c>
      <c r="C942">
        <v>17.100000000000001</v>
      </c>
      <c r="D942" s="1">
        <f t="shared" si="140"/>
        <v>-4.4802867383513245E-3</v>
      </c>
      <c r="E942" s="1">
        <f t="shared" si="141"/>
        <v>-9.8608593944515821E-3</v>
      </c>
      <c r="F942" s="1">
        <f t="shared" si="146"/>
        <v>1.960620724178197E-2</v>
      </c>
      <c r="G942" s="1">
        <f t="shared" si="147"/>
        <v>9.445100354191327E-3</v>
      </c>
      <c r="H942" s="1">
        <f t="shared" si="148"/>
        <v>2.4735871205768811E-2</v>
      </c>
      <c r="I942" s="1">
        <f t="shared" si="149"/>
        <v>-1.8932874354561036E-2</v>
      </c>
      <c r="J942" s="1">
        <f t="shared" si="142"/>
        <v>7.6575786456138132E-3</v>
      </c>
      <c r="K942" s="1">
        <f t="shared" si="143"/>
        <v>1.2913966455816628E-2</v>
      </c>
      <c r="L942" s="1">
        <f t="shared" si="144"/>
        <v>0.91485044918427372</v>
      </c>
      <c r="M942" s="1">
        <f t="shared" si="145"/>
        <v>-2.2732564062550993</v>
      </c>
      <c r="N942" s="2"/>
    </row>
    <row r="943" spans="1:14" x14ac:dyDescent="0.2">
      <c r="A943" s="2">
        <v>42640</v>
      </c>
      <c r="B943" s="1">
        <v>122.67</v>
      </c>
      <c r="C943">
        <v>16.399999999999999</v>
      </c>
      <c r="D943" s="1">
        <f t="shared" si="140"/>
        <v>3.7640127649130051E-3</v>
      </c>
      <c r="E943" s="1">
        <f t="shared" si="141"/>
        <v>-4.0935672514620047E-2</v>
      </c>
      <c r="F943" s="1">
        <f t="shared" si="146"/>
        <v>1.1210947160168239E-2</v>
      </c>
      <c r="G943" s="1">
        <f t="shared" si="147"/>
        <v>-1.0259505129752711E-2</v>
      </c>
      <c r="H943" s="1">
        <f t="shared" si="148"/>
        <v>3.1533804238143226E-2</v>
      </c>
      <c r="I943" s="1">
        <f t="shared" si="149"/>
        <v>-5.2570768341998808E-2</v>
      </c>
      <c r="J943" s="1">
        <f t="shared" si="142"/>
        <v>7.6484802932346935E-3</v>
      </c>
      <c r="K943" s="1">
        <f t="shared" si="143"/>
        <v>1.2882657632649683E-2</v>
      </c>
      <c r="L943" s="1">
        <f t="shared" si="144"/>
        <v>0.50282395742973984</v>
      </c>
      <c r="M943" s="1">
        <f t="shared" si="145"/>
        <v>-1.1393893241328414</v>
      </c>
      <c r="N943" s="2"/>
    </row>
    <row r="944" spans="1:14" x14ac:dyDescent="0.2">
      <c r="A944" s="2">
        <v>42641</v>
      </c>
      <c r="B944" s="1">
        <v>122.29</v>
      </c>
      <c r="C944">
        <v>16.3</v>
      </c>
      <c r="D944" s="1">
        <f t="shared" si="140"/>
        <v>-3.0977419091872127E-3</v>
      </c>
      <c r="E944" s="1">
        <f t="shared" si="141"/>
        <v>-6.0975609756096505E-3</v>
      </c>
      <c r="F944" s="1">
        <f t="shared" si="146"/>
        <v>6.5461091563712159E-4</v>
      </c>
      <c r="G944" s="1">
        <f t="shared" si="147"/>
        <v>-1.5105740181268867E-2</v>
      </c>
      <c r="H944" s="1">
        <f t="shared" si="148"/>
        <v>2.0103436770103622E-2</v>
      </c>
      <c r="I944" s="1">
        <f t="shared" si="149"/>
        <v>-4.1289260087048474E-2</v>
      </c>
      <c r="J944" s="1">
        <f t="shared" si="142"/>
        <v>7.9172827190188925E-3</v>
      </c>
      <c r="K944" s="1">
        <f t="shared" si="143"/>
        <v>9.4110993474241841E-3</v>
      </c>
      <c r="L944" s="1">
        <f t="shared" si="144"/>
        <v>0.58689490178475912</v>
      </c>
      <c r="M944" s="1">
        <f t="shared" si="145"/>
        <v>1.9437349720291699</v>
      </c>
      <c r="N944" s="2"/>
    </row>
    <row r="945" spans="1:14" x14ac:dyDescent="0.2">
      <c r="A945" s="2">
        <v>42642</v>
      </c>
      <c r="B945" s="1">
        <v>122.74</v>
      </c>
      <c r="C945">
        <v>16.440000000000001</v>
      </c>
      <c r="D945" s="1">
        <f t="shared" si="140"/>
        <v>3.67977757788851E-3</v>
      </c>
      <c r="E945" s="1">
        <f t="shared" si="141"/>
        <v>8.5889570552146743E-3</v>
      </c>
      <c r="F945" s="1">
        <f t="shared" si="146"/>
        <v>-4.071992833293292E-4</v>
      </c>
      <c r="G945" s="1">
        <f t="shared" si="147"/>
        <v>-1.203110539536778E-2</v>
      </c>
      <c r="H945" s="1">
        <f t="shared" si="148"/>
        <v>2.4626429585107079E-2</v>
      </c>
      <c r="I945" s="1">
        <f t="shared" si="149"/>
        <v>-3.9158386908240694E-2</v>
      </c>
      <c r="J945" s="1">
        <f t="shared" si="142"/>
        <v>8.2805172987551676E-3</v>
      </c>
      <c r="K945" s="1">
        <f t="shared" si="143"/>
        <v>9.3323592048802605E-3</v>
      </c>
      <c r="L945" s="1">
        <f t="shared" si="144"/>
        <v>2.2120737622433917</v>
      </c>
      <c r="M945" s="1">
        <f t="shared" si="145"/>
        <v>1.9675585548166328</v>
      </c>
      <c r="N945" s="2"/>
    </row>
    <row r="946" spans="1:14" x14ac:dyDescent="0.2">
      <c r="A946" s="2">
        <v>42643</v>
      </c>
      <c r="B946" s="1">
        <v>124.69</v>
      </c>
      <c r="C946">
        <v>16.094999999999999</v>
      </c>
      <c r="D946" s="1">
        <f t="shared" si="140"/>
        <v>1.5887241323122137E-2</v>
      </c>
      <c r="E946" s="1">
        <f t="shared" si="141"/>
        <v>-2.0985401459854169E-2</v>
      </c>
      <c r="F946" s="1">
        <f t="shared" si="146"/>
        <v>2.271981627296582E-2</v>
      </c>
      <c r="G946" s="1">
        <f t="shared" si="147"/>
        <v>-3.5418914059690776E-2</v>
      </c>
      <c r="H946" s="1">
        <f t="shared" si="148"/>
        <v>3.3142762449250185E-2</v>
      </c>
      <c r="I946" s="1">
        <f t="shared" si="149"/>
        <v>-8.0805715623732843E-2</v>
      </c>
      <c r="J946" s="1">
        <f t="shared" si="142"/>
        <v>8.4976512323528351E-3</v>
      </c>
      <c r="K946" s="1">
        <f t="shared" si="143"/>
        <v>9.2897729661849601E-3</v>
      </c>
      <c r="L946" s="1">
        <f t="shared" si="144"/>
        <v>0.3835084787479916</v>
      </c>
      <c r="M946" s="1">
        <f t="shared" si="145"/>
        <v>0.69864652920230985</v>
      </c>
      <c r="N946" s="2"/>
    </row>
    <row r="947" spans="1:14" x14ac:dyDescent="0.2">
      <c r="A947" s="2">
        <v>42646</v>
      </c>
      <c r="B947" s="1">
        <v>124.42</v>
      </c>
      <c r="C947">
        <v>16.125</v>
      </c>
      <c r="D947" s="1">
        <f t="shared" si="140"/>
        <v>-2.1653701178923068E-3</v>
      </c>
      <c r="E947" s="1">
        <f t="shared" si="141"/>
        <v>1.8639328984157988E-3</v>
      </c>
      <c r="F947" s="1">
        <f t="shared" si="146"/>
        <v>2.843445197553307E-2</v>
      </c>
      <c r="G947" s="1">
        <f t="shared" si="147"/>
        <v>-4.9373618275607933E-2</v>
      </c>
      <c r="H947" s="1">
        <f t="shared" si="148"/>
        <v>3.0393374741200851E-2</v>
      </c>
      <c r="I947" s="1">
        <f t="shared" si="149"/>
        <v>-7.1327785296743107E-2</v>
      </c>
      <c r="J947" s="1">
        <f t="shared" si="142"/>
        <v>7.7107263355978319E-3</v>
      </c>
      <c r="K947" s="1">
        <f t="shared" si="143"/>
        <v>8.1644273154868382E-3</v>
      </c>
      <c r="L947" s="1">
        <f t="shared" si="144"/>
        <v>-2.8186579481936467</v>
      </c>
      <c r="M947" s="1">
        <f t="shared" si="145"/>
        <v>4.3757362485425775</v>
      </c>
      <c r="N947" s="2"/>
    </row>
    <row r="948" spans="1:14" x14ac:dyDescent="0.2">
      <c r="A948" s="2">
        <v>42647</v>
      </c>
      <c r="B948" s="1">
        <v>124.36</v>
      </c>
      <c r="C948">
        <v>16.2699</v>
      </c>
      <c r="D948" s="1">
        <f t="shared" si="140"/>
        <v>-4.8223758238230552E-4</v>
      </c>
      <c r="E948" s="1">
        <f t="shared" si="141"/>
        <v>8.986046511627821E-3</v>
      </c>
      <c r="F948" s="1">
        <f t="shared" si="146"/>
        <v>2.0431607450561939E-2</v>
      </c>
      <c r="G948" s="1">
        <f t="shared" si="147"/>
        <v>-3.9829328171474443E-2</v>
      </c>
      <c r="H948" s="1">
        <f t="shared" si="148"/>
        <v>3.0750103605470258E-2</v>
      </c>
      <c r="I948" s="1">
        <f t="shared" si="149"/>
        <v>-5.7363847045191263E-2</v>
      </c>
      <c r="J948" s="1">
        <f t="shared" si="142"/>
        <v>7.7988845224059534E-3</v>
      </c>
      <c r="K948" s="1">
        <f t="shared" si="143"/>
        <v>8.458229965355642E-3</v>
      </c>
      <c r="L948" s="1">
        <f t="shared" si="144"/>
        <v>-2.926817568228103</v>
      </c>
      <c r="M948" s="1">
        <f t="shared" si="145"/>
        <v>5.3156795800345877</v>
      </c>
      <c r="N948" s="2"/>
    </row>
    <row r="949" spans="1:14" x14ac:dyDescent="0.2">
      <c r="A949" s="2">
        <v>42648</v>
      </c>
      <c r="B949" s="1">
        <v>125.82</v>
      </c>
      <c r="C949">
        <v>16.358000000000001</v>
      </c>
      <c r="D949" s="1">
        <f t="shared" si="140"/>
        <v>1.1740109359922757E-2</v>
      </c>
      <c r="E949" s="1">
        <f t="shared" si="141"/>
        <v>5.4149072827738287E-3</v>
      </c>
      <c r="F949" s="1">
        <f t="shared" si="146"/>
        <v>2.7185892725936744E-2</v>
      </c>
      <c r="G949" s="1">
        <f t="shared" si="147"/>
        <v>-2.6888756692444837E-2</v>
      </c>
      <c r="H949" s="1">
        <f t="shared" si="148"/>
        <v>4.5016611295680908E-2</v>
      </c>
      <c r="I949" s="1">
        <f t="shared" si="149"/>
        <v>-4.0023474178403684E-2</v>
      </c>
      <c r="J949" s="1">
        <f t="shared" si="142"/>
        <v>7.8600886230817558E-3</v>
      </c>
      <c r="K949" s="1">
        <f t="shared" si="143"/>
        <v>8.7025798020962473E-3</v>
      </c>
      <c r="L949" s="1">
        <f t="shared" si="144"/>
        <v>-3.672707082127098</v>
      </c>
      <c r="M949" s="1">
        <f t="shared" si="145"/>
        <v>5.5844298617255648</v>
      </c>
      <c r="N949" s="2"/>
    </row>
    <row r="950" spans="1:14" x14ac:dyDescent="0.2">
      <c r="A950" s="2">
        <v>42649</v>
      </c>
      <c r="B950" s="1">
        <v>126.06</v>
      </c>
      <c r="C950">
        <v>16.419899999999998</v>
      </c>
      <c r="D950" s="1">
        <f t="shared" si="140"/>
        <v>1.9074868860278205E-3</v>
      </c>
      <c r="E950" s="1">
        <f t="shared" si="141"/>
        <v>3.7840811835185839E-3</v>
      </c>
      <c r="F950" s="1">
        <f t="shared" si="146"/>
        <v>3.0744071954210916E-2</v>
      </c>
      <c r="G950" s="1">
        <f t="shared" si="147"/>
        <v>-2.8408284023668684E-2</v>
      </c>
      <c r="H950" s="1">
        <f t="shared" si="148"/>
        <v>4.536031180031519E-2</v>
      </c>
      <c r="I950" s="1">
        <f t="shared" si="149"/>
        <v>-3.7520515826494738E-2</v>
      </c>
      <c r="J950" s="1">
        <f t="shared" si="142"/>
        <v>7.3538918230652058E-3</v>
      </c>
      <c r="K950" s="1">
        <f t="shared" si="143"/>
        <v>8.7502766956175267E-3</v>
      </c>
      <c r="L950" s="1">
        <f t="shared" si="144"/>
        <v>-5.0255781980460785</v>
      </c>
      <c r="M950" s="1">
        <f t="shared" si="145"/>
        <v>3.78728002419242</v>
      </c>
      <c r="N950" s="2"/>
    </row>
    <row r="951" spans="1:14" x14ac:dyDescent="0.2">
      <c r="A951" s="2">
        <v>42650</v>
      </c>
      <c r="B951" s="1">
        <v>127.46</v>
      </c>
      <c r="C951">
        <v>16.45</v>
      </c>
      <c r="D951" s="1">
        <f t="shared" si="140"/>
        <v>1.1105822624147166E-2</v>
      </c>
      <c r="E951" s="1">
        <f t="shared" si="141"/>
        <v>1.8331414929446677E-3</v>
      </c>
      <c r="F951" s="1">
        <f t="shared" si="146"/>
        <v>3.8286086673183339E-2</v>
      </c>
      <c r="G951" s="1">
        <f t="shared" si="147"/>
        <v>-4.7497727312206472E-2</v>
      </c>
      <c r="H951" s="1">
        <f t="shared" si="148"/>
        <v>6.5273715002089228E-2</v>
      </c>
      <c r="I951" s="1">
        <f t="shared" si="149"/>
        <v>-1.1121130147280001E-2</v>
      </c>
      <c r="J951" s="1">
        <f t="shared" si="142"/>
        <v>7.4479986069238766E-3</v>
      </c>
      <c r="K951" s="1">
        <f t="shared" si="143"/>
        <v>9.1382715824190244E-3</v>
      </c>
      <c r="L951" s="1">
        <f t="shared" si="144"/>
        <v>-5.9005551677983785</v>
      </c>
      <c r="M951" s="1">
        <f t="shared" si="145"/>
        <v>2.7330979764308858</v>
      </c>
      <c r="N951" s="2"/>
    </row>
    <row r="952" spans="1:14" x14ac:dyDescent="0.2">
      <c r="A952" s="2">
        <v>42653</v>
      </c>
      <c r="B952" s="1">
        <v>126.81</v>
      </c>
      <c r="C952">
        <v>16.635000000000002</v>
      </c>
      <c r="D952" s="1">
        <f t="shared" si="140"/>
        <v>-5.0996391024634713E-3</v>
      </c>
      <c r="E952" s="1">
        <f t="shared" si="141"/>
        <v>1.1246200607902823E-2</v>
      </c>
      <c r="F952" s="1">
        <f t="shared" si="146"/>
        <v>3.7640127649128718E-2</v>
      </c>
      <c r="G952" s="1">
        <f t="shared" si="147"/>
        <v>-2.7192982456140324E-2</v>
      </c>
      <c r="H952" s="1">
        <f t="shared" si="148"/>
        <v>6.1082754581206489E-2</v>
      </c>
      <c r="I952" s="1">
        <f t="shared" si="149"/>
        <v>-6.8656716417909713E-3</v>
      </c>
      <c r="J952" s="1">
        <f t="shared" si="142"/>
        <v>7.2292065677850301E-3</v>
      </c>
      <c r="K952" s="1">
        <f t="shared" si="143"/>
        <v>9.3405458243605421E-3</v>
      </c>
      <c r="L952" s="1">
        <f t="shared" si="144"/>
        <v>-6.913132545810595</v>
      </c>
      <c r="M952" s="1">
        <f t="shared" si="145"/>
        <v>1.2235442814022028</v>
      </c>
      <c r="N952" s="2"/>
    </row>
    <row r="953" spans="1:14" x14ac:dyDescent="0.2">
      <c r="A953" s="2">
        <v>42654</v>
      </c>
      <c r="B953" s="1">
        <v>128.13</v>
      </c>
      <c r="C953">
        <v>16.53</v>
      </c>
      <c r="D953" s="1">
        <f t="shared" si="140"/>
        <v>1.0409273716583733E-2</v>
      </c>
      <c r="E953" s="1">
        <f t="shared" si="141"/>
        <v>-6.3119927862940184E-3</v>
      </c>
      <c r="F953" s="1">
        <f t="shared" si="146"/>
        <v>4.4509660063585255E-2</v>
      </c>
      <c r="G953" s="1">
        <f t="shared" si="147"/>
        <v>7.926829268292801E-3</v>
      </c>
      <c r="H953" s="1">
        <f t="shared" si="148"/>
        <v>6.8997163357250146E-2</v>
      </c>
      <c r="I953" s="1">
        <f t="shared" si="149"/>
        <v>-2.4203069657615095E-2</v>
      </c>
      <c r="J953" s="1">
        <f t="shared" si="142"/>
        <v>7.2555390763062548E-3</v>
      </c>
      <c r="K953" s="1">
        <f t="shared" si="143"/>
        <v>9.0581861952923337E-3</v>
      </c>
      <c r="L953" s="1">
        <f t="shared" si="144"/>
        <v>-5.1408857553027811</v>
      </c>
      <c r="M953" s="1">
        <f t="shared" si="145"/>
        <v>1.0950145639740059</v>
      </c>
      <c r="N953" s="2"/>
    </row>
    <row r="954" spans="1:14" x14ac:dyDescent="0.2">
      <c r="A954" s="2">
        <v>42655</v>
      </c>
      <c r="B954" s="1">
        <v>127.97</v>
      </c>
      <c r="C954">
        <v>16.431799999999999</v>
      </c>
      <c r="D954" s="1">
        <f t="shared" si="140"/>
        <v>-1.2487317568095069E-3</v>
      </c>
      <c r="E954" s="1">
        <f t="shared" si="141"/>
        <v>-5.9407138535996218E-3</v>
      </c>
      <c r="F954" s="1">
        <f t="shared" si="146"/>
        <v>4.6446970316460723E-2</v>
      </c>
      <c r="G954" s="1">
        <f t="shared" si="147"/>
        <v>8.0858895705520073E-3</v>
      </c>
      <c r="H954" s="1">
        <f t="shared" si="148"/>
        <v>5.490066771082347E-2</v>
      </c>
      <c r="I954" s="1">
        <f t="shared" si="149"/>
        <v>-8.3403741701871814E-3</v>
      </c>
      <c r="J954" s="1">
        <f t="shared" si="142"/>
        <v>6.8385036556961459E-3</v>
      </c>
      <c r="K954" s="1">
        <f t="shared" si="143"/>
        <v>9.1396738494079616E-3</v>
      </c>
      <c r="L954" s="1">
        <f t="shared" si="144"/>
        <v>-6.5394724185736148</v>
      </c>
      <c r="M954" s="1">
        <f t="shared" si="145"/>
        <v>1.9526232863393456</v>
      </c>
      <c r="N954" s="2"/>
    </row>
    <row r="955" spans="1:14" x14ac:dyDescent="0.2">
      <c r="A955" s="2">
        <v>42656</v>
      </c>
      <c r="B955" s="1">
        <v>126.19</v>
      </c>
      <c r="C955">
        <v>16.824999999999999</v>
      </c>
      <c r="D955" s="1">
        <f t="shared" si="140"/>
        <v>-1.390951004141594E-2</v>
      </c>
      <c r="E955" s="1">
        <f t="shared" si="141"/>
        <v>2.3929210433427883E-2</v>
      </c>
      <c r="F955" s="1">
        <f t="shared" si="146"/>
        <v>2.8108196187062173E-2</v>
      </c>
      <c r="G955" s="1">
        <f t="shared" si="147"/>
        <v>2.3418491484184845E-2</v>
      </c>
      <c r="H955" s="1">
        <f t="shared" si="148"/>
        <v>3.2566893052941692E-2</v>
      </c>
      <c r="I955" s="1">
        <f t="shared" si="149"/>
        <v>1.6616314199395577E-2</v>
      </c>
      <c r="J955" s="1">
        <f t="shared" si="142"/>
        <v>6.8621199830902037E-3</v>
      </c>
      <c r="K955" s="1">
        <f t="shared" si="143"/>
        <v>8.9955058719913394E-3</v>
      </c>
      <c r="L955" s="1">
        <f t="shared" si="144"/>
        <v>-5.8987947145436994</v>
      </c>
      <c r="M955" s="1">
        <f t="shared" si="145"/>
        <v>3.8061771368021931</v>
      </c>
      <c r="N955" s="2"/>
    </row>
    <row r="956" spans="1:14" x14ac:dyDescent="0.2">
      <c r="A956" s="2">
        <v>42657</v>
      </c>
      <c r="B956" s="1">
        <v>126.56</v>
      </c>
      <c r="C956">
        <v>16.844999999999999</v>
      </c>
      <c r="D956" s="1">
        <f t="shared" si="140"/>
        <v>2.9320865361757154E-3</v>
      </c>
      <c r="E956" s="1">
        <f t="shared" si="141"/>
        <v>1.1887072808320909E-3</v>
      </c>
      <c r="F956" s="1">
        <f t="shared" si="146"/>
        <v>1.4997193038736034E-2</v>
      </c>
      <c r="G956" s="1">
        <f t="shared" si="147"/>
        <v>4.6598322460391417E-2</v>
      </c>
      <c r="H956" s="1">
        <f t="shared" si="148"/>
        <v>3.0702825963026203E-2</v>
      </c>
      <c r="I956" s="1">
        <f t="shared" si="149"/>
        <v>1.2307544380476099E-2</v>
      </c>
      <c r="J956" s="1">
        <f t="shared" si="142"/>
        <v>6.5818630636987341E-3</v>
      </c>
      <c r="K956" s="1">
        <f t="shared" si="143"/>
        <v>7.5089809444996228E-3</v>
      </c>
      <c r="L956" s="1">
        <f t="shared" si="144"/>
        <v>-3.9731975318107264</v>
      </c>
      <c r="M956" s="1">
        <f t="shared" si="145"/>
        <v>1.5434712211651782</v>
      </c>
      <c r="N956" s="2"/>
    </row>
    <row r="957" spans="1:14" x14ac:dyDescent="0.2">
      <c r="A957" s="2">
        <v>42660</v>
      </c>
      <c r="B957" s="1">
        <v>125.61</v>
      </c>
      <c r="C957">
        <v>16.79</v>
      </c>
      <c r="D957" s="1">
        <f t="shared" si="140"/>
        <v>-7.5063211125158125E-3</v>
      </c>
      <c r="E957" s="1">
        <f t="shared" si="141"/>
        <v>-3.2650638171564106E-3</v>
      </c>
      <c r="F957" s="1">
        <f t="shared" si="146"/>
        <v>9.5643787172479122E-3</v>
      </c>
      <c r="G957" s="1">
        <f t="shared" si="147"/>
        <v>4.1240310077519382E-2</v>
      </c>
      <c r="H957" s="1">
        <f t="shared" si="148"/>
        <v>3.0265748031496065E-2</v>
      </c>
      <c r="I957" s="1">
        <f t="shared" si="149"/>
        <v>6.232769986815212E-3</v>
      </c>
      <c r="J957" s="1">
        <f t="shared" si="142"/>
        <v>6.6455561791718193E-3</v>
      </c>
      <c r="K957" s="1">
        <f t="shared" si="143"/>
        <v>7.7654633351103277E-3</v>
      </c>
      <c r="L957" s="1">
        <f t="shared" si="144"/>
        <v>-3.2577875775813014</v>
      </c>
      <c r="M957" s="1">
        <f t="shared" si="145"/>
        <v>1.7200621103459139</v>
      </c>
      <c r="N957" s="2"/>
    </row>
    <row r="958" spans="1:14" x14ac:dyDescent="0.2">
      <c r="A958" s="2">
        <v>42661</v>
      </c>
      <c r="B958" s="1">
        <v>126.16</v>
      </c>
      <c r="C958">
        <v>16.809999999999999</v>
      </c>
      <c r="D958" s="1">
        <f t="shared" si="140"/>
        <v>4.3786322745003048E-3</v>
      </c>
      <c r="E958" s="1">
        <f t="shared" si="141"/>
        <v>1.1911852293031711E-3</v>
      </c>
      <c r="F958" s="1">
        <f t="shared" si="146"/>
        <v>1.4474107430041849E-2</v>
      </c>
      <c r="G958" s="1">
        <f t="shared" si="147"/>
        <v>3.3196270413462736E-2</v>
      </c>
      <c r="H958" s="1">
        <f t="shared" si="148"/>
        <v>4.2816994544552678E-2</v>
      </c>
      <c r="I958" s="1">
        <f t="shared" si="149"/>
        <v>-8.9904200442151305E-3</v>
      </c>
      <c r="J958" s="1">
        <f t="shared" si="142"/>
        <v>6.812229350081714E-3</v>
      </c>
      <c r="K958" s="1">
        <f t="shared" si="143"/>
        <v>8.0833465561005995E-3</v>
      </c>
      <c r="L958" s="1">
        <f t="shared" si="144"/>
        <v>-3.0852506334581937</v>
      </c>
      <c r="M958" s="1">
        <f t="shared" si="145"/>
        <v>3.3156648021101449</v>
      </c>
      <c r="N958" s="2"/>
    </row>
    <row r="959" spans="1:14" x14ac:dyDescent="0.2">
      <c r="A959" s="2">
        <v>42662</v>
      </c>
      <c r="B959" s="1">
        <v>125.53</v>
      </c>
      <c r="C959">
        <v>16.8672</v>
      </c>
      <c r="D959" s="1">
        <f t="shared" si="140"/>
        <v>-4.9936588459099651E-3</v>
      </c>
      <c r="E959" s="1">
        <f t="shared" si="141"/>
        <v>3.4027364663891113E-3</v>
      </c>
      <c r="F959" s="1">
        <f t="shared" si="146"/>
        <v>-2.3048799872833481E-3</v>
      </c>
      <c r="G959" s="1">
        <f t="shared" si="147"/>
        <v>3.1128499816603483E-2</v>
      </c>
      <c r="H959" s="1">
        <f t="shared" si="148"/>
        <v>3.0032001312874312E-2</v>
      </c>
      <c r="I959" s="1">
        <f t="shared" si="149"/>
        <v>-4.5795760351258208E-3</v>
      </c>
      <c r="J959" s="1">
        <f t="shared" si="142"/>
        <v>6.882212006850779E-3</v>
      </c>
      <c r="K959" s="1">
        <f t="shared" si="143"/>
        <v>8.5252058492433398E-3</v>
      </c>
      <c r="L959" s="1">
        <f t="shared" si="144"/>
        <v>-5.1712628577769699</v>
      </c>
      <c r="M959" s="1">
        <f t="shared" si="145"/>
        <v>4.5356628953143954</v>
      </c>
      <c r="N959" s="2"/>
    </row>
    <row r="960" spans="1:14" x14ac:dyDescent="0.2">
      <c r="A960" s="2">
        <v>42663</v>
      </c>
      <c r="B960" s="1">
        <v>124.36</v>
      </c>
      <c r="C960">
        <v>16.66</v>
      </c>
      <c r="D960" s="1">
        <f t="shared" si="140"/>
        <v>-9.3204811598821546E-3</v>
      </c>
      <c r="E960" s="1">
        <f t="shared" si="141"/>
        <v>-1.2284196547144743E-2</v>
      </c>
      <c r="F960" s="1">
        <f t="shared" si="146"/>
        <v>-1.348564175789313E-2</v>
      </c>
      <c r="G960" s="1">
        <f t="shared" si="147"/>
        <v>1.4622500746046097E-2</v>
      </c>
      <c r="H960" s="1">
        <f t="shared" si="148"/>
        <v>1.5266552371622222E-2</v>
      </c>
      <c r="I960" s="1">
        <f t="shared" si="149"/>
        <v>-8.9232599643068733E-3</v>
      </c>
      <c r="J960" s="1">
        <f t="shared" si="142"/>
        <v>6.9230986090644394E-3</v>
      </c>
      <c r="K960" s="1">
        <f t="shared" si="143"/>
        <v>8.738934290123998E-3</v>
      </c>
      <c r="L960" s="1">
        <f t="shared" si="144"/>
        <v>-3.6131134775218947</v>
      </c>
      <c r="M960" s="1">
        <f t="shared" si="145"/>
        <v>2.7326750622165061</v>
      </c>
      <c r="N960" s="2"/>
    </row>
    <row r="961" spans="1:14" x14ac:dyDescent="0.2">
      <c r="A961" s="2">
        <v>42664</v>
      </c>
      <c r="B961" s="1">
        <v>124.62</v>
      </c>
      <c r="C961">
        <v>16.61</v>
      </c>
      <c r="D961" s="1">
        <f t="shared" si="140"/>
        <v>2.090704406561672E-3</v>
      </c>
      <c r="E961" s="1">
        <f t="shared" si="141"/>
        <v>-3.0012004801921455E-3</v>
      </c>
      <c r="F961" s="1">
        <f t="shared" si="146"/>
        <v>-2.2281500078455863E-2</v>
      </c>
      <c r="G961" s="1">
        <f t="shared" si="147"/>
        <v>9.7264437689970062E-3</v>
      </c>
      <c r="H961" s="1">
        <f t="shared" si="148"/>
        <v>1.8969746524938769E-2</v>
      </c>
      <c r="I961" s="1">
        <f t="shared" si="149"/>
        <v>-1.7159763313609466E-2</v>
      </c>
      <c r="J961" s="1">
        <f t="shared" si="142"/>
        <v>6.7173125531896126E-3</v>
      </c>
      <c r="K961" s="1">
        <f t="shared" si="143"/>
        <v>8.2614192952609952E-3</v>
      </c>
      <c r="L961" s="1">
        <f t="shared" si="144"/>
        <v>-3.2919742098774241</v>
      </c>
      <c r="M961" s="1">
        <f t="shared" si="145"/>
        <v>3.412643312644462</v>
      </c>
      <c r="N961" s="2"/>
    </row>
    <row r="962" spans="1:14" x14ac:dyDescent="0.2">
      <c r="A962" s="2">
        <v>42667</v>
      </c>
      <c r="B962" s="1">
        <v>123.62</v>
      </c>
      <c r="C962">
        <v>16.763300000000001</v>
      </c>
      <c r="D962" s="1">
        <f t="shared" si="140"/>
        <v>-8.0243941582410772E-3</v>
      </c>
      <c r="E962" s="1">
        <f t="shared" si="141"/>
        <v>9.2293798916316394E-3</v>
      </c>
      <c r="F962" s="1">
        <f t="shared" si="146"/>
        <v>-2.5155744815077652E-2</v>
      </c>
      <c r="G962" s="1">
        <f t="shared" si="147"/>
        <v>7.7126540426810664E-3</v>
      </c>
      <c r="H962" s="1">
        <f t="shared" si="148"/>
        <v>7.0055392636036995E-3</v>
      </c>
      <c r="I962" s="1">
        <f t="shared" si="149"/>
        <v>-2.9356756975848608E-2</v>
      </c>
      <c r="J962" s="1">
        <f t="shared" si="142"/>
        <v>6.7099431064416119E-3</v>
      </c>
      <c r="K962" s="1">
        <f t="shared" si="143"/>
        <v>8.4959469782027886E-3</v>
      </c>
      <c r="L962" s="1">
        <f t="shared" si="144"/>
        <v>-3.3724267355584585</v>
      </c>
      <c r="M962" s="1">
        <f t="shared" si="145"/>
        <v>4.1809077565150208</v>
      </c>
      <c r="N962" s="2"/>
    </row>
    <row r="963" spans="1:14" x14ac:dyDescent="0.2">
      <c r="A963" s="2">
        <v>42668</v>
      </c>
      <c r="B963" s="1">
        <v>122.68</v>
      </c>
      <c r="C963">
        <v>16.849</v>
      </c>
      <c r="D963" s="1">
        <f t="shared" ref="D963:D1026" si="150" xml:space="preserve"> ($B963/$B962)-1</f>
        <v>-7.6039475812974544E-3</v>
      </c>
      <c r="E963" s="1">
        <f t="shared" ref="E963:E1026" si="151" xml:space="preserve"> ($C963/$C962) - 1</f>
        <v>5.1123585451551268E-3</v>
      </c>
      <c r="F963" s="1">
        <f t="shared" si="146"/>
        <v>-4.2534925466323203E-2</v>
      </c>
      <c r="G963" s="1">
        <f t="shared" si="147"/>
        <v>1.9298245614034926E-2</v>
      </c>
      <c r="H963" s="1">
        <f t="shared" si="148"/>
        <v>3.8458391293676453E-3</v>
      </c>
      <c r="I963" s="1">
        <f t="shared" si="149"/>
        <v>-1.4678362573099513E-2</v>
      </c>
      <c r="J963" s="1">
        <f t="shared" ref="J963:J1026" si="152" xml:space="preserve"> STDEV(D963:D984)</f>
        <v>6.5379190674345992E-3</v>
      </c>
      <c r="K963" s="1">
        <f t="shared" ref="K963:K1026" si="153" xml:space="preserve"> STDEV(E963:E984)</f>
        <v>1.0748753347561981E-2</v>
      </c>
      <c r="L963" s="1">
        <f t="shared" ref="L963:L1026" si="154" xml:space="preserve"> $H983 / $J963</f>
        <v>-2.8333955201833936</v>
      </c>
      <c r="M963" s="1">
        <f t="shared" ref="M963:M1026" si="155" xml:space="preserve"> $I983 / $K963</f>
        <v>1.5911461723720375</v>
      </c>
      <c r="N963" s="2"/>
    </row>
    <row r="964" spans="1:14" x14ac:dyDescent="0.2">
      <c r="A964" s="2">
        <v>42669</v>
      </c>
      <c r="B964" s="1">
        <v>123.24</v>
      </c>
      <c r="C964">
        <v>16.7</v>
      </c>
      <c r="D964" s="1">
        <f t="shared" si="150"/>
        <v>4.5647212259536385E-3</v>
      </c>
      <c r="E964" s="1">
        <f t="shared" si="151"/>
        <v>-8.8432547925693106E-3</v>
      </c>
      <c r="F964" s="1">
        <f t="shared" si="146"/>
        <v>-3.6961787919043587E-2</v>
      </c>
      <c r="G964" s="1">
        <f t="shared" si="147"/>
        <v>1.6322009761559952E-2</v>
      </c>
      <c r="H964" s="1">
        <f t="shared" si="148"/>
        <v>4.6466128637807635E-3</v>
      </c>
      <c r="I964" s="1">
        <f t="shared" si="149"/>
        <v>1.8292682926829285E-2</v>
      </c>
      <c r="J964" s="1">
        <f t="shared" si="152"/>
        <v>6.5796120455878203E-3</v>
      </c>
      <c r="K964" s="1">
        <f t="shared" si="153"/>
        <v>1.0730558918386771E-2</v>
      </c>
      <c r="L964" s="1">
        <f t="shared" si="154"/>
        <v>-1.6476978941197642</v>
      </c>
      <c r="M964" s="1">
        <f t="shared" si="155"/>
        <v>4.2090897183694835</v>
      </c>
      <c r="N964" s="2"/>
    </row>
    <row r="965" spans="1:14" x14ac:dyDescent="0.2">
      <c r="A965" s="2">
        <v>42670</v>
      </c>
      <c r="B965" s="1">
        <v>124.53</v>
      </c>
      <c r="C965">
        <v>16.599299999999999</v>
      </c>
      <c r="D965" s="1">
        <f t="shared" si="150"/>
        <v>1.0467380720545316E-2</v>
      </c>
      <c r="E965" s="1">
        <f t="shared" si="151"/>
        <v>-6.0299401197604352E-3</v>
      </c>
      <c r="F965" s="1">
        <f t="shared" si="146"/>
        <v>-1.3154766621760849E-2</v>
      </c>
      <c r="G965" s="1">
        <f t="shared" si="147"/>
        <v>-1.3414561664190194E-2</v>
      </c>
      <c r="H965" s="1">
        <f t="shared" si="148"/>
        <v>1.831711505437883E-2</v>
      </c>
      <c r="I965" s="1">
        <f t="shared" si="149"/>
        <v>1.8361963190183905E-2</v>
      </c>
      <c r="J965" s="1">
        <f t="shared" si="152"/>
        <v>6.5864713059704998E-3</v>
      </c>
      <c r="K965" s="1">
        <f t="shared" si="153"/>
        <v>1.0583108783022535E-2</v>
      </c>
      <c r="L965" s="1">
        <f t="shared" si="154"/>
        <v>-3.584994512080693</v>
      </c>
      <c r="M965" s="1">
        <f t="shared" si="155"/>
        <v>5.3961256188493856</v>
      </c>
      <c r="N965" s="2"/>
    </row>
    <row r="966" spans="1:14" x14ac:dyDescent="0.2">
      <c r="A966" s="2">
        <v>42671</v>
      </c>
      <c r="B966" s="1">
        <v>123.14</v>
      </c>
      <c r="C966">
        <v>16.546700000000001</v>
      </c>
      <c r="D966" s="1">
        <f t="shared" si="150"/>
        <v>-1.1161969003453009E-2</v>
      </c>
      <c r="E966" s="1">
        <f t="shared" si="151"/>
        <v>-3.1688083232424002E-3</v>
      </c>
      <c r="F966" s="1">
        <f t="shared" si="146"/>
        <v>-2.702275600505688E-2</v>
      </c>
      <c r="G966" s="1">
        <f t="shared" si="147"/>
        <v>-1.7708518848322807E-2</v>
      </c>
      <c r="H966" s="1">
        <f t="shared" si="148"/>
        <v>3.258921297050632E-3</v>
      </c>
      <c r="I966" s="1">
        <f t="shared" si="149"/>
        <v>6.4902676399025694E-3</v>
      </c>
      <c r="J966" s="1">
        <f t="shared" si="152"/>
        <v>6.1224311142646509E-3</v>
      </c>
      <c r="K966" s="1">
        <f t="shared" si="153"/>
        <v>1.0476548999292352E-2</v>
      </c>
      <c r="L966" s="1">
        <f t="shared" si="154"/>
        <v>-4.7611156355037885</v>
      </c>
      <c r="M966" s="1">
        <f t="shared" si="155"/>
        <v>5.5243319657330767</v>
      </c>
      <c r="N966" s="2"/>
    </row>
    <row r="967" spans="1:14" x14ac:dyDescent="0.2">
      <c r="A967" s="2">
        <v>42674</v>
      </c>
      <c r="B967" s="1">
        <v>121.98</v>
      </c>
      <c r="C967">
        <v>16.670000000000002</v>
      </c>
      <c r="D967" s="1">
        <f t="shared" si="150"/>
        <v>-9.4201721617670486E-3</v>
      </c>
      <c r="E967" s="1">
        <f t="shared" si="151"/>
        <v>7.4516368822785672E-3</v>
      </c>
      <c r="F967" s="1">
        <f t="shared" si="146"/>
        <v>-2.8898973011702855E-2</v>
      </c>
      <c r="G967" s="1">
        <f t="shared" si="147"/>
        <v>-7.1471113758188043E-3</v>
      </c>
      <c r="H967" s="1">
        <f t="shared" si="148"/>
        <v>-2.1733900072178902E-2</v>
      </c>
      <c r="I967" s="1">
        <f t="shared" si="149"/>
        <v>3.5725380552966923E-2</v>
      </c>
      <c r="J967" s="1">
        <f t="shared" si="152"/>
        <v>5.7436989572953647E-3</v>
      </c>
      <c r="K967" s="1">
        <f t="shared" si="153"/>
        <v>1.3521131287259366E-2</v>
      </c>
      <c r="L967" s="1">
        <f t="shared" si="154"/>
        <v>-2.8418767492941472</v>
      </c>
      <c r="M967" s="1">
        <f t="shared" si="155"/>
        <v>4.3324523016594139</v>
      </c>
      <c r="N967" s="2"/>
    </row>
    <row r="968" spans="1:14" x14ac:dyDescent="0.2">
      <c r="A968" s="2">
        <v>42675</v>
      </c>
      <c r="B968" s="1">
        <v>121.58</v>
      </c>
      <c r="C968">
        <v>16.850000000000001</v>
      </c>
      <c r="D968" s="1">
        <f t="shared" si="150"/>
        <v>-3.279226102639865E-3</v>
      </c>
      <c r="E968" s="1">
        <f t="shared" si="151"/>
        <v>1.0797840431913563E-2</v>
      </c>
      <c r="F968" s="1">
        <f t="shared" si="146"/>
        <v>-3.6303107165504112E-2</v>
      </c>
      <c r="G968" s="1">
        <f t="shared" si="147"/>
        <v>2.3795359904819069E-3</v>
      </c>
      <c r="H968" s="1">
        <f t="shared" si="148"/>
        <v>-2.2825912232759982E-2</v>
      </c>
      <c r="I968" s="1">
        <f t="shared" si="149"/>
        <v>4.4961240310077644E-2</v>
      </c>
      <c r="J968" s="1">
        <f t="shared" si="152"/>
        <v>5.4912604781778224E-3</v>
      </c>
      <c r="K968" s="1">
        <f t="shared" si="153"/>
        <v>1.373213216505286E-2</v>
      </c>
      <c r="L968" s="1">
        <f t="shared" si="154"/>
        <v>-1.9557377634558943</v>
      </c>
      <c r="M968" s="1">
        <f t="shared" si="155"/>
        <v>7.0087259496908167</v>
      </c>
      <c r="N968" s="2"/>
    </row>
    <row r="969" spans="1:14" x14ac:dyDescent="0.2">
      <c r="A969" s="2">
        <v>42676</v>
      </c>
      <c r="B969" s="1">
        <v>120.77</v>
      </c>
      <c r="C969">
        <v>17.060600000000001</v>
      </c>
      <c r="D969" s="1">
        <f t="shared" si="150"/>
        <v>-6.662279980259922E-3</v>
      </c>
      <c r="E969" s="1">
        <f t="shared" si="151"/>
        <v>1.2498516320474717E-2</v>
      </c>
      <c r="F969" s="1">
        <f t="shared" si="146"/>
        <v>-3.7919222496614391E-2</v>
      </c>
      <c r="G969" s="1">
        <f t="shared" si="147"/>
        <v>1.1466040599506844E-2</v>
      </c>
      <c r="H969" s="1">
        <f t="shared" si="148"/>
        <v>-2.8867803152138993E-2</v>
      </c>
      <c r="I969" s="1">
        <f t="shared" si="149"/>
        <v>4.8598946520876041E-2</v>
      </c>
      <c r="J969" s="1">
        <f t="shared" si="152"/>
        <v>5.4539630483288522E-3</v>
      </c>
      <c r="K969" s="1">
        <f t="shared" si="153"/>
        <v>1.3739693868068486E-2</v>
      </c>
      <c r="L969" s="1">
        <f t="shared" si="154"/>
        <v>-0.7087997043063472</v>
      </c>
      <c r="M969" s="1">
        <f t="shared" si="155"/>
        <v>7.4241781292642965</v>
      </c>
      <c r="N969" s="2"/>
    </row>
    <row r="970" spans="1:14" x14ac:dyDescent="0.2">
      <c r="A970" s="2">
        <v>42677</v>
      </c>
      <c r="B970" s="1">
        <v>121.17</v>
      </c>
      <c r="C970">
        <v>16.900099999999998</v>
      </c>
      <c r="D970" s="1">
        <f t="shared" si="150"/>
        <v>3.3120808147719671E-3</v>
      </c>
      <c r="E970" s="1">
        <f t="shared" si="151"/>
        <v>-9.407640997385891E-3</v>
      </c>
      <c r="F970" s="1">
        <f t="shared" si="146"/>
        <v>-2.5651334834351891E-2</v>
      </c>
      <c r="G970" s="1">
        <f t="shared" si="147"/>
        <v>1.4411764705882346E-2</v>
      </c>
      <c r="H970" s="1">
        <f t="shared" si="148"/>
        <v>-3.695755841678583E-2</v>
      </c>
      <c r="I970" s="1">
        <f t="shared" si="149"/>
        <v>3.3139748135468716E-2</v>
      </c>
      <c r="J970" s="1">
        <f t="shared" si="152"/>
        <v>5.3574051189784842E-3</v>
      </c>
      <c r="K970" s="1">
        <f t="shared" si="153"/>
        <v>1.3623865142123397E-2</v>
      </c>
      <c r="L970" s="1">
        <f t="shared" si="154"/>
        <v>0.64913606088717435</v>
      </c>
      <c r="M970" s="1">
        <f t="shared" si="155"/>
        <v>6.3524142975988811</v>
      </c>
      <c r="N970" s="2"/>
    </row>
    <row r="971" spans="1:14" x14ac:dyDescent="0.2">
      <c r="A971" s="2">
        <v>42678</v>
      </c>
      <c r="B971" s="1">
        <v>120.52</v>
      </c>
      <c r="C971">
        <v>16.829999999999998</v>
      </c>
      <c r="D971" s="1">
        <f t="shared" si="150"/>
        <v>-5.3643641165305178E-3</v>
      </c>
      <c r="E971" s="1">
        <f t="shared" si="151"/>
        <v>-4.1479044502695794E-3</v>
      </c>
      <c r="F971" s="1">
        <f t="shared" si="146"/>
        <v>-3.2900016048788339E-2</v>
      </c>
      <c r="G971" s="1">
        <f t="shared" si="147"/>
        <v>1.3245033112582627E-2</v>
      </c>
      <c r="H971" s="1">
        <f t="shared" si="148"/>
        <v>-4.3947326669839804E-2</v>
      </c>
      <c r="I971" s="1">
        <f t="shared" si="149"/>
        <v>2.4975791569985306E-2</v>
      </c>
      <c r="J971" s="1">
        <f t="shared" si="152"/>
        <v>5.6226205162077511E-3</v>
      </c>
      <c r="K971" s="1">
        <f t="shared" si="153"/>
        <v>1.3298127236044441E-2</v>
      </c>
      <c r="L971" s="1">
        <f t="shared" si="154"/>
        <v>-0.80728857945999455</v>
      </c>
      <c r="M971" s="1">
        <f t="shared" si="155"/>
        <v>7.5131369735625002</v>
      </c>
      <c r="N971" s="2"/>
    </row>
    <row r="972" spans="1:14" x14ac:dyDescent="0.2">
      <c r="A972" s="2">
        <v>42681</v>
      </c>
      <c r="B972" s="1">
        <v>121.09</v>
      </c>
      <c r="C972">
        <v>16.638000000000002</v>
      </c>
      <c r="D972" s="1">
        <f t="shared" si="150"/>
        <v>4.729505476269491E-3</v>
      </c>
      <c r="E972" s="1">
        <f t="shared" si="151"/>
        <v>-1.1408199643493599E-2</v>
      </c>
      <c r="F972" s="1">
        <f t="shared" ref="F972:F1035" si="156" xml:space="preserve"> ($B972/$B962) - 1</f>
        <v>-2.0465944022002969E-2</v>
      </c>
      <c r="G972" s="1">
        <f t="shared" si="147"/>
        <v>-7.4746619102443734E-3</v>
      </c>
      <c r="H972" s="1">
        <f t="shared" si="148"/>
        <v>-4.9976463204142396E-2</v>
      </c>
      <c r="I972" s="1">
        <f t="shared" si="149"/>
        <v>1.1428571428571566E-2</v>
      </c>
      <c r="J972" s="1">
        <f t="shared" si="152"/>
        <v>5.5522505986775883E-3</v>
      </c>
      <c r="K972" s="1">
        <f t="shared" si="153"/>
        <v>1.3287315852009806E-2</v>
      </c>
      <c r="L972" s="1">
        <f t="shared" si="154"/>
        <v>1.6886912803407492</v>
      </c>
      <c r="M972" s="1">
        <f t="shared" si="155"/>
        <v>8.079131367597423</v>
      </c>
      <c r="N972" s="2"/>
    </row>
    <row r="973" spans="1:14" x14ac:dyDescent="0.2">
      <c r="A973" s="2">
        <v>42682</v>
      </c>
      <c r="B973" s="1">
        <v>122.08</v>
      </c>
      <c r="C973">
        <v>16.8</v>
      </c>
      <c r="D973" s="1">
        <f t="shared" si="150"/>
        <v>8.17573705508301E-3</v>
      </c>
      <c r="E973" s="1">
        <f t="shared" si="151"/>
        <v>9.7367472051927972E-3</v>
      </c>
      <c r="F973" s="1">
        <f t="shared" si="156"/>
        <v>-4.8907727420933744E-3</v>
      </c>
      <c r="G973" s="1">
        <f t="shared" ref="G973:G1036" si="157" xml:space="preserve"> ($C973/$C963) - 1</f>
        <v>-2.9081844619858188E-3</v>
      </c>
      <c r="H973" s="1">
        <f t="shared" si="148"/>
        <v>-3.7299897484425526E-2</v>
      </c>
      <c r="I973" s="1">
        <f t="shared" si="149"/>
        <v>9.918845807033394E-3</v>
      </c>
      <c r="J973" s="1">
        <f t="shared" si="152"/>
        <v>5.5103215898111013E-3</v>
      </c>
      <c r="K973" s="1">
        <f t="shared" si="153"/>
        <v>1.2816147393669999E-2</v>
      </c>
      <c r="L973" s="1">
        <f t="shared" si="154"/>
        <v>0.1798440281147132</v>
      </c>
      <c r="M973" s="1">
        <f t="shared" si="155"/>
        <v>9.0416650852963318</v>
      </c>
      <c r="N973" s="2"/>
    </row>
    <row r="974" spans="1:14" x14ac:dyDescent="0.2">
      <c r="A974" s="2">
        <v>42683</v>
      </c>
      <c r="B974" s="1">
        <v>122.4</v>
      </c>
      <c r="C974">
        <v>16.824999999999999</v>
      </c>
      <c r="D974" s="1">
        <f t="shared" si="150"/>
        <v>2.6212319790301919E-3</v>
      </c>
      <c r="E974" s="1">
        <f t="shared" si="151"/>
        <v>1.4880952380951218E-3</v>
      </c>
      <c r="F974" s="1">
        <f t="shared" si="156"/>
        <v>-6.8159688412852137E-3</v>
      </c>
      <c r="G974" s="1">
        <f t="shared" si="157"/>
        <v>7.4850299401196807E-3</v>
      </c>
      <c r="H974" s="1">
        <f t="shared" si="148"/>
        <v>-4.4720206040739785E-2</v>
      </c>
      <c r="I974" s="1">
        <f t="shared" si="149"/>
        <v>1.784633998790075E-2</v>
      </c>
      <c r="J974" s="1">
        <f t="shared" si="152"/>
        <v>5.2946695993082733E-3</v>
      </c>
      <c r="K974" s="1">
        <f t="shared" si="153"/>
        <v>1.2850657979684732E-2</v>
      </c>
      <c r="L974" s="1">
        <f t="shared" si="154"/>
        <v>-0.69619216107322335</v>
      </c>
      <c r="M974" s="1">
        <f t="shared" si="155"/>
        <v>8.3778367190156509</v>
      </c>
      <c r="N974" s="2"/>
    </row>
    <row r="975" spans="1:14" x14ac:dyDescent="0.2">
      <c r="A975" s="2">
        <v>42684</v>
      </c>
      <c r="B975" s="1">
        <v>122.79</v>
      </c>
      <c r="C975">
        <v>16.994399999999999</v>
      </c>
      <c r="D975" s="1">
        <f t="shared" si="150"/>
        <v>3.1862745098039102E-3</v>
      </c>
      <c r="E975" s="1">
        <f t="shared" si="151"/>
        <v>1.0068350668647863E-2</v>
      </c>
      <c r="F975" s="1">
        <f t="shared" si="156"/>
        <v>-1.3972536738135366E-2</v>
      </c>
      <c r="G975" s="1">
        <f t="shared" si="157"/>
        <v>2.3802208526865654E-2</v>
      </c>
      <c r="H975" s="1">
        <f t="shared" si="148"/>
        <v>-4.0478237086817193E-2</v>
      </c>
      <c r="I975" s="1">
        <f t="shared" si="149"/>
        <v>3.4238488783943311E-2</v>
      </c>
      <c r="J975" s="1">
        <f t="shared" si="152"/>
        <v>5.5388565980911677E-3</v>
      </c>
      <c r="K975" s="1">
        <f t="shared" si="153"/>
        <v>1.2843610700504967E-2</v>
      </c>
      <c r="L975" s="1">
        <f t="shared" si="154"/>
        <v>-0.39825590604773614</v>
      </c>
      <c r="M975" s="1">
        <f t="shared" si="155"/>
        <v>8.1214750528770789</v>
      </c>
      <c r="N975" s="2"/>
    </row>
    <row r="976" spans="1:14" x14ac:dyDescent="0.2">
      <c r="A976" s="2">
        <v>42685</v>
      </c>
      <c r="B976" s="1">
        <v>122.89</v>
      </c>
      <c r="C976">
        <v>17.02</v>
      </c>
      <c r="D976" s="1">
        <f t="shared" si="150"/>
        <v>8.1439856665843635E-4</v>
      </c>
      <c r="E976" s="1">
        <f t="shared" si="151"/>
        <v>1.5063785717648326E-3</v>
      </c>
      <c r="F976" s="1">
        <f t="shared" si="156"/>
        <v>-2.0302095176222279E-3</v>
      </c>
      <c r="G976" s="1">
        <f t="shared" si="157"/>
        <v>2.8603890806021548E-2</v>
      </c>
      <c r="H976" s="1">
        <f t="shared" si="148"/>
        <v>-2.6151042079403997E-2</v>
      </c>
      <c r="I976" s="1">
        <f t="shared" si="149"/>
        <v>1.1589895988112886E-2</v>
      </c>
      <c r="J976" s="1">
        <f t="shared" si="152"/>
        <v>5.4972725453654387E-3</v>
      </c>
      <c r="K976" s="1">
        <f t="shared" si="153"/>
        <v>1.2793862265185002E-2</v>
      </c>
      <c r="L976" s="1">
        <f t="shared" si="154"/>
        <v>-2.4592224771407643</v>
      </c>
      <c r="M976" s="1">
        <f t="shared" si="155"/>
        <v>7.4766350711282179</v>
      </c>
      <c r="N976" s="2"/>
    </row>
    <row r="977" spans="1:14" x14ac:dyDescent="0.2">
      <c r="A977" s="2">
        <v>42688</v>
      </c>
      <c r="B977" s="1">
        <v>123.82</v>
      </c>
      <c r="C977">
        <v>17.07</v>
      </c>
      <c r="D977" s="1">
        <f t="shared" si="150"/>
        <v>7.567743510456415E-3</v>
      </c>
      <c r="E977" s="1">
        <f t="shared" si="151"/>
        <v>2.9377203290246179E-3</v>
      </c>
      <c r="F977" s="1">
        <f t="shared" si="156"/>
        <v>1.5084440072142824E-2</v>
      </c>
      <c r="G977" s="1">
        <f t="shared" si="157"/>
        <v>2.3995200959807894E-2</v>
      </c>
      <c r="H977" s="1">
        <f t="shared" si="148"/>
        <v>-2.1649810366624611E-2</v>
      </c>
      <c r="I977" s="1">
        <f t="shared" si="149"/>
        <v>1.335707925200369E-2</v>
      </c>
      <c r="J977" s="1">
        <f t="shared" si="152"/>
        <v>5.5182423995052609E-3</v>
      </c>
      <c r="K977" s="1">
        <f t="shared" si="153"/>
        <v>1.2831899749669541E-2</v>
      </c>
      <c r="L977" s="1">
        <f t="shared" si="154"/>
        <v>-2.3299133452918555</v>
      </c>
      <c r="M977" s="1">
        <f t="shared" si="155"/>
        <v>7.866796648605793</v>
      </c>
      <c r="N977" s="2"/>
    </row>
    <row r="978" spans="1:14" x14ac:dyDescent="0.2">
      <c r="A978" s="2">
        <v>42689</v>
      </c>
      <c r="B978" s="1">
        <v>122.97</v>
      </c>
      <c r="C978">
        <v>17.239999999999998</v>
      </c>
      <c r="D978" s="1">
        <f t="shared" si="150"/>
        <v>-6.8648037473751922E-3</v>
      </c>
      <c r="E978" s="1">
        <f t="shared" si="151"/>
        <v>9.9589923842997585E-3</v>
      </c>
      <c r="F978" s="1">
        <f t="shared" si="156"/>
        <v>1.1432801447606611E-2</v>
      </c>
      <c r="G978" s="1">
        <f t="shared" si="157"/>
        <v>2.3145400593471699E-2</v>
      </c>
      <c r="H978" s="1">
        <f t="shared" si="148"/>
        <v>-2.1017434917602107E-2</v>
      </c>
      <c r="I978" s="1">
        <f t="shared" si="149"/>
        <v>2.6801667659321016E-2</v>
      </c>
      <c r="J978" s="1">
        <f t="shared" si="152"/>
        <v>5.2178850441791944E-3</v>
      </c>
      <c r="K978" s="1">
        <f t="shared" si="153"/>
        <v>1.3012286218221142E-2</v>
      </c>
      <c r="L978" s="1">
        <f t="shared" si="154"/>
        <v>-3.4980268008542277</v>
      </c>
      <c r="M978" s="1">
        <f t="shared" si="155"/>
        <v>8.3770137648010934</v>
      </c>
      <c r="N978" s="2"/>
    </row>
    <row r="979" spans="1:14" x14ac:dyDescent="0.2">
      <c r="A979" s="2">
        <v>42690</v>
      </c>
      <c r="B979" s="1">
        <v>121.67</v>
      </c>
      <c r="C979">
        <v>17.46</v>
      </c>
      <c r="D979" s="1">
        <f t="shared" si="150"/>
        <v>-1.0571684150605831E-2</v>
      </c>
      <c r="E979" s="1">
        <f t="shared" si="151"/>
        <v>1.2761020881670637E-2</v>
      </c>
      <c r="F979" s="1">
        <f t="shared" si="156"/>
        <v>7.452181833236704E-3</v>
      </c>
      <c r="G979" s="1">
        <f t="shared" si="157"/>
        <v>2.3410665510005479E-2</v>
      </c>
      <c r="H979" s="1">
        <f t="shared" si="148"/>
        <v>-3.5589727330374132E-2</v>
      </c>
      <c r="I979" s="1">
        <f t="shared" si="149"/>
        <v>3.8667459845330265E-2</v>
      </c>
      <c r="J979" s="1">
        <f t="shared" si="152"/>
        <v>5.0449433741281803E-3</v>
      </c>
      <c r="K979" s="1">
        <f t="shared" si="153"/>
        <v>1.3117902386124458E-2</v>
      </c>
      <c r="L979" s="1">
        <f t="shared" si="154"/>
        <v>-2.5146012630754848</v>
      </c>
      <c r="M979" s="1">
        <f t="shared" si="155"/>
        <v>7.0306498307083949</v>
      </c>
      <c r="N979" s="2"/>
    </row>
    <row r="980" spans="1:14" x14ac:dyDescent="0.2">
      <c r="A980" s="2">
        <v>42691</v>
      </c>
      <c r="B980" s="1">
        <v>122.39</v>
      </c>
      <c r="C980">
        <v>17.27</v>
      </c>
      <c r="D980" s="1">
        <f t="shared" si="150"/>
        <v>5.9176460918879403E-3</v>
      </c>
      <c r="E980" s="1">
        <f t="shared" si="151"/>
        <v>-1.0882016036655284E-2</v>
      </c>
      <c r="F980" s="1">
        <f t="shared" si="156"/>
        <v>1.0068498803334158E-2</v>
      </c>
      <c r="G980" s="1">
        <f t="shared" si="157"/>
        <v>2.1887444452991511E-2</v>
      </c>
      <c r="H980" s="1">
        <f t="shared" si="148"/>
        <v>-2.5013940890623809E-2</v>
      </c>
      <c r="I980" s="1">
        <f t="shared" si="149"/>
        <v>2.3880667804970557E-2</v>
      </c>
      <c r="J980" s="1">
        <f t="shared" si="152"/>
        <v>5.2097942616075605E-3</v>
      </c>
      <c r="K980" s="1">
        <f t="shared" si="153"/>
        <v>1.2966180743720215E-2</v>
      </c>
      <c r="L980" s="1">
        <f t="shared" si="154"/>
        <v>-0.42595104010367435</v>
      </c>
      <c r="M980" s="1">
        <f t="shared" si="155"/>
        <v>5.6071501173382323</v>
      </c>
      <c r="N980" s="2"/>
    </row>
    <row r="981" spans="1:14" x14ac:dyDescent="0.2">
      <c r="A981" s="2">
        <v>42692</v>
      </c>
      <c r="B981" s="1">
        <v>121.61</v>
      </c>
      <c r="C981">
        <v>17.1297</v>
      </c>
      <c r="D981" s="1">
        <f t="shared" si="150"/>
        <v>-6.373069695236544E-3</v>
      </c>
      <c r="E981" s="1">
        <f t="shared" si="151"/>
        <v>-8.1239143022582283E-3</v>
      </c>
      <c r="F981" s="1">
        <f t="shared" si="156"/>
        <v>9.0441420511118142E-3</v>
      </c>
      <c r="G981" s="1">
        <f t="shared" si="157"/>
        <v>1.7807486631016056E-2</v>
      </c>
      <c r="H981" s="1">
        <f t="shared" si="148"/>
        <v>-2.2113219684786078E-2</v>
      </c>
      <c r="I981" s="1">
        <f t="shared" si="149"/>
        <v>2.8193277310924358E-2</v>
      </c>
      <c r="J981" s="1">
        <f t="shared" si="152"/>
        <v>5.7544786958206619E-3</v>
      </c>
      <c r="K981" s="1">
        <f t="shared" si="153"/>
        <v>1.262602381930421E-2</v>
      </c>
      <c r="L981" s="1">
        <f t="shared" si="154"/>
        <v>0.66733812469889386</v>
      </c>
      <c r="M981" s="1">
        <f t="shared" si="155"/>
        <v>6.989635383259837</v>
      </c>
      <c r="N981" s="2"/>
    </row>
    <row r="982" spans="1:14" x14ac:dyDescent="0.2">
      <c r="A982" s="2">
        <v>42695</v>
      </c>
      <c r="B982" s="1">
        <v>121.8</v>
      </c>
      <c r="C982">
        <v>17.2</v>
      </c>
      <c r="D982" s="1">
        <f t="shared" si="150"/>
        <v>1.562371515500427E-3</v>
      </c>
      <c r="E982" s="1">
        <f t="shared" si="151"/>
        <v>4.1039831403935079E-3</v>
      </c>
      <c r="F982" s="1">
        <f t="shared" si="156"/>
        <v>5.8634073829382238E-3</v>
      </c>
      <c r="G982" s="1">
        <f t="shared" si="157"/>
        <v>3.3778098329126038E-2</v>
      </c>
      <c r="H982" s="1">
        <f t="shared" si="148"/>
        <v>-2.2628791526239866E-2</v>
      </c>
      <c r="I982" s="1">
        <f t="shared" si="149"/>
        <v>3.5520770620108388E-2</v>
      </c>
      <c r="J982" s="1">
        <f t="shared" si="152"/>
        <v>5.6094321545754663E-3</v>
      </c>
      <c r="K982" s="1">
        <f t="shared" si="153"/>
        <v>1.2568208252597909E-2</v>
      </c>
      <c r="L982" s="1">
        <f t="shared" si="154"/>
        <v>-0.43977756124264333</v>
      </c>
      <c r="M982" s="1">
        <f t="shared" si="155"/>
        <v>7.5860595218722402</v>
      </c>
      <c r="N982" s="2"/>
    </row>
    <row r="983" spans="1:14" x14ac:dyDescent="0.2">
      <c r="A983" s="2">
        <v>42696</v>
      </c>
      <c r="B983" s="1">
        <v>121.33</v>
      </c>
      <c r="C983">
        <v>17.05</v>
      </c>
      <c r="D983" s="1">
        <f t="shared" si="150"/>
        <v>-3.8587848932676305E-3</v>
      </c>
      <c r="E983" s="1">
        <f t="shared" si="151"/>
        <v>-8.720930232558044E-3</v>
      </c>
      <c r="F983" s="1">
        <f t="shared" si="156"/>
        <v>-6.1435124508518735E-3</v>
      </c>
      <c r="G983" s="1">
        <f t="shared" si="157"/>
        <v>1.4880952380952328E-2</v>
      </c>
      <c r="H983" s="1">
        <f t="shared" ref="H983:H1046" si="158" xml:space="preserve"> ($B983/$B962) - 1</f>
        <v>-1.8524510596990784E-2</v>
      </c>
      <c r="I983" s="1">
        <f t="shared" ref="I983:I1046" si="159" xml:space="preserve"> ($C983/$C962) - 1</f>
        <v>1.710283774674437E-2</v>
      </c>
      <c r="J983" s="1">
        <f t="shared" si="152"/>
        <v>5.940088220293023E-3</v>
      </c>
      <c r="K983" s="1">
        <f t="shared" si="153"/>
        <v>1.3722192282473202E-2</v>
      </c>
      <c r="L983" s="1">
        <f t="shared" si="154"/>
        <v>-0.40082778111245115</v>
      </c>
      <c r="M983" s="1">
        <f t="shared" si="155"/>
        <v>6.0833387601387789</v>
      </c>
      <c r="N983" s="2"/>
    </row>
    <row r="984" spans="1:14" x14ac:dyDescent="0.2">
      <c r="A984" s="2">
        <v>42697</v>
      </c>
      <c r="B984" s="1">
        <v>121.35</v>
      </c>
      <c r="C984">
        <v>17.61</v>
      </c>
      <c r="D984" s="1">
        <f t="shared" si="150"/>
        <v>1.6483969339819993E-4</v>
      </c>
      <c r="E984" s="1">
        <f t="shared" si="151"/>
        <v>3.2844574780058533E-2</v>
      </c>
      <c r="F984" s="1">
        <f t="shared" si="156"/>
        <v>-8.5784313725491002E-3</v>
      </c>
      <c r="G984" s="1">
        <f t="shared" si="157"/>
        <v>4.6656760772659789E-2</v>
      </c>
      <c r="H984" s="1">
        <f t="shared" si="158"/>
        <v>-1.0841212911640086E-2</v>
      </c>
      <c r="I984" s="1">
        <f t="shared" si="159"/>
        <v>4.5165885215739721E-2</v>
      </c>
      <c r="J984" s="1">
        <f t="shared" si="152"/>
        <v>5.9021008331375966E-3</v>
      </c>
      <c r="K984" s="1">
        <f t="shared" si="153"/>
        <v>1.4892040004432641E-2</v>
      </c>
      <c r="L984" s="1">
        <f t="shared" si="154"/>
        <v>1.8153841104719071</v>
      </c>
      <c r="M984" s="1">
        <f t="shared" si="155"/>
        <v>8.428207045077718</v>
      </c>
      <c r="N984" s="2"/>
    </row>
    <row r="985" spans="1:14" x14ac:dyDescent="0.2">
      <c r="A985" s="2">
        <v>42699</v>
      </c>
      <c r="B985" s="1">
        <v>120.33</v>
      </c>
      <c r="C985">
        <v>17.653700000000001</v>
      </c>
      <c r="D985" s="1">
        <f t="shared" si="150"/>
        <v>-8.4054388133497637E-3</v>
      </c>
      <c r="E985" s="1">
        <f t="shared" si="151"/>
        <v>2.4815445769450495E-3</v>
      </c>
      <c r="F985" s="1">
        <f t="shared" si="156"/>
        <v>-2.0034204739799777E-2</v>
      </c>
      <c r="G985" s="1">
        <f t="shared" si="157"/>
        <v>3.879513251424016E-2</v>
      </c>
      <c r="H985" s="1">
        <f t="shared" si="158"/>
        <v>-2.3612463485881197E-2</v>
      </c>
      <c r="I985" s="1">
        <f t="shared" si="159"/>
        <v>5.7107784431137842E-2</v>
      </c>
      <c r="J985" s="1">
        <f t="shared" si="152"/>
        <v>5.9564539426813839E-3</v>
      </c>
      <c r="K985" s="1">
        <f t="shared" si="153"/>
        <v>1.3573199805738338E-2</v>
      </c>
      <c r="L985" s="1">
        <f t="shared" si="154"/>
        <v>1.3419741973815162</v>
      </c>
      <c r="M985" s="1">
        <f t="shared" si="155"/>
        <v>4.6020473945582889</v>
      </c>
      <c r="N985" s="2"/>
    </row>
    <row r="986" spans="1:14" x14ac:dyDescent="0.2">
      <c r="A986" s="2">
        <v>42702</v>
      </c>
      <c r="B986" s="1">
        <v>120.9</v>
      </c>
      <c r="C986">
        <v>17.559999999999999</v>
      </c>
      <c r="D986" s="1">
        <f t="shared" si="150"/>
        <v>4.7369733233608713E-3</v>
      </c>
      <c r="E986" s="1">
        <f t="shared" si="151"/>
        <v>-5.3076692138193104E-3</v>
      </c>
      <c r="F986" s="1">
        <f t="shared" si="156"/>
        <v>-1.6193343640654168E-2</v>
      </c>
      <c r="G986" s="1">
        <f t="shared" si="157"/>
        <v>3.1727379553466495E-2</v>
      </c>
      <c r="H986" s="1">
        <f t="shared" si="158"/>
        <v>-2.9149602505420313E-2</v>
      </c>
      <c r="I986" s="1">
        <f t="shared" si="159"/>
        <v>5.7875934527359618E-2</v>
      </c>
      <c r="J986" s="1">
        <f t="shared" si="152"/>
        <v>5.6145546436577182E-3</v>
      </c>
      <c r="K986" s="1">
        <f t="shared" si="153"/>
        <v>1.3876672148778238E-2</v>
      </c>
      <c r="L986" s="1">
        <f t="shared" si="154"/>
        <v>3.7004179503603214</v>
      </c>
      <c r="M986" s="1">
        <f t="shared" si="155"/>
        <v>5.1601266551577378</v>
      </c>
      <c r="N986" s="2"/>
    </row>
    <row r="987" spans="1:14" x14ac:dyDescent="0.2">
      <c r="A987" s="2">
        <v>42703</v>
      </c>
      <c r="B987" s="1">
        <v>121.13</v>
      </c>
      <c r="C987">
        <v>17.515999999999998</v>
      </c>
      <c r="D987" s="1">
        <f t="shared" si="150"/>
        <v>1.902398676592032E-3</v>
      </c>
      <c r="E987" s="1">
        <f t="shared" si="151"/>
        <v>-2.5056947608200764E-3</v>
      </c>
      <c r="F987" s="1">
        <f t="shared" si="156"/>
        <v>-2.1725084800516825E-2</v>
      </c>
      <c r="G987" s="1">
        <f t="shared" si="157"/>
        <v>2.6127709431751578E-2</v>
      </c>
      <c r="H987" s="1">
        <f t="shared" si="158"/>
        <v>-1.6322884521682735E-2</v>
      </c>
      <c r="I987" s="1">
        <f t="shared" si="159"/>
        <v>5.8579656366525956E-2</v>
      </c>
      <c r="J987" s="1">
        <f t="shared" si="152"/>
        <v>5.7491483253670622E-3</v>
      </c>
      <c r="K987" s="1">
        <f t="shared" si="153"/>
        <v>1.3722475516306148E-2</v>
      </c>
      <c r="L987" s="1">
        <f t="shared" si="154"/>
        <v>2.7479166339477916</v>
      </c>
      <c r="M987" s="1">
        <f t="shared" si="155"/>
        <v>6.9661086304504325</v>
      </c>
      <c r="N987" s="2"/>
    </row>
    <row r="988" spans="1:14" x14ac:dyDescent="0.2">
      <c r="A988" s="2">
        <v>42704</v>
      </c>
      <c r="B988" s="1">
        <v>120.67</v>
      </c>
      <c r="C988">
        <v>18.2744</v>
      </c>
      <c r="D988" s="1">
        <f t="shared" si="150"/>
        <v>-3.7975728556096655E-3</v>
      </c>
      <c r="E988" s="1">
        <f t="shared" si="151"/>
        <v>4.3297556519753533E-2</v>
      </c>
      <c r="F988" s="1">
        <f t="shared" si="156"/>
        <v>-1.870374888184112E-2</v>
      </c>
      <c r="G988" s="1">
        <f t="shared" si="157"/>
        <v>6.0000000000000053E-2</v>
      </c>
      <c r="H988" s="1">
        <f t="shared" si="158"/>
        <v>-1.0739465486145239E-2</v>
      </c>
      <c r="I988" s="1">
        <f t="shared" si="159"/>
        <v>9.6244751049789912E-2</v>
      </c>
      <c r="J988" s="1">
        <f t="shared" si="152"/>
        <v>5.9925383654400016E-3</v>
      </c>
      <c r="K988" s="1">
        <f t="shared" si="153"/>
        <v>1.3690839733613265E-2</v>
      </c>
      <c r="L988" s="1">
        <f t="shared" si="154"/>
        <v>1.2536573521001055</v>
      </c>
      <c r="M988" s="1">
        <f t="shared" si="155"/>
        <v>7.4392615328705114</v>
      </c>
      <c r="N988" s="2"/>
    </row>
    <row r="989" spans="1:14" x14ac:dyDescent="0.2">
      <c r="A989" s="2">
        <v>42705</v>
      </c>
      <c r="B989" s="1">
        <v>121.11</v>
      </c>
      <c r="C989">
        <v>18.5688</v>
      </c>
      <c r="D989" s="1">
        <f t="shared" si="150"/>
        <v>3.6463081130355679E-3</v>
      </c>
      <c r="E989" s="1">
        <f t="shared" si="151"/>
        <v>1.6109968042726353E-2</v>
      </c>
      <c r="F989" s="1">
        <f t="shared" si="156"/>
        <v>-4.6026136270239659E-3</v>
      </c>
      <c r="G989" s="1">
        <f t="shared" si="157"/>
        <v>6.3505154639175165E-2</v>
      </c>
      <c r="H989" s="1">
        <f t="shared" si="158"/>
        <v>-3.8657673959532346E-3</v>
      </c>
      <c r="I989" s="1">
        <f t="shared" si="159"/>
        <v>0.10200593471810082</v>
      </c>
      <c r="J989" s="1">
        <f t="shared" si="152"/>
        <v>5.9888088816394004E-3</v>
      </c>
      <c r="K989" s="1">
        <f t="shared" si="153"/>
        <v>1.1098286629659164E-2</v>
      </c>
      <c r="L989" s="1">
        <f t="shared" si="154"/>
        <v>0.59501606154569031</v>
      </c>
      <c r="M989" s="1">
        <f t="shared" si="155"/>
        <v>4.958224659942946</v>
      </c>
      <c r="N989" s="2"/>
    </row>
    <row r="990" spans="1:14" x14ac:dyDescent="0.2">
      <c r="A990" s="2">
        <v>42706</v>
      </c>
      <c r="B990" s="1">
        <v>121.19</v>
      </c>
      <c r="C990">
        <v>18.537099999999999</v>
      </c>
      <c r="D990" s="1">
        <f t="shared" si="150"/>
        <v>6.6055651886709477E-4</v>
      </c>
      <c r="E990" s="1">
        <f t="shared" si="151"/>
        <v>-1.7071647063892081E-3</v>
      </c>
      <c r="F990" s="1">
        <f t="shared" si="156"/>
        <v>-9.8047226080562044E-3</v>
      </c>
      <c r="G990" s="1">
        <f t="shared" si="157"/>
        <v>7.3370005790387882E-2</v>
      </c>
      <c r="H990" s="1">
        <f t="shared" si="158"/>
        <v>3.4776848555104767E-3</v>
      </c>
      <c r="I990" s="1">
        <f t="shared" si="159"/>
        <v>8.6544435717383683E-2</v>
      </c>
      <c r="J990" s="1">
        <f t="shared" si="152"/>
        <v>5.9924770654648813E-3</v>
      </c>
      <c r="K990" s="1">
        <f t="shared" si="153"/>
        <v>1.0739648565204343E-2</v>
      </c>
      <c r="L990" s="1">
        <f t="shared" si="154"/>
        <v>0.66138577918704922</v>
      </c>
      <c r="M990" s="1">
        <f t="shared" si="155"/>
        <v>5.3213684772729977</v>
      </c>
      <c r="N990" s="2"/>
    </row>
    <row r="991" spans="1:14" x14ac:dyDescent="0.2">
      <c r="A991" s="2">
        <v>42709</v>
      </c>
      <c r="B991" s="1">
        <v>120.62</v>
      </c>
      <c r="C991">
        <v>18.5886</v>
      </c>
      <c r="D991" s="1">
        <f t="shared" si="150"/>
        <v>-4.7033583629011444E-3</v>
      </c>
      <c r="E991" s="1">
        <f t="shared" si="151"/>
        <v>2.7782123417363636E-3</v>
      </c>
      <c r="F991" s="1">
        <f t="shared" si="156"/>
        <v>-8.1407778965545408E-3</v>
      </c>
      <c r="G991" s="1">
        <f t="shared" si="157"/>
        <v>8.5167866337414022E-2</v>
      </c>
      <c r="H991" s="1">
        <f t="shared" si="158"/>
        <v>-4.5390773293719766E-3</v>
      </c>
      <c r="I991" s="1">
        <f t="shared" si="159"/>
        <v>9.9910651416263985E-2</v>
      </c>
      <c r="J991" s="1">
        <f t="shared" si="152"/>
        <v>6.1797398250974288E-3</v>
      </c>
      <c r="K991" s="1">
        <f t="shared" si="153"/>
        <v>1.0846332804366534E-2</v>
      </c>
      <c r="L991" s="1">
        <f t="shared" si="154"/>
        <v>-1.3352513428321234E-2</v>
      </c>
      <c r="M991" s="1">
        <f t="shared" si="155"/>
        <v>5.4357028468515241</v>
      </c>
      <c r="N991" s="2"/>
    </row>
    <row r="992" spans="1:14" x14ac:dyDescent="0.2">
      <c r="A992" s="2">
        <v>42710</v>
      </c>
      <c r="B992" s="1">
        <v>121.65</v>
      </c>
      <c r="C992">
        <v>18.636700000000001</v>
      </c>
      <c r="D992" s="1">
        <f t="shared" si="150"/>
        <v>8.539214060686362E-3</v>
      </c>
      <c r="E992" s="1">
        <f t="shared" si="151"/>
        <v>2.5876074583348618E-3</v>
      </c>
      <c r="F992" s="1">
        <f t="shared" si="156"/>
        <v>-1.2315270935959743E-3</v>
      </c>
      <c r="G992" s="1">
        <f t="shared" si="157"/>
        <v>8.352906976744201E-2</v>
      </c>
      <c r="H992" s="1">
        <f t="shared" si="158"/>
        <v>9.3760371722535485E-3</v>
      </c>
      <c r="I992" s="1">
        <f t="shared" si="159"/>
        <v>0.1073499702911469</v>
      </c>
      <c r="J992" s="1">
        <f t="shared" si="152"/>
        <v>6.1158608890722341E-3</v>
      </c>
      <c r="K992" s="1">
        <f t="shared" si="153"/>
        <v>1.0857068447799708E-2</v>
      </c>
      <c r="L992" s="1">
        <f t="shared" si="154"/>
        <v>-0.40667205672673734</v>
      </c>
      <c r="M992" s="1">
        <f t="shared" si="155"/>
        <v>6.2501950228830037</v>
      </c>
      <c r="N992" s="2"/>
    </row>
    <row r="993" spans="1:14" x14ac:dyDescent="0.2">
      <c r="A993" s="2">
        <v>42711</v>
      </c>
      <c r="B993" s="1">
        <v>121.21</v>
      </c>
      <c r="C993">
        <v>18.565999999999999</v>
      </c>
      <c r="D993" s="1">
        <f t="shared" si="150"/>
        <v>-3.6169338265517048E-3</v>
      </c>
      <c r="E993" s="1">
        <f t="shared" si="151"/>
        <v>-3.7935900669111566E-3</v>
      </c>
      <c r="F993" s="1">
        <f t="shared" si="156"/>
        <v>-9.8903816038908854E-4</v>
      </c>
      <c r="G993" s="1">
        <f t="shared" si="157"/>
        <v>8.8914956011730162E-2</v>
      </c>
      <c r="H993" s="1">
        <f t="shared" si="158"/>
        <v>9.9099843091909889E-4</v>
      </c>
      <c r="I993" s="1">
        <f t="shared" si="159"/>
        <v>0.11587931241735761</v>
      </c>
      <c r="J993" s="1">
        <f t="shared" si="152"/>
        <v>6.384802883172812E-3</v>
      </c>
      <c r="K993" s="1">
        <f t="shared" si="153"/>
        <v>1.109141268040215E-2</v>
      </c>
      <c r="L993" s="1">
        <f t="shared" si="154"/>
        <v>-2.0342179385382417</v>
      </c>
      <c r="M993" s="1">
        <f t="shared" si="155"/>
        <v>6.39696712988688</v>
      </c>
      <c r="N993" s="2"/>
    </row>
    <row r="994" spans="1:14" x14ac:dyDescent="0.2">
      <c r="A994" s="2">
        <v>42712</v>
      </c>
      <c r="B994" s="1">
        <v>121.63</v>
      </c>
      <c r="C994">
        <v>18.608699999999999</v>
      </c>
      <c r="D994" s="1">
        <f t="shared" si="150"/>
        <v>3.4650606385611127E-3</v>
      </c>
      <c r="E994" s="1">
        <f t="shared" si="151"/>
        <v>2.2999030485835181E-3</v>
      </c>
      <c r="F994" s="1">
        <f t="shared" si="156"/>
        <v>2.3073753605273861E-3</v>
      </c>
      <c r="G994" s="1">
        <f t="shared" si="157"/>
        <v>5.6712095400340612E-2</v>
      </c>
      <c r="H994" s="1">
        <f t="shared" si="158"/>
        <v>-3.6861074705111241E-3</v>
      </c>
      <c r="I994" s="1">
        <f t="shared" si="159"/>
        <v>0.10766071428571422</v>
      </c>
      <c r="J994" s="1">
        <f t="shared" si="152"/>
        <v>6.3648854356131842E-3</v>
      </c>
      <c r="K994" s="1">
        <f t="shared" si="153"/>
        <v>1.1020861157046121E-2</v>
      </c>
      <c r="L994" s="1">
        <f t="shared" si="154"/>
        <v>-3.5256554000662059</v>
      </c>
      <c r="M994" s="1">
        <f t="shared" si="155"/>
        <v>6.0924678395177523</v>
      </c>
      <c r="N994" s="2"/>
    </row>
    <row r="995" spans="1:14" x14ac:dyDescent="0.2">
      <c r="A995" s="2">
        <v>42713</v>
      </c>
      <c r="B995" s="1">
        <v>122.13</v>
      </c>
      <c r="C995">
        <v>18.579999999999998</v>
      </c>
      <c r="D995" s="1">
        <f t="shared" si="150"/>
        <v>4.110827920743132E-3</v>
      </c>
      <c r="E995" s="1">
        <f t="shared" si="151"/>
        <v>-1.5422893592782483E-3</v>
      </c>
      <c r="F995" s="1">
        <f t="shared" si="156"/>
        <v>1.4958863126402377E-2</v>
      </c>
      <c r="G995" s="1">
        <f t="shared" si="157"/>
        <v>5.2470586902462202E-2</v>
      </c>
      <c r="H995" s="1">
        <f t="shared" si="158"/>
        <v>-2.2058823529412797E-3</v>
      </c>
      <c r="I995" s="1">
        <f t="shared" si="159"/>
        <v>0.1043090638930162</v>
      </c>
      <c r="J995" s="1">
        <f t="shared" si="152"/>
        <v>6.312764043265996E-3</v>
      </c>
      <c r="K995" s="1">
        <f t="shared" si="153"/>
        <v>1.1061519469396451E-2</v>
      </c>
      <c r="L995" s="1">
        <f t="shared" si="154"/>
        <v>-4.1025160647828534</v>
      </c>
      <c r="M995" s="1">
        <f t="shared" si="155"/>
        <v>5.7923490049276491</v>
      </c>
      <c r="N995" s="2"/>
    </row>
    <row r="996" spans="1:14" x14ac:dyDescent="0.2">
      <c r="A996" s="2">
        <v>42716</v>
      </c>
      <c r="B996" s="1">
        <v>121.13</v>
      </c>
      <c r="C996">
        <v>18.62</v>
      </c>
      <c r="D996" s="1">
        <f t="shared" si="150"/>
        <v>-8.1879963972816272E-3</v>
      </c>
      <c r="E996" s="1">
        <f t="shared" si="151"/>
        <v>2.1528525296019563E-3</v>
      </c>
      <c r="F996" s="1">
        <f t="shared" si="156"/>
        <v>1.902398676592032E-3</v>
      </c>
      <c r="G996" s="1">
        <f t="shared" si="157"/>
        <v>6.0364464692483022E-2</v>
      </c>
      <c r="H996" s="1">
        <f t="shared" si="158"/>
        <v>-1.3519016206531509E-2</v>
      </c>
      <c r="I996" s="1">
        <f t="shared" si="159"/>
        <v>9.5655039307066092E-2</v>
      </c>
      <c r="J996" s="1">
        <f t="shared" si="152"/>
        <v>6.2223658887790067E-3</v>
      </c>
      <c r="K996" s="1">
        <f t="shared" si="153"/>
        <v>1.1012184134951955E-2</v>
      </c>
      <c r="L996" s="1">
        <f t="shared" si="154"/>
        <v>-5.4214981503473902</v>
      </c>
      <c r="M996" s="1">
        <f t="shared" si="155"/>
        <v>6.6957833464506233</v>
      </c>
      <c r="N996" s="2"/>
    </row>
    <row r="997" spans="1:14" x14ac:dyDescent="0.2">
      <c r="A997" s="2">
        <v>42717</v>
      </c>
      <c r="B997" s="1">
        <v>121.31</v>
      </c>
      <c r="C997">
        <v>18.738099999999999</v>
      </c>
      <c r="D997" s="1">
        <f t="shared" si="150"/>
        <v>1.4860067695865453E-3</v>
      </c>
      <c r="E997" s="1">
        <f t="shared" si="151"/>
        <v>6.3426423200858562E-3</v>
      </c>
      <c r="F997" s="1">
        <f t="shared" si="156"/>
        <v>1.4860067695865453E-3</v>
      </c>
      <c r="G997" s="1">
        <f t="shared" si="157"/>
        <v>6.977049554692849E-2</v>
      </c>
      <c r="H997" s="1">
        <f t="shared" si="158"/>
        <v>-1.2857026609162658E-2</v>
      </c>
      <c r="I997" s="1">
        <f t="shared" si="159"/>
        <v>0.10094594594594586</v>
      </c>
      <c r="J997" s="1">
        <f t="shared" si="152"/>
        <v>6.390854221256995E-3</v>
      </c>
      <c r="K997" s="1">
        <f t="shared" si="153"/>
        <v>1.1054077358330687E-2</v>
      </c>
      <c r="L997" s="1">
        <f t="shared" si="154"/>
        <v>-3.8495116267853566</v>
      </c>
      <c r="M997" s="1">
        <f t="shared" si="155"/>
        <v>6.8936560735544381</v>
      </c>
      <c r="N997" s="2"/>
    </row>
    <row r="998" spans="1:14" x14ac:dyDescent="0.2">
      <c r="A998" s="2">
        <v>42718</v>
      </c>
      <c r="B998" s="1">
        <v>121.56</v>
      </c>
      <c r="C998">
        <v>18.930700000000002</v>
      </c>
      <c r="D998" s="1">
        <f t="shared" si="150"/>
        <v>2.0608358750309197E-3</v>
      </c>
      <c r="E998" s="1">
        <f t="shared" si="151"/>
        <v>1.027852343620772E-2</v>
      </c>
      <c r="F998" s="1">
        <f t="shared" si="156"/>
        <v>7.3754868650037775E-3</v>
      </c>
      <c r="G998" s="1">
        <f t="shared" si="157"/>
        <v>3.5913627807205861E-2</v>
      </c>
      <c r="H998" s="1">
        <f t="shared" si="158"/>
        <v>-1.8252301728315268E-2</v>
      </c>
      <c r="I998" s="1">
        <f t="shared" si="159"/>
        <v>0.10900410076157008</v>
      </c>
      <c r="J998" s="1">
        <f t="shared" si="152"/>
        <v>6.3768266362609237E-3</v>
      </c>
      <c r="K998" s="1">
        <f t="shared" si="153"/>
        <v>1.1150444580786182E-2</v>
      </c>
      <c r="L998" s="1">
        <f t="shared" si="154"/>
        <v>-2.7663846136184689</v>
      </c>
      <c r="M998" s="1">
        <f t="shared" si="155"/>
        <v>7.0207381031020608</v>
      </c>
      <c r="N998" s="2"/>
    </row>
    <row r="999" spans="1:14" x14ac:dyDescent="0.2">
      <c r="A999" s="2">
        <v>42719</v>
      </c>
      <c r="B999" s="1">
        <v>121.41</v>
      </c>
      <c r="C999">
        <v>18.829999999999998</v>
      </c>
      <c r="D999" s="1">
        <f t="shared" si="150"/>
        <v>-1.2339585389931074E-3</v>
      </c>
      <c r="E999" s="1">
        <f t="shared" si="151"/>
        <v>-5.3194018182107783E-3</v>
      </c>
      <c r="F999" s="1">
        <f t="shared" si="156"/>
        <v>2.4770869457517719E-3</v>
      </c>
      <c r="G999" s="1">
        <f t="shared" si="157"/>
        <v>1.4066606350437327E-2</v>
      </c>
      <c r="H999" s="1">
        <f t="shared" si="158"/>
        <v>-1.268602098072702E-2</v>
      </c>
      <c r="I999" s="1">
        <f t="shared" si="159"/>
        <v>9.2227378190255171E-2</v>
      </c>
      <c r="J999" s="1">
        <f t="shared" si="152"/>
        <v>6.3777385658403858E-3</v>
      </c>
      <c r="K999" s="1">
        <f t="shared" si="153"/>
        <v>1.3213520407475046E-2</v>
      </c>
      <c r="L999" s="1">
        <f t="shared" si="154"/>
        <v>-3.3923319622349419</v>
      </c>
      <c r="M999" s="1">
        <f t="shared" si="155"/>
        <v>4.7944922476418261</v>
      </c>
      <c r="N999" s="2"/>
    </row>
    <row r="1000" spans="1:14" x14ac:dyDescent="0.2">
      <c r="A1000" s="2">
        <v>42720</v>
      </c>
      <c r="B1000" s="1">
        <v>121.4</v>
      </c>
      <c r="C1000">
        <v>18.729399999999998</v>
      </c>
      <c r="D1000" s="1">
        <f t="shared" si="150"/>
        <v>-8.2365538258688531E-5</v>
      </c>
      <c r="E1000" s="1">
        <f t="shared" si="151"/>
        <v>-5.3425385023898597E-3</v>
      </c>
      <c r="F1000" s="1">
        <f t="shared" si="156"/>
        <v>1.732816238963597E-3</v>
      </c>
      <c r="G1000" s="1">
        <f t="shared" si="157"/>
        <v>1.03737909381727E-2</v>
      </c>
      <c r="H1000" s="1">
        <f t="shared" si="158"/>
        <v>-2.2191172844578944E-3</v>
      </c>
      <c r="I1000" s="1">
        <f t="shared" si="159"/>
        <v>7.270332187857953E-2</v>
      </c>
      <c r="J1000" s="1">
        <f t="shared" si="152"/>
        <v>6.4832659250223896E-3</v>
      </c>
      <c r="K1000" s="1">
        <f t="shared" si="153"/>
        <v>1.3287943602304472E-2</v>
      </c>
      <c r="L1000" s="1">
        <f t="shared" si="154"/>
        <v>-2.8330651933959046</v>
      </c>
      <c r="M1000" s="1">
        <f t="shared" si="155"/>
        <v>2.6973129156723465</v>
      </c>
      <c r="N1000" s="2"/>
    </row>
    <row r="1001" spans="1:14" x14ac:dyDescent="0.2">
      <c r="A1001" s="2">
        <v>42723</v>
      </c>
      <c r="B1001" s="1">
        <v>122.86</v>
      </c>
      <c r="C1001">
        <v>18.7941</v>
      </c>
      <c r="D1001" s="1">
        <f t="shared" si="150"/>
        <v>1.2026359143327836E-2</v>
      </c>
      <c r="E1001" s="1">
        <f t="shared" si="151"/>
        <v>3.4544619688832157E-3</v>
      </c>
      <c r="F1001" s="1">
        <f t="shared" si="156"/>
        <v>1.8570717957220984E-2</v>
      </c>
      <c r="G1001" s="1">
        <f t="shared" si="157"/>
        <v>1.1055162841741684E-2</v>
      </c>
      <c r="H1001" s="1">
        <f t="shared" si="158"/>
        <v>3.8401830214886967E-3</v>
      </c>
      <c r="I1001" s="1">
        <f t="shared" si="159"/>
        <v>8.8251302837290213E-2</v>
      </c>
      <c r="J1001" s="1">
        <f t="shared" si="152"/>
        <v>6.4889532771409192E-3</v>
      </c>
      <c r="K1001" s="1">
        <f t="shared" si="153"/>
        <v>1.3622830198637005E-2</v>
      </c>
      <c r="L1001" s="1">
        <f t="shared" si="154"/>
        <v>-2.1199378908578819</v>
      </c>
      <c r="M1001" s="1">
        <f t="shared" si="155"/>
        <v>3.9138155411599183</v>
      </c>
      <c r="N1001" s="2"/>
    </row>
    <row r="1002" spans="1:14" x14ac:dyDescent="0.2">
      <c r="A1002" s="2">
        <v>42724</v>
      </c>
      <c r="B1002" s="1">
        <v>121.31</v>
      </c>
      <c r="C1002">
        <v>18.762899999999998</v>
      </c>
      <c r="D1002" s="1">
        <f t="shared" si="150"/>
        <v>-1.2615985674751751E-2</v>
      </c>
      <c r="E1002" s="1">
        <f t="shared" si="151"/>
        <v>-1.6600954554888414E-3</v>
      </c>
      <c r="F1002" s="1">
        <f t="shared" si="156"/>
        <v>-2.7949034114262972E-3</v>
      </c>
      <c r="G1002" s="1">
        <f t="shared" si="157"/>
        <v>6.7715850982199566E-3</v>
      </c>
      <c r="H1002" s="1">
        <f t="shared" si="158"/>
        <v>-2.4669023928952649E-3</v>
      </c>
      <c r="I1002" s="1">
        <f t="shared" si="159"/>
        <v>9.5343175887493636E-2</v>
      </c>
      <c r="J1002" s="1">
        <f t="shared" si="152"/>
        <v>5.9039741891351773E-3</v>
      </c>
      <c r="K1002" s="1">
        <f t="shared" si="153"/>
        <v>1.4371245864385701E-2</v>
      </c>
      <c r="L1002" s="1">
        <f t="shared" si="154"/>
        <v>-4.1910092796884584</v>
      </c>
      <c r="M1002" s="1">
        <f t="shared" si="155"/>
        <v>2.4654321906216508</v>
      </c>
      <c r="N1002" s="2"/>
    </row>
    <row r="1003" spans="1:14" x14ac:dyDescent="0.2">
      <c r="A1003" s="2">
        <v>42725</v>
      </c>
      <c r="B1003" s="1">
        <v>121.51</v>
      </c>
      <c r="C1003">
        <v>18.6358</v>
      </c>
      <c r="D1003" s="1">
        <f t="shared" si="150"/>
        <v>1.6486687000247802E-3</v>
      </c>
      <c r="E1003" s="1">
        <f t="shared" si="151"/>
        <v>-6.7740061504351079E-3</v>
      </c>
      <c r="F1003" s="1">
        <f t="shared" si="156"/>
        <v>2.4750433132580962E-3</v>
      </c>
      <c r="G1003" s="1">
        <f t="shared" si="157"/>
        <v>3.7595604869116173E-3</v>
      </c>
      <c r="H1003" s="1">
        <f t="shared" si="158"/>
        <v>-2.3809523809522615E-3</v>
      </c>
      <c r="I1003" s="1">
        <f t="shared" si="159"/>
        <v>8.3476744186046448E-2</v>
      </c>
      <c r="J1003" s="1">
        <f t="shared" si="152"/>
        <v>5.3182516529747649E-3</v>
      </c>
      <c r="K1003" s="1">
        <f t="shared" si="153"/>
        <v>1.4448355609976548E-2</v>
      </c>
      <c r="L1003" s="1">
        <f t="shared" si="154"/>
        <v>-1.8135117562084406</v>
      </c>
      <c r="M1003" s="1">
        <f t="shared" si="155"/>
        <v>1.1512652142965016</v>
      </c>
      <c r="N1003" s="2"/>
    </row>
    <row r="1004" spans="1:14" x14ac:dyDescent="0.2">
      <c r="A1004" s="2">
        <v>42726</v>
      </c>
      <c r="B1004" s="1">
        <v>122.63</v>
      </c>
      <c r="C1004">
        <v>19.190000000000001</v>
      </c>
      <c r="D1004" s="1">
        <f t="shared" si="150"/>
        <v>9.2173483663895439E-3</v>
      </c>
      <c r="E1004" s="1">
        <f t="shared" si="151"/>
        <v>2.9738460382704446E-2</v>
      </c>
      <c r="F1004" s="1">
        <f t="shared" si="156"/>
        <v>8.221655841486486E-3</v>
      </c>
      <c r="G1004" s="1">
        <f t="shared" si="157"/>
        <v>3.1238076813533633E-2</v>
      </c>
      <c r="H1004" s="1">
        <f t="shared" si="158"/>
        <v>1.0714580070880997E-2</v>
      </c>
      <c r="I1004" s="1">
        <f t="shared" si="159"/>
        <v>0.12551319648093839</v>
      </c>
      <c r="J1004" s="1">
        <f t="shared" si="152"/>
        <v>5.4365584984429928E-3</v>
      </c>
      <c r="K1004" s="1">
        <f t="shared" si="153"/>
        <v>1.435737936826516E-2</v>
      </c>
      <c r="L1004" s="1">
        <f t="shared" si="154"/>
        <v>-1.8165408126094211</v>
      </c>
      <c r="M1004" s="1">
        <f t="shared" si="155"/>
        <v>1.1743105531676845</v>
      </c>
      <c r="N1004" s="2"/>
    </row>
    <row r="1005" spans="1:14" x14ac:dyDescent="0.2">
      <c r="A1005" s="2">
        <v>42727</v>
      </c>
      <c r="B1005" s="1">
        <v>122.32</v>
      </c>
      <c r="C1005">
        <v>18.71</v>
      </c>
      <c r="D1005" s="1">
        <f t="shared" si="150"/>
        <v>-2.5279295441572591E-3</v>
      </c>
      <c r="E1005" s="1">
        <f t="shared" si="151"/>
        <v>-2.5013027618551398E-2</v>
      </c>
      <c r="F1005" s="1">
        <f t="shared" si="156"/>
        <v>1.5557193154833726E-3</v>
      </c>
      <c r="G1005" s="1">
        <f t="shared" si="157"/>
        <v>6.9967707212057473E-3</v>
      </c>
      <c r="H1005" s="1">
        <f t="shared" si="158"/>
        <v>7.9934074989698178E-3</v>
      </c>
      <c r="I1005" s="1">
        <f t="shared" si="159"/>
        <v>6.2464508801817198E-2</v>
      </c>
      <c r="J1005" s="1">
        <f t="shared" si="152"/>
        <v>5.2627521611626109E-3</v>
      </c>
      <c r="K1005" s="1">
        <f t="shared" si="153"/>
        <v>1.2879008599878559E-2</v>
      </c>
      <c r="L1005" s="1">
        <f t="shared" si="154"/>
        <v>-2.6186476009785657</v>
      </c>
      <c r="M1005" s="1">
        <f t="shared" si="155"/>
        <v>-0.9872619936146968</v>
      </c>
      <c r="N1005" s="2"/>
    </row>
    <row r="1006" spans="1:14" x14ac:dyDescent="0.2">
      <c r="A1006" s="2">
        <v>42731</v>
      </c>
      <c r="B1006" s="1">
        <v>122.83</v>
      </c>
      <c r="C1006">
        <v>18.9178</v>
      </c>
      <c r="D1006" s="1">
        <f t="shared" si="150"/>
        <v>4.1693917593199625E-3</v>
      </c>
      <c r="E1006" s="1">
        <f t="shared" si="151"/>
        <v>1.11063602351682E-2</v>
      </c>
      <c r="F1006" s="1">
        <f t="shared" si="156"/>
        <v>1.4034508379427102E-2</v>
      </c>
      <c r="G1006" s="1">
        <f t="shared" si="157"/>
        <v>1.5993555316863528E-2</v>
      </c>
      <c r="H1006" s="1">
        <f t="shared" si="158"/>
        <v>2.0776198786669919E-2</v>
      </c>
      <c r="I1006" s="1">
        <f t="shared" si="159"/>
        <v>7.1605385839795588E-2</v>
      </c>
      <c r="J1006" s="1">
        <f t="shared" si="152"/>
        <v>5.3075281031285263E-3</v>
      </c>
      <c r="K1006" s="1">
        <f t="shared" si="153"/>
        <v>1.163449110041921E-2</v>
      </c>
      <c r="L1006" s="1">
        <f t="shared" si="154"/>
        <v>-0.84717457737951607</v>
      </c>
      <c r="M1006" s="1">
        <f t="shared" si="155"/>
        <v>1.5159775176441537</v>
      </c>
      <c r="N1006" s="2"/>
    </row>
    <row r="1007" spans="1:14" x14ac:dyDescent="0.2">
      <c r="A1007" s="2">
        <v>42732</v>
      </c>
      <c r="B1007" s="1">
        <v>122.81</v>
      </c>
      <c r="C1007">
        <v>19.238600000000002</v>
      </c>
      <c r="D1007" s="1">
        <f t="shared" si="150"/>
        <v>-1.6282667100864234E-4</v>
      </c>
      <c r="E1007" s="1">
        <f t="shared" si="151"/>
        <v>1.6957574347968629E-2</v>
      </c>
      <c r="F1007" s="1">
        <f t="shared" si="156"/>
        <v>1.2365015250185518E-2</v>
      </c>
      <c r="G1007" s="1">
        <f t="shared" si="157"/>
        <v>2.6710285461172711E-2</v>
      </c>
      <c r="H1007" s="1">
        <f t="shared" si="158"/>
        <v>1.579818031430924E-2</v>
      </c>
      <c r="I1007" s="1">
        <f t="shared" si="159"/>
        <v>9.5592255125285019E-2</v>
      </c>
      <c r="J1007" s="1">
        <f t="shared" si="152"/>
        <v>5.344830282520043E-3</v>
      </c>
      <c r="K1007" s="1">
        <f t="shared" si="153"/>
        <v>1.1437209999058626E-2</v>
      </c>
      <c r="L1007" s="1">
        <f t="shared" si="154"/>
        <v>-0.91392988590053525</v>
      </c>
      <c r="M1007" s="1">
        <f t="shared" si="155"/>
        <v>0.59020131420696298</v>
      </c>
      <c r="N1007" s="2"/>
    </row>
    <row r="1008" spans="1:14" x14ac:dyDescent="0.2">
      <c r="A1008" s="2">
        <v>42733</v>
      </c>
      <c r="B1008" s="1">
        <v>122.04</v>
      </c>
      <c r="C1008">
        <v>19.3</v>
      </c>
      <c r="D1008" s="1">
        <f t="shared" si="150"/>
        <v>-6.2698477322693513E-3</v>
      </c>
      <c r="E1008" s="1">
        <f t="shared" si="151"/>
        <v>3.1915004210285591E-3</v>
      </c>
      <c r="F1008" s="1">
        <f t="shared" si="156"/>
        <v>3.9486673247779436E-3</v>
      </c>
      <c r="G1008" s="1">
        <f t="shared" si="157"/>
        <v>1.9507994950001883E-2</v>
      </c>
      <c r="H1008" s="1">
        <f t="shared" si="158"/>
        <v>7.5125897795758068E-3</v>
      </c>
      <c r="I1008" s="1">
        <f t="shared" si="159"/>
        <v>0.10184973738296432</v>
      </c>
      <c r="J1008" s="1">
        <f t="shared" si="152"/>
        <v>5.5204587891612665E-3</v>
      </c>
      <c r="K1008" s="1">
        <f t="shared" si="153"/>
        <v>1.0944573394360438E-2</v>
      </c>
      <c r="L1008" s="1">
        <f t="shared" si="154"/>
        <v>5.8999874492635954E-2</v>
      </c>
      <c r="M1008" s="1">
        <f t="shared" si="155"/>
        <v>-1.2300632996423495</v>
      </c>
      <c r="N1008" s="2"/>
    </row>
    <row r="1009" spans="1:14" x14ac:dyDescent="0.2">
      <c r="A1009" s="2">
        <v>42734</v>
      </c>
      <c r="B1009" s="1">
        <v>121.1</v>
      </c>
      <c r="C1009">
        <v>19.28</v>
      </c>
      <c r="D1009" s="1">
        <f t="shared" si="150"/>
        <v>-7.7023926581449853E-3</v>
      </c>
      <c r="E1009" s="1">
        <f t="shared" si="151"/>
        <v>-1.0362694300517505E-3</v>
      </c>
      <c r="F1009" s="1">
        <f t="shared" si="156"/>
        <v>-2.5533316860225641E-3</v>
      </c>
      <c r="G1009" s="1">
        <f t="shared" si="157"/>
        <v>2.3898035050451627E-2</v>
      </c>
      <c r="H1009" s="1">
        <f t="shared" si="158"/>
        <v>3.5634374741029262E-3</v>
      </c>
      <c r="I1009" s="1">
        <f t="shared" si="159"/>
        <v>5.5027798450291154E-2</v>
      </c>
      <c r="J1009" s="1">
        <f t="shared" si="152"/>
        <v>5.8574487523076948E-3</v>
      </c>
      <c r="K1009" s="1">
        <f t="shared" si="153"/>
        <v>1.0949258878228986E-2</v>
      </c>
      <c r="L1009" s="1">
        <f t="shared" si="154"/>
        <v>2.2522426560814943</v>
      </c>
      <c r="M1009" s="1">
        <f t="shared" si="155"/>
        <v>-2.2941434907892955</v>
      </c>
      <c r="N1009" s="2"/>
    </row>
    <row r="1010" spans="1:14" x14ac:dyDescent="0.2">
      <c r="A1010" s="2">
        <v>42738</v>
      </c>
      <c r="B1010" s="1">
        <v>121.59</v>
      </c>
      <c r="C1010">
        <v>19.63</v>
      </c>
      <c r="D1010" s="1">
        <f t="shared" si="150"/>
        <v>4.0462427745664442E-3</v>
      </c>
      <c r="E1010" s="1">
        <f t="shared" si="151"/>
        <v>1.8153526970954292E-2</v>
      </c>
      <c r="F1010" s="1">
        <f t="shared" si="156"/>
        <v>1.5650741350905495E-3</v>
      </c>
      <c r="G1010" s="1">
        <f t="shared" si="157"/>
        <v>4.8084829199013468E-2</v>
      </c>
      <c r="H1010" s="1">
        <f t="shared" si="158"/>
        <v>3.9633391132030127E-3</v>
      </c>
      <c r="I1010" s="1">
        <f t="shared" si="159"/>
        <v>5.7149627331868569E-2</v>
      </c>
      <c r="J1010" s="1">
        <f t="shared" si="152"/>
        <v>5.5857071505590874E-3</v>
      </c>
      <c r="K1010" s="1">
        <f t="shared" si="153"/>
        <v>1.095531256974144E-2</v>
      </c>
      <c r="L1010" s="1">
        <f t="shared" si="154"/>
        <v>5.9873234088528591</v>
      </c>
      <c r="M1010" s="1">
        <f t="shared" si="155"/>
        <v>-1.8937741698131012</v>
      </c>
      <c r="N1010" s="2"/>
    </row>
    <row r="1011" spans="1:14" x14ac:dyDescent="0.2">
      <c r="A1011" s="2">
        <v>42739</v>
      </c>
      <c r="B1011" s="1">
        <v>121.18</v>
      </c>
      <c r="C1011">
        <v>19.63</v>
      </c>
      <c r="D1011" s="1">
        <f t="shared" si="150"/>
        <v>-3.3719878279463433E-3</v>
      </c>
      <c r="E1011" s="1">
        <f t="shared" si="151"/>
        <v>0</v>
      </c>
      <c r="F1011" s="1">
        <f t="shared" si="156"/>
        <v>-1.3674100602311556E-2</v>
      </c>
      <c r="G1011" s="1">
        <f t="shared" si="157"/>
        <v>4.4476724078301055E-2</v>
      </c>
      <c r="H1011" s="1">
        <f t="shared" si="158"/>
        <v>-8.251505899814493E-5</v>
      </c>
      <c r="I1011" s="1">
        <f t="shared" si="159"/>
        <v>5.8957442102594237E-2</v>
      </c>
      <c r="J1011" s="1">
        <f t="shared" si="152"/>
        <v>5.6148589592154019E-3</v>
      </c>
      <c r="K1011" s="1">
        <f t="shared" si="153"/>
        <v>1.0102450431546173E-2</v>
      </c>
      <c r="L1011" s="1">
        <f t="shared" si="154"/>
        <v>4.731140138822755</v>
      </c>
      <c r="M1011" s="1">
        <f t="shared" si="155"/>
        <v>-4.0340656274300448</v>
      </c>
      <c r="N1011" s="2"/>
    </row>
    <row r="1012" spans="1:14" x14ac:dyDescent="0.2">
      <c r="A1012" s="2">
        <v>42740</v>
      </c>
      <c r="B1012" s="1">
        <v>120.32</v>
      </c>
      <c r="C1012">
        <v>19.850000000000001</v>
      </c>
      <c r="D1012" s="1">
        <f t="shared" si="150"/>
        <v>-7.0968806733785472E-3</v>
      </c>
      <c r="E1012" s="1">
        <f t="shared" si="151"/>
        <v>1.1207335710647026E-2</v>
      </c>
      <c r="F1012" s="1">
        <f t="shared" si="156"/>
        <v>-8.1609100651225397E-3</v>
      </c>
      <c r="G1012" s="1">
        <f t="shared" si="157"/>
        <v>5.7938804768985719E-2</v>
      </c>
      <c r="H1012" s="1">
        <f t="shared" si="158"/>
        <v>-2.4871497264136178E-3</v>
      </c>
      <c r="I1012" s="1">
        <f t="shared" si="159"/>
        <v>6.7858795175537834E-2</v>
      </c>
      <c r="J1012" s="1">
        <f t="shared" si="152"/>
        <v>5.5411297659476375E-3</v>
      </c>
      <c r="K1012" s="1">
        <f t="shared" si="153"/>
        <v>1.0105256481451139E-2</v>
      </c>
      <c r="L1012" s="1">
        <f t="shared" si="154"/>
        <v>6.374035823407862</v>
      </c>
      <c r="M1012" s="1">
        <f t="shared" si="155"/>
        <v>-4.4871559192790684</v>
      </c>
      <c r="N1012" s="2"/>
    </row>
    <row r="1013" spans="1:14" x14ac:dyDescent="0.2">
      <c r="A1013" s="2">
        <v>42741</v>
      </c>
      <c r="B1013" s="1">
        <v>120.07</v>
      </c>
      <c r="C1013">
        <v>19.959</v>
      </c>
      <c r="D1013" s="1">
        <f t="shared" si="150"/>
        <v>-2.0777925531915153E-3</v>
      </c>
      <c r="E1013" s="1">
        <f t="shared" si="151"/>
        <v>5.4911838790931977E-3</v>
      </c>
      <c r="F1013" s="1">
        <f t="shared" si="156"/>
        <v>-1.1850876471072413E-2</v>
      </c>
      <c r="G1013" s="1">
        <f t="shared" si="157"/>
        <v>7.1003123021281533E-2</v>
      </c>
      <c r="H1013" s="1">
        <f t="shared" si="158"/>
        <v>-1.2988080558980819E-2</v>
      </c>
      <c r="I1013" s="1">
        <f t="shared" si="159"/>
        <v>7.095140234054309E-2</v>
      </c>
      <c r="J1013" s="1">
        <f t="shared" si="152"/>
        <v>5.2135468401168401E-3</v>
      </c>
      <c r="K1013" s="1">
        <f t="shared" si="153"/>
        <v>1.0088478130705285E-2</v>
      </c>
      <c r="L1013" s="1">
        <f t="shared" si="154"/>
        <v>7.9866862316373277</v>
      </c>
      <c r="M1013" s="1">
        <f t="shared" si="155"/>
        <v>-5.5179290251717639</v>
      </c>
      <c r="N1013" s="2"/>
    </row>
    <row r="1014" spans="1:14" x14ac:dyDescent="0.2">
      <c r="A1014" s="2">
        <v>42744</v>
      </c>
      <c r="B1014" s="1">
        <v>118.49</v>
      </c>
      <c r="C1014">
        <v>19.8126</v>
      </c>
      <c r="D1014" s="1">
        <f t="shared" si="150"/>
        <v>-1.3158990588823194E-2</v>
      </c>
      <c r="E1014" s="1">
        <f t="shared" si="151"/>
        <v>-7.3350368254923026E-3</v>
      </c>
      <c r="F1014" s="1">
        <f t="shared" si="156"/>
        <v>-3.3760091331648034E-2</v>
      </c>
      <c r="G1014" s="1">
        <f t="shared" si="157"/>
        <v>3.2443981240229292E-2</v>
      </c>
      <c r="H1014" s="1">
        <f t="shared" si="158"/>
        <v>-2.244039270687237E-2</v>
      </c>
      <c r="I1014" s="1">
        <f t="shared" si="159"/>
        <v>6.7144242163093892E-2</v>
      </c>
      <c r="J1014" s="1">
        <f t="shared" si="152"/>
        <v>5.3323383311483143E-3</v>
      </c>
      <c r="K1014" s="1">
        <f t="shared" si="153"/>
        <v>9.9508183507760212E-3</v>
      </c>
      <c r="L1014" s="1">
        <f t="shared" si="154"/>
        <v>8.1842536209025685</v>
      </c>
      <c r="M1014" s="1">
        <f t="shared" si="155"/>
        <v>-5.0803494918293248</v>
      </c>
      <c r="N1014" s="2"/>
    </row>
    <row r="1015" spans="1:14" x14ac:dyDescent="0.2">
      <c r="A1015" s="2">
        <v>42745</v>
      </c>
      <c r="B1015" s="1">
        <v>118.48</v>
      </c>
      <c r="C1015">
        <v>19.800999999999998</v>
      </c>
      <c r="D1015" s="1">
        <f t="shared" si="150"/>
        <v>-8.4395307620832583E-5</v>
      </c>
      <c r="E1015" s="1">
        <f t="shared" si="151"/>
        <v>-5.8548600385621707E-4</v>
      </c>
      <c r="F1015" s="1">
        <f t="shared" si="156"/>
        <v>-3.1393067364290261E-2</v>
      </c>
      <c r="G1015" s="1">
        <f t="shared" si="157"/>
        <v>5.8311063602351609E-2</v>
      </c>
      <c r="H1015" s="1">
        <f t="shared" si="158"/>
        <v>-2.5898215900682309E-2</v>
      </c>
      <c r="I1015" s="1">
        <f t="shared" si="159"/>
        <v>6.4072181291546348E-2</v>
      </c>
      <c r="J1015" s="1">
        <f t="shared" si="152"/>
        <v>4.1655077231137292E-3</v>
      </c>
      <c r="K1015" s="1">
        <f t="shared" si="153"/>
        <v>9.9299406545646663E-3</v>
      </c>
      <c r="L1015" s="1">
        <f t="shared" si="154"/>
        <v>12.642557751897234</v>
      </c>
      <c r="M1015" s="1">
        <f t="shared" si="155"/>
        <v>-4.4861707410058917</v>
      </c>
      <c r="N1015" s="2"/>
    </row>
    <row r="1016" spans="1:14" x14ac:dyDescent="0.2">
      <c r="A1016" s="2">
        <v>42746</v>
      </c>
      <c r="B1016" s="1">
        <v>118.01</v>
      </c>
      <c r="C1016">
        <v>19.95</v>
      </c>
      <c r="D1016" s="1">
        <f t="shared" si="150"/>
        <v>-3.9669142471303598E-3</v>
      </c>
      <c r="E1016" s="1">
        <f t="shared" si="151"/>
        <v>7.5248724811878276E-3</v>
      </c>
      <c r="F1016" s="1">
        <f t="shared" si="156"/>
        <v>-3.9241227713099347E-2</v>
      </c>
      <c r="G1016" s="1">
        <f t="shared" si="157"/>
        <v>5.4562369831587132E-2</v>
      </c>
      <c r="H1016" s="1">
        <f t="shared" si="158"/>
        <v>-3.3734545156800078E-2</v>
      </c>
      <c r="I1016" s="1">
        <f t="shared" si="159"/>
        <v>7.3735199138859064E-2</v>
      </c>
      <c r="J1016" s="1">
        <f t="shared" si="152"/>
        <v>4.1295023200183766E-3</v>
      </c>
      <c r="K1016" s="1">
        <f t="shared" si="153"/>
        <v>1.1796913302390697E-2</v>
      </c>
      <c r="L1016" s="1">
        <f t="shared" si="154"/>
        <v>13.387470906471936</v>
      </c>
      <c r="M1016" s="1">
        <f t="shared" si="155"/>
        <v>-3.5557925467359781</v>
      </c>
      <c r="N1016" s="2"/>
    </row>
    <row r="1017" spans="1:14" x14ac:dyDescent="0.2">
      <c r="A1017" s="2">
        <v>42747</v>
      </c>
      <c r="B1017" s="1">
        <v>118.15</v>
      </c>
      <c r="C1017">
        <v>20.038900000000002</v>
      </c>
      <c r="D1017" s="1">
        <f t="shared" si="150"/>
        <v>1.1863401406659868E-3</v>
      </c>
      <c r="E1017" s="1">
        <f t="shared" si="151"/>
        <v>4.45614035087738E-3</v>
      </c>
      <c r="F1017" s="1">
        <f t="shared" si="156"/>
        <v>-3.7944792769318392E-2</v>
      </c>
      <c r="G1017" s="1">
        <f t="shared" si="157"/>
        <v>4.1598661025230577E-2</v>
      </c>
      <c r="H1017" s="1">
        <f t="shared" si="158"/>
        <v>-2.460166762981908E-2</v>
      </c>
      <c r="I1017" s="1">
        <f t="shared" si="159"/>
        <v>7.6203007518796939E-2</v>
      </c>
      <c r="J1017" s="1">
        <f t="shared" si="152"/>
        <v>4.3293351268132909E-3</v>
      </c>
      <c r="K1017" s="1">
        <f t="shared" si="153"/>
        <v>1.1655595335348675E-2</v>
      </c>
      <c r="L1017" s="1">
        <f t="shared" si="154"/>
        <v>14.542825674740579</v>
      </c>
      <c r="M1017" s="1">
        <f t="shared" si="155"/>
        <v>-1.9352414294133335</v>
      </c>
      <c r="N1017" s="2"/>
    </row>
    <row r="1018" spans="1:14" x14ac:dyDescent="0.2">
      <c r="A1018" s="2">
        <v>42748</v>
      </c>
      <c r="B1018" s="1">
        <v>119.17</v>
      </c>
      <c r="C1018">
        <v>20.204999999999998</v>
      </c>
      <c r="D1018" s="1">
        <f t="shared" si="150"/>
        <v>8.6330935251797136E-3</v>
      </c>
      <c r="E1018" s="1">
        <f t="shared" si="151"/>
        <v>8.2888781320329397E-3</v>
      </c>
      <c r="F1018" s="1">
        <f t="shared" si="156"/>
        <v>-2.3516879711570016E-2</v>
      </c>
      <c r="G1018" s="1">
        <f t="shared" si="157"/>
        <v>4.689119170984446E-2</v>
      </c>
      <c r="H1018" s="1">
        <f t="shared" si="158"/>
        <v>-1.7640755090264637E-2</v>
      </c>
      <c r="I1018" s="1">
        <f t="shared" si="159"/>
        <v>7.8284351134853436E-2</v>
      </c>
      <c r="J1018" s="1">
        <f t="shared" si="152"/>
        <v>4.319406484949633E-3</v>
      </c>
      <c r="K1018" s="1">
        <f t="shared" si="153"/>
        <v>1.1601866264034085E-2</v>
      </c>
      <c r="L1018" s="1">
        <f t="shared" si="154"/>
        <v>17.263072977563272</v>
      </c>
      <c r="M1018" s="1">
        <f t="shared" si="155"/>
        <v>-2.3824820217228213</v>
      </c>
      <c r="N1018" s="2"/>
    </row>
    <row r="1019" spans="1:14" x14ac:dyDescent="0.2">
      <c r="A1019" s="2">
        <v>42752</v>
      </c>
      <c r="B1019" s="1">
        <v>118.93</v>
      </c>
      <c r="C1019">
        <v>20.13</v>
      </c>
      <c r="D1019" s="1">
        <f t="shared" si="150"/>
        <v>-2.0139296802885731E-3</v>
      </c>
      <c r="E1019" s="1">
        <f t="shared" si="151"/>
        <v>-3.7119524870081744E-3</v>
      </c>
      <c r="F1019" s="1">
        <f t="shared" si="156"/>
        <v>-1.7919075144508523E-2</v>
      </c>
      <c r="G1019" s="1">
        <f t="shared" si="157"/>
        <v>4.4087136929460424E-2</v>
      </c>
      <c r="H1019" s="1">
        <f t="shared" si="158"/>
        <v>-2.1635406383678779E-2</v>
      </c>
      <c r="I1019" s="1">
        <f t="shared" si="159"/>
        <v>6.3352121157696173E-2</v>
      </c>
      <c r="J1019" s="1">
        <f t="shared" si="152"/>
        <v>4.7935474687336513E-3</v>
      </c>
      <c r="K1019" s="1">
        <f t="shared" si="153"/>
        <v>1.1639978583947032E-2</v>
      </c>
      <c r="L1019" s="1">
        <f t="shared" si="154"/>
        <v>14.004448642852386</v>
      </c>
      <c r="M1019" s="1">
        <f t="shared" si="155"/>
        <v>-2.9763705859839291</v>
      </c>
      <c r="N1019" s="2"/>
    </row>
    <row r="1020" spans="1:14" x14ac:dyDescent="0.2">
      <c r="A1020" s="2">
        <v>42753</v>
      </c>
      <c r="B1020" s="1">
        <v>119.18</v>
      </c>
      <c r="C1020">
        <v>19.504899999999999</v>
      </c>
      <c r="D1020" s="1">
        <f t="shared" si="150"/>
        <v>2.1020768519297572E-3</v>
      </c>
      <c r="E1020" s="1">
        <f t="shared" si="151"/>
        <v>-3.1053154495777391E-2</v>
      </c>
      <c r="F1020" s="1">
        <f t="shared" si="156"/>
        <v>-1.9820708939879861E-2</v>
      </c>
      <c r="G1020" s="1">
        <f t="shared" si="157"/>
        <v>-6.3728986245542574E-3</v>
      </c>
      <c r="H1020" s="1">
        <f t="shared" si="158"/>
        <v>-1.8367515031710635E-2</v>
      </c>
      <c r="I1020" s="1">
        <f t="shared" si="159"/>
        <v>3.584174190122158E-2</v>
      </c>
      <c r="J1020" s="1">
        <f t="shared" si="152"/>
        <v>4.8031685219655845E-3</v>
      </c>
      <c r="K1020" s="1">
        <f t="shared" si="153"/>
        <v>1.1834893133603251E-2</v>
      </c>
      <c r="L1020" s="1">
        <f t="shared" si="154"/>
        <v>12.621646759302896</v>
      </c>
      <c r="M1020" s="1">
        <f t="shared" si="155"/>
        <v>-1.8678925734265901</v>
      </c>
      <c r="N1020" s="2"/>
    </row>
    <row r="1021" spans="1:14" x14ac:dyDescent="0.2">
      <c r="A1021" s="2">
        <v>42754</v>
      </c>
      <c r="B1021" s="1">
        <v>119.73</v>
      </c>
      <c r="C1021">
        <v>19.728000000000002</v>
      </c>
      <c r="D1021" s="1">
        <f t="shared" si="150"/>
        <v>4.614868266487715E-3</v>
      </c>
      <c r="E1021" s="1">
        <f t="shared" si="151"/>
        <v>1.1438151438869282E-2</v>
      </c>
      <c r="F1021" s="1">
        <f t="shared" si="156"/>
        <v>-1.1965670902789216E-2</v>
      </c>
      <c r="G1021" s="1">
        <f t="shared" si="157"/>
        <v>4.9923586347428994E-3</v>
      </c>
      <c r="H1021" s="1">
        <f t="shared" si="158"/>
        <v>-1.3756177924217461E-2</v>
      </c>
      <c r="I1021" s="1">
        <f t="shared" si="159"/>
        <v>5.3317244546008169E-2</v>
      </c>
      <c r="J1021" s="1">
        <f t="shared" si="152"/>
        <v>4.8178945363714244E-3</v>
      </c>
      <c r="K1021" s="1">
        <f t="shared" si="153"/>
        <v>9.8270772742973089E-3</v>
      </c>
      <c r="L1021" s="1">
        <f t="shared" si="154"/>
        <v>11.633644601548284</v>
      </c>
      <c r="M1021" s="1">
        <f t="shared" si="155"/>
        <v>1.9047752255685739</v>
      </c>
      <c r="N1021" s="2"/>
    </row>
    <row r="1022" spans="1:14" x14ac:dyDescent="0.2">
      <c r="A1022" s="2">
        <v>42755</v>
      </c>
      <c r="B1022" s="1">
        <v>119.82</v>
      </c>
      <c r="C1022">
        <v>19.46</v>
      </c>
      <c r="D1022" s="1">
        <f t="shared" si="150"/>
        <v>7.5169130543706331E-4</v>
      </c>
      <c r="E1022" s="1">
        <f t="shared" si="151"/>
        <v>-1.3584752635847575E-2</v>
      </c>
      <c r="F1022" s="1">
        <f t="shared" si="156"/>
        <v>-4.1555851063830307E-3</v>
      </c>
      <c r="G1022" s="1">
        <f t="shared" si="157"/>
        <v>-1.9647355163727953E-2</v>
      </c>
      <c r="H1022" s="1">
        <f t="shared" si="158"/>
        <v>-2.4743610613706668E-2</v>
      </c>
      <c r="I1022" s="1">
        <f t="shared" si="159"/>
        <v>3.5431332173394781E-2</v>
      </c>
      <c r="J1022" s="1">
        <f t="shared" si="152"/>
        <v>4.8016946893242726E-3</v>
      </c>
      <c r="K1022" s="1">
        <f t="shared" si="153"/>
        <v>9.5667260882281776E-3</v>
      </c>
      <c r="L1022" s="1">
        <f t="shared" si="154"/>
        <v>11.636666632525454</v>
      </c>
      <c r="M1022" s="1">
        <f t="shared" si="155"/>
        <v>1.7061196027451841</v>
      </c>
      <c r="N1022" s="2"/>
    </row>
    <row r="1023" spans="1:14" x14ac:dyDescent="0.2">
      <c r="A1023" s="2">
        <v>42758</v>
      </c>
      <c r="B1023" s="1">
        <v>120.14</v>
      </c>
      <c r="C1023">
        <v>19.074999999999999</v>
      </c>
      <c r="D1023" s="1">
        <f t="shared" si="150"/>
        <v>2.670672675680219E-3</v>
      </c>
      <c r="E1023" s="1">
        <f t="shared" si="151"/>
        <v>-1.9784172661870603E-2</v>
      </c>
      <c r="F1023" s="1">
        <f t="shared" si="156"/>
        <v>5.8299325393518231E-4</v>
      </c>
      <c r="G1023" s="1">
        <f t="shared" si="157"/>
        <v>-4.4290796132070764E-2</v>
      </c>
      <c r="H1023" s="1">
        <f t="shared" si="158"/>
        <v>-9.6447118951447086E-3</v>
      </c>
      <c r="I1023" s="1">
        <f t="shared" si="159"/>
        <v>1.6633889217551712E-2</v>
      </c>
      <c r="J1023" s="1">
        <f t="shared" si="152"/>
        <v>4.8100124634370455E-3</v>
      </c>
      <c r="K1023" s="1">
        <f t="shared" si="153"/>
        <v>1.1566042556093909E-2</v>
      </c>
      <c r="L1023" s="1">
        <f t="shared" si="154"/>
        <v>11.85073227041444</v>
      </c>
      <c r="M1023" s="1">
        <f t="shared" si="155"/>
        <v>2.5769166507822199</v>
      </c>
      <c r="N1023" s="2"/>
    </row>
    <row r="1024" spans="1:14" x14ac:dyDescent="0.2">
      <c r="A1024" s="2">
        <v>42759</v>
      </c>
      <c r="B1024" s="1">
        <v>120.31</v>
      </c>
      <c r="C1024">
        <v>18.95</v>
      </c>
      <c r="D1024" s="1">
        <f t="shared" si="150"/>
        <v>1.4150158148826808E-3</v>
      </c>
      <c r="E1024" s="1">
        <f t="shared" si="151"/>
        <v>-6.5530799475753687E-3</v>
      </c>
      <c r="F1024" s="1">
        <f t="shared" si="156"/>
        <v>1.5359945987003076E-2</v>
      </c>
      <c r="G1024" s="1">
        <f t="shared" si="157"/>
        <v>-4.3537950597094754E-2</v>
      </c>
      <c r="H1024" s="1">
        <f t="shared" si="158"/>
        <v>-9.8757303925602891E-3</v>
      </c>
      <c r="I1024" s="1">
        <f t="shared" si="159"/>
        <v>1.6860022107985762E-2</v>
      </c>
      <c r="J1024" s="1">
        <f t="shared" si="152"/>
        <v>5.2118773773235415E-3</v>
      </c>
      <c r="K1024" s="1">
        <f t="shared" si="153"/>
        <v>1.0834025920365208E-2</v>
      </c>
      <c r="L1024" s="1">
        <f t="shared" si="154"/>
        <v>11.402928335123319</v>
      </c>
      <c r="M1024" s="1">
        <f t="shared" si="155"/>
        <v>8.105137641626559</v>
      </c>
      <c r="N1024" s="2"/>
    </row>
    <row r="1025" spans="1:14" x14ac:dyDescent="0.2">
      <c r="A1025" s="2">
        <v>42760</v>
      </c>
      <c r="B1025" s="1">
        <v>120.94</v>
      </c>
      <c r="C1025">
        <v>18.946000000000002</v>
      </c>
      <c r="D1025" s="1">
        <f t="shared" si="150"/>
        <v>5.23647244618064E-3</v>
      </c>
      <c r="E1025" s="1">
        <f t="shared" si="151"/>
        <v>-2.1108179419515594E-4</v>
      </c>
      <c r="F1025" s="1">
        <f t="shared" si="156"/>
        <v>2.0762997974341557E-2</v>
      </c>
      <c r="G1025" s="1">
        <f t="shared" si="157"/>
        <v>-4.3179637392050774E-2</v>
      </c>
      <c r="H1025" s="1">
        <f t="shared" si="158"/>
        <v>-1.3781293321373234E-2</v>
      </c>
      <c r="I1025" s="1">
        <f t="shared" si="159"/>
        <v>-1.2714955706096931E-2</v>
      </c>
      <c r="J1025" s="1">
        <f t="shared" si="152"/>
        <v>5.6132337388568338E-3</v>
      </c>
      <c r="K1025" s="1">
        <f t="shared" si="153"/>
        <v>1.0856797946523094E-2</v>
      </c>
      <c r="L1025" s="1">
        <f t="shared" si="154"/>
        <v>12.616088912992085</v>
      </c>
      <c r="M1025" s="1">
        <f t="shared" si="155"/>
        <v>7.7040358825738657</v>
      </c>
      <c r="N1025" s="2"/>
    </row>
    <row r="1026" spans="1:14" x14ac:dyDescent="0.2">
      <c r="A1026" s="2">
        <v>42761</v>
      </c>
      <c r="B1026" s="1">
        <v>121.77</v>
      </c>
      <c r="C1026">
        <v>19.04</v>
      </c>
      <c r="D1026" s="1">
        <f t="shared" si="150"/>
        <v>6.8629072267238911E-3</v>
      </c>
      <c r="E1026" s="1">
        <f t="shared" si="151"/>
        <v>4.9614694394592984E-3</v>
      </c>
      <c r="F1026" s="1">
        <f t="shared" si="156"/>
        <v>3.1861706635030851E-2</v>
      </c>
      <c r="G1026" s="1">
        <f t="shared" si="157"/>
        <v>-4.5614035087719329E-2</v>
      </c>
      <c r="H1026" s="1">
        <f t="shared" si="158"/>
        <v>-4.4964028776978138E-3</v>
      </c>
      <c r="I1026" s="1">
        <f t="shared" si="159"/>
        <v>1.7637626937466511E-2</v>
      </c>
      <c r="J1026" s="1">
        <f t="shared" si="152"/>
        <v>5.6024286739451545E-3</v>
      </c>
      <c r="K1026" s="1">
        <f t="shared" si="153"/>
        <v>1.0871219981719695E-2</v>
      </c>
      <c r="L1026" s="1">
        <f t="shared" si="154"/>
        <v>10.375499758594316</v>
      </c>
      <c r="M1026" s="1">
        <f t="shared" si="155"/>
        <v>7.0108613175544177</v>
      </c>
      <c r="N1026" s="2"/>
    </row>
    <row r="1027" spans="1:14" x14ac:dyDescent="0.2">
      <c r="A1027" s="2">
        <v>42762</v>
      </c>
      <c r="B1027" s="1">
        <v>122.23</v>
      </c>
      <c r="C1027">
        <v>19.045500000000001</v>
      </c>
      <c r="D1027" s="1">
        <f t="shared" ref="D1027:D1090" si="160" xml:space="preserve"> ($B1027/$B1026)-1</f>
        <v>3.7776135337110883E-3</v>
      </c>
      <c r="E1027" s="1">
        <f t="shared" ref="E1027:E1090" si="161" xml:space="preserve"> ($C1027/$C1026) - 1</f>
        <v>2.8886554621854188E-4</v>
      </c>
      <c r="F1027" s="1">
        <f t="shared" si="156"/>
        <v>3.4532374100719299E-2</v>
      </c>
      <c r="G1027" s="1">
        <f t="shared" si="157"/>
        <v>-4.9573579388090261E-2</v>
      </c>
      <c r="H1027" s="1">
        <f t="shared" si="158"/>
        <v>-4.8848001302612687E-3</v>
      </c>
      <c r="I1027" s="1">
        <f t="shared" si="159"/>
        <v>6.7502563723054188E-3</v>
      </c>
      <c r="J1027" s="1">
        <f t="shared" ref="J1027:J1090" si="162" xml:space="preserve"> STDEV(D1027:D1048)</f>
        <v>5.7818490009524286E-3</v>
      </c>
      <c r="K1027" s="1">
        <f t="shared" ref="K1027:K1090" si="163" xml:space="preserve"> STDEV(E1027:E1048)</f>
        <v>1.1034338780868694E-2</v>
      </c>
      <c r="L1027" s="1">
        <f t="shared" ref="L1027:L1090" si="164" xml:space="preserve"> $H1047 / $J1027</f>
        <v>8.9481549927456125</v>
      </c>
      <c r="M1027" s="1">
        <f t="shared" ref="M1027:M1090" si="165" xml:space="preserve"> $I1047 / $K1027</f>
        <v>6.3252696381080415</v>
      </c>
      <c r="N1027" s="2"/>
    </row>
    <row r="1028" spans="1:14" x14ac:dyDescent="0.2">
      <c r="A1028" s="2">
        <v>42765</v>
      </c>
      <c r="B1028" s="1">
        <v>122.85</v>
      </c>
      <c r="C1028">
        <v>18.979600000000001</v>
      </c>
      <c r="D1028" s="1">
        <f t="shared" si="160"/>
        <v>5.0724044833510007E-3</v>
      </c>
      <c r="E1028" s="1">
        <f t="shared" si="161"/>
        <v>-3.4601349400120718E-3</v>
      </c>
      <c r="F1028" s="1">
        <f t="shared" si="156"/>
        <v>3.0880255097759379E-2</v>
      </c>
      <c r="G1028" s="1">
        <f t="shared" si="157"/>
        <v>-6.0648354367730639E-2</v>
      </c>
      <c r="H1028" s="1">
        <f t="shared" si="158"/>
        <v>3.2570637570228378E-4</v>
      </c>
      <c r="I1028" s="1">
        <f t="shared" si="159"/>
        <v>-1.3462518062644868E-2</v>
      </c>
      <c r="J1028" s="1">
        <f t="shared" si="162"/>
        <v>5.9229056847631403E-3</v>
      </c>
      <c r="K1028" s="1">
        <f t="shared" si="163"/>
        <v>1.1057906587576273E-2</v>
      </c>
      <c r="L1028" s="1">
        <f t="shared" si="164"/>
        <v>7.0722455674372631</v>
      </c>
      <c r="M1028" s="1">
        <f t="shared" si="165"/>
        <v>5.7278288461038889</v>
      </c>
      <c r="N1028" s="2"/>
    </row>
    <row r="1029" spans="1:14" x14ac:dyDescent="0.2">
      <c r="A1029" s="2">
        <v>42766</v>
      </c>
      <c r="B1029" s="1">
        <v>123.65</v>
      </c>
      <c r="C1029">
        <v>18.815200000000001</v>
      </c>
      <c r="D1029" s="1">
        <f t="shared" si="160"/>
        <v>6.5120065120065629E-3</v>
      </c>
      <c r="E1029" s="1">
        <f t="shared" si="161"/>
        <v>-8.6619317583089828E-3</v>
      </c>
      <c r="F1029" s="1">
        <f t="shared" si="156"/>
        <v>3.968721096443284E-2</v>
      </c>
      <c r="G1029" s="1">
        <f t="shared" si="157"/>
        <v>-6.53154495777446E-2</v>
      </c>
      <c r="H1029" s="1">
        <f t="shared" si="158"/>
        <v>1.3192395935758716E-2</v>
      </c>
      <c r="I1029" s="1">
        <f t="shared" si="159"/>
        <v>-2.511917098445593E-2</v>
      </c>
      <c r="J1029" s="1">
        <f t="shared" si="162"/>
        <v>5.9772645964276967E-3</v>
      </c>
      <c r="K1029" s="1">
        <f t="shared" si="163"/>
        <v>1.100614688838201E-2</v>
      </c>
      <c r="L1029" s="1">
        <f t="shared" si="164"/>
        <v>5.3792218220100754</v>
      </c>
      <c r="M1029" s="1">
        <f t="shared" si="165"/>
        <v>6.7996773203524539</v>
      </c>
      <c r="N1029" s="2"/>
    </row>
    <row r="1030" spans="1:14" x14ac:dyDescent="0.2">
      <c r="A1030" s="2">
        <v>42767</v>
      </c>
      <c r="B1030" s="1">
        <v>125.15</v>
      </c>
      <c r="C1030">
        <v>18.88</v>
      </c>
      <c r="D1030" s="1">
        <f t="shared" si="160"/>
        <v>1.2131014961585196E-2</v>
      </c>
      <c r="E1030" s="1">
        <f t="shared" si="161"/>
        <v>3.4440239806112771E-3</v>
      </c>
      <c r="F1030" s="1">
        <f t="shared" si="156"/>
        <v>5.0092297365329719E-2</v>
      </c>
      <c r="G1030" s="1">
        <f t="shared" si="157"/>
        <v>-3.2038103245851102E-2</v>
      </c>
      <c r="H1030" s="1">
        <f t="shared" si="158"/>
        <v>3.3443435177539227E-2</v>
      </c>
      <c r="I1030" s="1">
        <f t="shared" si="159"/>
        <v>-2.0746887966805128E-2</v>
      </c>
      <c r="J1030" s="1">
        <f t="shared" si="162"/>
        <v>5.894203704333181E-3</v>
      </c>
      <c r="K1030" s="1">
        <f t="shared" si="163"/>
        <v>1.1030022909806769E-2</v>
      </c>
      <c r="L1030" s="1">
        <f t="shared" si="164"/>
        <v>5.4883364833678474</v>
      </c>
      <c r="M1030" s="1">
        <f t="shared" si="165"/>
        <v>8.4555599325480166</v>
      </c>
      <c r="N1030" s="2"/>
    </row>
    <row r="1031" spans="1:14" x14ac:dyDescent="0.2">
      <c r="A1031" s="2">
        <v>42768</v>
      </c>
      <c r="B1031" s="1">
        <v>124.82</v>
      </c>
      <c r="C1031">
        <v>18.829999999999998</v>
      </c>
      <c r="D1031" s="1">
        <f t="shared" si="160"/>
        <v>-2.6368357970436573E-3</v>
      </c>
      <c r="E1031" s="1">
        <f t="shared" si="161"/>
        <v>-2.6483050847457834E-3</v>
      </c>
      <c r="F1031" s="1">
        <f t="shared" si="156"/>
        <v>4.2512319385283437E-2</v>
      </c>
      <c r="G1031" s="1">
        <f t="shared" si="157"/>
        <v>-4.5519059205190726E-2</v>
      </c>
      <c r="H1031" s="1">
        <f t="shared" si="158"/>
        <v>2.6564684595772547E-2</v>
      </c>
      <c r="I1031" s="1">
        <f t="shared" si="159"/>
        <v>-4.0753948038716237E-2</v>
      </c>
      <c r="J1031" s="1">
        <f t="shared" si="162"/>
        <v>6.1991912681827691E-3</v>
      </c>
      <c r="K1031" s="1">
        <f t="shared" si="163"/>
        <v>1.1033899659099775E-2</v>
      </c>
      <c r="L1031" s="1">
        <f t="shared" si="164"/>
        <v>3.7637170057703</v>
      </c>
      <c r="M1031" s="1">
        <f t="shared" si="165"/>
        <v>7.2139008044607253</v>
      </c>
      <c r="N1031" s="2"/>
    </row>
    <row r="1032" spans="1:14" x14ac:dyDescent="0.2">
      <c r="A1032" s="2">
        <v>42769</v>
      </c>
      <c r="B1032" s="1">
        <v>125.46</v>
      </c>
      <c r="C1032">
        <v>18.739899999999999</v>
      </c>
      <c r="D1032" s="1">
        <f t="shared" si="160"/>
        <v>5.1273834321423628E-3</v>
      </c>
      <c r="E1032" s="1">
        <f t="shared" si="161"/>
        <v>-4.7849176845459196E-3</v>
      </c>
      <c r="F1032" s="1">
        <f t="shared" si="156"/>
        <v>4.707060590886325E-2</v>
      </c>
      <c r="G1032" s="1">
        <f t="shared" si="157"/>
        <v>-3.7004110996916917E-2</v>
      </c>
      <c r="H1032" s="1">
        <f t="shared" si="158"/>
        <v>3.5319359630301861E-2</v>
      </c>
      <c r="I1032" s="1">
        <f t="shared" si="159"/>
        <v>-4.5343861436576649E-2</v>
      </c>
      <c r="J1032" s="1">
        <f t="shared" si="162"/>
        <v>6.1738662488701312E-3</v>
      </c>
      <c r="K1032" s="1">
        <f t="shared" si="163"/>
        <v>1.228903611205481E-2</v>
      </c>
      <c r="L1032" s="1">
        <f t="shared" si="164"/>
        <v>2.0373153506971513</v>
      </c>
      <c r="M1032" s="1">
        <f t="shared" si="165"/>
        <v>6.9143576856400273</v>
      </c>
      <c r="N1032" s="2"/>
    </row>
    <row r="1033" spans="1:14" x14ac:dyDescent="0.2">
      <c r="A1033" s="2">
        <v>42772</v>
      </c>
      <c r="B1033" s="1">
        <v>125.33</v>
      </c>
      <c r="C1033">
        <v>18.745000000000001</v>
      </c>
      <c r="D1033" s="1">
        <f t="shared" si="160"/>
        <v>-1.0361868324565426E-3</v>
      </c>
      <c r="E1033" s="1">
        <f t="shared" si="161"/>
        <v>2.7214659630003801E-4</v>
      </c>
      <c r="F1033" s="1">
        <f t="shared" si="156"/>
        <v>4.3199600466122812E-2</v>
      </c>
      <c r="G1033" s="1">
        <f t="shared" si="157"/>
        <v>-1.7300131061598889E-2</v>
      </c>
      <c r="H1033" s="1">
        <f t="shared" si="158"/>
        <v>4.1638962765957466E-2</v>
      </c>
      <c r="I1033" s="1">
        <f t="shared" si="159"/>
        <v>-5.5667506297229274E-2</v>
      </c>
      <c r="J1033" s="1">
        <f t="shared" si="162"/>
        <v>6.5289071867365139E-3</v>
      </c>
      <c r="K1033" s="1">
        <f t="shared" si="163"/>
        <v>1.2176504015537068E-2</v>
      </c>
      <c r="L1033" s="1">
        <f t="shared" si="164"/>
        <v>1.5260340884776777</v>
      </c>
      <c r="M1033" s="1">
        <f t="shared" si="165"/>
        <v>5.412678556210194</v>
      </c>
      <c r="N1033" s="2"/>
    </row>
    <row r="1034" spans="1:14" x14ac:dyDescent="0.2">
      <c r="A1034" s="2">
        <v>42773</v>
      </c>
      <c r="B1034" s="1">
        <v>125.31</v>
      </c>
      <c r="C1034">
        <v>18.95</v>
      </c>
      <c r="D1034" s="1">
        <f t="shared" si="160"/>
        <v>-1.5957871219973718E-4</v>
      </c>
      <c r="E1034" s="1">
        <f t="shared" si="161"/>
        <v>1.0936249666577691E-2</v>
      </c>
      <c r="F1034" s="1">
        <f t="shared" si="156"/>
        <v>4.1559305128418211E-2</v>
      </c>
      <c r="G1034" s="1">
        <f t="shared" si="157"/>
        <v>0</v>
      </c>
      <c r="H1034" s="1">
        <f t="shared" si="158"/>
        <v>4.3641209294578154E-2</v>
      </c>
      <c r="I1034" s="1">
        <f t="shared" si="159"/>
        <v>-5.0553634951650883E-2</v>
      </c>
      <c r="J1034" s="1">
        <f t="shared" si="162"/>
        <v>6.6028623270820569E-3</v>
      </c>
      <c r="K1034" s="1">
        <f t="shared" si="163"/>
        <v>1.2306785928440887E-2</v>
      </c>
      <c r="L1034" s="1">
        <f t="shared" si="164"/>
        <v>6.0420278469709807E-2</v>
      </c>
      <c r="M1034" s="1">
        <f t="shared" si="165"/>
        <v>5.4830991790316057</v>
      </c>
      <c r="N1034" s="2"/>
    </row>
    <row r="1035" spans="1:14" x14ac:dyDescent="0.2">
      <c r="A1035" s="2">
        <v>42774</v>
      </c>
      <c r="B1035" s="1">
        <v>124.73</v>
      </c>
      <c r="C1035">
        <v>18.93</v>
      </c>
      <c r="D1035" s="1">
        <f t="shared" si="160"/>
        <v>-4.6285212672572129E-3</v>
      </c>
      <c r="E1035" s="1">
        <f t="shared" si="161"/>
        <v>-1.0554089709762238E-3</v>
      </c>
      <c r="F1035" s="1">
        <f t="shared" si="156"/>
        <v>3.1337853481065103E-2</v>
      </c>
      <c r="G1035" s="1">
        <f t="shared" si="157"/>
        <v>-8.4450543650382848E-4</v>
      </c>
      <c r="H1035" s="1">
        <f t="shared" si="158"/>
        <v>5.2662671955439277E-2</v>
      </c>
      <c r="I1035" s="1">
        <f t="shared" si="159"/>
        <v>-4.4547409224432899E-2</v>
      </c>
      <c r="J1035" s="1">
        <f t="shared" si="162"/>
        <v>6.6127867790723794E-3</v>
      </c>
      <c r="K1035" s="1">
        <f t="shared" si="163"/>
        <v>1.2258449713630664E-2</v>
      </c>
      <c r="L1035" s="1">
        <f t="shared" si="164"/>
        <v>-0.62752797890009027</v>
      </c>
      <c r="M1035" s="1">
        <f t="shared" si="165"/>
        <v>4.0732229264982669</v>
      </c>
      <c r="N1035" s="2"/>
    </row>
    <row r="1036" spans="1:14" x14ac:dyDescent="0.2">
      <c r="A1036" s="2">
        <v>42775</v>
      </c>
      <c r="B1036" s="1">
        <v>125.03</v>
      </c>
      <c r="C1036">
        <v>18.970400000000001</v>
      </c>
      <c r="D1036" s="1">
        <f t="shared" si="160"/>
        <v>2.4051952216788131E-3</v>
      </c>
      <c r="E1036" s="1">
        <f t="shared" si="161"/>
        <v>2.1341785525621493E-3</v>
      </c>
      <c r="F1036" s="1">
        <f t="shared" ref="F1036:F1099" si="166" xml:space="preserve"> ($B1036/$B1026) - 1</f>
        <v>2.6771782869343896E-2</v>
      </c>
      <c r="G1036" s="1">
        <f t="shared" si="157"/>
        <v>-3.6554621848737812E-3</v>
      </c>
      <c r="H1036" s="1">
        <f t="shared" si="158"/>
        <v>5.5283592167454376E-2</v>
      </c>
      <c r="I1036" s="1">
        <f t="shared" si="159"/>
        <v>-4.1947376395131353E-2</v>
      </c>
      <c r="J1036" s="1">
        <f t="shared" si="162"/>
        <v>6.5461604173909496E-3</v>
      </c>
      <c r="K1036" s="1">
        <f t="shared" si="163"/>
        <v>1.2229608374364631E-2</v>
      </c>
      <c r="L1036" s="1">
        <f t="shared" si="164"/>
        <v>0.30618396488941929</v>
      </c>
      <c r="M1036" s="1">
        <f t="shared" si="165"/>
        <v>4.9674634056841223</v>
      </c>
      <c r="N1036" s="2"/>
    </row>
    <row r="1037" spans="1:14" x14ac:dyDescent="0.2">
      <c r="A1037" s="2">
        <v>42776</v>
      </c>
      <c r="B1037" s="1">
        <v>125.44</v>
      </c>
      <c r="C1037">
        <v>19.5</v>
      </c>
      <c r="D1037" s="1">
        <f t="shared" si="160"/>
        <v>3.2792129888825627E-3</v>
      </c>
      <c r="E1037" s="1">
        <f t="shared" si="161"/>
        <v>2.7917176232446161E-2</v>
      </c>
      <c r="F1037" s="1">
        <f t="shared" si="166"/>
        <v>2.6261965147672317E-2</v>
      </c>
      <c r="G1037" s="1">
        <f t="shared" ref="G1037:G1100" si="167" xml:space="preserve"> ($C1037/$C1027) - 1</f>
        <v>2.3863904859415586E-2</v>
      </c>
      <c r="H1037" s="1">
        <f t="shared" si="158"/>
        <v>6.2960766036776583E-2</v>
      </c>
      <c r="I1037" s="1">
        <f t="shared" si="159"/>
        <v>-2.2556390977443552E-2</v>
      </c>
      <c r="J1037" s="1">
        <f t="shared" si="162"/>
        <v>6.6073752438287796E-3</v>
      </c>
      <c r="K1037" s="1">
        <f t="shared" si="163"/>
        <v>1.2313339234414244E-2</v>
      </c>
      <c r="L1037" s="1">
        <f t="shared" si="164"/>
        <v>-0.31472420485297803</v>
      </c>
      <c r="M1037" s="1">
        <f t="shared" si="165"/>
        <v>4.9963831637236638</v>
      </c>
      <c r="N1037" s="2"/>
    </row>
    <row r="1038" spans="1:14" x14ac:dyDescent="0.2">
      <c r="A1038" s="2">
        <v>42779</v>
      </c>
      <c r="B1038" s="1">
        <v>126.96</v>
      </c>
      <c r="C1038">
        <v>19.484999999999999</v>
      </c>
      <c r="D1038" s="1">
        <f t="shared" si="160"/>
        <v>1.211734693877542E-2</v>
      </c>
      <c r="E1038" s="1">
        <f t="shared" si="161"/>
        <v>-7.6923076923074429E-4</v>
      </c>
      <c r="F1038" s="1">
        <f t="shared" si="166"/>
        <v>3.3455433455433559E-2</v>
      </c>
      <c r="G1038" s="1">
        <f t="shared" si="167"/>
        <v>2.6628590697380217E-2</v>
      </c>
      <c r="H1038" s="1">
        <f t="shared" si="158"/>
        <v>7.4566229369445569E-2</v>
      </c>
      <c r="I1038" s="1">
        <f t="shared" si="159"/>
        <v>-2.7641237792493722E-2</v>
      </c>
      <c r="J1038" s="1">
        <f t="shared" si="162"/>
        <v>6.6803843623512871E-3</v>
      </c>
      <c r="K1038" s="1">
        <f t="shared" si="163"/>
        <v>1.1262140366450816E-2</v>
      </c>
      <c r="L1038" s="1">
        <f t="shared" si="164"/>
        <v>-8.3533474126223362E-2</v>
      </c>
      <c r="M1038" s="1">
        <f t="shared" si="165"/>
        <v>2.549954785104406</v>
      </c>
      <c r="N1038" s="2"/>
    </row>
    <row r="1039" spans="1:14" x14ac:dyDescent="0.2">
      <c r="A1039" s="2">
        <v>42780</v>
      </c>
      <c r="B1039" s="1">
        <v>127.17</v>
      </c>
      <c r="C1039">
        <v>19.504999999999999</v>
      </c>
      <c r="D1039" s="1">
        <f t="shared" si="160"/>
        <v>1.6540642722118193E-3</v>
      </c>
      <c r="E1039" s="1">
        <f t="shared" si="161"/>
        <v>1.0264305876315216E-3</v>
      </c>
      <c r="F1039" s="1">
        <f t="shared" si="166"/>
        <v>2.8467448443186383E-2</v>
      </c>
      <c r="G1039" s="1">
        <f t="shared" si="167"/>
        <v>3.6661847867681452E-2</v>
      </c>
      <c r="H1039" s="1">
        <f t="shared" si="158"/>
        <v>6.7130989342955472E-2</v>
      </c>
      <c r="I1039" s="1">
        <f t="shared" si="159"/>
        <v>-3.4644889878742813E-2</v>
      </c>
      <c r="J1039" s="1">
        <f t="shared" si="162"/>
        <v>7.1632012455932073E-3</v>
      </c>
      <c r="K1039" s="1">
        <f t="shared" si="163"/>
        <v>1.2699351501739089E-2</v>
      </c>
      <c r="L1039" s="1">
        <f t="shared" si="164"/>
        <v>-0.9676283986136327</v>
      </c>
      <c r="M1039" s="1">
        <f t="shared" si="165"/>
        <v>3.4552872731523339</v>
      </c>
      <c r="N1039" s="2"/>
    </row>
    <row r="1040" spans="1:14" x14ac:dyDescent="0.2">
      <c r="A1040" s="2">
        <v>42781</v>
      </c>
      <c r="B1040" s="1">
        <v>126.14</v>
      </c>
      <c r="C1040">
        <v>19.684999999999999</v>
      </c>
      <c r="D1040" s="1">
        <f t="shared" si="160"/>
        <v>-8.0993945112841637E-3</v>
      </c>
      <c r="E1040" s="1">
        <f t="shared" si="161"/>
        <v>9.2284029735965056E-3</v>
      </c>
      <c r="F1040" s="1">
        <f t="shared" si="166"/>
        <v>7.9105073911305279E-3</v>
      </c>
      <c r="G1040" s="1">
        <f t="shared" si="167"/>
        <v>4.2637711864406791E-2</v>
      </c>
      <c r="H1040" s="1">
        <f t="shared" si="158"/>
        <v>6.06238964096526E-2</v>
      </c>
      <c r="I1040" s="1">
        <f t="shared" si="159"/>
        <v>-2.2106308991554857E-2</v>
      </c>
      <c r="J1040" s="1">
        <f t="shared" si="162"/>
        <v>7.1601552142293414E-3</v>
      </c>
      <c r="K1040" s="1">
        <f t="shared" si="163"/>
        <v>1.2730849404858094E-2</v>
      </c>
      <c r="L1040" s="1">
        <f t="shared" si="164"/>
        <v>1.1641226979581059</v>
      </c>
      <c r="M1040" s="1">
        <f t="shared" si="165"/>
        <v>1.2685489153324889</v>
      </c>
      <c r="N1040" s="2"/>
    </row>
    <row r="1041" spans="1:14" x14ac:dyDescent="0.2">
      <c r="A1041" s="2">
        <v>42782</v>
      </c>
      <c r="B1041" s="1">
        <v>125.86</v>
      </c>
      <c r="C1041">
        <v>19.87</v>
      </c>
      <c r="D1041" s="1">
        <f t="shared" si="160"/>
        <v>-2.2197558268590711E-3</v>
      </c>
      <c r="E1041" s="1">
        <f t="shared" si="161"/>
        <v>9.3980187960376327E-3</v>
      </c>
      <c r="F1041" s="1">
        <f t="shared" si="166"/>
        <v>8.331998077231173E-3</v>
      </c>
      <c r="G1041" s="1">
        <f t="shared" si="167"/>
        <v>5.5231014338821272E-2</v>
      </c>
      <c r="H1041" s="1">
        <f t="shared" si="158"/>
        <v>5.6049672763886393E-2</v>
      </c>
      <c r="I1041" s="1">
        <f t="shared" si="159"/>
        <v>1.8718373331829463E-2</v>
      </c>
      <c r="J1041" s="1">
        <f t="shared" si="162"/>
        <v>6.9565812074359962E-3</v>
      </c>
      <c r="K1041" s="1">
        <f t="shared" si="163"/>
        <v>1.2606957877262907E-2</v>
      </c>
      <c r="L1041" s="1">
        <f t="shared" si="164"/>
        <v>2.5526973789784124</v>
      </c>
      <c r="M1041" s="1">
        <f t="shared" si="165"/>
        <v>0.94693930068398635</v>
      </c>
      <c r="N1041" s="2"/>
    </row>
    <row r="1042" spans="1:14" x14ac:dyDescent="0.2">
      <c r="A1042" s="2">
        <v>42783</v>
      </c>
      <c r="B1042" s="1">
        <v>126.42</v>
      </c>
      <c r="C1042">
        <v>20.05</v>
      </c>
      <c r="D1042" s="1">
        <f t="shared" si="160"/>
        <v>4.4493882091212189E-3</v>
      </c>
      <c r="E1042" s="1">
        <f t="shared" si="161"/>
        <v>9.0588827377957593E-3</v>
      </c>
      <c r="F1042" s="1">
        <f t="shared" si="166"/>
        <v>7.651841224294742E-3</v>
      </c>
      <c r="G1042" s="1">
        <f t="shared" si="167"/>
        <v>6.9909658002444086E-2</v>
      </c>
      <c r="H1042" s="1">
        <f t="shared" si="158"/>
        <v>5.5875720370834436E-2</v>
      </c>
      <c r="I1042" s="1">
        <f t="shared" si="159"/>
        <v>1.6321978913219848E-2</v>
      </c>
      <c r="J1042" s="1">
        <f t="shared" si="162"/>
        <v>7.5638204341679305E-3</v>
      </c>
      <c r="K1042" s="1">
        <f t="shared" si="163"/>
        <v>1.2550138893511958E-2</v>
      </c>
      <c r="L1042" s="1">
        <f t="shared" si="164"/>
        <v>2.205923042386464</v>
      </c>
      <c r="M1042" s="1">
        <f t="shared" si="165"/>
        <v>8.0201704137472116E-2</v>
      </c>
      <c r="N1042" s="2"/>
    </row>
    <row r="1043" spans="1:14" x14ac:dyDescent="0.2">
      <c r="A1043" s="2">
        <v>42787</v>
      </c>
      <c r="B1043" s="1">
        <v>126.65</v>
      </c>
      <c r="C1043">
        <v>20.04</v>
      </c>
      <c r="D1043" s="1">
        <f t="shared" si="160"/>
        <v>1.8193323841164677E-3</v>
      </c>
      <c r="E1043" s="1">
        <f t="shared" si="161"/>
        <v>-4.987531172070403E-4</v>
      </c>
      <c r="F1043" s="1">
        <f t="shared" si="166"/>
        <v>1.0532195005186429E-2</v>
      </c>
      <c r="G1043" s="1">
        <f t="shared" si="167"/>
        <v>6.9085089357161733E-2</v>
      </c>
      <c r="H1043" s="1">
        <f t="shared" si="158"/>
        <v>5.7002169921549051E-2</v>
      </c>
      <c r="I1043" s="1">
        <f t="shared" si="159"/>
        <v>2.9804727646454143E-2</v>
      </c>
      <c r="J1043" s="1">
        <f t="shared" si="162"/>
        <v>7.5656030089986158E-3</v>
      </c>
      <c r="K1043" s="1">
        <f t="shared" si="163"/>
        <v>1.2965368614527479E-2</v>
      </c>
      <c r="L1043" s="1">
        <f t="shared" si="164"/>
        <v>-0.18819720548350471</v>
      </c>
      <c r="M1043" s="1">
        <f t="shared" si="165"/>
        <v>-1.1709690128493073</v>
      </c>
      <c r="N1043" s="2"/>
    </row>
    <row r="1044" spans="1:14" x14ac:dyDescent="0.2">
      <c r="A1044" s="2">
        <v>42788</v>
      </c>
      <c r="B1044" s="1">
        <v>127.28</v>
      </c>
      <c r="C1044">
        <v>20.75</v>
      </c>
      <c r="D1044" s="1">
        <f t="shared" si="160"/>
        <v>4.9743387287801699E-3</v>
      </c>
      <c r="E1044" s="1">
        <f t="shared" si="161"/>
        <v>3.5429141716566859E-2</v>
      </c>
      <c r="F1044" s="1">
        <f t="shared" si="166"/>
        <v>1.572101189051156E-2</v>
      </c>
      <c r="G1044" s="1">
        <f t="shared" si="167"/>
        <v>9.4986807387862804E-2</v>
      </c>
      <c r="H1044" s="1">
        <f t="shared" si="158"/>
        <v>5.9430664225070817E-2</v>
      </c>
      <c r="I1044" s="1">
        <f t="shared" si="159"/>
        <v>8.7811271297509874E-2</v>
      </c>
      <c r="J1044" s="1">
        <f t="shared" si="162"/>
        <v>7.6400060263290895E-3</v>
      </c>
      <c r="K1044" s="1">
        <f t="shared" si="163"/>
        <v>1.3821832879832106E-2</v>
      </c>
      <c r="L1044" s="1">
        <f t="shared" si="164"/>
        <v>-1.0231429105461898</v>
      </c>
      <c r="M1044" s="1">
        <f t="shared" si="165"/>
        <v>0.18051223753982681</v>
      </c>
      <c r="N1044" s="2"/>
    </row>
    <row r="1045" spans="1:14" x14ac:dyDescent="0.2">
      <c r="A1045" s="2">
        <v>42789</v>
      </c>
      <c r="B1045" s="1">
        <v>128.83000000000001</v>
      </c>
      <c r="C1045">
        <v>20.535</v>
      </c>
      <c r="D1045" s="1">
        <f t="shared" si="160"/>
        <v>1.2177875549968631E-2</v>
      </c>
      <c r="E1045" s="1">
        <f t="shared" si="161"/>
        <v>-1.0361445783132472E-2</v>
      </c>
      <c r="F1045" s="1">
        <f t="shared" si="166"/>
        <v>3.2871001362944074E-2</v>
      </c>
      <c r="G1045" s="1">
        <f t="shared" si="167"/>
        <v>8.4786053882725865E-2</v>
      </c>
      <c r="H1045" s="1">
        <f t="shared" si="158"/>
        <v>7.0817055938824813E-2</v>
      </c>
      <c r="I1045" s="1">
        <f t="shared" si="159"/>
        <v>8.3641160949868176E-2</v>
      </c>
      <c r="J1045" s="1">
        <f t="shared" si="162"/>
        <v>7.5581280014062622E-3</v>
      </c>
      <c r="K1045" s="1">
        <f t="shared" si="163"/>
        <v>1.1219804199529755E-2</v>
      </c>
      <c r="L1045" s="1">
        <f t="shared" si="164"/>
        <v>-1.0187125732335993</v>
      </c>
      <c r="M1045" s="1">
        <f t="shared" si="165"/>
        <v>-4.7570789139208625</v>
      </c>
      <c r="N1045" s="2"/>
    </row>
    <row r="1046" spans="1:14" x14ac:dyDescent="0.2">
      <c r="A1046" s="2">
        <v>42790</v>
      </c>
      <c r="B1046" s="1">
        <v>127.97</v>
      </c>
      <c r="C1046">
        <v>20.39</v>
      </c>
      <c r="D1046" s="1">
        <f t="shared" si="160"/>
        <v>-6.6754637894901325E-3</v>
      </c>
      <c r="E1046" s="1">
        <f t="shared" si="161"/>
        <v>-7.0611151692232532E-3</v>
      </c>
      <c r="F1046" s="1">
        <f t="shared" si="166"/>
        <v>2.3514356554426907E-2</v>
      </c>
      <c r="G1046" s="1">
        <f t="shared" si="167"/>
        <v>7.4832370429722017E-2</v>
      </c>
      <c r="H1046" s="1">
        <f t="shared" si="158"/>
        <v>5.8127997354059824E-2</v>
      </c>
      <c r="I1046" s="1">
        <f t="shared" si="159"/>
        <v>7.6216615644463248E-2</v>
      </c>
      <c r="J1046" s="1">
        <f t="shared" si="162"/>
        <v>7.0564275200120982E-3</v>
      </c>
      <c r="K1046" s="1">
        <f t="shared" si="163"/>
        <v>1.1091693860752608E-2</v>
      </c>
      <c r="L1046" s="1">
        <f t="shared" si="164"/>
        <v>-2.9590369490698518</v>
      </c>
      <c r="M1046" s="1">
        <f t="shared" si="165"/>
        <v>-3.8855337828748082</v>
      </c>
      <c r="N1046" s="2"/>
    </row>
    <row r="1047" spans="1:14" x14ac:dyDescent="0.2">
      <c r="A1047" s="2">
        <v>42793</v>
      </c>
      <c r="B1047" s="1">
        <v>128.07</v>
      </c>
      <c r="C1047">
        <v>20.3689</v>
      </c>
      <c r="D1047" s="1">
        <f t="shared" si="160"/>
        <v>7.8143314839418387E-4</v>
      </c>
      <c r="E1047" s="1">
        <f t="shared" si="161"/>
        <v>-1.0348209906817507E-3</v>
      </c>
      <c r="F1047" s="1">
        <f t="shared" si="166"/>
        <v>2.0966198979591733E-2</v>
      </c>
      <c r="G1047" s="1">
        <f t="shared" si="167"/>
        <v>4.4558974358974268E-2</v>
      </c>
      <c r="H1047" s="1">
        <f t="shared" ref="H1047:H1110" si="168" xml:space="preserve"> ($B1047/$B1026) - 1</f>
        <v>5.1736881005173707E-2</v>
      </c>
      <c r="I1047" s="1">
        <f t="shared" ref="I1047:I1110" si="169" xml:space="preserve"> ($C1047/$C1026) - 1</f>
        <v>6.9795168067226854E-2</v>
      </c>
      <c r="J1047" s="1">
        <f t="shared" si="162"/>
        <v>7.2480659763130241E-3</v>
      </c>
      <c r="K1047" s="1">
        <f t="shared" si="163"/>
        <v>1.1155962070956545E-2</v>
      </c>
      <c r="L1047" s="1">
        <f t="shared" si="164"/>
        <v>-1.6387521711872122</v>
      </c>
      <c r="M1047" s="1">
        <f t="shared" si="165"/>
        <v>-3.2092134619086665</v>
      </c>
      <c r="N1047" s="2"/>
    </row>
    <row r="1048" spans="1:14" x14ac:dyDescent="0.2">
      <c r="A1048" s="2">
        <v>42794</v>
      </c>
      <c r="B1048" s="1">
        <v>127.35</v>
      </c>
      <c r="C1048">
        <v>20.251799999999999</v>
      </c>
      <c r="D1048" s="1">
        <f t="shared" si="160"/>
        <v>-5.6219255094870357E-3</v>
      </c>
      <c r="E1048" s="1">
        <f t="shared" si="161"/>
        <v>-5.7489604249616466E-3</v>
      </c>
      <c r="F1048" s="1">
        <f t="shared" si="166"/>
        <v>3.0718336483932518E-3</v>
      </c>
      <c r="G1048" s="1">
        <f t="shared" si="167"/>
        <v>3.9353348729792126E-2</v>
      </c>
      <c r="H1048" s="1">
        <f t="shared" si="168"/>
        <v>4.1888243475415088E-2</v>
      </c>
      <c r="I1048" s="1">
        <f t="shared" si="169"/>
        <v>6.33377963298416E-2</v>
      </c>
      <c r="J1048" s="1">
        <f t="shared" si="162"/>
        <v>7.2372087135342596E-3</v>
      </c>
      <c r="K1048" s="1">
        <f t="shared" si="163"/>
        <v>1.1252206314936083E-2</v>
      </c>
      <c r="L1048" s="1">
        <f t="shared" si="164"/>
        <v>-3.1719681909235202</v>
      </c>
      <c r="M1048" s="1">
        <f t="shared" si="165"/>
        <v>-2.569427048810073</v>
      </c>
      <c r="N1048" s="2"/>
    </row>
    <row r="1049" spans="1:14" x14ac:dyDescent="0.2">
      <c r="A1049" s="2">
        <v>42795</v>
      </c>
      <c r="B1049" s="1">
        <v>126.8</v>
      </c>
      <c r="C1049">
        <v>20.399999999999999</v>
      </c>
      <c r="D1049" s="1">
        <f t="shared" si="160"/>
        <v>-4.3188064389477754E-3</v>
      </c>
      <c r="E1049" s="1">
        <f t="shared" si="161"/>
        <v>7.3178680413592545E-3</v>
      </c>
      <c r="F1049" s="1">
        <f t="shared" si="166"/>
        <v>-2.9094912322088495E-3</v>
      </c>
      <c r="G1049" s="1">
        <f t="shared" si="167"/>
        <v>4.5885670340938267E-2</v>
      </c>
      <c r="H1049" s="1">
        <f t="shared" si="168"/>
        <v>3.2153032153032113E-2</v>
      </c>
      <c r="I1049" s="1">
        <f t="shared" si="169"/>
        <v>7.4838247381398881E-2</v>
      </c>
      <c r="J1049" s="1">
        <f t="shared" si="162"/>
        <v>7.171700812974747E-3</v>
      </c>
      <c r="K1049" s="1">
        <f t="shared" si="163"/>
        <v>1.1586063248723919E-2</v>
      </c>
      <c r="L1049" s="1">
        <f t="shared" si="164"/>
        <v>-2.5730412545846537</v>
      </c>
      <c r="M1049" s="1">
        <f t="shared" si="165"/>
        <v>-1.5419455492479148</v>
      </c>
      <c r="N1049" s="2"/>
    </row>
    <row r="1050" spans="1:14" x14ac:dyDescent="0.2">
      <c r="A1050" s="2">
        <v>42796</v>
      </c>
      <c r="B1050" s="1">
        <v>127.65</v>
      </c>
      <c r="C1050">
        <v>20.57</v>
      </c>
      <c r="D1050" s="1">
        <f t="shared" si="160"/>
        <v>6.7034700315458107E-3</v>
      </c>
      <c r="E1050" s="1">
        <f t="shared" si="161"/>
        <v>8.3333333333335258E-3</v>
      </c>
      <c r="F1050" s="1">
        <f t="shared" si="166"/>
        <v>1.1970826066275642E-2</v>
      </c>
      <c r="G1050" s="1">
        <f t="shared" si="167"/>
        <v>4.4958089916179889E-2</v>
      </c>
      <c r="H1050" s="1">
        <f t="shared" si="168"/>
        <v>3.2349373230893708E-2</v>
      </c>
      <c r="I1050" s="1">
        <f t="shared" si="169"/>
        <v>9.3265019771248792E-2</v>
      </c>
      <c r="J1050" s="1">
        <f t="shared" si="162"/>
        <v>7.2504085202089921E-3</v>
      </c>
      <c r="K1050" s="1">
        <f t="shared" si="163"/>
        <v>1.1482751554544045E-2</v>
      </c>
      <c r="L1050" s="1">
        <f t="shared" si="164"/>
        <v>-2.2624636174964246</v>
      </c>
      <c r="M1050" s="1">
        <f t="shared" si="165"/>
        <v>-1.0672443710527433</v>
      </c>
      <c r="N1050" s="2"/>
    </row>
    <row r="1051" spans="1:14" x14ac:dyDescent="0.2">
      <c r="A1051" s="2">
        <v>42797</v>
      </c>
      <c r="B1051" s="1">
        <v>128.07</v>
      </c>
      <c r="C1051">
        <v>20.3828</v>
      </c>
      <c r="D1051" s="1">
        <f t="shared" si="160"/>
        <v>3.2902467685076431E-3</v>
      </c>
      <c r="E1051" s="1">
        <f t="shared" si="161"/>
        <v>-9.1006319883325526E-3</v>
      </c>
      <c r="F1051" s="1">
        <f t="shared" si="166"/>
        <v>1.7559192753853425E-2</v>
      </c>
      <c r="G1051" s="1">
        <f t="shared" si="167"/>
        <v>2.580775037745342E-2</v>
      </c>
      <c r="H1051" s="1">
        <f t="shared" si="168"/>
        <v>2.3332001598082242E-2</v>
      </c>
      <c r="I1051" s="1">
        <f t="shared" si="169"/>
        <v>7.9597457627118784E-2</v>
      </c>
      <c r="J1051" s="1">
        <f t="shared" si="162"/>
        <v>7.0728196133978058E-3</v>
      </c>
      <c r="K1051" s="1">
        <f t="shared" si="163"/>
        <v>1.1587689719885249E-2</v>
      </c>
      <c r="L1051" s="1">
        <f t="shared" si="164"/>
        <v>-2.5031970487957569</v>
      </c>
      <c r="M1051" s="1">
        <f t="shared" si="165"/>
        <v>-1.5522818325452794</v>
      </c>
      <c r="N1051" s="2"/>
    </row>
    <row r="1052" spans="1:14" x14ac:dyDescent="0.2">
      <c r="A1052" s="2">
        <v>42800</v>
      </c>
      <c r="B1052" s="1">
        <v>126.39</v>
      </c>
      <c r="C1052">
        <v>20.43</v>
      </c>
      <c r="D1052" s="1">
        <f t="shared" si="160"/>
        <v>-1.3117826188802972E-2</v>
      </c>
      <c r="E1052" s="1">
        <f t="shared" si="161"/>
        <v>2.315677924524584E-3</v>
      </c>
      <c r="F1052" s="1">
        <f t="shared" si="166"/>
        <v>-2.3730422401524454E-4</v>
      </c>
      <c r="G1052" s="1">
        <f t="shared" si="167"/>
        <v>1.8952618453865311E-2</v>
      </c>
      <c r="H1052" s="1">
        <f t="shared" si="168"/>
        <v>1.2578112481974157E-2</v>
      </c>
      <c r="I1052" s="1">
        <f t="shared" si="169"/>
        <v>8.4970791290494008E-2</v>
      </c>
      <c r="J1052" s="1">
        <f t="shared" si="162"/>
        <v>7.4526912888664195E-3</v>
      </c>
      <c r="K1052" s="1">
        <f t="shared" si="163"/>
        <v>1.1827488819365491E-2</v>
      </c>
      <c r="L1052" s="1">
        <f t="shared" si="164"/>
        <v>-3.0278705318710575</v>
      </c>
      <c r="M1052" s="1">
        <f t="shared" si="165"/>
        <v>0.15430732783820011</v>
      </c>
      <c r="N1052" s="2"/>
    </row>
    <row r="1053" spans="1:14" x14ac:dyDescent="0.2">
      <c r="A1053" s="2">
        <v>42801</v>
      </c>
      <c r="B1053" s="1">
        <v>126.71</v>
      </c>
      <c r="C1053">
        <v>19.975000000000001</v>
      </c>
      <c r="D1053" s="1">
        <f t="shared" si="160"/>
        <v>2.5318458738823324E-3</v>
      </c>
      <c r="E1053" s="1">
        <f t="shared" si="161"/>
        <v>-2.2271169848262273E-2</v>
      </c>
      <c r="F1053" s="1">
        <f t="shared" si="166"/>
        <v>4.7374654559795282E-4</v>
      </c>
      <c r="G1053" s="1">
        <f t="shared" si="167"/>
        <v>-3.2435129740517876E-3</v>
      </c>
      <c r="H1053" s="1">
        <f t="shared" si="168"/>
        <v>9.9633349274668159E-3</v>
      </c>
      <c r="I1053" s="1">
        <f t="shared" si="169"/>
        <v>6.5907502174504806E-2</v>
      </c>
      <c r="J1053" s="1">
        <f t="shared" si="162"/>
        <v>7.0382505690881336E-3</v>
      </c>
      <c r="K1053" s="1">
        <f t="shared" si="163"/>
        <v>1.2216884763109144E-2</v>
      </c>
      <c r="L1053" s="1">
        <f t="shared" si="164"/>
        <v>0.15738038294465415</v>
      </c>
      <c r="M1053" s="1">
        <f t="shared" si="165"/>
        <v>-1.2107810523019873</v>
      </c>
      <c r="N1053" s="2"/>
    </row>
    <row r="1054" spans="1:14" x14ac:dyDescent="0.2">
      <c r="A1054" s="2">
        <v>42802</v>
      </c>
      <c r="B1054" s="1">
        <v>125.38</v>
      </c>
      <c r="C1054">
        <v>20.009899999999998</v>
      </c>
      <c r="D1054" s="1">
        <f t="shared" si="160"/>
        <v>-1.0496409123194717E-2</v>
      </c>
      <c r="E1054" s="1">
        <f t="shared" si="161"/>
        <v>1.7471839799747535E-3</v>
      </c>
      <c r="F1054" s="1">
        <f t="shared" si="166"/>
        <v>-1.492771841609053E-2</v>
      </c>
      <c r="G1054" s="1">
        <f t="shared" si="167"/>
        <v>-3.5667469879518188E-2</v>
      </c>
      <c r="H1054" s="1">
        <f t="shared" si="168"/>
        <v>3.9894678049945398E-4</v>
      </c>
      <c r="I1054" s="1">
        <f t="shared" si="169"/>
        <v>6.7479327820751944E-2</v>
      </c>
      <c r="J1054" s="1">
        <f t="shared" si="162"/>
        <v>7.0248439568209239E-3</v>
      </c>
      <c r="K1054" s="1">
        <f t="shared" si="163"/>
        <v>1.1495004442687003E-2</v>
      </c>
      <c r="L1054" s="1">
        <f t="shared" si="164"/>
        <v>-1.1122121165124546</v>
      </c>
      <c r="M1054" s="1">
        <f t="shared" si="165"/>
        <v>-0.67504972818582509</v>
      </c>
      <c r="N1054" s="2"/>
    </row>
    <row r="1055" spans="1:14" x14ac:dyDescent="0.2">
      <c r="A1055" s="2">
        <v>42803</v>
      </c>
      <c r="B1055" s="1">
        <v>124.79</v>
      </c>
      <c r="C1055">
        <v>19.8962</v>
      </c>
      <c r="D1055" s="1">
        <f t="shared" si="160"/>
        <v>-4.7056946881479655E-3</v>
      </c>
      <c r="E1055" s="1">
        <f t="shared" si="161"/>
        <v>-5.6821873172778758E-3</v>
      </c>
      <c r="F1055" s="1">
        <f t="shared" si="166"/>
        <v>-3.1359155476209044E-2</v>
      </c>
      <c r="G1055" s="1">
        <f t="shared" si="167"/>
        <v>-3.1107864621378156E-2</v>
      </c>
      <c r="H1055" s="1">
        <f t="shared" si="168"/>
        <v>-4.1497087223685281E-3</v>
      </c>
      <c r="I1055" s="1">
        <f t="shared" si="169"/>
        <v>4.9931398416886541E-2</v>
      </c>
      <c r="J1055" s="1">
        <f t="shared" si="162"/>
        <v>6.659074165119014E-3</v>
      </c>
      <c r="K1055" s="1">
        <f t="shared" si="163"/>
        <v>1.1504657447554783E-2</v>
      </c>
      <c r="L1055" s="1">
        <f t="shared" si="164"/>
        <v>4.7909084722351468E-2</v>
      </c>
      <c r="M1055" s="1">
        <f t="shared" si="165"/>
        <v>-1.7371318931445934</v>
      </c>
      <c r="N1055" s="2"/>
    </row>
    <row r="1056" spans="1:14" x14ac:dyDescent="0.2">
      <c r="A1056" s="2">
        <v>42804</v>
      </c>
      <c r="B1056" s="1">
        <v>124.98</v>
      </c>
      <c r="C1056">
        <v>20.079999999999998</v>
      </c>
      <c r="D1056" s="1">
        <f t="shared" si="160"/>
        <v>1.522557897267296E-3</v>
      </c>
      <c r="E1056" s="1">
        <f t="shared" si="161"/>
        <v>9.2379449342083753E-3</v>
      </c>
      <c r="F1056" s="1">
        <f t="shared" si="166"/>
        <v>-2.3364851136985165E-2</v>
      </c>
      <c r="G1056" s="1">
        <f t="shared" si="167"/>
        <v>-1.5203531142717108E-2</v>
      </c>
      <c r="H1056" s="1">
        <f t="shared" si="168"/>
        <v>2.0043293513989369E-3</v>
      </c>
      <c r="I1056" s="1">
        <f t="shared" si="169"/>
        <v>6.0750132065504392E-2</v>
      </c>
      <c r="J1056" s="1">
        <f t="shared" si="162"/>
        <v>6.5730841917857703E-3</v>
      </c>
      <c r="K1056" s="1">
        <f t="shared" si="163"/>
        <v>1.150639025855687E-2</v>
      </c>
      <c r="L1056" s="1">
        <f t="shared" si="164"/>
        <v>0.9143496093368525</v>
      </c>
      <c r="M1056" s="1">
        <f t="shared" si="165"/>
        <v>-1.0317409203242227</v>
      </c>
      <c r="N1056" s="2"/>
    </row>
    <row r="1057" spans="1:14" x14ac:dyDescent="0.2">
      <c r="A1057" s="2">
        <v>42807</v>
      </c>
      <c r="B1057" s="1">
        <v>124.77</v>
      </c>
      <c r="C1057">
        <v>20.137499999999999</v>
      </c>
      <c r="D1057" s="1">
        <f t="shared" si="160"/>
        <v>-1.6802688430149759E-3</v>
      </c>
      <c r="E1057" s="1">
        <f t="shared" si="161"/>
        <v>2.863545816733204E-3</v>
      </c>
      <c r="F1057" s="1">
        <f t="shared" si="166"/>
        <v>-2.5767158585148775E-2</v>
      </c>
      <c r="G1057" s="1">
        <f t="shared" si="167"/>
        <v>-1.1360456382033424E-2</v>
      </c>
      <c r="H1057" s="1">
        <f t="shared" si="168"/>
        <v>-2.0795009197792647E-3</v>
      </c>
      <c r="I1057" s="1">
        <f t="shared" si="169"/>
        <v>6.1522160840045359E-2</v>
      </c>
      <c r="J1057" s="1">
        <f t="shared" si="162"/>
        <v>6.5770733990389201E-3</v>
      </c>
      <c r="K1057" s="1">
        <f t="shared" si="163"/>
        <v>1.1354862222561735E-2</v>
      </c>
      <c r="L1057" s="1">
        <f t="shared" si="164"/>
        <v>0.68126302427475638</v>
      </c>
      <c r="M1057" s="1">
        <f t="shared" si="165"/>
        <v>-1.4315435767580855</v>
      </c>
      <c r="N1057" s="2"/>
    </row>
    <row r="1058" spans="1:14" x14ac:dyDescent="0.2">
      <c r="A1058" s="2">
        <v>42808</v>
      </c>
      <c r="B1058" s="1">
        <v>125.37</v>
      </c>
      <c r="C1058">
        <v>20.059999999999999</v>
      </c>
      <c r="D1058" s="1">
        <f t="shared" si="160"/>
        <v>4.8088482808368305E-3</v>
      </c>
      <c r="E1058" s="1">
        <f t="shared" si="161"/>
        <v>-3.8485412787089279E-3</v>
      </c>
      <c r="F1058" s="1">
        <f t="shared" si="166"/>
        <v>-1.5547703180211925E-2</v>
      </c>
      <c r="G1058" s="1">
        <f t="shared" si="167"/>
        <v>-9.4707630926633701E-3</v>
      </c>
      <c r="H1058" s="1">
        <f t="shared" si="168"/>
        <v>-5.5803571428569843E-4</v>
      </c>
      <c r="I1058" s="1">
        <f t="shared" si="169"/>
        <v>2.8717948717948749E-2</v>
      </c>
      <c r="J1058" s="1">
        <f t="shared" si="162"/>
        <v>6.5657792526514847E-3</v>
      </c>
      <c r="K1058" s="1">
        <f t="shared" si="163"/>
        <v>1.3901606621273637E-2</v>
      </c>
      <c r="L1058" s="1">
        <f t="shared" si="164"/>
        <v>1.2328916788980182</v>
      </c>
      <c r="M1058" s="1">
        <f t="shared" si="165"/>
        <v>-1.7592829203139935</v>
      </c>
      <c r="N1058" s="2"/>
    </row>
    <row r="1059" spans="1:14" x14ac:dyDescent="0.2">
      <c r="A1059" s="2">
        <v>42809</v>
      </c>
      <c r="B1059" s="1">
        <v>126.08</v>
      </c>
      <c r="C1059">
        <v>20.34</v>
      </c>
      <c r="D1059" s="1">
        <f t="shared" si="160"/>
        <v>5.6632368190157045E-3</v>
      </c>
      <c r="E1059" s="1">
        <f t="shared" si="161"/>
        <v>1.3958125623130702E-2</v>
      </c>
      <c r="F1059" s="1">
        <f t="shared" si="166"/>
        <v>-5.6782334384858357E-3</v>
      </c>
      <c r="G1059" s="1">
        <f t="shared" si="167"/>
        <v>-2.9411764705882248E-3</v>
      </c>
      <c r="H1059" s="1">
        <f t="shared" si="168"/>
        <v>-6.9313169502205341E-3</v>
      </c>
      <c r="I1059" s="1">
        <f t="shared" si="169"/>
        <v>4.387990762124705E-2</v>
      </c>
      <c r="J1059" s="1">
        <f t="shared" si="162"/>
        <v>6.6368644967267059E-3</v>
      </c>
      <c r="K1059" s="1">
        <f t="shared" si="163"/>
        <v>1.4006143004854778E-2</v>
      </c>
      <c r="L1059" s="1">
        <f t="shared" si="164"/>
        <v>0.3966042494400121</v>
      </c>
      <c r="M1059" s="1">
        <f t="shared" si="165"/>
        <v>-4.1998378419651603</v>
      </c>
      <c r="N1059" s="2"/>
    </row>
    <row r="1060" spans="1:14" x14ac:dyDescent="0.2">
      <c r="A1060" s="2">
        <v>42810</v>
      </c>
      <c r="B1060" s="1">
        <v>128.22999999999999</v>
      </c>
      <c r="C1060">
        <v>19.82</v>
      </c>
      <c r="D1060" s="1">
        <f t="shared" si="160"/>
        <v>1.7052664974619214E-2</v>
      </c>
      <c r="E1060" s="1">
        <f t="shared" si="161"/>
        <v>-2.5565388397246758E-2</v>
      </c>
      <c r="F1060" s="1">
        <f t="shared" si="166"/>
        <v>4.5436741088913379E-3</v>
      </c>
      <c r="G1060" s="1">
        <f t="shared" si="167"/>
        <v>-3.646086533787074E-2</v>
      </c>
      <c r="H1060" s="1">
        <f t="shared" si="168"/>
        <v>8.3352992057874609E-3</v>
      </c>
      <c r="I1060" s="1">
        <f t="shared" si="169"/>
        <v>1.6149705203793996E-2</v>
      </c>
      <c r="J1060" s="1">
        <f t="shared" si="162"/>
        <v>6.5222423416956832E-3</v>
      </c>
      <c r="K1060" s="1">
        <f t="shared" si="163"/>
        <v>1.3520148548691687E-2</v>
      </c>
      <c r="L1060" s="1">
        <f t="shared" si="164"/>
        <v>-1.4349569619647453</v>
      </c>
      <c r="M1060" s="1">
        <f t="shared" si="165"/>
        <v>-4.9454577558588904</v>
      </c>
      <c r="N1060" s="2"/>
    </row>
    <row r="1061" spans="1:14" x14ac:dyDescent="0.2">
      <c r="A1061" s="2">
        <v>42811</v>
      </c>
      <c r="B1061" s="1">
        <v>128.38</v>
      </c>
      <c r="C1061">
        <v>19.920000000000002</v>
      </c>
      <c r="D1061" s="1">
        <f t="shared" si="160"/>
        <v>1.1697730640256587E-3</v>
      </c>
      <c r="E1061" s="1">
        <f t="shared" si="161"/>
        <v>5.0454086781031027E-3</v>
      </c>
      <c r="F1061" s="1">
        <f t="shared" si="166"/>
        <v>2.4205512610291358E-3</v>
      </c>
      <c r="G1061" s="1">
        <f t="shared" si="167"/>
        <v>-2.2705418293855528E-2</v>
      </c>
      <c r="H1061" s="1">
        <f t="shared" si="168"/>
        <v>1.7758046614872347E-2</v>
      </c>
      <c r="I1061" s="1">
        <f t="shared" si="169"/>
        <v>1.193802387604781E-2</v>
      </c>
      <c r="J1061" s="1">
        <f t="shared" si="162"/>
        <v>5.2634905682404139E-3</v>
      </c>
      <c r="K1061" s="1">
        <f t="shared" si="163"/>
        <v>1.2706838198006455E-2</v>
      </c>
      <c r="L1061" s="1">
        <f t="shared" si="164"/>
        <v>-5.3782765984669618</v>
      </c>
      <c r="M1061" s="1">
        <f t="shared" si="165"/>
        <v>-3.5695916882975225</v>
      </c>
      <c r="N1061" s="2"/>
    </row>
    <row r="1062" spans="1:14" x14ac:dyDescent="0.2">
      <c r="A1062" s="2">
        <v>42814</v>
      </c>
      <c r="B1062" s="1">
        <v>127.96</v>
      </c>
      <c r="C1062">
        <v>19.89</v>
      </c>
      <c r="D1062" s="1">
        <f t="shared" si="160"/>
        <v>-3.2715376226827297E-3</v>
      </c>
      <c r="E1062" s="1">
        <f t="shared" si="161"/>
        <v>-1.5060240963855609E-3</v>
      </c>
      <c r="F1062" s="1">
        <f t="shared" si="166"/>
        <v>1.2421868818735637E-2</v>
      </c>
      <c r="G1062" s="1">
        <f t="shared" si="167"/>
        <v>-2.6431718061673992E-2</v>
      </c>
      <c r="H1062" s="1">
        <f t="shared" si="168"/>
        <v>1.6685205784204626E-2</v>
      </c>
      <c r="I1062" s="1">
        <f t="shared" si="169"/>
        <v>1.0065425264216277E-3</v>
      </c>
      <c r="J1062" s="1">
        <f t="shared" si="162"/>
        <v>5.2806503344131409E-3</v>
      </c>
      <c r="K1062" s="1">
        <f t="shared" si="163"/>
        <v>1.2831282408370826E-2</v>
      </c>
      <c r="L1062" s="1">
        <f t="shared" si="164"/>
        <v>-5.177526543861755</v>
      </c>
      <c r="M1062" s="1">
        <f t="shared" si="165"/>
        <v>-3.4037672467319773</v>
      </c>
      <c r="N1062" s="2"/>
    </row>
    <row r="1063" spans="1:14" x14ac:dyDescent="0.2">
      <c r="A1063" s="2">
        <v>42815</v>
      </c>
      <c r="B1063" s="1">
        <v>126.24</v>
      </c>
      <c r="C1063">
        <v>19.7456</v>
      </c>
      <c r="D1063" s="1">
        <f t="shared" si="160"/>
        <v>-1.3441700531416023E-2</v>
      </c>
      <c r="E1063" s="1">
        <f t="shared" si="161"/>
        <v>-7.259929612870808E-3</v>
      </c>
      <c r="F1063" s="1">
        <f t="shared" si="166"/>
        <v>-3.7092573593244804E-3</v>
      </c>
      <c r="G1063" s="1">
        <f t="shared" si="167"/>
        <v>-1.1484355444305483E-2</v>
      </c>
      <c r="H1063" s="1">
        <f t="shared" si="168"/>
        <v>-1.4238253440911341E-3</v>
      </c>
      <c r="I1063" s="1">
        <f t="shared" si="169"/>
        <v>-1.5182044887780632E-2</v>
      </c>
      <c r="J1063" s="1">
        <f t="shared" si="162"/>
        <v>6.619568331632123E-3</v>
      </c>
      <c r="K1063" s="1">
        <f t="shared" si="163"/>
        <v>1.2899956648877779E-2</v>
      </c>
      <c r="L1063" s="1">
        <f t="shared" si="164"/>
        <v>-4.3091237206669746</v>
      </c>
      <c r="M1063" s="1">
        <f t="shared" si="165"/>
        <v>-2.6116596782830288</v>
      </c>
      <c r="N1063" s="2"/>
    </row>
    <row r="1064" spans="1:14" x14ac:dyDescent="0.2">
      <c r="A1064" s="2">
        <v>42816</v>
      </c>
      <c r="B1064" s="1">
        <v>125.66</v>
      </c>
      <c r="C1064">
        <v>20.09</v>
      </c>
      <c r="D1064" s="1">
        <f t="shared" si="160"/>
        <v>-4.594423320659069E-3</v>
      </c>
      <c r="E1064" s="1">
        <f t="shared" si="161"/>
        <v>1.744186046511631E-2</v>
      </c>
      <c r="F1064" s="1">
        <f t="shared" si="166"/>
        <v>2.2332110384430948E-3</v>
      </c>
      <c r="G1064" s="1">
        <f t="shared" si="167"/>
        <v>4.0030185058397283E-3</v>
      </c>
      <c r="H1064" s="1">
        <f t="shared" si="168"/>
        <v>-7.816818002368775E-3</v>
      </c>
      <c r="I1064" s="1">
        <f t="shared" si="169"/>
        <v>2.4950099800400416E-3</v>
      </c>
      <c r="J1064" s="1">
        <f t="shared" si="162"/>
        <v>6.018561856885235E-3</v>
      </c>
      <c r="K1064" s="1">
        <f t="shared" si="163"/>
        <v>1.3220786130407823E-2</v>
      </c>
      <c r="L1064" s="1">
        <f t="shared" si="164"/>
        <v>0.31587956219737329</v>
      </c>
      <c r="M1064" s="1">
        <f t="shared" si="165"/>
        <v>-1.6686308025828269</v>
      </c>
      <c r="N1064" s="2"/>
    </row>
    <row r="1065" spans="1:14" x14ac:dyDescent="0.2">
      <c r="A1065" s="2">
        <v>42817</v>
      </c>
      <c r="B1065" s="1">
        <v>126.3</v>
      </c>
      <c r="C1065">
        <v>19.642499999999998</v>
      </c>
      <c r="D1065" s="1">
        <f t="shared" si="160"/>
        <v>5.0931083877128192E-3</v>
      </c>
      <c r="E1065" s="1">
        <f t="shared" si="161"/>
        <v>-2.2274763563962297E-2</v>
      </c>
      <c r="F1065" s="1">
        <f t="shared" si="166"/>
        <v>1.2100328551967188E-2</v>
      </c>
      <c r="G1065" s="1">
        <f t="shared" si="167"/>
        <v>-1.2751178617022463E-2</v>
      </c>
      <c r="H1065" s="1">
        <f t="shared" si="168"/>
        <v>-7.6995600251414942E-3</v>
      </c>
      <c r="I1065" s="1">
        <f t="shared" si="169"/>
        <v>-5.3373493975903741E-2</v>
      </c>
      <c r="J1065" s="1">
        <f t="shared" si="162"/>
        <v>6.5308494542731929E-3</v>
      </c>
      <c r="K1065" s="1">
        <f t="shared" si="163"/>
        <v>1.2613080610517254E-2</v>
      </c>
      <c r="L1065" s="1">
        <f t="shared" si="164"/>
        <v>0.38992694774035674</v>
      </c>
      <c r="M1065" s="1">
        <f t="shared" si="165"/>
        <v>-2.0126537557014212</v>
      </c>
      <c r="N1065" s="2"/>
    </row>
    <row r="1066" spans="1:14" x14ac:dyDescent="0.2">
      <c r="A1066" s="2">
        <v>42818</v>
      </c>
      <c r="B1066" s="1">
        <v>126.14</v>
      </c>
      <c r="C1066">
        <v>19.649999999999999</v>
      </c>
      <c r="D1066" s="1">
        <f t="shared" si="160"/>
        <v>-1.2668250197941378E-3</v>
      </c>
      <c r="E1066" s="1">
        <f t="shared" si="161"/>
        <v>3.8182512409323799E-4</v>
      </c>
      <c r="F1066" s="1">
        <f t="shared" si="166"/>
        <v>9.2814850376059521E-3</v>
      </c>
      <c r="G1066" s="1">
        <f t="shared" si="167"/>
        <v>-2.1414342629482053E-2</v>
      </c>
      <c r="H1066" s="1">
        <f t="shared" si="168"/>
        <v>-2.0880229760149138E-2</v>
      </c>
      <c r="I1066" s="1">
        <f t="shared" si="169"/>
        <v>-4.3097151205259365E-2</v>
      </c>
      <c r="J1066" s="1">
        <f t="shared" si="162"/>
        <v>6.5359475347036775E-3</v>
      </c>
      <c r="K1066" s="1">
        <f t="shared" si="163"/>
        <v>1.2651921685264194E-2</v>
      </c>
      <c r="L1066" s="1">
        <f t="shared" si="164"/>
        <v>1.5869359101326885</v>
      </c>
      <c r="M1066" s="1">
        <f t="shared" si="165"/>
        <v>-0.33197141663599666</v>
      </c>
      <c r="N1066" s="2"/>
    </row>
    <row r="1067" spans="1:14" x14ac:dyDescent="0.2">
      <c r="A1067" s="2">
        <v>42821</v>
      </c>
      <c r="B1067" s="1">
        <v>126.45</v>
      </c>
      <c r="C1067">
        <v>19.66</v>
      </c>
      <c r="D1067" s="1">
        <f t="shared" si="160"/>
        <v>2.4575868083083208E-3</v>
      </c>
      <c r="E1067" s="1">
        <f t="shared" si="161"/>
        <v>5.0890585241747388E-4</v>
      </c>
      <c r="F1067" s="1">
        <f t="shared" si="166"/>
        <v>1.3464775186343036E-2</v>
      </c>
      <c r="G1067" s="1">
        <f t="shared" si="167"/>
        <v>-2.3711980136561062E-2</v>
      </c>
      <c r="H1067" s="1">
        <f t="shared" si="168"/>
        <v>-1.1877783855591129E-2</v>
      </c>
      <c r="I1067" s="1">
        <f t="shared" si="169"/>
        <v>-3.580186365865623E-2</v>
      </c>
      <c r="J1067" s="1">
        <f t="shared" si="162"/>
        <v>6.6884498041536542E-3</v>
      </c>
      <c r="K1067" s="1">
        <f t="shared" si="163"/>
        <v>1.2663331606542542E-2</v>
      </c>
      <c r="L1067" s="1">
        <f t="shared" si="164"/>
        <v>2.5365035506691807</v>
      </c>
      <c r="M1067" s="1">
        <f t="shared" si="165"/>
        <v>1.4065575622613506</v>
      </c>
      <c r="N1067" s="2"/>
    </row>
    <row r="1068" spans="1:14" x14ac:dyDescent="0.2">
      <c r="A1068" s="2">
        <v>42822</v>
      </c>
      <c r="B1068" s="1">
        <v>125.13</v>
      </c>
      <c r="C1068">
        <v>19.78</v>
      </c>
      <c r="D1068" s="1">
        <f t="shared" si="160"/>
        <v>-1.0438908659549329E-2</v>
      </c>
      <c r="E1068" s="1">
        <f t="shared" si="161"/>
        <v>6.1037639877925542E-3</v>
      </c>
      <c r="F1068" s="1">
        <f t="shared" si="166"/>
        <v>-1.9143335726250488E-3</v>
      </c>
      <c r="G1068" s="1">
        <f t="shared" si="167"/>
        <v>-1.395812562313048E-2</v>
      </c>
      <c r="H1068" s="1">
        <f t="shared" si="168"/>
        <v>-2.2956195830405202E-2</v>
      </c>
      <c r="I1068" s="1">
        <f t="shared" si="169"/>
        <v>-2.8911723264388289E-2</v>
      </c>
      <c r="J1068" s="1">
        <f t="shared" si="162"/>
        <v>7.3302805894100717E-3</v>
      </c>
      <c r="K1068" s="1">
        <f t="shared" si="163"/>
        <v>1.2668667925598712E-2</v>
      </c>
      <c r="L1068" s="1">
        <f t="shared" si="164"/>
        <v>1.1220027120578304</v>
      </c>
      <c r="M1068" s="1">
        <f t="shared" si="165"/>
        <v>1.6461499410014222</v>
      </c>
      <c r="N1068" s="2"/>
    </row>
    <row r="1069" spans="1:14" x14ac:dyDescent="0.2">
      <c r="A1069" s="2">
        <v>42823</v>
      </c>
      <c r="B1069" s="1">
        <v>125</v>
      </c>
      <c r="C1069">
        <v>19.89</v>
      </c>
      <c r="D1069" s="1">
        <f t="shared" si="160"/>
        <v>-1.0389195236952808E-3</v>
      </c>
      <c r="E1069" s="1">
        <f t="shared" si="161"/>
        <v>5.561172901921152E-3</v>
      </c>
      <c r="F1069" s="1">
        <f t="shared" si="166"/>
        <v>-8.565989847715727E-3</v>
      </c>
      <c r="G1069" s="1">
        <f t="shared" si="167"/>
        <v>-2.2123893805309658E-2</v>
      </c>
      <c r="H1069" s="1">
        <f t="shared" si="168"/>
        <v>-1.8453082057322323E-2</v>
      </c>
      <c r="I1069" s="1">
        <f t="shared" si="169"/>
        <v>-1.7865078659674682E-2</v>
      </c>
      <c r="J1069" s="1">
        <f t="shared" si="162"/>
        <v>6.9670699501991409E-3</v>
      </c>
      <c r="K1069" s="1">
        <f t="shared" si="163"/>
        <v>1.3139167862051073E-2</v>
      </c>
      <c r="L1069" s="1">
        <f t="shared" si="164"/>
        <v>0.68823956420149524</v>
      </c>
      <c r="M1069" s="1">
        <f t="shared" si="165"/>
        <v>1.0581288252627947</v>
      </c>
      <c r="N1069" s="2"/>
    </row>
    <row r="1070" spans="1:14" x14ac:dyDescent="0.2">
      <c r="A1070" s="2">
        <v>42824</v>
      </c>
      <c r="B1070" s="1">
        <v>124.72</v>
      </c>
      <c r="C1070">
        <v>20.149999999999999</v>
      </c>
      <c r="D1070" s="1">
        <f t="shared" si="160"/>
        <v>-2.2400000000000198E-3</v>
      </c>
      <c r="E1070" s="1">
        <f t="shared" si="161"/>
        <v>1.3071895424836555E-2</v>
      </c>
      <c r="F1070" s="1">
        <f t="shared" si="166"/>
        <v>-2.7372689698198505E-2</v>
      </c>
      <c r="G1070" s="1">
        <f t="shared" si="167"/>
        <v>1.664984863773955E-2</v>
      </c>
      <c r="H1070" s="1">
        <f t="shared" si="168"/>
        <v>-1.6403785488958933E-2</v>
      </c>
      <c r="I1070" s="1">
        <f t="shared" si="169"/>
        <v>-1.225490196078427E-2</v>
      </c>
      <c r="J1070" s="1">
        <f t="shared" si="162"/>
        <v>7.3704478889024721E-3</v>
      </c>
      <c r="K1070" s="1">
        <f t="shared" si="163"/>
        <v>1.3156651268862743E-2</v>
      </c>
      <c r="L1070" s="1">
        <f t="shared" si="164"/>
        <v>0.85747841857968954</v>
      </c>
      <c r="M1070" s="1">
        <f t="shared" si="165"/>
        <v>2.0054585023674303</v>
      </c>
      <c r="N1070" s="2"/>
    </row>
    <row r="1071" spans="1:14" x14ac:dyDescent="0.2">
      <c r="A1071" s="2">
        <v>42825</v>
      </c>
      <c r="B1071" s="1">
        <v>125.39</v>
      </c>
      <c r="C1071">
        <v>20.2</v>
      </c>
      <c r="D1071" s="1">
        <f t="shared" si="160"/>
        <v>5.3720333547144783E-3</v>
      </c>
      <c r="E1071" s="1">
        <f t="shared" si="161"/>
        <v>2.4813895781639062E-3</v>
      </c>
      <c r="F1071" s="1">
        <f t="shared" si="166"/>
        <v>-2.3290232123383658E-2</v>
      </c>
      <c r="G1071" s="1">
        <f t="shared" si="167"/>
        <v>1.4056224899598346E-2</v>
      </c>
      <c r="H1071" s="1">
        <f t="shared" si="168"/>
        <v>-1.7704661182922132E-2</v>
      </c>
      <c r="I1071" s="1">
        <f t="shared" si="169"/>
        <v>-1.798736023334957E-2</v>
      </c>
      <c r="J1071" s="1">
        <f t="shared" si="162"/>
        <v>7.5602987195342621E-3</v>
      </c>
      <c r="K1071" s="1">
        <f t="shared" si="163"/>
        <v>1.2967328616363542E-2</v>
      </c>
      <c r="L1071" s="1">
        <f t="shared" si="164"/>
        <v>2.6937585063813936</v>
      </c>
      <c r="M1071" s="1">
        <f t="shared" si="165"/>
        <v>1.5308562937365626</v>
      </c>
      <c r="N1071" s="2"/>
    </row>
    <row r="1072" spans="1:14" x14ac:dyDescent="0.2">
      <c r="A1072" s="2">
        <v>42828</v>
      </c>
      <c r="B1072" s="1">
        <v>125.18</v>
      </c>
      <c r="C1072">
        <v>20.420000000000002</v>
      </c>
      <c r="D1072" s="1">
        <f t="shared" si="160"/>
        <v>-1.6747747029268734E-3</v>
      </c>
      <c r="E1072" s="1">
        <f t="shared" si="161"/>
        <v>1.0891089108910901E-2</v>
      </c>
      <c r="F1072" s="1">
        <f t="shared" si="166"/>
        <v>-2.1725539231009616E-2</v>
      </c>
      <c r="G1072" s="1">
        <f t="shared" si="167"/>
        <v>2.6646556058320892E-2</v>
      </c>
      <c r="H1072" s="1">
        <f t="shared" si="168"/>
        <v>-2.2565784336690764E-2</v>
      </c>
      <c r="I1072" s="1">
        <f t="shared" si="169"/>
        <v>1.8250681947524772E-3</v>
      </c>
      <c r="J1072" s="1">
        <f t="shared" si="162"/>
        <v>7.4867950229252486E-3</v>
      </c>
      <c r="K1072" s="1">
        <f t="shared" si="163"/>
        <v>1.308151266761875E-2</v>
      </c>
      <c r="L1072" s="1">
        <f t="shared" si="164"/>
        <v>0.96935431299957975</v>
      </c>
      <c r="M1072" s="1">
        <f t="shared" si="165"/>
        <v>1.8732505267305846</v>
      </c>
      <c r="N1072" s="2"/>
    </row>
    <row r="1073" spans="1:14" x14ac:dyDescent="0.2">
      <c r="A1073" s="2">
        <v>42829</v>
      </c>
      <c r="B1073" s="1">
        <v>126.53</v>
      </c>
      <c r="C1073">
        <v>20.127800000000001</v>
      </c>
      <c r="D1073" s="1">
        <f t="shared" si="160"/>
        <v>1.0784470362677601E-2</v>
      </c>
      <c r="E1073" s="1">
        <f t="shared" si="161"/>
        <v>-1.4309500489716021E-2</v>
      </c>
      <c r="F1073" s="1">
        <f t="shared" si="166"/>
        <v>2.297211660329479E-3</v>
      </c>
      <c r="G1073" s="1">
        <f t="shared" si="167"/>
        <v>1.9356211003970447E-2</v>
      </c>
      <c r="H1073" s="1">
        <f t="shared" si="168"/>
        <v>1.1076825698235204E-3</v>
      </c>
      <c r="I1073" s="1">
        <f t="shared" si="169"/>
        <v>-1.4791972589329405E-2</v>
      </c>
      <c r="J1073" s="1">
        <f t="shared" si="162"/>
        <v>7.5687459273975719E-3</v>
      </c>
      <c r="K1073" s="1">
        <f t="shared" si="163"/>
        <v>1.2919959944333644E-2</v>
      </c>
      <c r="L1073" s="1">
        <f t="shared" si="164"/>
        <v>1.3404321845125493</v>
      </c>
      <c r="M1073" s="1">
        <f t="shared" si="165"/>
        <v>1.781480007830488</v>
      </c>
      <c r="N1073" s="2"/>
    </row>
    <row r="1074" spans="1:14" x14ac:dyDescent="0.2">
      <c r="A1074" s="2">
        <v>42830</v>
      </c>
      <c r="B1074" s="1">
        <v>125.72</v>
      </c>
      <c r="C1074">
        <v>19.82</v>
      </c>
      <c r="D1074" s="1">
        <f t="shared" si="160"/>
        <v>-6.4016438789220587E-3</v>
      </c>
      <c r="E1074" s="1">
        <f t="shared" si="161"/>
        <v>-1.5292282316000771E-2</v>
      </c>
      <c r="F1074" s="1">
        <f t="shared" si="166"/>
        <v>4.7747891134819476E-4</v>
      </c>
      <c r="G1074" s="1">
        <f t="shared" si="167"/>
        <v>-1.3439522150323513E-2</v>
      </c>
      <c r="H1074" s="1">
        <f t="shared" si="168"/>
        <v>-7.813116565385525E-3</v>
      </c>
      <c r="I1074" s="1">
        <f t="shared" si="169"/>
        <v>-7.7596996245307137E-3</v>
      </c>
      <c r="J1074" s="1">
        <f t="shared" si="162"/>
        <v>7.2705435913164316E-3</v>
      </c>
      <c r="K1074" s="1">
        <f t="shared" si="163"/>
        <v>1.2570502911459029E-2</v>
      </c>
      <c r="L1074" s="1">
        <f t="shared" si="164"/>
        <v>-0.79352839063760472</v>
      </c>
      <c r="M1074" s="1">
        <f t="shared" si="165"/>
        <v>3.2290375481711351</v>
      </c>
      <c r="N1074" s="2"/>
    </row>
    <row r="1075" spans="1:14" x14ac:dyDescent="0.2">
      <c r="A1075" s="2">
        <v>42831</v>
      </c>
      <c r="B1075" s="1">
        <v>125.42</v>
      </c>
      <c r="C1075">
        <v>19.61</v>
      </c>
      <c r="D1075" s="1">
        <f t="shared" si="160"/>
        <v>-2.3862551702195089E-3</v>
      </c>
      <c r="E1075" s="1">
        <f t="shared" si="161"/>
        <v>-1.0595358224016138E-2</v>
      </c>
      <c r="F1075" s="1">
        <f t="shared" si="166"/>
        <v>-6.9675376088677021E-3</v>
      </c>
      <c r="G1075" s="1">
        <f t="shared" si="167"/>
        <v>-1.6545755377369575E-3</v>
      </c>
      <c r="H1075" s="1">
        <f t="shared" si="168"/>
        <v>3.190301483491087E-4</v>
      </c>
      <c r="I1075" s="1">
        <f t="shared" si="169"/>
        <v>-1.9985107371850885E-2</v>
      </c>
      <c r="J1075" s="1">
        <f t="shared" si="162"/>
        <v>7.160723697290333E-3</v>
      </c>
      <c r="K1075" s="1">
        <f t="shared" si="163"/>
        <v>1.2057365868456236E-2</v>
      </c>
      <c r="L1075" s="1">
        <f t="shared" si="164"/>
        <v>0.74424086709376569</v>
      </c>
      <c r="M1075" s="1">
        <f t="shared" si="165"/>
        <v>5.6089081694217757</v>
      </c>
      <c r="N1075" s="2"/>
    </row>
    <row r="1076" spans="1:14" x14ac:dyDescent="0.2">
      <c r="A1076" s="2">
        <v>42832</v>
      </c>
      <c r="B1076" s="1">
        <v>125.54</v>
      </c>
      <c r="C1076">
        <v>19.66</v>
      </c>
      <c r="D1076" s="1">
        <f t="shared" si="160"/>
        <v>9.5678520172226555E-4</v>
      </c>
      <c r="E1076" s="1">
        <f t="shared" si="161"/>
        <v>2.5497195308517018E-3</v>
      </c>
      <c r="F1076" s="1">
        <f t="shared" si="166"/>
        <v>-4.7566196289836604E-3</v>
      </c>
      <c r="G1076" s="1">
        <f t="shared" si="167"/>
        <v>5.0890585241747388E-4</v>
      </c>
      <c r="H1076" s="1">
        <f t="shared" si="168"/>
        <v>6.0100969628975598E-3</v>
      </c>
      <c r="I1076" s="1">
        <f t="shared" si="169"/>
        <v>-1.1871613674973136E-2</v>
      </c>
      <c r="J1076" s="1">
        <f t="shared" si="162"/>
        <v>7.1436773761556528E-3</v>
      </c>
      <c r="K1076" s="1">
        <f t="shared" si="163"/>
        <v>1.1870046687192243E-2</v>
      </c>
      <c r="L1076" s="1">
        <f t="shared" si="164"/>
        <v>1.5625697287717613</v>
      </c>
      <c r="M1076" s="1">
        <f t="shared" si="165"/>
        <v>6.2254153998294646</v>
      </c>
      <c r="N1076" s="2"/>
    </row>
    <row r="1077" spans="1:14" x14ac:dyDescent="0.2">
      <c r="A1077" s="2">
        <v>42835</v>
      </c>
      <c r="B1077" s="1">
        <v>125.54</v>
      </c>
      <c r="C1077">
        <v>19.753599999999999</v>
      </c>
      <c r="D1077" s="1">
        <f t="shared" si="160"/>
        <v>0</v>
      </c>
      <c r="E1077" s="1">
        <f t="shared" si="161"/>
        <v>4.7609359104781035E-3</v>
      </c>
      <c r="F1077" s="1">
        <f t="shared" si="166"/>
        <v>-7.1965203637801567E-3</v>
      </c>
      <c r="G1077" s="1">
        <f t="shared" si="167"/>
        <v>4.7609359104781035E-3</v>
      </c>
      <c r="H1077" s="1">
        <f t="shared" si="168"/>
        <v>4.4807169147063064E-3</v>
      </c>
      <c r="I1077" s="1">
        <f t="shared" si="169"/>
        <v>-1.6254980079681292E-2</v>
      </c>
      <c r="J1077" s="1">
        <f t="shared" si="162"/>
        <v>7.3049050991268885E-3</v>
      </c>
      <c r="K1077" s="1">
        <f t="shared" si="163"/>
        <v>1.2004296113179904E-2</v>
      </c>
      <c r="L1077" s="1">
        <f t="shared" si="164"/>
        <v>1.7229012433805562</v>
      </c>
      <c r="M1077" s="1">
        <f t="shared" si="165"/>
        <v>5.3490514184398439</v>
      </c>
      <c r="N1077" s="2"/>
    </row>
    <row r="1078" spans="1:14" x14ac:dyDescent="0.2">
      <c r="A1078" s="2">
        <v>42836</v>
      </c>
      <c r="B1078" s="1">
        <v>125.78</v>
      </c>
      <c r="C1078">
        <v>19.645</v>
      </c>
      <c r="D1078" s="1">
        <f t="shared" si="160"/>
        <v>1.9117412776803455E-3</v>
      </c>
      <c r="E1078" s="1">
        <f t="shared" si="161"/>
        <v>-5.4977320589664203E-3</v>
      </c>
      <c r="F1078" s="1">
        <f t="shared" si="166"/>
        <v>5.1945976184768483E-3</v>
      </c>
      <c r="G1078" s="1">
        <f t="shared" si="167"/>
        <v>-6.8250758341760198E-3</v>
      </c>
      <c r="H1078" s="1">
        <f t="shared" si="168"/>
        <v>8.0948946060752647E-3</v>
      </c>
      <c r="I1078" s="1">
        <f t="shared" si="169"/>
        <v>-2.4456859093730632E-2</v>
      </c>
      <c r="J1078" s="1">
        <f t="shared" si="162"/>
        <v>7.7819836210721079E-3</v>
      </c>
      <c r="K1078" s="1">
        <f t="shared" si="163"/>
        <v>1.202651791399703E-2</v>
      </c>
      <c r="L1078" s="1">
        <f t="shared" si="164"/>
        <v>2.6306355609720855</v>
      </c>
      <c r="M1078" s="1">
        <f t="shared" si="165"/>
        <v>4.446745095470285</v>
      </c>
      <c r="N1078" s="2"/>
    </row>
    <row r="1079" spans="1:14" x14ac:dyDescent="0.2">
      <c r="A1079" s="2">
        <v>42837</v>
      </c>
      <c r="B1079" s="1">
        <v>125.7</v>
      </c>
      <c r="C1079">
        <v>18.88</v>
      </c>
      <c r="D1079" s="1">
        <f t="shared" si="160"/>
        <v>-6.3603116552712891E-4</v>
      </c>
      <c r="E1079" s="1">
        <f t="shared" si="161"/>
        <v>-3.8941206413845797E-2</v>
      </c>
      <c r="F1079" s="1">
        <f t="shared" si="166"/>
        <v>5.6000000000000494E-3</v>
      </c>
      <c r="G1079" s="1">
        <f t="shared" si="167"/>
        <v>-5.0779286073403762E-2</v>
      </c>
      <c r="H1079" s="1">
        <f t="shared" si="168"/>
        <v>2.6322086623593588E-3</v>
      </c>
      <c r="I1079" s="1">
        <f t="shared" si="169"/>
        <v>-5.8823529411764719E-2</v>
      </c>
      <c r="J1079" s="1">
        <f t="shared" si="162"/>
        <v>7.88667957919972E-3</v>
      </c>
      <c r="K1079" s="1">
        <f t="shared" si="163"/>
        <v>1.2101053422985595E-2</v>
      </c>
      <c r="L1079" s="1">
        <f t="shared" si="164"/>
        <v>0.84678566828656388</v>
      </c>
      <c r="M1079" s="1">
        <f t="shared" si="165"/>
        <v>4.7676898631204105</v>
      </c>
      <c r="N1079" s="2"/>
    </row>
    <row r="1080" spans="1:14" x14ac:dyDescent="0.2">
      <c r="A1080" s="2">
        <v>42838</v>
      </c>
      <c r="B1080" s="1">
        <v>124.9</v>
      </c>
      <c r="C1080">
        <v>18.98</v>
      </c>
      <c r="D1080" s="1">
        <f t="shared" si="160"/>
        <v>-6.364359586316648E-3</v>
      </c>
      <c r="E1080" s="1">
        <f t="shared" si="161"/>
        <v>5.2966101694915668E-3</v>
      </c>
      <c r="F1080" s="1">
        <f t="shared" si="166"/>
        <v>1.4432328415652229E-3</v>
      </c>
      <c r="G1080" s="1">
        <f t="shared" si="167"/>
        <v>-5.8064516129032184E-2</v>
      </c>
      <c r="H1080" s="1">
        <f t="shared" si="168"/>
        <v>-9.3591370558374631E-3</v>
      </c>
      <c r="I1080" s="1">
        <f t="shared" si="169"/>
        <v>-6.6863323500491623E-2</v>
      </c>
      <c r="J1080" s="1">
        <f t="shared" si="162"/>
        <v>7.8831198285924855E-3</v>
      </c>
      <c r="K1080" s="1">
        <f t="shared" si="163"/>
        <v>7.885228848377699E-3</v>
      </c>
      <c r="L1080" s="1">
        <f t="shared" si="164"/>
        <v>1.7660567006189203</v>
      </c>
      <c r="M1080" s="1">
        <f t="shared" si="165"/>
        <v>11.687804973233444</v>
      </c>
      <c r="N1080" s="2"/>
    </row>
    <row r="1081" spans="1:14" x14ac:dyDescent="0.2">
      <c r="A1081" s="2">
        <v>42842</v>
      </c>
      <c r="B1081" s="1">
        <v>124.6</v>
      </c>
      <c r="C1081">
        <v>18.920999999999999</v>
      </c>
      <c r="D1081" s="1">
        <f t="shared" si="160"/>
        <v>-2.4019215372298452E-3</v>
      </c>
      <c r="E1081" s="1">
        <f t="shared" si="161"/>
        <v>-3.1085353003161842E-3</v>
      </c>
      <c r="F1081" s="1">
        <f t="shared" si="166"/>
        <v>-6.3003429300583225E-3</v>
      </c>
      <c r="G1081" s="1">
        <f t="shared" si="167"/>
        <v>-6.3316831683168262E-2</v>
      </c>
      <c r="H1081" s="1">
        <f t="shared" si="168"/>
        <v>-2.8308508149418987E-2</v>
      </c>
      <c r="I1081" s="1">
        <f t="shared" si="169"/>
        <v>-4.535822401614531E-2</v>
      </c>
      <c r="J1081" s="1">
        <f t="shared" si="162"/>
        <v>7.7226145200926955E-3</v>
      </c>
      <c r="K1081" s="1">
        <f t="shared" si="163"/>
        <v>8.1291316435221743E-3</v>
      </c>
      <c r="L1081" s="1">
        <f t="shared" si="164"/>
        <v>2.8303220278472017</v>
      </c>
      <c r="M1081" s="1">
        <f t="shared" si="165"/>
        <v>10.75824821788313</v>
      </c>
      <c r="N1081" s="2"/>
    </row>
    <row r="1082" spans="1:14" x14ac:dyDescent="0.2">
      <c r="A1082" s="2">
        <v>42843</v>
      </c>
      <c r="B1082" s="1">
        <v>124.87</v>
      </c>
      <c r="C1082">
        <v>19.05</v>
      </c>
      <c r="D1082" s="1">
        <f t="shared" si="160"/>
        <v>2.1669341894061667E-3</v>
      </c>
      <c r="E1082" s="1">
        <f t="shared" si="161"/>
        <v>6.8178214682099725E-3</v>
      </c>
      <c r="F1082" s="1">
        <f t="shared" si="166"/>
        <v>-2.4764339351334153E-3</v>
      </c>
      <c r="G1082" s="1">
        <f t="shared" si="167"/>
        <v>-6.7091087169441788E-2</v>
      </c>
      <c r="H1082" s="1">
        <f t="shared" si="168"/>
        <v>-2.7340707275276488E-2</v>
      </c>
      <c r="I1082" s="1">
        <f t="shared" si="169"/>
        <v>-4.3674698795180822E-2</v>
      </c>
      <c r="J1082" s="1">
        <f t="shared" si="162"/>
        <v>7.6844938105939415E-3</v>
      </c>
      <c r="K1082" s="1">
        <f t="shared" si="163"/>
        <v>8.0000710726312874E-3</v>
      </c>
      <c r="L1082" s="1">
        <f t="shared" si="164"/>
        <v>3.2898587076161139</v>
      </c>
      <c r="M1082" s="1">
        <f t="shared" si="165"/>
        <v>10.62962915308405</v>
      </c>
      <c r="N1082" s="2"/>
    </row>
    <row r="1083" spans="1:14" x14ac:dyDescent="0.2">
      <c r="A1083" s="2">
        <v>42844</v>
      </c>
      <c r="B1083" s="1">
        <v>124.31</v>
      </c>
      <c r="C1083">
        <v>19.219899999999999</v>
      </c>
      <c r="D1083" s="1">
        <f t="shared" si="160"/>
        <v>-4.4846640506126523E-3</v>
      </c>
      <c r="E1083" s="1">
        <f t="shared" si="161"/>
        <v>8.9186351706036504E-3</v>
      </c>
      <c r="F1083" s="1">
        <f t="shared" si="166"/>
        <v>-1.7545246186675079E-2</v>
      </c>
      <c r="G1083" s="1">
        <f t="shared" si="167"/>
        <v>-4.5106767754051647E-2</v>
      </c>
      <c r="H1083" s="1">
        <f t="shared" si="168"/>
        <v>-2.852453891841189E-2</v>
      </c>
      <c r="I1083" s="1">
        <f t="shared" si="169"/>
        <v>-3.369029663147316E-2</v>
      </c>
      <c r="J1083" s="1">
        <f t="shared" si="162"/>
        <v>7.7099915135324191E-3</v>
      </c>
      <c r="K1083" s="1">
        <f t="shared" si="163"/>
        <v>8.0713331564574598E-3</v>
      </c>
      <c r="L1083" s="1">
        <f t="shared" si="164"/>
        <v>3.0953107237928359</v>
      </c>
      <c r="M1083" s="1">
        <f t="shared" si="165"/>
        <v>10.405901935188989</v>
      </c>
      <c r="N1083" s="2"/>
    </row>
    <row r="1084" spans="1:14" x14ac:dyDescent="0.2">
      <c r="A1084" s="2">
        <v>42845</v>
      </c>
      <c r="B1084" s="1">
        <v>126.48</v>
      </c>
      <c r="C1084">
        <v>19.309999999999999</v>
      </c>
      <c r="D1084" s="1">
        <f t="shared" si="160"/>
        <v>1.7456359102244301E-2</v>
      </c>
      <c r="E1084" s="1">
        <f t="shared" si="161"/>
        <v>4.6878495725783953E-3</v>
      </c>
      <c r="F1084" s="1">
        <f t="shared" si="166"/>
        <v>6.0451797645562078E-3</v>
      </c>
      <c r="G1084" s="1">
        <f t="shared" si="167"/>
        <v>-2.5731584258325002E-2</v>
      </c>
      <c r="H1084" s="1">
        <f t="shared" si="168"/>
        <v>1.9011406844107182E-3</v>
      </c>
      <c r="I1084" s="1">
        <f t="shared" si="169"/>
        <v>-2.2060610971558314E-2</v>
      </c>
      <c r="J1084" s="1">
        <f t="shared" si="162"/>
        <v>7.8433060435414582E-3</v>
      </c>
      <c r="K1084" s="1">
        <f t="shared" si="163"/>
        <v>8.0430538703922406E-3</v>
      </c>
      <c r="L1084" s="1">
        <f t="shared" si="164"/>
        <v>3.3743542181716037</v>
      </c>
      <c r="M1084" s="1">
        <f t="shared" si="165"/>
        <v>8.9923653210784646</v>
      </c>
      <c r="N1084" s="2"/>
    </row>
    <row r="1085" spans="1:14" x14ac:dyDescent="0.2">
      <c r="A1085" s="2">
        <v>42846</v>
      </c>
      <c r="B1085" s="1">
        <v>125.98</v>
      </c>
      <c r="C1085">
        <v>19.579999999999998</v>
      </c>
      <c r="D1085" s="1">
        <f t="shared" si="160"/>
        <v>-3.953194180898123E-3</v>
      </c>
      <c r="E1085" s="1">
        <f t="shared" si="161"/>
        <v>1.3982392542724043E-2</v>
      </c>
      <c r="F1085" s="1">
        <f t="shared" si="166"/>
        <v>4.4649976080370912E-3</v>
      </c>
      <c r="G1085" s="1">
        <f t="shared" si="167"/>
        <v>-1.5298317185110655E-3</v>
      </c>
      <c r="H1085" s="1">
        <f t="shared" si="168"/>
        <v>2.5465541938565206E-3</v>
      </c>
      <c r="I1085" s="1">
        <f t="shared" si="169"/>
        <v>-2.5385764061722327E-2</v>
      </c>
      <c r="J1085" s="1">
        <f t="shared" si="162"/>
        <v>7.1234664095206155E-3</v>
      </c>
      <c r="K1085" s="1">
        <f t="shared" si="163"/>
        <v>8.1619552495724914E-3</v>
      </c>
      <c r="L1085" s="1">
        <f t="shared" si="164"/>
        <v>0.16648611590060017</v>
      </c>
      <c r="M1085" s="1">
        <f t="shared" si="165"/>
        <v>8.0909929169672949</v>
      </c>
      <c r="N1085" s="2"/>
    </row>
    <row r="1086" spans="1:14" x14ac:dyDescent="0.2">
      <c r="A1086" s="2">
        <v>42849</v>
      </c>
      <c r="B1086" s="1">
        <v>127.61</v>
      </c>
      <c r="C1086">
        <v>19.559999999999999</v>
      </c>
      <c r="D1086" s="1">
        <f t="shared" si="160"/>
        <v>1.2938561676456573E-2</v>
      </c>
      <c r="E1086" s="1">
        <f t="shared" si="161"/>
        <v>-1.0214504596527396E-3</v>
      </c>
      <c r="F1086" s="1">
        <f t="shared" si="166"/>
        <v>1.648876851999348E-2</v>
      </c>
      <c r="G1086" s="1">
        <f t="shared" si="167"/>
        <v>-5.0864699898270915E-3</v>
      </c>
      <c r="H1086" s="1">
        <f t="shared" si="168"/>
        <v>1.0372129849564482E-2</v>
      </c>
      <c r="I1086" s="1">
        <f t="shared" si="169"/>
        <v>-4.2000763650248407E-3</v>
      </c>
      <c r="J1086" s="1">
        <f t="shared" si="162"/>
        <v>7.1550188500439727E-3</v>
      </c>
      <c r="K1086" s="1">
        <f t="shared" si="163"/>
        <v>8.1180431057361231E-3</v>
      </c>
      <c r="L1086" s="1">
        <f t="shared" si="164"/>
        <v>-0.3993834962241069</v>
      </c>
      <c r="M1086" s="1">
        <f t="shared" si="165"/>
        <v>5.8546239861744036</v>
      </c>
      <c r="N1086" s="2"/>
    </row>
    <row r="1087" spans="1:14" x14ac:dyDescent="0.2">
      <c r="A1087" s="2">
        <v>42850</v>
      </c>
      <c r="B1087" s="1">
        <v>128.28</v>
      </c>
      <c r="C1087">
        <v>20</v>
      </c>
      <c r="D1087" s="1">
        <f t="shared" si="160"/>
        <v>5.2503722278818277E-3</v>
      </c>
      <c r="E1087" s="1">
        <f t="shared" si="161"/>
        <v>2.249488752556239E-2</v>
      </c>
      <c r="F1087" s="1">
        <f t="shared" si="166"/>
        <v>2.182571292018487E-2</v>
      </c>
      <c r="G1087" s="1">
        <f t="shared" si="167"/>
        <v>1.2473675684432362E-2</v>
      </c>
      <c r="H1087" s="1">
        <f t="shared" si="168"/>
        <v>1.696527667670833E-2</v>
      </c>
      <c r="I1087" s="1">
        <f t="shared" si="169"/>
        <v>1.7811704834605591E-2</v>
      </c>
      <c r="J1087" s="1">
        <f t="shared" si="162"/>
        <v>6.6803110316366928E-3</v>
      </c>
      <c r="K1087" s="1">
        <f t="shared" si="163"/>
        <v>8.1105371470426846E-3</v>
      </c>
      <c r="L1087" s="1">
        <f t="shared" si="164"/>
        <v>-1.6188167681011605</v>
      </c>
      <c r="M1087" s="1">
        <f t="shared" si="165"/>
        <v>4.8536924812788858</v>
      </c>
      <c r="N1087" s="2"/>
    </row>
    <row r="1088" spans="1:14" x14ac:dyDescent="0.2">
      <c r="A1088" s="2">
        <v>42851</v>
      </c>
      <c r="B1088" s="1">
        <v>127.49</v>
      </c>
      <c r="C1088">
        <v>20.07</v>
      </c>
      <c r="D1088" s="1">
        <f t="shared" si="160"/>
        <v>-6.1584034923605202E-3</v>
      </c>
      <c r="E1088" s="1">
        <f t="shared" si="161"/>
        <v>3.5000000000000586E-3</v>
      </c>
      <c r="F1088" s="1">
        <f t="shared" si="166"/>
        <v>1.3595166163141936E-2</v>
      </c>
      <c r="G1088" s="1">
        <f t="shared" si="167"/>
        <v>2.1634003563247628E-2</v>
      </c>
      <c r="H1088" s="1">
        <f t="shared" si="168"/>
        <v>8.2245947014629728E-3</v>
      </c>
      <c r="I1088" s="1">
        <f t="shared" si="169"/>
        <v>2.0854526958290931E-2</v>
      </c>
      <c r="J1088" s="1">
        <f t="shared" si="162"/>
        <v>6.564498927446095E-3</v>
      </c>
      <c r="K1088" s="1">
        <f t="shared" si="163"/>
        <v>6.7768120942073035E-3</v>
      </c>
      <c r="L1088" s="1">
        <f t="shared" si="164"/>
        <v>-3.4081708982969769</v>
      </c>
      <c r="M1088" s="1">
        <f t="shared" si="165"/>
        <v>3.0737166252263379</v>
      </c>
      <c r="N1088" s="2"/>
    </row>
    <row r="1089" spans="1:14" x14ac:dyDescent="0.2">
      <c r="A1089" s="2">
        <v>42852</v>
      </c>
      <c r="B1089" s="1">
        <v>125.73</v>
      </c>
      <c r="C1089">
        <v>20.055</v>
      </c>
      <c r="D1089" s="1">
        <f t="shared" si="160"/>
        <v>-1.3805004314063729E-2</v>
      </c>
      <c r="E1089" s="1">
        <f t="shared" si="161"/>
        <v>-7.473841554559435E-4</v>
      </c>
      <c r="F1089" s="1">
        <f t="shared" si="166"/>
        <v>2.3866348448686736E-4</v>
      </c>
      <c r="G1089" s="1">
        <f t="shared" si="167"/>
        <v>6.2235169491525522E-2</v>
      </c>
      <c r="H1089" s="1">
        <f t="shared" si="168"/>
        <v>4.7950131862863898E-3</v>
      </c>
      <c r="I1089" s="1">
        <f t="shared" si="169"/>
        <v>1.3902932254802769E-2</v>
      </c>
      <c r="J1089" s="1">
        <f t="shared" si="162"/>
        <v>6.5623795454205448E-3</v>
      </c>
      <c r="K1089" s="1">
        <f t="shared" si="163"/>
        <v>6.8333905092940357E-3</v>
      </c>
      <c r="L1089" s="1">
        <f t="shared" si="164"/>
        <v>-3.0120562274927578</v>
      </c>
      <c r="M1089" s="1">
        <f t="shared" si="165"/>
        <v>1.9322453075715946</v>
      </c>
      <c r="N1089" s="2"/>
    </row>
    <row r="1090" spans="1:14" x14ac:dyDescent="0.2">
      <c r="A1090" s="2">
        <v>42853</v>
      </c>
      <c r="B1090" s="1">
        <v>125.79</v>
      </c>
      <c r="C1090">
        <v>20.4148</v>
      </c>
      <c r="D1090" s="1">
        <f t="shared" si="160"/>
        <v>4.7721307563830528E-4</v>
      </c>
      <c r="E1090" s="1">
        <f t="shared" si="161"/>
        <v>1.7940663176265303E-2</v>
      </c>
      <c r="F1090" s="1">
        <f t="shared" si="166"/>
        <v>7.125700560448367E-3</v>
      </c>
      <c r="G1090" s="1">
        <f t="shared" si="167"/>
        <v>7.559536354056906E-2</v>
      </c>
      <c r="H1090" s="1">
        <f t="shared" si="168"/>
        <v>6.3200000000001033E-3</v>
      </c>
      <c r="I1090" s="1">
        <f t="shared" si="169"/>
        <v>2.6385118149824027E-2</v>
      </c>
      <c r="J1090" s="1">
        <f t="shared" si="162"/>
        <v>6.0690781491711055E-3</v>
      </c>
      <c r="K1090" s="1">
        <f t="shared" si="163"/>
        <v>8.7455572647517354E-3</v>
      </c>
      <c r="L1090" s="1">
        <f t="shared" si="164"/>
        <v>-0.3014159226465935</v>
      </c>
      <c r="M1090" s="1">
        <f t="shared" si="165"/>
        <v>2.2520962190877771</v>
      </c>
      <c r="N1090" s="2"/>
    </row>
    <row r="1091" spans="1:14" x14ac:dyDescent="0.2">
      <c r="A1091" s="2">
        <v>42856</v>
      </c>
      <c r="B1091" s="1">
        <v>127.26</v>
      </c>
      <c r="C1091">
        <v>20.55</v>
      </c>
      <c r="D1091" s="1">
        <f t="shared" ref="D1091:D1154" si="170" xml:space="preserve"> ($B1091/$B1090)-1</f>
        <v>1.1686143572620988E-2</v>
      </c>
      <c r="E1091" s="1">
        <f t="shared" ref="E1091:E1154" si="171" xml:space="preserve"> ($C1091/$C1090) - 1</f>
        <v>6.6226463154182014E-3</v>
      </c>
      <c r="F1091" s="1">
        <f t="shared" si="166"/>
        <v>2.1348314606741692E-2</v>
      </c>
      <c r="G1091" s="1">
        <f t="shared" si="167"/>
        <v>8.6094815284604387E-2</v>
      </c>
      <c r="H1091" s="1">
        <f t="shared" si="168"/>
        <v>2.0365618986529777E-2</v>
      </c>
      <c r="I1091" s="1">
        <f t="shared" si="169"/>
        <v>1.9851116625310361E-2</v>
      </c>
      <c r="J1091" s="1">
        <f t="shared" ref="J1091:J1154" si="172" xml:space="preserve"> STDEV(D1091:D1112)</f>
        <v>6.2282265400005216E-3</v>
      </c>
      <c r="K1091" s="1">
        <f t="shared" ref="K1091:K1154" si="173" xml:space="preserve"> STDEV(E1091:E1112)</f>
        <v>1.0600426252300454E-2</v>
      </c>
      <c r="L1091" s="1">
        <f t="shared" ref="L1091:L1154" si="174" xml:space="preserve"> $H1111 / $J1091</f>
        <v>-1.531689474942181</v>
      </c>
      <c r="M1091" s="1">
        <f t="shared" ref="M1091:M1154" si="175" xml:space="preserve"> $I1111 / $K1091</f>
        <v>-2.1718478607169653</v>
      </c>
      <c r="N1091" s="2"/>
    </row>
    <row r="1092" spans="1:14" x14ac:dyDescent="0.2">
      <c r="A1092" s="2">
        <v>42857</v>
      </c>
      <c r="B1092" s="1">
        <v>126.3</v>
      </c>
      <c r="C1092">
        <v>20.695</v>
      </c>
      <c r="D1092" s="1">
        <f t="shared" si="170"/>
        <v>-7.543611504007619E-3</v>
      </c>
      <c r="E1092" s="1">
        <f t="shared" si="171"/>
        <v>7.0559610705596132E-3</v>
      </c>
      <c r="F1092" s="1">
        <f t="shared" si="166"/>
        <v>1.1451909986385678E-2</v>
      </c>
      <c r="G1092" s="1">
        <f t="shared" si="167"/>
        <v>8.6351706036745357E-2</v>
      </c>
      <c r="H1092" s="1">
        <f t="shared" si="168"/>
        <v>7.2573570460163772E-3</v>
      </c>
      <c r="I1092" s="1">
        <f t="shared" si="169"/>
        <v>2.4504950495049638E-2</v>
      </c>
      <c r="J1092" s="1">
        <f t="shared" si="172"/>
        <v>5.5786652252193042E-3</v>
      </c>
      <c r="K1092" s="1">
        <f t="shared" si="173"/>
        <v>1.0597501622176122E-2</v>
      </c>
      <c r="L1092" s="1">
        <f t="shared" si="174"/>
        <v>-5.0004159743124514</v>
      </c>
      <c r="M1092" s="1">
        <f t="shared" si="175"/>
        <v>0.22959090841180646</v>
      </c>
      <c r="N1092" s="2"/>
    </row>
    <row r="1093" spans="1:14" x14ac:dyDescent="0.2">
      <c r="A1093" s="2">
        <v>42858</v>
      </c>
      <c r="B1093" s="1">
        <v>126.45</v>
      </c>
      <c r="C1093">
        <v>20.89</v>
      </c>
      <c r="D1093" s="1">
        <f t="shared" si="170"/>
        <v>1.1876484560571221E-3</v>
      </c>
      <c r="E1093" s="1">
        <f t="shared" si="171"/>
        <v>9.4225658371587251E-3</v>
      </c>
      <c r="F1093" s="1">
        <f t="shared" si="166"/>
        <v>1.7215026948757206E-2</v>
      </c>
      <c r="G1093" s="1">
        <f t="shared" si="167"/>
        <v>8.6894312665518614E-2</v>
      </c>
      <c r="H1093" s="1">
        <f t="shared" si="168"/>
        <v>1.0145390637481988E-2</v>
      </c>
      <c r="I1093" s="1">
        <f t="shared" si="169"/>
        <v>2.3016650342801093E-2</v>
      </c>
      <c r="J1093" s="1">
        <f t="shared" si="172"/>
        <v>5.5549656716969093E-3</v>
      </c>
      <c r="K1093" s="1">
        <f t="shared" si="173"/>
        <v>1.0475676918092555E-2</v>
      </c>
      <c r="L1093" s="1">
        <f t="shared" si="174"/>
        <v>-3.7771231417764835</v>
      </c>
      <c r="M1093" s="1">
        <f t="shared" si="175"/>
        <v>-1.0249354818085927</v>
      </c>
      <c r="N1093" s="2"/>
    </row>
    <row r="1094" spans="1:14" x14ac:dyDescent="0.2">
      <c r="A1094" s="2">
        <v>42859</v>
      </c>
      <c r="B1094" s="1">
        <v>125.8</v>
      </c>
      <c r="C1094">
        <v>20.944800000000001</v>
      </c>
      <c r="D1094" s="1">
        <f t="shared" si="170"/>
        <v>-5.1403716884144135E-3</v>
      </c>
      <c r="E1094" s="1">
        <f t="shared" si="171"/>
        <v>2.6232647199617709E-3</v>
      </c>
      <c r="F1094" s="1">
        <f t="shared" si="166"/>
        <v>-5.3763440860216116E-3</v>
      </c>
      <c r="G1094" s="1">
        <f t="shared" si="167"/>
        <v>8.4660797514241493E-2</v>
      </c>
      <c r="H1094" s="1">
        <f t="shared" si="168"/>
        <v>-5.7693827550778787E-3</v>
      </c>
      <c r="I1094" s="1">
        <f t="shared" si="169"/>
        <v>4.059062590049578E-2</v>
      </c>
      <c r="J1094" s="1">
        <f t="shared" si="172"/>
        <v>5.5730556283735532E-3</v>
      </c>
      <c r="K1094" s="1">
        <f t="shared" si="173"/>
        <v>1.0241803474022806E-2</v>
      </c>
      <c r="L1094" s="1">
        <f t="shared" si="174"/>
        <v>-3.07926823622544</v>
      </c>
      <c r="M1094" s="1">
        <f t="shared" si="175"/>
        <v>-1.9906401625852719</v>
      </c>
      <c r="N1094" s="2"/>
    </row>
    <row r="1095" spans="1:14" x14ac:dyDescent="0.2">
      <c r="A1095" s="2">
        <v>42860</v>
      </c>
      <c r="B1095" s="1">
        <v>126.39</v>
      </c>
      <c r="C1095">
        <v>21.160399999999999</v>
      </c>
      <c r="D1095" s="1">
        <f t="shared" si="170"/>
        <v>4.689984101748923E-3</v>
      </c>
      <c r="E1095" s="1">
        <f t="shared" si="171"/>
        <v>1.0293724456666986E-2</v>
      </c>
      <c r="F1095" s="1">
        <f t="shared" si="166"/>
        <v>3.2544848388633696E-3</v>
      </c>
      <c r="G1095" s="1">
        <f t="shared" si="167"/>
        <v>8.0715015321756844E-2</v>
      </c>
      <c r="H1095" s="1">
        <f t="shared" si="168"/>
        <v>5.3293032134902329E-3</v>
      </c>
      <c r="I1095" s="1">
        <f t="shared" si="169"/>
        <v>6.7628657921291468E-2</v>
      </c>
      <c r="J1095" s="1">
        <f t="shared" si="172"/>
        <v>5.4852163647770751E-3</v>
      </c>
      <c r="K1095" s="1">
        <f t="shared" si="173"/>
        <v>1.0226843380164061E-2</v>
      </c>
      <c r="L1095" s="1">
        <f t="shared" si="174"/>
        <v>-1.8259805238511078</v>
      </c>
      <c r="M1095" s="1">
        <f t="shared" si="175"/>
        <v>-2.4033704415657993</v>
      </c>
      <c r="N1095" s="2"/>
    </row>
    <row r="1096" spans="1:14" x14ac:dyDescent="0.2">
      <c r="A1096" s="2">
        <v>42863</v>
      </c>
      <c r="B1096" s="1">
        <v>126.82</v>
      </c>
      <c r="C1096">
        <v>21.059100000000001</v>
      </c>
      <c r="D1096" s="1">
        <f t="shared" si="170"/>
        <v>3.4021678930293842E-3</v>
      </c>
      <c r="E1096" s="1">
        <f t="shared" si="171"/>
        <v>-4.7872440974650043E-3</v>
      </c>
      <c r="F1096" s="1">
        <f t="shared" si="166"/>
        <v>-6.1907374030248929E-3</v>
      </c>
      <c r="G1096" s="1">
        <f t="shared" si="167"/>
        <v>7.6641104294478568E-2</v>
      </c>
      <c r="H1096" s="1">
        <f t="shared" si="168"/>
        <v>1.1162494020092506E-2</v>
      </c>
      <c r="I1096" s="1">
        <f t="shared" si="169"/>
        <v>7.3895971443141306E-2</v>
      </c>
      <c r="J1096" s="1">
        <f t="shared" si="172"/>
        <v>5.3675492759444436E-3</v>
      </c>
      <c r="K1096" s="1">
        <f t="shared" si="173"/>
        <v>9.997214286448234E-3</v>
      </c>
      <c r="L1096" s="1">
        <f t="shared" si="174"/>
        <v>-2.6827650138661467</v>
      </c>
      <c r="M1096" s="1">
        <f t="shared" si="175"/>
        <v>-3.8242444709166503</v>
      </c>
      <c r="N1096" s="2"/>
    </row>
    <row r="1097" spans="1:14" x14ac:dyDescent="0.2">
      <c r="A1097" s="2">
        <v>42864</v>
      </c>
      <c r="B1097" s="1">
        <v>127.12</v>
      </c>
      <c r="C1097">
        <v>20.9224</v>
      </c>
      <c r="D1097" s="1">
        <f t="shared" si="170"/>
        <v>2.3655574830470094E-3</v>
      </c>
      <c r="E1097" s="1">
        <f t="shared" si="171"/>
        <v>-6.4912555617286927E-3</v>
      </c>
      <c r="F1097" s="1">
        <f t="shared" si="166"/>
        <v>-9.0427190520735445E-3</v>
      </c>
      <c r="G1097" s="1">
        <f t="shared" si="167"/>
        <v>4.6119999999999939E-2</v>
      </c>
      <c r="H1097" s="1">
        <f t="shared" si="168"/>
        <v>1.2585630078062682E-2</v>
      </c>
      <c r="I1097" s="1">
        <f t="shared" si="169"/>
        <v>6.4211597151576871E-2</v>
      </c>
      <c r="J1097" s="1">
        <f t="shared" si="172"/>
        <v>5.2979280278155089E-3</v>
      </c>
      <c r="K1097" s="1">
        <f t="shared" si="173"/>
        <v>1.0022013425053378E-2</v>
      </c>
      <c r="L1097" s="1">
        <f t="shared" si="174"/>
        <v>-3.3190290993625444</v>
      </c>
      <c r="M1097" s="1">
        <f t="shared" si="175"/>
        <v>-2.8859832919724013</v>
      </c>
      <c r="N1097" s="2"/>
    </row>
    <row r="1098" spans="1:14" x14ac:dyDescent="0.2">
      <c r="A1098" s="2">
        <v>42865</v>
      </c>
      <c r="B1098" s="1">
        <v>128.11000000000001</v>
      </c>
      <c r="C1098">
        <v>20.81</v>
      </c>
      <c r="D1098" s="1">
        <f t="shared" si="170"/>
        <v>7.7879169288861405E-3</v>
      </c>
      <c r="E1098" s="1">
        <f t="shared" si="171"/>
        <v>-5.3722326310557955E-3</v>
      </c>
      <c r="F1098" s="1">
        <f t="shared" si="166"/>
        <v>4.8631265197272011E-3</v>
      </c>
      <c r="G1098" s="1">
        <f t="shared" si="167"/>
        <v>3.6870951669157881E-2</v>
      </c>
      <c r="H1098" s="1">
        <f t="shared" si="168"/>
        <v>2.0471562848494607E-2</v>
      </c>
      <c r="I1098" s="1">
        <f t="shared" si="169"/>
        <v>5.3478859549651814E-2</v>
      </c>
      <c r="J1098" s="1">
        <f t="shared" si="172"/>
        <v>5.5101651440054066E-3</v>
      </c>
      <c r="K1098" s="1">
        <f t="shared" si="173"/>
        <v>1.0273363632713558E-2</v>
      </c>
      <c r="L1098" s="1">
        <f t="shared" si="174"/>
        <v>-3.9831412157173722</v>
      </c>
      <c r="M1098" s="1">
        <f t="shared" si="175"/>
        <v>-1.8721205509797758</v>
      </c>
      <c r="N1098" s="2"/>
    </row>
    <row r="1099" spans="1:14" x14ac:dyDescent="0.2">
      <c r="A1099" s="2">
        <v>42866</v>
      </c>
      <c r="B1099" s="1">
        <v>126.62</v>
      </c>
      <c r="C1099">
        <v>20.778400000000001</v>
      </c>
      <c r="D1099" s="1">
        <f t="shared" si="170"/>
        <v>-1.1630629927406155E-2</v>
      </c>
      <c r="E1099" s="1">
        <f t="shared" si="171"/>
        <v>-1.5185007208071699E-3</v>
      </c>
      <c r="F1099" s="1">
        <f t="shared" si="166"/>
        <v>7.078660621967714E-3</v>
      </c>
      <c r="G1099" s="1">
        <f t="shared" si="167"/>
        <v>3.6070805285465024E-2</v>
      </c>
      <c r="H1099" s="1">
        <f t="shared" si="168"/>
        <v>6.6783272380346315E-3</v>
      </c>
      <c r="I1099" s="1">
        <f t="shared" si="169"/>
        <v>5.7694069737846965E-2</v>
      </c>
      <c r="J1099" s="1">
        <f t="shared" si="172"/>
        <v>5.1755896238231628E-3</v>
      </c>
      <c r="K1099" s="1">
        <f t="shared" si="173"/>
        <v>1.051523201059691E-2</v>
      </c>
      <c r="L1099" s="1">
        <f t="shared" si="174"/>
        <v>-4.4190076729921088</v>
      </c>
      <c r="M1099" s="1">
        <f t="shared" si="175"/>
        <v>-2.5317383779623519</v>
      </c>
      <c r="N1099" s="2"/>
    </row>
    <row r="1100" spans="1:14" x14ac:dyDescent="0.2">
      <c r="A1100" s="2">
        <v>42867</v>
      </c>
      <c r="B1100" s="1">
        <v>127.45</v>
      </c>
      <c r="C1100">
        <v>20.62</v>
      </c>
      <c r="D1100" s="1">
        <f t="shared" si="170"/>
        <v>6.5550465961143889E-3</v>
      </c>
      <c r="E1100" s="1">
        <f t="shared" si="171"/>
        <v>-7.6233011203942214E-3</v>
      </c>
      <c r="F1100" s="1">
        <f t="shared" ref="F1100:F1163" si="176" xml:space="preserve"> ($B1100/$B1090) - 1</f>
        <v>1.3196597503775997E-2</v>
      </c>
      <c r="G1100" s="1">
        <f t="shared" si="167"/>
        <v>1.0051531242040168E-2</v>
      </c>
      <c r="H1100" s="1">
        <f t="shared" si="168"/>
        <v>1.3922036595067633E-2</v>
      </c>
      <c r="I1100" s="1">
        <f t="shared" si="169"/>
        <v>9.2161016949152685E-2</v>
      </c>
      <c r="J1100" s="1">
        <f t="shared" si="172"/>
        <v>4.6699187565762317E-3</v>
      </c>
      <c r="K1100" s="1">
        <f t="shared" si="173"/>
        <v>1.0514712538715786E-2</v>
      </c>
      <c r="L1100" s="1">
        <f t="shared" si="174"/>
        <v>-2.7397023372533322</v>
      </c>
      <c r="M1100" s="1">
        <f t="shared" si="175"/>
        <v>-1.4573489504336248</v>
      </c>
      <c r="N1100" s="2"/>
    </row>
    <row r="1101" spans="1:14" x14ac:dyDescent="0.2">
      <c r="A1101" s="2">
        <v>42870</v>
      </c>
      <c r="B1101" s="1">
        <v>127.63</v>
      </c>
      <c r="C1101">
        <v>20.639900000000001</v>
      </c>
      <c r="D1101" s="1">
        <f t="shared" si="170"/>
        <v>1.4123185562964213E-3</v>
      </c>
      <c r="E1101" s="1">
        <f t="shared" si="171"/>
        <v>9.650824442288819E-4</v>
      </c>
      <c r="F1101" s="1">
        <f t="shared" si="176"/>
        <v>2.907433600502829E-3</v>
      </c>
      <c r="G1101" s="1">
        <f t="shared" ref="G1101:G1164" si="177" xml:space="preserve"> ($C1101/$C1091) - 1</f>
        <v>4.3746958637469469E-3</v>
      </c>
      <c r="H1101" s="1">
        <f t="shared" si="168"/>
        <v>2.1857485988791003E-2</v>
      </c>
      <c r="I1101" s="1">
        <f t="shared" si="169"/>
        <v>8.7455216016859794E-2</v>
      </c>
      <c r="J1101" s="1">
        <f t="shared" si="172"/>
        <v>5.4236815062157018E-3</v>
      </c>
      <c r="K1101" s="1">
        <f t="shared" si="173"/>
        <v>1.2554793547950499E-2</v>
      </c>
      <c r="L1101" s="1">
        <f t="shared" si="174"/>
        <v>-4.2821087503499164</v>
      </c>
      <c r="M1101" s="1">
        <f t="shared" si="175"/>
        <v>-0.61804734648847026</v>
      </c>
      <c r="N1101" s="2"/>
    </row>
    <row r="1102" spans="1:14" x14ac:dyDescent="0.2">
      <c r="A1102" s="2">
        <v>42871</v>
      </c>
      <c r="B1102" s="1">
        <v>127.75</v>
      </c>
      <c r="C1102">
        <v>20.53</v>
      </c>
      <c r="D1102" s="1">
        <f t="shared" si="170"/>
        <v>9.4021781712760877E-4</v>
      </c>
      <c r="E1102" s="1">
        <f t="shared" si="171"/>
        <v>-5.3246382007664517E-3</v>
      </c>
      <c r="F1102" s="1">
        <f t="shared" si="176"/>
        <v>1.1480601741884477E-2</v>
      </c>
      <c r="G1102" s="1">
        <f t="shared" si="177"/>
        <v>-7.9729403237496221E-3</v>
      </c>
      <c r="H1102" s="1">
        <f t="shared" si="168"/>
        <v>2.5280898876404612E-2</v>
      </c>
      <c r="I1102" s="1">
        <f t="shared" si="169"/>
        <v>8.5037788700385919E-2</v>
      </c>
      <c r="J1102" s="1">
        <f t="shared" si="172"/>
        <v>5.3768999875536926E-3</v>
      </c>
      <c r="K1102" s="1">
        <f t="shared" si="173"/>
        <v>1.2605776788918588E-2</v>
      </c>
      <c r="L1102" s="1">
        <f t="shared" si="174"/>
        <v>-7.5045127759733505</v>
      </c>
      <c r="M1102" s="1">
        <f t="shared" si="175"/>
        <v>-3.3111440897821498</v>
      </c>
      <c r="N1102" s="2"/>
    </row>
    <row r="1103" spans="1:14" x14ac:dyDescent="0.2">
      <c r="A1103" s="2">
        <v>42872</v>
      </c>
      <c r="B1103" s="1">
        <v>127.85</v>
      </c>
      <c r="C1103">
        <v>20.65</v>
      </c>
      <c r="D1103" s="1">
        <f t="shared" si="170"/>
        <v>7.8277886497057914E-4</v>
      </c>
      <c r="E1103" s="1">
        <f t="shared" si="171"/>
        <v>5.8451047247929377E-3</v>
      </c>
      <c r="F1103" s="1">
        <f t="shared" si="176"/>
        <v>1.1071569790430891E-2</v>
      </c>
      <c r="G1103" s="1">
        <f t="shared" si="177"/>
        <v>-1.148875059837251E-2</v>
      </c>
      <c r="H1103" s="1">
        <f t="shared" si="168"/>
        <v>2.3864819412188654E-2</v>
      </c>
      <c r="I1103" s="1">
        <f t="shared" si="169"/>
        <v>8.3989501312335735E-2</v>
      </c>
      <c r="J1103" s="1">
        <f t="shared" si="172"/>
        <v>5.3681250158546488E-3</v>
      </c>
      <c r="K1103" s="1">
        <f t="shared" si="173"/>
        <v>1.2616171174364327E-2</v>
      </c>
      <c r="L1103" s="1">
        <f t="shared" si="174"/>
        <v>-7.9617605590716041</v>
      </c>
      <c r="M1103" s="1">
        <f t="shared" si="175"/>
        <v>-3.5133779404019663</v>
      </c>
      <c r="N1103" s="2"/>
    </row>
    <row r="1104" spans="1:14" x14ac:dyDescent="0.2">
      <c r="A1104" s="2">
        <v>42873</v>
      </c>
      <c r="B1104" s="1">
        <v>127.6</v>
      </c>
      <c r="C1104">
        <v>20.61</v>
      </c>
      <c r="D1104" s="1">
        <f t="shared" si="170"/>
        <v>-1.9554165037153348E-3</v>
      </c>
      <c r="E1104" s="1">
        <f t="shared" si="171"/>
        <v>-1.9370460048425686E-3</v>
      </c>
      <c r="F1104" s="1">
        <f t="shared" si="176"/>
        <v>1.4308426073131875E-2</v>
      </c>
      <c r="G1104" s="1">
        <f t="shared" si="177"/>
        <v>-1.5984874527328996E-2</v>
      </c>
      <c r="H1104" s="1">
        <f t="shared" si="168"/>
        <v>2.6466092832434951E-2</v>
      </c>
      <c r="I1104" s="1">
        <f t="shared" si="169"/>
        <v>7.2326078699681107E-2</v>
      </c>
      <c r="J1104" s="1">
        <f t="shared" si="172"/>
        <v>5.3867453434074258E-3</v>
      </c>
      <c r="K1104" s="1">
        <f t="shared" si="173"/>
        <v>1.3032268093353668E-2</v>
      </c>
      <c r="L1104" s="1">
        <f t="shared" si="174"/>
        <v>-7.9715939187919975</v>
      </c>
      <c r="M1104" s="1">
        <f t="shared" si="175"/>
        <v>-4.2732448596285781</v>
      </c>
      <c r="N1104" s="2"/>
    </row>
    <row r="1105" spans="1:14" x14ac:dyDescent="0.2">
      <c r="A1105" s="2">
        <v>42874</v>
      </c>
      <c r="B1105" s="1">
        <v>126.63</v>
      </c>
      <c r="C1105">
        <v>20.5852</v>
      </c>
      <c r="D1105" s="1">
        <f t="shared" si="170"/>
        <v>-7.6018808777429392E-3</v>
      </c>
      <c r="E1105" s="1">
        <f t="shared" si="171"/>
        <v>-1.2032993692382421E-3</v>
      </c>
      <c r="F1105" s="1">
        <f t="shared" si="176"/>
        <v>1.8988844054117493E-3</v>
      </c>
      <c r="G1105" s="1">
        <f t="shared" si="177"/>
        <v>-2.7182850985803642E-2</v>
      </c>
      <c r="H1105" s="1">
        <f t="shared" si="168"/>
        <v>1.1859582542694813E-3</v>
      </c>
      <c r="I1105" s="1">
        <f t="shared" si="169"/>
        <v>6.6038322112895065E-2</v>
      </c>
      <c r="J1105" s="1">
        <f t="shared" si="172"/>
        <v>5.8316619329032314E-3</v>
      </c>
      <c r="K1105" s="1">
        <f t="shared" si="173"/>
        <v>1.4213264923211903E-2</v>
      </c>
      <c r="L1105" s="1">
        <f t="shared" si="174"/>
        <v>-6.7999779256838897</v>
      </c>
      <c r="M1105" s="1">
        <f t="shared" si="175"/>
        <v>-2.7992520801646377</v>
      </c>
      <c r="N1105" s="2"/>
    </row>
    <row r="1106" spans="1:14" x14ac:dyDescent="0.2">
      <c r="A1106" s="2">
        <v>42877</v>
      </c>
      <c r="B1106" s="1">
        <v>125.62</v>
      </c>
      <c r="C1106">
        <v>20.5106</v>
      </c>
      <c r="D1106" s="1">
        <f t="shared" si="170"/>
        <v>-7.9759930506198007E-3</v>
      </c>
      <c r="E1106" s="1">
        <f t="shared" si="171"/>
        <v>-3.6239628470939866E-3</v>
      </c>
      <c r="F1106" s="1">
        <f t="shared" si="176"/>
        <v>-9.4622299321872605E-3</v>
      </c>
      <c r="G1106" s="1">
        <f t="shared" si="177"/>
        <v>-2.6045747444097822E-2</v>
      </c>
      <c r="H1106" s="1">
        <f t="shared" si="168"/>
        <v>-2.8575964438799506E-3</v>
      </c>
      <c r="I1106" s="1">
        <f t="shared" si="169"/>
        <v>4.7528089887640457E-2</v>
      </c>
      <c r="J1106" s="1">
        <f t="shared" si="172"/>
        <v>5.6842074652130288E-3</v>
      </c>
      <c r="K1106" s="1">
        <f t="shared" si="173"/>
        <v>1.4890180861878028E-2</v>
      </c>
      <c r="L1106" s="1">
        <f t="shared" si="174"/>
        <v>-4.2234470727897531</v>
      </c>
      <c r="M1106" s="1">
        <f t="shared" si="175"/>
        <v>-0.99570219736892573</v>
      </c>
      <c r="N1106" s="2"/>
    </row>
    <row r="1107" spans="1:14" x14ac:dyDescent="0.2">
      <c r="A1107" s="2">
        <v>42878</v>
      </c>
      <c r="B1107" s="1">
        <v>126.23</v>
      </c>
      <c r="C1107">
        <v>20.329999999999998</v>
      </c>
      <c r="D1107" s="1">
        <f t="shared" si="170"/>
        <v>4.8559146632700667E-3</v>
      </c>
      <c r="E1107" s="1">
        <f t="shared" si="171"/>
        <v>-8.8052031632425143E-3</v>
      </c>
      <c r="F1107" s="1">
        <f t="shared" si="176"/>
        <v>-7.0012586532410825E-3</v>
      </c>
      <c r="G1107" s="1">
        <f t="shared" si="177"/>
        <v>-2.8314151340190441E-2</v>
      </c>
      <c r="H1107" s="1">
        <f t="shared" si="168"/>
        <v>-1.081419951414464E-2</v>
      </c>
      <c r="I1107" s="1">
        <f t="shared" si="169"/>
        <v>3.9366053169734183E-2</v>
      </c>
      <c r="J1107" s="1">
        <f t="shared" si="172"/>
        <v>5.5045720717772154E-3</v>
      </c>
      <c r="K1107" s="1">
        <f t="shared" si="173"/>
        <v>1.4863883480310635E-2</v>
      </c>
      <c r="L1107" s="1">
        <f t="shared" si="174"/>
        <v>-3.5141793480816483</v>
      </c>
      <c r="M1107" s="1">
        <f t="shared" si="175"/>
        <v>0.58845300028879832</v>
      </c>
      <c r="N1107" s="2"/>
    </row>
    <row r="1108" spans="1:14" x14ac:dyDescent="0.2">
      <c r="A1108" s="2">
        <v>42879</v>
      </c>
      <c r="B1108" s="1">
        <v>125.41</v>
      </c>
      <c r="C1108">
        <v>20.416599999999999</v>
      </c>
      <c r="D1108" s="1">
        <f t="shared" si="170"/>
        <v>-6.496078586706866E-3</v>
      </c>
      <c r="E1108" s="1">
        <f t="shared" si="171"/>
        <v>4.2597147073291097E-3</v>
      </c>
      <c r="F1108" s="1">
        <f t="shared" si="176"/>
        <v>-2.1075638123487783E-2</v>
      </c>
      <c r="G1108" s="1">
        <f t="shared" si="177"/>
        <v>-1.890437289764535E-2</v>
      </c>
      <c r="H1108" s="1">
        <f t="shared" si="168"/>
        <v>-2.23729342064235E-2</v>
      </c>
      <c r="I1108" s="1">
        <f t="shared" si="169"/>
        <v>2.0829999999999904E-2</v>
      </c>
      <c r="J1108" s="1">
        <f t="shared" si="172"/>
        <v>5.510729349585403E-3</v>
      </c>
      <c r="K1108" s="1">
        <f t="shared" si="173"/>
        <v>1.4734790244197262E-2</v>
      </c>
      <c r="L1108" s="1">
        <f t="shared" si="174"/>
        <v>-4.1114439025405645</v>
      </c>
      <c r="M1108" s="1">
        <f t="shared" si="175"/>
        <v>1.2351519477393298</v>
      </c>
      <c r="N1108" s="2"/>
    </row>
    <row r="1109" spans="1:14" x14ac:dyDescent="0.2">
      <c r="A1109" s="2">
        <v>42880</v>
      </c>
      <c r="B1109" s="1">
        <v>124.97</v>
      </c>
      <c r="C1109">
        <v>20.335000000000001</v>
      </c>
      <c r="D1109" s="1">
        <f t="shared" si="170"/>
        <v>-3.5084921457618767E-3</v>
      </c>
      <c r="E1109" s="1">
        <f t="shared" si="171"/>
        <v>-3.9967477444823318E-3</v>
      </c>
      <c r="F1109" s="1">
        <f t="shared" si="176"/>
        <v>-1.3031116727215353E-2</v>
      </c>
      <c r="G1109" s="1">
        <f t="shared" si="177"/>
        <v>-2.1339467908982446E-2</v>
      </c>
      <c r="H1109" s="1">
        <f t="shared" si="168"/>
        <v>-1.9766256176955044E-2</v>
      </c>
      <c r="I1109" s="1">
        <f t="shared" si="169"/>
        <v>1.3203786746387669E-2</v>
      </c>
      <c r="J1109" s="1">
        <f t="shared" si="172"/>
        <v>5.3896754169579101E-3</v>
      </c>
      <c r="K1109" s="1">
        <f t="shared" si="173"/>
        <v>1.4910709788844081E-2</v>
      </c>
      <c r="L1109" s="1">
        <f t="shared" si="174"/>
        <v>-4.3200430254747504</v>
      </c>
      <c r="M1109" s="1">
        <f t="shared" si="175"/>
        <v>0.76668879115434863</v>
      </c>
      <c r="N1109" s="2"/>
    </row>
    <row r="1110" spans="1:14" x14ac:dyDescent="0.2">
      <c r="A1110" s="2">
        <v>42881</v>
      </c>
      <c r="B1110" s="1">
        <v>125.5</v>
      </c>
      <c r="C1110">
        <v>20.45</v>
      </c>
      <c r="D1110" s="1">
        <f t="shared" si="170"/>
        <v>4.2410178442826574E-3</v>
      </c>
      <c r="E1110" s="1">
        <f t="shared" si="171"/>
        <v>5.6552741578559385E-3</v>
      </c>
      <c r="F1110" s="1">
        <f t="shared" si="176"/>
        <v>-1.5300117693213044E-2</v>
      </c>
      <c r="G1110" s="1">
        <f t="shared" si="177"/>
        <v>-8.244422890397729E-3</v>
      </c>
      <c r="H1110" s="1">
        <f t="shared" si="168"/>
        <v>-1.8293167899466889E-3</v>
      </c>
      <c r="I1110" s="1">
        <f t="shared" si="169"/>
        <v>1.9695836449763027E-2</v>
      </c>
      <c r="J1110" s="1">
        <f t="shared" si="172"/>
        <v>5.4639452562418129E-3</v>
      </c>
      <c r="K1110" s="1">
        <f t="shared" si="173"/>
        <v>1.4896721398837916E-2</v>
      </c>
      <c r="L1110" s="1">
        <f t="shared" si="174"/>
        <v>-3.807686977573709</v>
      </c>
      <c r="M1110" s="1">
        <f t="shared" si="175"/>
        <v>0.31360915548328056</v>
      </c>
      <c r="N1110" s="2"/>
    </row>
    <row r="1111" spans="1:14" x14ac:dyDescent="0.2">
      <c r="A1111" s="2">
        <v>42885</v>
      </c>
      <c r="B1111" s="1">
        <v>124.59</v>
      </c>
      <c r="C1111">
        <v>19.944800000000001</v>
      </c>
      <c r="D1111" s="1">
        <f t="shared" si="170"/>
        <v>-7.2509960159362619E-3</v>
      </c>
      <c r="E1111" s="1">
        <f t="shared" si="171"/>
        <v>-2.4704156479217532E-2</v>
      </c>
      <c r="F1111" s="1">
        <f t="shared" si="176"/>
        <v>-2.3818851367233385E-2</v>
      </c>
      <c r="G1111" s="1">
        <f t="shared" si="177"/>
        <v>-3.3677488747522966E-2</v>
      </c>
      <c r="H1111" s="1">
        <f t="shared" ref="H1111:H1174" si="178" xml:space="preserve"> ($B1111/$B1090) - 1</f>
        <v>-9.5397090388743555E-3</v>
      </c>
      <c r="I1111" s="1">
        <f t="shared" ref="I1111:I1174" si="179" xml:space="preserve"> ($C1111/$C1090) - 1</f>
        <v>-2.3022513078746698E-2</v>
      </c>
      <c r="J1111" s="1">
        <f t="shared" si="172"/>
        <v>5.3588885466355441E-3</v>
      </c>
      <c r="K1111" s="1">
        <f t="shared" si="173"/>
        <v>1.4900067264519389E-2</v>
      </c>
      <c r="L1111" s="1">
        <f t="shared" si="174"/>
        <v>-3.9402830763969807</v>
      </c>
      <c r="M1111" s="1">
        <f t="shared" si="175"/>
        <v>0.16409239848757529</v>
      </c>
      <c r="N1111" s="2"/>
    </row>
    <row r="1112" spans="1:14" x14ac:dyDescent="0.2">
      <c r="A1112" s="2">
        <v>42886</v>
      </c>
      <c r="B1112" s="1">
        <v>123.71</v>
      </c>
      <c r="C1112">
        <v>20.6</v>
      </c>
      <c r="D1112" s="1">
        <f t="shared" si="170"/>
        <v>-7.0631671883779612E-3</v>
      </c>
      <c r="E1112" s="1">
        <f t="shared" si="171"/>
        <v>3.2850667843247416E-2</v>
      </c>
      <c r="F1112" s="1">
        <f t="shared" si="176"/>
        <v>-3.1624266144814173E-2</v>
      </c>
      <c r="G1112" s="1">
        <f t="shared" si="177"/>
        <v>3.4096444227960099E-3</v>
      </c>
      <c r="H1112" s="1">
        <f t="shared" si="178"/>
        <v>-2.7895646707527977E-2</v>
      </c>
      <c r="I1112" s="1">
        <f t="shared" si="179"/>
        <v>2.4330900243310083E-3</v>
      </c>
      <c r="J1112" s="1">
        <f t="shared" si="172"/>
        <v>5.1696571720446826E-3</v>
      </c>
      <c r="K1112" s="1">
        <f t="shared" si="173"/>
        <v>1.3848173059225786E-2</v>
      </c>
      <c r="L1112" s="1">
        <f t="shared" si="174"/>
        <v>-2.592815066674071</v>
      </c>
      <c r="M1112" s="1">
        <f t="shared" si="175"/>
        <v>2.4446138373015724</v>
      </c>
      <c r="N1112" s="2"/>
    </row>
    <row r="1113" spans="1:14" x14ac:dyDescent="0.2">
      <c r="A1113" s="2">
        <v>42887</v>
      </c>
      <c r="B1113" s="1">
        <v>123.65</v>
      </c>
      <c r="C1113">
        <v>20.472799999999999</v>
      </c>
      <c r="D1113" s="1">
        <f t="shared" si="170"/>
        <v>-4.8500525422345842E-4</v>
      </c>
      <c r="E1113" s="1">
        <f t="shared" si="171"/>
        <v>-6.1747572815534779E-3</v>
      </c>
      <c r="F1113" s="1">
        <f t="shared" si="176"/>
        <v>-3.2850997262416803E-2</v>
      </c>
      <c r="G1113" s="1">
        <f t="shared" si="177"/>
        <v>-8.5811138014527666E-3</v>
      </c>
      <c r="H1113" s="1">
        <f t="shared" si="178"/>
        <v>-2.0981789390340344E-2</v>
      </c>
      <c r="I1113" s="1">
        <f t="shared" si="179"/>
        <v>-1.0736892969316347E-2</v>
      </c>
      <c r="J1113" s="1">
        <f t="shared" si="172"/>
        <v>4.9762784379729415E-3</v>
      </c>
      <c r="K1113" s="1">
        <f t="shared" si="173"/>
        <v>1.1938648979518679E-2</v>
      </c>
      <c r="L1113" s="1">
        <f t="shared" si="174"/>
        <v>-1.380732178436197</v>
      </c>
      <c r="M1113" s="1">
        <f t="shared" si="175"/>
        <v>-0.24396574220585374</v>
      </c>
      <c r="N1113" s="2"/>
    </row>
    <row r="1114" spans="1:14" x14ac:dyDescent="0.2">
      <c r="A1114" s="2">
        <v>42888</v>
      </c>
      <c r="B1114" s="1">
        <v>124.28</v>
      </c>
      <c r="C1114">
        <v>20.464099999999998</v>
      </c>
      <c r="D1114" s="1">
        <f t="shared" si="170"/>
        <v>5.0950262838658222E-3</v>
      </c>
      <c r="E1114" s="1">
        <f t="shared" si="171"/>
        <v>-4.2495408542075896E-4</v>
      </c>
      <c r="F1114" s="1">
        <f t="shared" si="176"/>
        <v>-2.6018808777429459E-2</v>
      </c>
      <c r="G1114" s="1">
        <f t="shared" si="177"/>
        <v>-7.0790878214459507E-3</v>
      </c>
      <c r="H1114" s="1">
        <f t="shared" si="178"/>
        <v>-1.7160933175168092E-2</v>
      </c>
      <c r="I1114" s="1">
        <f t="shared" si="179"/>
        <v>-2.0387745332695162E-2</v>
      </c>
      <c r="J1114" s="1">
        <f t="shared" si="172"/>
        <v>4.9946515384267989E-3</v>
      </c>
      <c r="K1114" s="1">
        <f t="shared" si="173"/>
        <v>1.2275044891240766E-2</v>
      </c>
      <c r="L1114" s="1">
        <f t="shared" si="174"/>
        <v>-1.0362884531827177</v>
      </c>
      <c r="M1114" s="1">
        <f t="shared" si="175"/>
        <v>0.30719699808059597</v>
      </c>
      <c r="N1114" s="2"/>
    </row>
    <row r="1115" spans="1:14" x14ac:dyDescent="0.2">
      <c r="A1115" s="2">
        <v>42891</v>
      </c>
      <c r="B1115" s="1">
        <v>124.54</v>
      </c>
      <c r="C1115">
        <v>20.43</v>
      </c>
      <c r="D1115" s="1">
        <f t="shared" si="170"/>
        <v>2.0920502092049986E-3</v>
      </c>
      <c r="E1115" s="1">
        <f t="shared" si="171"/>
        <v>-1.6663327485694213E-3</v>
      </c>
      <c r="F1115" s="1">
        <f t="shared" si="176"/>
        <v>-1.6504777698807427E-2</v>
      </c>
      <c r="G1115" s="1">
        <f t="shared" si="177"/>
        <v>-7.5393972368498208E-3</v>
      </c>
      <c r="H1115" s="1">
        <f t="shared" si="178"/>
        <v>-1.0015898251192312E-2</v>
      </c>
      <c r="I1115" s="1">
        <f t="shared" si="179"/>
        <v>-2.4578893090409171E-2</v>
      </c>
      <c r="J1115" s="1">
        <f t="shared" si="172"/>
        <v>4.8958687610668149E-3</v>
      </c>
      <c r="K1115" s="1">
        <f t="shared" si="173"/>
        <v>1.2627501028029234E-2</v>
      </c>
      <c r="L1115" s="1">
        <f t="shared" si="174"/>
        <v>-1.7256721368004815</v>
      </c>
      <c r="M1115" s="1">
        <f t="shared" si="175"/>
        <v>-0.82852688483403569</v>
      </c>
      <c r="N1115" s="2"/>
    </row>
    <row r="1116" spans="1:14" x14ac:dyDescent="0.2">
      <c r="A1116" s="2">
        <v>42892</v>
      </c>
      <c r="B1116" s="1">
        <v>124.57</v>
      </c>
      <c r="C1116">
        <v>20.351400000000002</v>
      </c>
      <c r="D1116" s="1">
        <f t="shared" si="170"/>
        <v>2.4088646218078935E-4</v>
      </c>
      <c r="E1116" s="1">
        <f t="shared" si="171"/>
        <v>-3.8472834067546646E-3</v>
      </c>
      <c r="F1116" s="1">
        <f t="shared" si="176"/>
        <v>-8.3585416334979179E-3</v>
      </c>
      <c r="G1116" s="1">
        <f t="shared" si="177"/>
        <v>-7.7618402192036751E-3</v>
      </c>
      <c r="H1116" s="1">
        <f t="shared" si="178"/>
        <v>-1.4399873407706321E-2</v>
      </c>
      <c r="I1116" s="1">
        <f t="shared" si="179"/>
        <v>-3.8231791459518605E-2</v>
      </c>
      <c r="J1116" s="1">
        <f t="shared" si="172"/>
        <v>4.9231610296743529E-3</v>
      </c>
      <c r="K1116" s="1">
        <f t="shared" si="173"/>
        <v>1.2626768181560874E-2</v>
      </c>
      <c r="L1116" s="1">
        <f t="shared" si="174"/>
        <v>-2.8052756650566568</v>
      </c>
      <c r="M1116" s="1">
        <f t="shared" si="175"/>
        <v>-1.8219534807378157</v>
      </c>
      <c r="N1116" s="2"/>
    </row>
    <row r="1117" spans="1:14" x14ac:dyDescent="0.2">
      <c r="A1117" s="2">
        <v>42893</v>
      </c>
      <c r="B1117" s="1">
        <v>124.59</v>
      </c>
      <c r="C1117">
        <v>20.45</v>
      </c>
      <c r="D1117" s="1">
        <f t="shared" si="170"/>
        <v>1.6055229991174258E-4</v>
      </c>
      <c r="E1117" s="1">
        <f t="shared" si="171"/>
        <v>4.8448755368180052E-3</v>
      </c>
      <c r="F1117" s="1">
        <f t="shared" si="176"/>
        <v>-1.2992157173413621E-2</v>
      </c>
      <c r="G1117" s="1">
        <f t="shared" si="177"/>
        <v>5.902606984751646E-3</v>
      </c>
      <c r="H1117" s="1">
        <f t="shared" si="178"/>
        <v>-1.758397729064809E-2</v>
      </c>
      <c r="I1117" s="1">
        <f t="shared" si="179"/>
        <v>-2.8923363296627147E-2</v>
      </c>
      <c r="J1117" s="1">
        <f t="shared" si="172"/>
        <v>4.9400719287265539E-3</v>
      </c>
      <c r="K1117" s="1">
        <f t="shared" si="173"/>
        <v>1.2614541036841764E-2</v>
      </c>
      <c r="L1117" s="1">
        <f t="shared" si="174"/>
        <v>-2.2424994724242246</v>
      </c>
      <c r="M1117" s="1">
        <f t="shared" si="175"/>
        <v>-1.6025018632584667</v>
      </c>
      <c r="N1117" s="2"/>
    </row>
    <row r="1118" spans="1:14" x14ac:dyDescent="0.2">
      <c r="A1118" s="2">
        <v>42894</v>
      </c>
      <c r="B1118" s="1">
        <v>124.33</v>
      </c>
      <c r="C1118">
        <v>20.52</v>
      </c>
      <c r="D1118" s="1">
        <f t="shared" si="170"/>
        <v>-2.0868448511116577E-3</v>
      </c>
      <c r="E1118" s="1">
        <f t="shared" si="171"/>
        <v>3.4229828850855792E-3</v>
      </c>
      <c r="F1118" s="1">
        <f t="shared" si="176"/>
        <v>-8.611753448688253E-3</v>
      </c>
      <c r="G1118" s="1">
        <f t="shared" si="177"/>
        <v>5.064506333081864E-3</v>
      </c>
      <c r="H1118" s="1">
        <f t="shared" si="178"/>
        <v>-2.1947765890497184E-2</v>
      </c>
      <c r="I1118" s="1">
        <f t="shared" si="179"/>
        <v>-1.9232975184491297E-2</v>
      </c>
      <c r="J1118" s="1">
        <f t="shared" si="172"/>
        <v>6.0119085631579854E-3</v>
      </c>
      <c r="K1118" s="1">
        <f t="shared" si="173"/>
        <v>1.2585969234252046E-2</v>
      </c>
      <c r="L1118" s="1">
        <f t="shared" si="174"/>
        <v>-1.6154362266145437</v>
      </c>
      <c r="M1118" s="1">
        <f t="shared" si="175"/>
        <v>-1.9426297089676818</v>
      </c>
      <c r="N1118" s="2"/>
    </row>
    <row r="1119" spans="1:14" x14ac:dyDescent="0.2">
      <c r="A1119" s="2">
        <v>42895</v>
      </c>
      <c r="B1119" s="1">
        <v>125.18</v>
      </c>
      <c r="C1119">
        <v>20.256</v>
      </c>
      <c r="D1119" s="1">
        <f t="shared" si="170"/>
        <v>6.8366444140595117E-3</v>
      </c>
      <c r="E1119" s="1">
        <f t="shared" si="171"/>
        <v>-1.2865497076023358E-2</v>
      </c>
      <c r="F1119" s="1">
        <f t="shared" si="176"/>
        <v>1.6804032967911997E-3</v>
      </c>
      <c r="G1119" s="1">
        <f t="shared" si="177"/>
        <v>-3.8849274649619403E-3</v>
      </c>
      <c r="H1119" s="1">
        <f t="shared" si="178"/>
        <v>-2.2870970259932899E-2</v>
      </c>
      <c r="I1119" s="1">
        <f t="shared" si="179"/>
        <v>-2.662181643440642E-2</v>
      </c>
      <c r="J1119" s="1">
        <f t="shared" si="172"/>
        <v>6.0106775412732179E-3</v>
      </c>
      <c r="K1119" s="1">
        <f t="shared" si="173"/>
        <v>1.2815595865509352E-2</v>
      </c>
      <c r="L1119" s="1">
        <f t="shared" si="174"/>
        <v>-4.0010301584476586</v>
      </c>
      <c r="M1119" s="1">
        <f t="shared" si="175"/>
        <v>-2.5857870291181388</v>
      </c>
      <c r="N1119" s="2"/>
    </row>
    <row r="1120" spans="1:14" x14ac:dyDescent="0.2">
      <c r="A1120" s="2">
        <v>42898</v>
      </c>
      <c r="B1120" s="1">
        <v>125</v>
      </c>
      <c r="C1120">
        <v>20.46</v>
      </c>
      <c r="D1120" s="1">
        <f t="shared" si="170"/>
        <v>-1.437929381690406E-3</v>
      </c>
      <c r="E1120" s="1">
        <f t="shared" si="171"/>
        <v>1.0071090047393483E-2</v>
      </c>
      <c r="F1120" s="1">
        <f t="shared" si="176"/>
        <v>-3.9840637450199168E-3</v>
      </c>
      <c r="G1120" s="1">
        <f t="shared" si="177"/>
        <v>4.8899755501219389E-4</v>
      </c>
      <c r="H1120" s="1">
        <f t="shared" si="178"/>
        <v>-1.2794187332175078E-2</v>
      </c>
      <c r="I1120" s="1">
        <f t="shared" si="179"/>
        <v>-1.5323605282408725E-2</v>
      </c>
      <c r="J1120" s="1">
        <f t="shared" si="172"/>
        <v>5.7421453864376299E-3</v>
      </c>
      <c r="K1120" s="1">
        <f t="shared" si="173"/>
        <v>1.2557069659975734E-2</v>
      </c>
      <c r="L1120" s="1">
        <f t="shared" si="174"/>
        <v>-5.6622009425475488</v>
      </c>
      <c r="M1120" s="1">
        <f t="shared" si="175"/>
        <v>-0.79023100537691482</v>
      </c>
      <c r="N1120" s="2"/>
    </row>
    <row r="1121" spans="1:14" x14ac:dyDescent="0.2">
      <c r="A1121" s="2">
        <v>42899</v>
      </c>
      <c r="B1121" s="1">
        <v>124.49</v>
      </c>
      <c r="C1121">
        <v>20.46</v>
      </c>
      <c r="D1121" s="1">
        <f t="shared" si="170"/>
        <v>-4.0800000000000836E-3</v>
      </c>
      <c r="E1121" s="1">
        <f t="shared" si="171"/>
        <v>0</v>
      </c>
      <c r="F1121" s="1">
        <f t="shared" si="176"/>
        <v>-8.0263263504298799E-4</v>
      </c>
      <c r="G1121" s="1">
        <f t="shared" si="177"/>
        <v>2.5831294372468117E-2</v>
      </c>
      <c r="H1121" s="1">
        <f t="shared" si="178"/>
        <v>-2.3224794036877272E-2</v>
      </c>
      <c r="I1121" s="1">
        <f t="shared" si="179"/>
        <v>-7.7594568380213724E-3</v>
      </c>
      <c r="J1121" s="1">
        <f t="shared" si="172"/>
        <v>5.7743272605356643E-3</v>
      </c>
      <c r="K1121" s="1">
        <f t="shared" si="173"/>
        <v>1.2896490823947332E-2</v>
      </c>
      <c r="L1121" s="1">
        <f t="shared" si="174"/>
        <v>-5.8188596669325454</v>
      </c>
      <c r="M1121" s="1">
        <f t="shared" si="175"/>
        <v>-1.8191313340541744</v>
      </c>
      <c r="N1121" s="2"/>
    </row>
    <row r="1122" spans="1:14" x14ac:dyDescent="0.2">
      <c r="A1122" s="2">
        <v>42900</v>
      </c>
      <c r="B1122" s="1">
        <v>122.48</v>
      </c>
      <c r="C1122">
        <v>19.778400000000001</v>
      </c>
      <c r="D1122" s="1">
        <f t="shared" si="170"/>
        <v>-1.6145875170696322E-2</v>
      </c>
      <c r="E1122" s="1">
        <f t="shared" si="171"/>
        <v>-3.3313782991202356E-2</v>
      </c>
      <c r="F1122" s="1">
        <f t="shared" si="176"/>
        <v>-9.9426077115835065E-3</v>
      </c>
      <c r="G1122" s="1">
        <f t="shared" si="177"/>
        <v>-3.9883495145631054E-2</v>
      </c>
      <c r="H1122" s="1">
        <f t="shared" si="178"/>
        <v>-4.0351014651727635E-2</v>
      </c>
      <c r="I1122" s="1">
        <f t="shared" si="179"/>
        <v>-4.173954331174079E-2</v>
      </c>
      <c r="J1122" s="1">
        <f t="shared" si="172"/>
        <v>5.75067283728058E-3</v>
      </c>
      <c r="K1122" s="1">
        <f t="shared" si="173"/>
        <v>1.3705062358177398E-2</v>
      </c>
      <c r="L1122" s="1">
        <f t="shared" si="174"/>
        <v>-5.9086360471832098</v>
      </c>
      <c r="M1122" s="1">
        <f t="shared" si="175"/>
        <v>-3.049154773093846</v>
      </c>
      <c r="N1122" s="2"/>
    </row>
    <row r="1123" spans="1:14" x14ac:dyDescent="0.2">
      <c r="A1123" s="2">
        <v>42901</v>
      </c>
      <c r="B1123" s="1">
        <v>122.29</v>
      </c>
      <c r="C1123">
        <v>19.62</v>
      </c>
      <c r="D1123" s="1">
        <f t="shared" si="170"/>
        <v>-1.5512736773350966E-3</v>
      </c>
      <c r="E1123" s="1">
        <f t="shared" si="171"/>
        <v>-8.0087368037859985E-3</v>
      </c>
      <c r="F1123" s="1">
        <f t="shared" si="176"/>
        <v>-1.0998786898503865E-2</v>
      </c>
      <c r="G1123" s="1">
        <f t="shared" si="177"/>
        <v>-4.1655269430659114E-2</v>
      </c>
      <c r="H1123" s="1">
        <f t="shared" si="178"/>
        <v>-4.2739726027397174E-2</v>
      </c>
      <c r="I1123" s="1">
        <f t="shared" si="179"/>
        <v>-4.4325377496346796E-2</v>
      </c>
      <c r="J1123" s="1">
        <f t="shared" si="172"/>
        <v>4.8037791590303655E-3</v>
      </c>
      <c r="K1123" s="1">
        <f t="shared" si="173"/>
        <v>1.1762623675302316E-2</v>
      </c>
      <c r="L1123" s="1">
        <f t="shared" si="174"/>
        <v>-4.130076178874587</v>
      </c>
      <c r="M1123" s="1">
        <f t="shared" si="175"/>
        <v>0.93102875336277158</v>
      </c>
      <c r="N1123" s="2"/>
    </row>
    <row r="1124" spans="1:14" x14ac:dyDescent="0.2">
      <c r="A1124" s="2">
        <v>42902</v>
      </c>
      <c r="B1124" s="1">
        <v>122.36</v>
      </c>
      <c r="C1124">
        <v>19.5</v>
      </c>
      <c r="D1124" s="1">
        <f t="shared" si="170"/>
        <v>5.7240984544937312E-4</v>
      </c>
      <c r="E1124" s="1">
        <f t="shared" si="171"/>
        <v>-6.1162079510703737E-3</v>
      </c>
      <c r="F1124" s="1">
        <f t="shared" si="176"/>
        <v>-1.5448986160283229E-2</v>
      </c>
      <c r="G1124" s="1">
        <f t="shared" si="177"/>
        <v>-4.711177134591793E-2</v>
      </c>
      <c r="H1124" s="1">
        <f t="shared" si="178"/>
        <v>-4.2940946421587745E-2</v>
      </c>
      <c r="I1124" s="1">
        <f t="shared" si="179"/>
        <v>-5.5690072639225097E-2</v>
      </c>
      <c r="J1124" s="1">
        <f t="shared" si="172"/>
        <v>4.8427893521262328E-3</v>
      </c>
      <c r="K1124" s="1">
        <f t="shared" si="173"/>
        <v>1.1674346408321989E-2</v>
      </c>
      <c r="L1124" s="1">
        <f t="shared" si="174"/>
        <v>-3.2926690958623697</v>
      </c>
      <c r="M1124" s="1">
        <f t="shared" si="175"/>
        <v>1.0072006924131327</v>
      </c>
      <c r="N1124" s="2"/>
    </row>
    <row r="1125" spans="1:14" x14ac:dyDescent="0.2">
      <c r="A1125" s="2">
        <v>42905</v>
      </c>
      <c r="B1125" s="1">
        <v>122.54</v>
      </c>
      <c r="C1125">
        <v>19.79</v>
      </c>
      <c r="D1125" s="1">
        <f t="shared" si="170"/>
        <v>1.4710689767898355E-3</v>
      </c>
      <c r="E1125" s="1">
        <f t="shared" si="171"/>
        <v>1.4871794871794908E-2</v>
      </c>
      <c r="F1125" s="1">
        <f t="shared" si="176"/>
        <v>-1.6059097478721696E-2</v>
      </c>
      <c r="G1125" s="1">
        <f t="shared" si="177"/>
        <v>-3.1326480665687773E-2</v>
      </c>
      <c r="H1125" s="1">
        <f t="shared" si="178"/>
        <v>-3.9655172413793016E-2</v>
      </c>
      <c r="I1125" s="1">
        <f t="shared" si="179"/>
        <v>-3.9786511402231994E-2</v>
      </c>
      <c r="J1125" s="1">
        <f t="shared" si="172"/>
        <v>4.9178134125416962E-3</v>
      </c>
      <c r="K1125" s="1">
        <f t="shared" si="173"/>
        <v>1.164757848777327E-2</v>
      </c>
      <c r="L1125" s="1">
        <f t="shared" si="174"/>
        <v>-4.1047379618442505</v>
      </c>
      <c r="M1125" s="1">
        <f t="shared" si="175"/>
        <v>2.0693197412548088</v>
      </c>
      <c r="N1125" s="2"/>
    </row>
    <row r="1126" spans="1:14" x14ac:dyDescent="0.2">
      <c r="A1126" s="2">
        <v>42906</v>
      </c>
      <c r="B1126" s="1">
        <v>123.59</v>
      </c>
      <c r="C1126">
        <v>20.28</v>
      </c>
      <c r="D1126" s="1">
        <f t="shared" si="170"/>
        <v>8.568630651215825E-3</v>
      </c>
      <c r="E1126" s="1">
        <f t="shared" si="171"/>
        <v>2.475997978777178E-2</v>
      </c>
      <c r="F1126" s="1">
        <f t="shared" si="176"/>
        <v>-7.8670626956730549E-3</v>
      </c>
      <c r="G1126" s="1">
        <f t="shared" si="177"/>
        <v>-3.508358147351065E-3</v>
      </c>
      <c r="H1126" s="1">
        <f t="shared" si="178"/>
        <v>-2.4006949380083631E-2</v>
      </c>
      <c r="I1126" s="1">
        <f t="shared" si="179"/>
        <v>-1.4826185803392677E-2</v>
      </c>
      <c r="J1126" s="1">
        <f t="shared" si="172"/>
        <v>4.972943621985801E-3</v>
      </c>
      <c r="K1126" s="1">
        <f t="shared" si="173"/>
        <v>1.1430748258861775E-2</v>
      </c>
      <c r="L1126" s="1">
        <f t="shared" si="174"/>
        <v>-5.3824800900489578</v>
      </c>
      <c r="M1126" s="1">
        <f t="shared" si="175"/>
        <v>1.4587923774431755</v>
      </c>
      <c r="N1126" s="2"/>
    </row>
    <row r="1127" spans="1:14" x14ac:dyDescent="0.2">
      <c r="A1127" s="2">
        <v>42907</v>
      </c>
      <c r="B1127" s="1">
        <v>123.19</v>
      </c>
      <c r="C1127">
        <v>20.69</v>
      </c>
      <c r="D1127" s="1">
        <f t="shared" si="170"/>
        <v>-3.2365078080751619E-3</v>
      </c>
      <c r="E1127" s="1">
        <f t="shared" si="171"/>
        <v>2.021696252465488E-2</v>
      </c>
      <c r="F1127" s="1">
        <f t="shared" si="176"/>
        <v>-1.1236856890601166E-2</v>
      </c>
      <c r="G1127" s="1">
        <f t="shared" si="177"/>
        <v>1.1735941320293541E-2</v>
      </c>
      <c r="H1127" s="1">
        <f t="shared" si="178"/>
        <v>-1.9344053494666502E-2</v>
      </c>
      <c r="I1127" s="1">
        <f t="shared" si="179"/>
        <v>8.7466968299318992E-3</v>
      </c>
      <c r="J1127" s="1">
        <f t="shared" si="172"/>
        <v>4.4435814775429161E-3</v>
      </c>
      <c r="K1127" s="1">
        <f t="shared" si="173"/>
        <v>1.0249593716853918E-2</v>
      </c>
      <c r="L1127" s="1">
        <f t="shared" si="174"/>
        <v>-9.122654890207075</v>
      </c>
      <c r="M1127" s="1">
        <f t="shared" si="175"/>
        <v>-1.5875935962569319</v>
      </c>
      <c r="N1127" s="2"/>
    </row>
    <row r="1128" spans="1:14" x14ac:dyDescent="0.2">
      <c r="A1128" s="2">
        <v>42908</v>
      </c>
      <c r="B1128" s="1">
        <v>123.37</v>
      </c>
      <c r="C1128">
        <v>20.7</v>
      </c>
      <c r="D1128" s="1">
        <f t="shared" si="170"/>
        <v>1.4611575614904559E-3</v>
      </c>
      <c r="E1128" s="1">
        <f t="shared" si="171"/>
        <v>4.8332527791195012E-4</v>
      </c>
      <c r="F1128" s="1">
        <f t="shared" si="176"/>
        <v>-7.7213866323493363E-3</v>
      </c>
      <c r="G1128" s="1">
        <f t="shared" si="177"/>
        <v>8.7719298245614308E-3</v>
      </c>
      <c r="H1128" s="1">
        <f t="shared" si="178"/>
        <v>-2.2657054582904235E-2</v>
      </c>
      <c r="I1128" s="1">
        <f t="shared" si="179"/>
        <v>1.8199704869650724E-2</v>
      </c>
      <c r="J1128" s="1">
        <f t="shared" si="172"/>
        <v>4.5922379037827074E-3</v>
      </c>
      <c r="K1128" s="1">
        <f t="shared" si="173"/>
        <v>9.2082319450071549E-3</v>
      </c>
      <c r="L1128" s="1">
        <f t="shared" si="174"/>
        <v>-8.7852991561954568</v>
      </c>
      <c r="M1128" s="1">
        <f t="shared" si="175"/>
        <v>-4.9339087454639481</v>
      </c>
      <c r="N1128" s="2"/>
    </row>
    <row r="1129" spans="1:14" x14ac:dyDescent="0.2">
      <c r="A1129" s="2">
        <v>42909</v>
      </c>
      <c r="B1129" s="1">
        <v>122.49</v>
      </c>
      <c r="C1129">
        <v>20.65</v>
      </c>
      <c r="D1129" s="1">
        <f t="shared" si="170"/>
        <v>-7.1330145092000086E-3</v>
      </c>
      <c r="E1129" s="1">
        <f t="shared" si="171"/>
        <v>-2.4154589371980784E-3</v>
      </c>
      <c r="F1129" s="1">
        <f t="shared" si="176"/>
        <v>-2.1489055759706166E-2</v>
      </c>
      <c r="G1129" s="1">
        <f t="shared" si="177"/>
        <v>1.9451026856240006E-2</v>
      </c>
      <c r="H1129" s="1">
        <f t="shared" si="178"/>
        <v>-2.3283629694601737E-2</v>
      </c>
      <c r="I1129" s="1">
        <f t="shared" si="179"/>
        <v>1.1431874063262182E-2</v>
      </c>
      <c r="J1129" s="1">
        <f t="shared" si="172"/>
        <v>4.8616931552343881E-3</v>
      </c>
      <c r="K1129" s="1">
        <f t="shared" si="173"/>
        <v>9.3067284874049933E-3</v>
      </c>
      <c r="L1129" s="1">
        <f t="shared" si="174"/>
        <v>-7.8694592156024816</v>
      </c>
      <c r="M1129" s="1">
        <f t="shared" si="175"/>
        <v>-5.916969956173741</v>
      </c>
      <c r="N1129" s="2"/>
    </row>
    <row r="1130" spans="1:14" x14ac:dyDescent="0.2">
      <c r="A1130" s="2">
        <v>42912</v>
      </c>
      <c r="B1130" s="1">
        <v>122.37</v>
      </c>
      <c r="C1130">
        <v>20.43</v>
      </c>
      <c r="D1130" s="1">
        <f t="shared" si="170"/>
        <v>-9.7967180994362746E-4</v>
      </c>
      <c r="E1130" s="1">
        <f t="shared" si="171"/>
        <v>-1.0653753026634294E-2</v>
      </c>
      <c r="F1130" s="1">
        <f t="shared" si="176"/>
        <v>-2.1039999999999948E-2</v>
      </c>
      <c r="G1130" s="1">
        <f t="shared" si="177"/>
        <v>-1.4662756598241566E-3</v>
      </c>
      <c r="H1130" s="1">
        <f t="shared" si="178"/>
        <v>-2.0804993198367594E-2</v>
      </c>
      <c r="I1130" s="1">
        <f t="shared" si="179"/>
        <v>4.6717482173592728E-3</v>
      </c>
      <c r="J1130" s="1">
        <f t="shared" si="172"/>
        <v>5.3946028225253708E-3</v>
      </c>
      <c r="K1130" s="1">
        <f t="shared" si="173"/>
        <v>1.0022372378383906E-2</v>
      </c>
      <c r="L1130" s="1">
        <f t="shared" si="174"/>
        <v>-7.6121594213891024</v>
      </c>
      <c r="M1130" s="1">
        <f t="shared" si="175"/>
        <v>-6.1847105470410195</v>
      </c>
      <c r="N1130" s="2"/>
    </row>
    <row r="1131" spans="1:14" x14ac:dyDescent="0.2">
      <c r="A1131" s="2">
        <v>42913</v>
      </c>
      <c r="B1131" s="1">
        <v>122.85</v>
      </c>
      <c r="C1131">
        <v>20.5</v>
      </c>
      <c r="D1131" s="1">
        <f t="shared" si="170"/>
        <v>3.9225300318703749E-3</v>
      </c>
      <c r="E1131" s="1">
        <f t="shared" si="171"/>
        <v>3.4263338228095463E-3</v>
      </c>
      <c r="F1131" s="1">
        <f t="shared" si="176"/>
        <v>-1.3173748895493609E-2</v>
      </c>
      <c r="G1131" s="1">
        <f t="shared" si="177"/>
        <v>1.9550342130987275E-3</v>
      </c>
      <c r="H1131" s="1">
        <f t="shared" si="178"/>
        <v>-2.1115537848605648E-2</v>
      </c>
      <c r="I1131" s="1">
        <f t="shared" si="179"/>
        <v>2.4449877750611915E-3</v>
      </c>
      <c r="J1131" s="1">
        <f t="shared" si="172"/>
        <v>5.4909003459815402E-3</v>
      </c>
      <c r="K1131" s="1">
        <f t="shared" si="173"/>
        <v>1.0418056854298167E-2</v>
      </c>
      <c r="L1131" s="1">
        <f t="shared" si="174"/>
        <v>-5.5363612215698721</v>
      </c>
      <c r="M1131" s="1">
        <f t="shared" si="175"/>
        <v>-3.6647091530850537</v>
      </c>
      <c r="N1131" s="2"/>
    </row>
    <row r="1132" spans="1:14" x14ac:dyDescent="0.2">
      <c r="A1132" s="2">
        <v>42914</v>
      </c>
      <c r="B1132" s="1">
        <v>122.92</v>
      </c>
      <c r="C1132">
        <v>20.62</v>
      </c>
      <c r="D1132" s="1">
        <f t="shared" si="170"/>
        <v>5.6980056980071581E-4</v>
      </c>
      <c r="E1132" s="1">
        <f t="shared" si="171"/>
        <v>5.8536585365853711E-3</v>
      </c>
      <c r="F1132" s="1">
        <f t="shared" si="176"/>
        <v>3.5924232527759781E-3</v>
      </c>
      <c r="G1132" s="1">
        <f t="shared" si="177"/>
        <v>4.2551470290822291E-2</v>
      </c>
      <c r="H1132" s="1">
        <f t="shared" si="178"/>
        <v>-1.3403965005217122E-2</v>
      </c>
      <c r="I1132" s="1">
        <f t="shared" si="179"/>
        <v>3.3853435481930205E-2</v>
      </c>
      <c r="J1132" s="1">
        <f t="shared" si="172"/>
        <v>5.3687601599513666E-3</v>
      </c>
      <c r="K1132" s="1">
        <f t="shared" si="173"/>
        <v>1.0556399337562699E-2</v>
      </c>
      <c r="L1132" s="1">
        <f t="shared" si="174"/>
        <v>-5.7614849630964136</v>
      </c>
      <c r="M1132" s="1">
        <f t="shared" si="175"/>
        <v>-5.5451279829443001</v>
      </c>
      <c r="N1132" s="2"/>
    </row>
    <row r="1133" spans="1:14" x14ac:dyDescent="0.2">
      <c r="A1133" s="2">
        <v>42915</v>
      </c>
      <c r="B1133" s="1">
        <v>122.86</v>
      </c>
      <c r="C1133">
        <v>20.54</v>
      </c>
      <c r="D1133" s="1">
        <f t="shared" si="170"/>
        <v>-4.8812235600392828E-4</v>
      </c>
      <c r="E1133" s="1">
        <f t="shared" si="171"/>
        <v>-3.8797284190107417E-3</v>
      </c>
      <c r="F1133" s="1">
        <f t="shared" si="176"/>
        <v>4.6610515986589274E-3</v>
      </c>
      <c r="G1133" s="1">
        <f t="shared" si="177"/>
        <v>4.6890927624872569E-2</v>
      </c>
      <c r="H1133" s="1">
        <f t="shared" si="178"/>
        <v>-6.8709077681674557E-3</v>
      </c>
      <c r="I1133" s="1">
        <f t="shared" si="179"/>
        <v>-2.9126213592234329E-3</v>
      </c>
      <c r="J1133" s="1">
        <f t="shared" si="172"/>
        <v>5.4174401118521516E-3</v>
      </c>
      <c r="K1133" s="1">
        <f t="shared" si="173"/>
        <v>1.0379835987082224E-2</v>
      </c>
      <c r="L1133" s="1">
        <f t="shared" si="174"/>
        <v>-6.0969040864896371</v>
      </c>
      <c r="M1133" s="1">
        <f t="shared" si="175"/>
        <v>-7.3353442499323469</v>
      </c>
      <c r="N1133" s="2"/>
    </row>
    <row r="1134" spans="1:14" x14ac:dyDescent="0.2">
      <c r="A1134" s="2">
        <v>42916</v>
      </c>
      <c r="B1134" s="1">
        <v>123.01</v>
      </c>
      <c r="C1134">
        <v>20.55</v>
      </c>
      <c r="D1134" s="1">
        <f t="shared" si="170"/>
        <v>1.2209018394921944E-3</v>
      </c>
      <c r="E1134" s="1">
        <f t="shared" si="171"/>
        <v>4.8685491723476915E-4</v>
      </c>
      <c r="F1134" s="1">
        <f t="shared" si="176"/>
        <v>5.3121935272966159E-3</v>
      </c>
      <c r="G1134" s="1">
        <f t="shared" si="177"/>
        <v>5.3846153846153877E-2</v>
      </c>
      <c r="H1134" s="1">
        <f t="shared" si="178"/>
        <v>-5.1758997169429888E-3</v>
      </c>
      <c r="I1134" s="1">
        <f t="shared" si="179"/>
        <v>3.7708569418937188E-3</v>
      </c>
      <c r="J1134" s="1">
        <f t="shared" si="172"/>
        <v>5.4142815752210912E-3</v>
      </c>
      <c r="K1134" s="1">
        <f t="shared" si="173"/>
        <v>1.0407167629563428E-2</v>
      </c>
      <c r="L1134" s="1">
        <f t="shared" si="174"/>
        <v>-5.5772814442523497</v>
      </c>
      <c r="M1134" s="1">
        <f t="shared" si="175"/>
        <v>-7.0171097636353803</v>
      </c>
      <c r="N1134" s="2"/>
    </row>
    <row r="1135" spans="1:14" x14ac:dyDescent="0.2">
      <c r="A1135" s="2">
        <v>42919</v>
      </c>
      <c r="B1135" s="1">
        <v>123.23</v>
      </c>
      <c r="C1135">
        <v>20.25</v>
      </c>
      <c r="D1135" s="1">
        <f t="shared" si="170"/>
        <v>1.7884724819119402E-3</v>
      </c>
      <c r="E1135" s="1">
        <f t="shared" si="171"/>
        <v>-1.4598540145985384E-2</v>
      </c>
      <c r="F1135" s="1">
        <f t="shared" si="176"/>
        <v>5.6308144279417771E-3</v>
      </c>
      <c r="G1135" s="1">
        <f t="shared" si="177"/>
        <v>2.3244062657908016E-2</v>
      </c>
      <c r="H1135" s="1">
        <f t="shared" si="178"/>
        <v>-8.4486643064048961E-3</v>
      </c>
      <c r="I1135" s="1">
        <f t="shared" si="179"/>
        <v>-1.0462224089991645E-2</v>
      </c>
      <c r="J1135" s="1">
        <f t="shared" si="172"/>
        <v>5.7314676147768185E-3</v>
      </c>
      <c r="K1135" s="1">
        <f t="shared" si="173"/>
        <v>1.050275023868413E-2</v>
      </c>
      <c r="L1135" s="1">
        <f t="shared" si="174"/>
        <v>-5.7870055888621632</v>
      </c>
      <c r="M1135" s="1">
        <f t="shared" si="175"/>
        <v>-6.9961978591237441</v>
      </c>
      <c r="N1135" s="2"/>
    </row>
    <row r="1136" spans="1:14" x14ac:dyDescent="0.2">
      <c r="A1136" s="2">
        <v>42921</v>
      </c>
      <c r="B1136" s="1">
        <v>122.82</v>
      </c>
      <c r="C1136">
        <v>19.96</v>
      </c>
      <c r="D1136" s="1">
        <f t="shared" si="170"/>
        <v>-3.3271119045688025E-3</v>
      </c>
      <c r="E1136" s="1">
        <f t="shared" si="171"/>
        <v>-1.4320987654320994E-2</v>
      </c>
      <c r="F1136" s="1">
        <f t="shared" si="176"/>
        <v>-6.2302775305446145E-3</v>
      </c>
      <c r="G1136" s="1">
        <f t="shared" si="177"/>
        <v>-1.5779092702169595E-2</v>
      </c>
      <c r="H1136" s="1">
        <f t="shared" si="178"/>
        <v>-1.3810823831700736E-2</v>
      </c>
      <c r="I1136" s="1">
        <f t="shared" si="179"/>
        <v>-2.3005384238864335E-2</v>
      </c>
      <c r="J1136" s="1">
        <f t="shared" si="172"/>
        <v>5.8280850930784549E-3</v>
      </c>
      <c r="K1136" s="1">
        <f t="shared" si="173"/>
        <v>1.0287681862799524E-2</v>
      </c>
      <c r="L1136" s="1">
        <f t="shared" si="174"/>
        <v>-7.7834022456514642</v>
      </c>
      <c r="M1136" s="1">
        <f t="shared" si="175"/>
        <v>-5.4242024471601669</v>
      </c>
      <c r="N1136" s="2"/>
    </row>
    <row r="1137" spans="1:14" x14ac:dyDescent="0.2">
      <c r="A1137" s="2">
        <v>42922</v>
      </c>
      <c r="B1137" s="1">
        <v>123.19</v>
      </c>
      <c r="C1137">
        <v>19.940000000000001</v>
      </c>
      <c r="D1137" s="1">
        <f t="shared" si="170"/>
        <v>3.012538674483034E-3</v>
      </c>
      <c r="E1137" s="1">
        <f t="shared" si="171"/>
        <v>-1.0020040080159776E-3</v>
      </c>
      <c r="F1137" s="1">
        <f t="shared" si="176"/>
        <v>0</v>
      </c>
      <c r="G1137" s="1">
        <f t="shared" si="177"/>
        <v>-3.6249395843402588E-2</v>
      </c>
      <c r="H1137" s="1">
        <f t="shared" si="178"/>
        <v>-1.1078108693907018E-2</v>
      </c>
      <c r="I1137" s="1">
        <f t="shared" si="179"/>
        <v>-2.0214825515689316E-2</v>
      </c>
      <c r="J1137" s="1">
        <f t="shared" si="172"/>
        <v>5.8450708520296135E-3</v>
      </c>
      <c r="K1137" s="1">
        <f t="shared" si="173"/>
        <v>1.0315152963308998E-2</v>
      </c>
      <c r="L1137" s="1">
        <f t="shared" si="174"/>
        <v>-6.5330197297636907</v>
      </c>
      <c r="M1137" s="1">
        <f t="shared" si="175"/>
        <v>-3.7145967105699151</v>
      </c>
      <c r="N1137" s="2"/>
    </row>
    <row r="1138" spans="1:14" x14ac:dyDescent="0.2">
      <c r="A1138" s="2">
        <v>42923</v>
      </c>
      <c r="B1138" s="1">
        <v>123.38</v>
      </c>
      <c r="C1138">
        <v>19.95</v>
      </c>
      <c r="D1138" s="1">
        <f t="shared" si="170"/>
        <v>1.5423329815731357E-3</v>
      </c>
      <c r="E1138" s="1">
        <f t="shared" si="171"/>
        <v>5.015045135405849E-4</v>
      </c>
      <c r="F1138" s="1">
        <f t="shared" si="176"/>
        <v>8.1056983058935828E-5</v>
      </c>
      <c r="G1138" s="1">
        <f t="shared" si="177"/>
        <v>-3.6231884057971064E-2</v>
      </c>
      <c r="H1138" s="1">
        <f t="shared" si="178"/>
        <v>-9.7118548840195995E-3</v>
      </c>
      <c r="I1138" s="1">
        <f t="shared" si="179"/>
        <v>-2.4449877750611249E-2</v>
      </c>
      <c r="J1138" s="1">
        <f t="shared" si="172"/>
        <v>5.7500741487675755E-3</v>
      </c>
      <c r="K1138" s="1">
        <f t="shared" si="173"/>
        <v>1.0397321183221286E-2</v>
      </c>
      <c r="L1138" s="1">
        <f t="shared" si="174"/>
        <v>-7.8774435310386659</v>
      </c>
      <c r="M1138" s="1">
        <f t="shared" si="175"/>
        <v>-2.5564026299914775</v>
      </c>
      <c r="N1138" s="2"/>
    </row>
    <row r="1139" spans="1:14" x14ac:dyDescent="0.2">
      <c r="A1139" s="2">
        <v>42926</v>
      </c>
      <c r="B1139" s="1">
        <v>121.34</v>
      </c>
      <c r="C1139">
        <v>19.84</v>
      </c>
      <c r="D1139" s="1">
        <f t="shared" si="170"/>
        <v>-1.6534284324850046E-2</v>
      </c>
      <c r="E1139" s="1">
        <f t="shared" si="171"/>
        <v>-5.5137844611528042E-3</v>
      </c>
      <c r="F1139" s="1">
        <f t="shared" si="176"/>
        <v>-9.388521511960124E-3</v>
      </c>
      <c r="G1139" s="1">
        <f t="shared" si="177"/>
        <v>-3.9225181598062875E-2</v>
      </c>
      <c r="H1139" s="1">
        <f t="shared" si="178"/>
        <v>-2.4048902115338167E-2</v>
      </c>
      <c r="I1139" s="1">
        <f t="shared" si="179"/>
        <v>-3.3138401559454134E-2</v>
      </c>
      <c r="J1139" s="1">
        <f t="shared" si="172"/>
        <v>5.9745292489972604E-3</v>
      </c>
      <c r="K1139" s="1">
        <f t="shared" si="173"/>
        <v>1.0845724121749535E-2</v>
      </c>
      <c r="L1139" s="1">
        <f t="shared" si="174"/>
        <v>-7.9089730785274286</v>
      </c>
      <c r="M1139" s="1">
        <f t="shared" si="175"/>
        <v>-2.0566413234038117</v>
      </c>
      <c r="N1139" s="2"/>
    </row>
    <row r="1140" spans="1:14" x14ac:dyDescent="0.2">
      <c r="A1140" s="2">
        <v>42927</v>
      </c>
      <c r="B1140" s="1">
        <v>121.11</v>
      </c>
      <c r="C1140">
        <v>20.055</v>
      </c>
      <c r="D1140" s="1">
        <f t="shared" si="170"/>
        <v>-1.895500247239168E-3</v>
      </c>
      <c r="E1140" s="1">
        <f t="shared" si="171"/>
        <v>1.0836693548387011E-2</v>
      </c>
      <c r="F1140" s="1">
        <f t="shared" si="176"/>
        <v>-1.0296641333660261E-2</v>
      </c>
      <c r="G1140" s="1">
        <f t="shared" si="177"/>
        <v>-1.8355359765051427E-2</v>
      </c>
      <c r="H1140" s="1">
        <f t="shared" si="178"/>
        <v>-3.2513181019332205E-2</v>
      </c>
      <c r="I1140" s="1">
        <f t="shared" si="179"/>
        <v>-9.9229857819905787E-3</v>
      </c>
      <c r="J1140" s="1">
        <f t="shared" si="172"/>
        <v>5.1327261135328452E-3</v>
      </c>
      <c r="K1140" s="1">
        <f t="shared" si="173"/>
        <v>1.103221484336772E-2</v>
      </c>
      <c r="L1140" s="1">
        <f t="shared" si="174"/>
        <v>-8.1245335357586157</v>
      </c>
      <c r="M1140" s="1">
        <f t="shared" si="175"/>
        <v>-2.9185055858948998</v>
      </c>
      <c r="N1140" s="2"/>
    </row>
    <row r="1141" spans="1:14" x14ac:dyDescent="0.2">
      <c r="A1141" s="2">
        <v>42928</v>
      </c>
      <c r="B1141" s="1">
        <v>120.8</v>
      </c>
      <c r="C1141">
        <v>19.98</v>
      </c>
      <c r="D1141" s="1">
        <f t="shared" si="170"/>
        <v>-2.5596565106101865E-3</v>
      </c>
      <c r="E1141" s="1">
        <f t="shared" si="171"/>
        <v>-3.7397157816005944E-3</v>
      </c>
      <c r="F1141" s="1">
        <f t="shared" si="176"/>
        <v>-1.6687016687016665E-2</v>
      </c>
      <c r="G1141" s="1">
        <f t="shared" si="177"/>
        <v>-2.5365853658536608E-2</v>
      </c>
      <c r="H1141" s="1">
        <f t="shared" si="178"/>
        <v>-3.3600000000000074E-2</v>
      </c>
      <c r="I1141" s="1">
        <f t="shared" si="179"/>
        <v>-2.346041055718473E-2</v>
      </c>
      <c r="J1141" s="1">
        <f t="shared" si="172"/>
        <v>5.1579174271400774E-3</v>
      </c>
      <c r="K1141" s="1">
        <f t="shared" si="173"/>
        <v>1.0746014793505801E-2</v>
      </c>
      <c r="L1141" s="1">
        <f t="shared" si="174"/>
        <v>-7.6839910083640683</v>
      </c>
      <c r="M1141" s="1">
        <f t="shared" si="175"/>
        <v>-3.1784872309990777</v>
      </c>
      <c r="N1141" s="2"/>
    </row>
    <row r="1142" spans="1:14" x14ac:dyDescent="0.2">
      <c r="A1142" s="2">
        <v>42929</v>
      </c>
      <c r="B1142" s="1">
        <v>120.26</v>
      </c>
      <c r="C1142">
        <v>19.605</v>
      </c>
      <c r="D1142" s="1">
        <f t="shared" si="170"/>
        <v>-4.4701986754965839E-3</v>
      </c>
      <c r="E1142" s="1">
        <f t="shared" si="171"/>
        <v>-1.8768768768768762E-2</v>
      </c>
      <c r="F1142" s="1">
        <f t="shared" si="176"/>
        <v>-2.1640091116173044E-2</v>
      </c>
      <c r="G1142" s="1">
        <f t="shared" si="177"/>
        <v>-4.9224054316197918E-2</v>
      </c>
      <c r="H1142" s="1">
        <f t="shared" si="178"/>
        <v>-3.3978632821913379E-2</v>
      </c>
      <c r="I1142" s="1">
        <f t="shared" si="179"/>
        <v>-4.1788856304985411E-2</v>
      </c>
      <c r="J1142" s="1">
        <f t="shared" si="172"/>
        <v>5.4635337538907636E-3</v>
      </c>
      <c r="K1142" s="1">
        <f t="shared" si="173"/>
        <v>1.0864261897100888E-2</v>
      </c>
      <c r="L1142" s="1">
        <f t="shared" si="174"/>
        <v>-7.5606647420180666</v>
      </c>
      <c r="M1142" s="1">
        <f t="shared" si="175"/>
        <v>-2.5798372952981912</v>
      </c>
      <c r="N1142" s="2"/>
    </row>
    <row r="1143" spans="1:14" x14ac:dyDescent="0.2">
      <c r="A1143" s="2">
        <v>42930</v>
      </c>
      <c r="B1143" s="1">
        <v>120.05</v>
      </c>
      <c r="C1143">
        <v>19.995000000000001</v>
      </c>
      <c r="D1143" s="1">
        <f t="shared" si="170"/>
        <v>-1.7462165308499422E-3</v>
      </c>
      <c r="E1143" s="1">
        <f t="shared" si="171"/>
        <v>1.9892884468247995E-2</v>
      </c>
      <c r="F1143" s="1">
        <f t="shared" si="176"/>
        <v>-2.2871561126485473E-2</v>
      </c>
      <c r="G1143" s="1">
        <f t="shared" si="177"/>
        <v>-2.6533592989289145E-2</v>
      </c>
      <c r="H1143" s="1">
        <f t="shared" si="178"/>
        <v>-1.983997387328551E-2</v>
      </c>
      <c r="I1143" s="1">
        <f t="shared" si="179"/>
        <v>1.0951340856692138E-2</v>
      </c>
      <c r="J1143" s="1">
        <f t="shared" si="172"/>
        <v>5.4723266866226862E-3</v>
      </c>
      <c r="K1143" s="1">
        <f t="shared" si="173"/>
        <v>1.1025254507504325E-2</v>
      </c>
      <c r="L1143" s="1">
        <f t="shared" si="174"/>
        <v>-5.6222287103987325</v>
      </c>
      <c r="M1143" s="1">
        <f t="shared" si="175"/>
        <v>-0.26370562005164899</v>
      </c>
      <c r="N1143" s="2"/>
    </row>
    <row r="1144" spans="1:14" x14ac:dyDescent="0.2">
      <c r="A1144" s="2">
        <v>42933</v>
      </c>
      <c r="B1144" s="1">
        <v>120.34</v>
      </c>
      <c r="C1144">
        <v>19.8507</v>
      </c>
      <c r="D1144" s="1">
        <f t="shared" si="170"/>
        <v>2.4156601416076562E-3</v>
      </c>
      <c r="E1144" s="1">
        <f t="shared" si="171"/>
        <v>-7.2168042010503086E-3</v>
      </c>
      <c r="F1144" s="1">
        <f t="shared" si="176"/>
        <v>-2.1705552394114314E-2</v>
      </c>
      <c r="G1144" s="1">
        <f t="shared" si="177"/>
        <v>-3.4029197080292062E-2</v>
      </c>
      <c r="H1144" s="1">
        <f t="shared" si="178"/>
        <v>-1.5945702837517395E-2</v>
      </c>
      <c r="I1144" s="1">
        <f t="shared" si="179"/>
        <v>1.1758409785932677E-2</v>
      </c>
      <c r="J1144" s="1">
        <f t="shared" si="172"/>
        <v>5.4882337741432715E-3</v>
      </c>
      <c r="K1144" s="1">
        <f t="shared" si="173"/>
        <v>1.0226679004410173E-2</v>
      </c>
      <c r="L1144" s="1">
        <f t="shared" si="174"/>
        <v>-6.1469581554406201</v>
      </c>
      <c r="M1144" s="1">
        <f t="shared" si="175"/>
        <v>-0.2200677893272803</v>
      </c>
      <c r="N1144" s="2"/>
    </row>
    <row r="1145" spans="1:14" x14ac:dyDescent="0.2">
      <c r="A1145" s="2">
        <v>42934</v>
      </c>
      <c r="B1145" s="1">
        <v>119.89</v>
      </c>
      <c r="C1145">
        <v>19.97</v>
      </c>
      <c r="D1145" s="1">
        <f t="shared" si="170"/>
        <v>-3.7394050191125183E-3</v>
      </c>
      <c r="E1145" s="1">
        <f t="shared" si="171"/>
        <v>6.0098636320129462E-3</v>
      </c>
      <c r="F1145" s="1">
        <f t="shared" si="176"/>
        <v>-2.7103789661608424E-2</v>
      </c>
      <c r="G1145" s="1">
        <f t="shared" si="177"/>
        <v>-1.3827160493827262E-2</v>
      </c>
      <c r="H1145" s="1">
        <f t="shared" si="178"/>
        <v>-2.0186335403726718E-2</v>
      </c>
      <c r="I1145" s="1">
        <f t="shared" si="179"/>
        <v>2.4102564102564061E-2</v>
      </c>
      <c r="J1145" s="1">
        <f t="shared" si="172"/>
        <v>5.632213611026152E-3</v>
      </c>
      <c r="K1145" s="1">
        <f t="shared" si="173"/>
        <v>1.0788698631139461E-2</v>
      </c>
      <c r="L1145" s="1">
        <f t="shared" si="174"/>
        <v>-6.3442360096038186</v>
      </c>
      <c r="M1145" s="1">
        <f t="shared" si="175"/>
        <v>-3.2685350933243733E-3</v>
      </c>
      <c r="N1145" s="2"/>
    </row>
    <row r="1146" spans="1:14" x14ac:dyDescent="0.2">
      <c r="A1146" s="2">
        <v>42935</v>
      </c>
      <c r="B1146" s="1">
        <v>119.26</v>
      </c>
      <c r="C1146">
        <v>20.12</v>
      </c>
      <c r="D1146" s="1">
        <f t="shared" si="170"/>
        <v>-5.2548169155058888E-3</v>
      </c>
      <c r="E1146" s="1">
        <f t="shared" si="171"/>
        <v>7.5112669003505328E-3</v>
      </c>
      <c r="F1146" s="1">
        <f t="shared" si="176"/>
        <v>-2.8985507246376718E-2</v>
      </c>
      <c r="G1146" s="1">
        <f t="shared" si="177"/>
        <v>8.0160320641282645E-3</v>
      </c>
      <c r="H1146" s="1">
        <f t="shared" si="178"/>
        <v>-2.6766770034274523E-2</v>
      </c>
      <c r="I1146" s="1">
        <f t="shared" si="179"/>
        <v>1.6675088428499407E-2</v>
      </c>
      <c r="J1146" s="1">
        <f t="shared" si="172"/>
        <v>5.7775609544927593E-3</v>
      </c>
      <c r="K1146" s="1">
        <f t="shared" si="173"/>
        <v>1.0722447861324282E-2</v>
      </c>
      <c r="L1146" s="1">
        <f t="shared" si="174"/>
        <v>-4.6342294858121038</v>
      </c>
      <c r="M1146" s="1">
        <f t="shared" si="175"/>
        <v>-2.1949561572897109</v>
      </c>
      <c r="N1146" s="2"/>
    </row>
    <row r="1147" spans="1:14" x14ac:dyDescent="0.2">
      <c r="A1147" s="2">
        <v>42936</v>
      </c>
      <c r="B1147" s="1">
        <v>118.58</v>
      </c>
      <c r="C1147">
        <v>19.95</v>
      </c>
      <c r="D1147" s="1">
        <f t="shared" si="170"/>
        <v>-5.7018279389569049E-3</v>
      </c>
      <c r="E1147" s="1">
        <f t="shared" si="171"/>
        <v>-8.4493041749503783E-3</v>
      </c>
      <c r="F1147" s="1">
        <f t="shared" si="176"/>
        <v>-3.7421868658170321E-2</v>
      </c>
      <c r="G1147" s="1">
        <f t="shared" si="177"/>
        <v>5.015045135405849E-4</v>
      </c>
      <c r="H1147" s="1">
        <f t="shared" si="178"/>
        <v>-4.0537260296140465E-2</v>
      </c>
      <c r="I1147" s="1">
        <f t="shared" si="179"/>
        <v>-1.6272189349112565E-2</v>
      </c>
      <c r="J1147" s="1">
        <f t="shared" si="172"/>
        <v>5.7332737184065743E-3</v>
      </c>
      <c r="K1147" s="1">
        <f t="shared" si="173"/>
        <v>1.0695005612387483E-2</v>
      </c>
      <c r="L1147" s="1">
        <f t="shared" si="174"/>
        <v>-5.1042030835954639</v>
      </c>
      <c r="M1147" s="1">
        <f t="shared" si="175"/>
        <v>-2.5852352368818532</v>
      </c>
      <c r="N1147" s="2"/>
    </row>
    <row r="1148" spans="1:14" x14ac:dyDescent="0.2">
      <c r="A1148" s="2">
        <v>42937</v>
      </c>
      <c r="B1148" s="1">
        <v>118.22</v>
      </c>
      <c r="C1148">
        <v>19.75</v>
      </c>
      <c r="D1148" s="1">
        <f t="shared" si="170"/>
        <v>-3.0359251138472043E-3</v>
      </c>
      <c r="E1148" s="1">
        <f t="shared" si="171"/>
        <v>-1.0025062656641603E-2</v>
      </c>
      <c r="F1148" s="1">
        <f t="shared" si="176"/>
        <v>-4.1822013292267757E-2</v>
      </c>
      <c r="G1148" s="1">
        <f t="shared" si="177"/>
        <v>-1.0025062656641603E-2</v>
      </c>
      <c r="H1148" s="1">
        <f t="shared" si="178"/>
        <v>-4.0344183781151011E-2</v>
      </c>
      <c r="I1148" s="1">
        <f t="shared" si="179"/>
        <v>-4.5432576123731305E-2</v>
      </c>
      <c r="J1148" s="1">
        <f t="shared" si="172"/>
        <v>5.6495569201751687E-3</v>
      </c>
      <c r="K1148" s="1">
        <f t="shared" si="173"/>
        <v>1.0572808461928878E-2</v>
      </c>
      <c r="L1148" s="1">
        <f t="shared" si="174"/>
        <v>-4.1049404311421656</v>
      </c>
      <c r="M1148" s="1">
        <f t="shared" si="175"/>
        <v>-1.2061014578260654</v>
      </c>
      <c r="N1148" s="2"/>
    </row>
    <row r="1149" spans="1:14" x14ac:dyDescent="0.2">
      <c r="A1149" s="2">
        <v>42940</v>
      </c>
      <c r="B1149" s="1">
        <v>118.65</v>
      </c>
      <c r="C1149">
        <v>19.560099999999998</v>
      </c>
      <c r="D1149" s="1">
        <f t="shared" si="170"/>
        <v>3.6372864151581474E-3</v>
      </c>
      <c r="E1149" s="1">
        <f t="shared" si="171"/>
        <v>-9.6151898734178065E-3</v>
      </c>
      <c r="F1149" s="1">
        <f t="shared" si="176"/>
        <v>-2.2169111587275414E-2</v>
      </c>
      <c r="G1149" s="1">
        <f t="shared" si="177"/>
        <v>-1.4107862903225854E-2</v>
      </c>
      <c r="H1149" s="1">
        <f t="shared" si="178"/>
        <v>-3.8258896003890763E-2</v>
      </c>
      <c r="I1149" s="1">
        <f t="shared" si="179"/>
        <v>-5.5067632850241632E-2</v>
      </c>
      <c r="J1149" s="1">
        <f t="shared" si="172"/>
        <v>5.6965832707640213E-3</v>
      </c>
      <c r="K1149" s="1">
        <f t="shared" si="173"/>
        <v>1.1773232172189842E-2</v>
      </c>
      <c r="L1149" s="1">
        <f t="shared" si="174"/>
        <v>-3.8161700446567788</v>
      </c>
      <c r="M1149" s="1">
        <f t="shared" si="175"/>
        <v>-0.47307486777682251</v>
      </c>
      <c r="N1149" s="2"/>
    </row>
    <row r="1150" spans="1:14" x14ac:dyDescent="0.2">
      <c r="A1150" s="2">
        <v>42941</v>
      </c>
      <c r="B1150" s="1">
        <v>117.46</v>
      </c>
      <c r="C1150">
        <v>19.37</v>
      </c>
      <c r="D1150" s="1">
        <f t="shared" si="170"/>
        <v>-1.0029498525073843E-2</v>
      </c>
      <c r="E1150" s="1">
        <f t="shared" si="171"/>
        <v>-9.718764218996756E-3</v>
      </c>
      <c r="F1150" s="1">
        <f t="shared" si="176"/>
        <v>-3.0137891173313558E-2</v>
      </c>
      <c r="G1150" s="1">
        <f t="shared" si="177"/>
        <v>-3.4156070805285377E-2</v>
      </c>
      <c r="H1150" s="1">
        <f t="shared" si="178"/>
        <v>-4.1064576700138744E-2</v>
      </c>
      <c r="I1150" s="1">
        <f t="shared" si="179"/>
        <v>-6.1985472154963528E-2</v>
      </c>
      <c r="J1150" s="1">
        <f t="shared" si="172"/>
        <v>5.7646068117657902E-3</v>
      </c>
      <c r="K1150" s="1">
        <f t="shared" si="173"/>
        <v>1.1766159900972139E-2</v>
      </c>
      <c r="L1150" s="1">
        <f t="shared" si="174"/>
        <v>-3.8890560602137718</v>
      </c>
      <c r="M1150" s="1">
        <f t="shared" si="175"/>
        <v>2.5648794994338497</v>
      </c>
      <c r="N1150" s="2"/>
    </row>
    <row r="1151" spans="1:14" x14ac:dyDescent="0.2">
      <c r="A1151" s="2">
        <v>42942</v>
      </c>
      <c r="B1151" s="1">
        <v>118.65</v>
      </c>
      <c r="C1151">
        <v>19.649999999999999</v>
      </c>
      <c r="D1151" s="1">
        <f t="shared" si="170"/>
        <v>1.0131108462455352E-2</v>
      </c>
      <c r="E1151" s="1">
        <f t="shared" si="171"/>
        <v>1.4455343314403679E-2</v>
      </c>
      <c r="F1151" s="1">
        <f t="shared" si="176"/>
        <v>-1.7798013245033051E-2</v>
      </c>
      <c r="G1151" s="1">
        <f t="shared" si="177"/>
        <v>-1.6516516516516644E-2</v>
      </c>
      <c r="H1151" s="1">
        <f t="shared" si="178"/>
        <v>-3.0399607746996793E-2</v>
      </c>
      <c r="I1151" s="1">
        <f t="shared" si="179"/>
        <v>-3.8179148311306976E-2</v>
      </c>
      <c r="J1151" s="1">
        <f t="shared" si="172"/>
        <v>5.5109942099423005E-3</v>
      </c>
      <c r="K1151" s="1">
        <f t="shared" si="173"/>
        <v>1.1525156026458538E-2</v>
      </c>
      <c r="L1151" s="1">
        <f t="shared" si="174"/>
        <v>-3.5840002694782376</v>
      </c>
      <c r="M1151" s="1">
        <f t="shared" si="175"/>
        <v>2.6428686381830322</v>
      </c>
      <c r="N1151" s="2"/>
    </row>
    <row r="1152" spans="1:14" x14ac:dyDescent="0.2">
      <c r="A1152" s="2">
        <v>42943</v>
      </c>
      <c r="B1152" s="1">
        <v>119.05</v>
      </c>
      <c r="C1152">
        <v>19.3</v>
      </c>
      <c r="D1152" s="1">
        <f t="shared" si="170"/>
        <v>3.3712600084281341E-3</v>
      </c>
      <c r="E1152" s="1">
        <f t="shared" si="171"/>
        <v>-1.781170483460548E-2</v>
      </c>
      <c r="F1152" s="1">
        <f t="shared" si="176"/>
        <v>-1.0061533344420504E-2</v>
      </c>
      <c r="G1152" s="1">
        <f t="shared" si="177"/>
        <v>-1.555725580209133E-2</v>
      </c>
      <c r="H1152" s="1">
        <f t="shared" si="178"/>
        <v>-3.0932030932030896E-2</v>
      </c>
      <c r="I1152" s="1">
        <f t="shared" si="179"/>
        <v>-5.85365853658536E-2</v>
      </c>
      <c r="J1152" s="1">
        <f t="shared" si="172"/>
        <v>5.0249568512353363E-3</v>
      </c>
      <c r="K1152" s="1">
        <f t="shared" si="173"/>
        <v>1.1423170211394631E-2</v>
      </c>
      <c r="L1152" s="1">
        <f t="shared" si="174"/>
        <v>-6.9270763147873495</v>
      </c>
      <c r="M1152" s="1">
        <f t="shared" si="175"/>
        <v>1.648361723670881</v>
      </c>
      <c r="N1152" s="2"/>
    </row>
    <row r="1153" spans="1:14" x14ac:dyDescent="0.2">
      <c r="A1153" s="2">
        <v>42944</v>
      </c>
      <c r="B1153" s="1">
        <v>118.86</v>
      </c>
      <c r="C1153">
        <v>19.05</v>
      </c>
      <c r="D1153" s="1">
        <f t="shared" si="170"/>
        <v>-1.5959680806383325E-3</v>
      </c>
      <c r="E1153" s="1">
        <f t="shared" si="171"/>
        <v>-1.2953367875647714E-2</v>
      </c>
      <c r="F1153" s="1">
        <f t="shared" si="176"/>
        <v>-9.9125364431487117E-3</v>
      </c>
      <c r="G1153" s="1">
        <f t="shared" si="177"/>
        <v>-4.7261815453863432E-2</v>
      </c>
      <c r="H1153" s="1">
        <f t="shared" si="178"/>
        <v>-3.3029612756264259E-2</v>
      </c>
      <c r="I1153" s="1">
        <f t="shared" si="179"/>
        <v>-7.6139670223084432E-2</v>
      </c>
      <c r="J1153" s="1">
        <f t="shared" si="172"/>
        <v>4.9640822862681384E-3</v>
      </c>
      <c r="K1153" s="1">
        <f t="shared" si="173"/>
        <v>1.0918063883059671E-2</v>
      </c>
      <c r="L1153" s="1">
        <f t="shared" si="174"/>
        <v>-6.9884631586065993</v>
      </c>
      <c r="M1153" s="1">
        <f t="shared" si="175"/>
        <v>2.4202890502703269</v>
      </c>
      <c r="N1153" s="2"/>
    </row>
    <row r="1154" spans="1:14" x14ac:dyDescent="0.2">
      <c r="A1154" s="2">
        <v>42947</v>
      </c>
      <c r="B1154" s="1">
        <v>119.15</v>
      </c>
      <c r="C1154">
        <v>19.04</v>
      </c>
      <c r="D1154" s="1">
        <f t="shared" si="170"/>
        <v>2.4398451960290224E-3</v>
      </c>
      <c r="E1154" s="1">
        <f t="shared" si="171"/>
        <v>-5.2493438320222463E-4</v>
      </c>
      <c r="F1154" s="1">
        <f t="shared" si="176"/>
        <v>-9.888648828319746E-3</v>
      </c>
      <c r="G1154" s="1">
        <f t="shared" si="177"/>
        <v>-4.0839869626763781E-2</v>
      </c>
      <c r="H1154" s="1">
        <f t="shared" si="178"/>
        <v>-3.0196972163437974E-2</v>
      </c>
      <c r="I1154" s="1">
        <f t="shared" si="179"/>
        <v>-7.3028237585199607E-2</v>
      </c>
      <c r="J1154" s="1">
        <f t="shared" si="172"/>
        <v>5.0405815949289261E-3</v>
      </c>
      <c r="K1154" s="1">
        <f t="shared" si="173"/>
        <v>1.0463708771724613E-2</v>
      </c>
      <c r="L1154" s="1">
        <f t="shared" si="174"/>
        <v>-7.5610450691194142</v>
      </c>
      <c r="M1154" s="1">
        <f t="shared" si="175"/>
        <v>5.0167143854442475</v>
      </c>
      <c r="N1154" s="2"/>
    </row>
    <row r="1155" spans="1:14" x14ac:dyDescent="0.2">
      <c r="A1155" s="2">
        <v>42948</v>
      </c>
      <c r="B1155" s="1">
        <v>118.93</v>
      </c>
      <c r="C1155">
        <v>19.04</v>
      </c>
      <c r="D1155" s="1">
        <f t="shared" ref="D1155:D1218" si="180" xml:space="preserve"> ($B1155/$B1154)-1</f>
        <v>-1.8464120856063193E-3</v>
      </c>
      <c r="E1155" s="1">
        <f t="shared" ref="E1155:E1218" si="181" xml:space="preserve"> ($C1155/$C1154) - 1</f>
        <v>0</v>
      </c>
      <c r="F1155" s="1">
        <f t="shared" si="176"/>
        <v>-8.0073400617232116E-3</v>
      </c>
      <c r="G1155" s="1">
        <f t="shared" si="177"/>
        <v>-4.6569854782173237E-2</v>
      </c>
      <c r="H1155" s="1">
        <f t="shared" si="178"/>
        <v>-3.316803511909594E-2</v>
      </c>
      <c r="I1155" s="1">
        <f t="shared" si="179"/>
        <v>-7.3479318734793297E-2</v>
      </c>
      <c r="J1155" s="1">
        <f t="shared" ref="J1155:J1218" si="182" xml:space="preserve"> STDEV(D1155:D1176)</f>
        <v>5.0547489498015286E-3</v>
      </c>
      <c r="K1155" s="1">
        <f t="shared" ref="K1155:K1218" si="183" xml:space="preserve"> STDEV(E1155:E1176)</f>
        <v>1.0533849883387817E-2</v>
      </c>
      <c r="L1155" s="1">
        <f t="shared" ref="L1155:L1218" si="184" xml:space="preserve"> $H1175 / $J1155</f>
        <v>-7.5713130850541228</v>
      </c>
      <c r="M1155" s="1">
        <f t="shared" ref="M1155:M1218" si="185" xml:space="preserve"> $I1175 / $K1155</f>
        <v>4.786490089130754</v>
      </c>
      <c r="N1155" s="2"/>
    </row>
    <row r="1156" spans="1:14" x14ac:dyDescent="0.2">
      <c r="A1156" s="2">
        <v>42949</v>
      </c>
      <c r="B1156" s="1">
        <v>117.64</v>
      </c>
      <c r="C1156">
        <v>19.12</v>
      </c>
      <c r="D1156" s="1">
        <f t="shared" si="180"/>
        <v>-1.084671655595737E-2</v>
      </c>
      <c r="E1156" s="1">
        <f t="shared" si="181"/>
        <v>4.2016806722691147E-3</v>
      </c>
      <c r="F1156" s="1">
        <f t="shared" si="176"/>
        <v>-1.3583766560456234E-2</v>
      </c>
      <c r="G1156" s="1">
        <f t="shared" si="177"/>
        <v>-4.9701789264413487E-2</v>
      </c>
      <c r="H1156" s="1">
        <f t="shared" si="178"/>
        <v>-4.5362330601314671E-2</v>
      </c>
      <c r="I1156" s="1">
        <f t="shared" si="179"/>
        <v>-5.5802469135802446E-2</v>
      </c>
      <c r="J1156" s="1">
        <f t="shared" si="182"/>
        <v>5.0546181347023546E-3</v>
      </c>
      <c r="K1156" s="1">
        <f t="shared" si="183"/>
        <v>1.1502910555099366E-2</v>
      </c>
      <c r="L1156" s="1">
        <f t="shared" si="184"/>
        <v>-6.6872303462386409</v>
      </c>
      <c r="M1156" s="1">
        <f t="shared" si="185"/>
        <v>4.0179819858260899</v>
      </c>
      <c r="N1156" s="2"/>
    </row>
    <row r="1157" spans="1:14" x14ac:dyDescent="0.2">
      <c r="A1157" s="2">
        <v>42950</v>
      </c>
      <c r="B1157" s="1">
        <v>118.13</v>
      </c>
      <c r="C1157">
        <v>19.1952</v>
      </c>
      <c r="D1157" s="1">
        <f t="shared" si="180"/>
        <v>4.1652499149948952E-3</v>
      </c>
      <c r="E1157" s="1">
        <f t="shared" si="181"/>
        <v>3.9330543933053796E-3</v>
      </c>
      <c r="F1157" s="1">
        <f t="shared" si="176"/>
        <v>-3.7949063923090609E-3</v>
      </c>
      <c r="G1157" s="1">
        <f t="shared" si="177"/>
        <v>-3.7834586466165443E-2</v>
      </c>
      <c r="H1157" s="1">
        <f t="shared" si="178"/>
        <v>-3.8185963198176132E-2</v>
      </c>
      <c r="I1157" s="1">
        <f t="shared" si="179"/>
        <v>-3.8316633266533118E-2</v>
      </c>
      <c r="J1157" s="1">
        <f t="shared" si="182"/>
        <v>4.6178118869360267E-3</v>
      </c>
      <c r="K1157" s="1">
        <f t="shared" si="183"/>
        <v>1.1497101850227887E-2</v>
      </c>
      <c r="L1157" s="1">
        <f t="shared" si="184"/>
        <v>-5.3383463190619205</v>
      </c>
      <c r="M1157" s="1">
        <f t="shared" si="185"/>
        <v>1.8651234827432985</v>
      </c>
      <c r="N1157" s="2"/>
    </row>
    <row r="1158" spans="1:14" x14ac:dyDescent="0.2">
      <c r="A1158" s="2">
        <v>42951</v>
      </c>
      <c r="B1158" s="1">
        <v>117.61</v>
      </c>
      <c r="C1158">
        <v>19.41</v>
      </c>
      <c r="D1158" s="1">
        <f t="shared" si="180"/>
        <v>-4.4019300770337111E-3</v>
      </c>
      <c r="E1158" s="1">
        <f t="shared" si="181"/>
        <v>1.1190297574393604E-2</v>
      </c>
      <c r="F1158" s="1">
        <f t="shared" si="176"/>
        <v>-5.1598714261545942E-3</v>
      </c>
      <c r="G1158" s="1">
        <f t="shared" si="177"/>
        <v>-1.7215189873417747E-2</v>
      </c>
      <c r="H1158" s="1">
        <f t="shared" si="178"/>
        <v>-4.5295884406201803E-2</v>
      </c>
      <c r="I1158" s="1">
        <f t="shared" si="179"/>
        <v>-2.6579739217652998E-2</v>
      </c>
      <c r="J1158" s="1">
        <f t="shared" si="182"/>
        <v>5.3323958251247083E-3</v>
      </c>
      <c r="K1158" s="1">
        <f t="shared" si="183"/>
        <v>1.1603781850848694E-2</v>
      </c>
      <c r="L1158" s="1">
        <f t="shared" si="184"/>
        <v>-5.4610463035022345</v>
      </c>
      <c r="M1158" s="1">
        <f t="shared" si="185"/>
        <v>1.3684305639780829</v>
      </c>
      <c r="N1158" s="2"/>
    </row>
    <row r="1159" spans="1:14" x14ac:dyDescent="0.2">
      <c r="A1159" s="2">
        <v>42954</v>
      </c>
      <c r="B1159" s="1">
        <v>117.55</v>
      </c>
      <c r="C1159">
        <v>19.504999999999999</v>
      </c>
      <c r="D1159" s="1">
        <f t="shared" si="180"/>
        <v>-5.1016070062070984E-4</v>
      </c>
      <c r="E1159" s="1">
        <f t="shared" si="181"/>
        <v>4.8943843379700702E-3</v>
      </c>
      <c r="F1159" s="1">
        <f t="shared" si="176"/>
        <v>-9.2709650231774798E-3</v>
      </c>
      <c r="G1159" s="1">
        <f t="shared" si="177"/>
        <v>-2.8169590135019851E-3</v>
      </c>
      <c r="H1159" s="1">
        <f t="shared" si="178"/>
        <v>-4.7252390987194026E-2</v>
      </c>
      <c r="I1159" s="1">
        <f t="shared" si="179"/>
        <v>-2.2305764411027607E-2</v>
      </c>
      <c r="J1159" s="1">
        <f t="shared" si="182"/>
        <v>5.3411373997934832E-3</v>
      </c>
      <c r="K1159" s="1">
        <f t="shared" si="183"/>
        <v>1.1397513908265247E-2</v>
      </c>
      <c r="L1159" s="1">
        <f t="shared" si="184"/>
        <v>-7.4024409669057913</v>
      </c>
      <c r="M1159" s="1">
        <f t="shared" si="185"/>
        <v>-0.22601347781276909</v>
      </c>
      <c r="N1159" s="2"/>
    </row>
    <row r="1160" spans="1:14" x14ac:dyDescent="0.2">
      <c r="A1160" s="2">
        <v>42955</v>
      </c>
      <c r="B1160" s="1">
        <v>116.28</v>
      </c>
      <c r="C1160">
        <v>19.2012</v>
      </c>
      <c r="D1160" s="1">
        <f t="shared" si="180"/>
        <v>-1.0803913228413453E-2</v>
      </c>
      <c r="E1160" s="1">
        <f t="shared" si="181"/>
        <v>-1.5575493463214518E-2</v>
      </c>
      <c r="F1160" s="1">
        <f t="shared" si="176"/>
        <v>-1.0045973097224548E-2</v>
      </c>
      <c r="G1160" s="1">
        <f t="shared" si="177"/>
        <v>-8.7145069695405697E-3</v>
      </c>
      <c r="H1160" s="1">
        <f t="shared" si="178"/>
        <v>-4.1701005439261585E-2</v>
      </c>
      <c r="I1160" s="1">
        <f t="shared" si="179"/>
        <v>-3.2197580645161317E-2</v>
      </c>
      <c r="J1160" s="1">
        <f t="shared" si="182"/>
        <v>6.1963202180415683E-3</v>
      </c>
      <c r="K1160" s="1">
        <f t="shared" si="183"/>
        <v>1.1485280604081731E-2</v>
      </c>
      <c r="L1160" s="1">
        <f t="shared" si="184"/>
        <v>-6.150657260842129</v>
      </c>
      <c r="M1160" s="1">
        <f t="shared" si="185"/>
        <v>-0.2455133570254818</v>
      </c>
      <c r="N1160" s="2"/>
    </row>
    <row r="1161" spans="1:14" x14ac:dyDescent="0.2">
      <c r="A1161" s="2">
        <v>42956</v>
      </c>
      <c r="B1161" s="1">
        <v>116.31</v>
      </c>
      <c r="C1161">
        <v>19.37</v>
      </c>
      <c r="D1161" s="1">
        <f t="shared" si="180"/>
        <v>2.5799793601644083E-4</v>
      </c>
      <c r="E1161" s="1">
        <f t="shared" si="181"/>
        <v>8.7911172218404499E-3</v>
      </c>
      <c r="F1161" s="1">
        <f t="shared" si="176"/>
        <v>-1.9721871049304673E-2</v>
      </c>
      <c r="G1161" s="1">
        <f t="shared" si="177"/>
        <v>-1.4249363867684384E-2</v>
      </c>
      <c r="H1161" s="1">
        <f t="shared" si="178"/>
        <v>-3.9633391132028684E-2</v>
      </c>
      <c r="I1161" s="1">
        <f t="shared" si="179"/>
        <v>-3.4156070805285377E-2</v>
      </c>
      <c r="J1161" s="1">
        <f t="shared" si="182"/>
        <v>5.9192134781499142E-3</v>
      </c>
      <c r="K1161" s="1">
        <f t="shared" si="183"/>
        <v>1.096828830152639E-2</v>
      </c>
      <c r="L1161" s="1">
        <f t="shared" si="184"/>
        <v>-7.3951801151262551</v>
      </c>
      <c r="M1161" s="1">
        <f t="shared" si="185"/>
        <v>1.941080999639887</v>
      </c>
      <c r="N1161" s="2"/>
    </row>
    <row r="1162" spans="1:14" x14ac:dyDescent="0.2">
      <c r="A1162" s="2">
        <v>42957</v>
      </c>
      <c r="B1162" s="1">
        <v>115.81</v>
      </c>
      <c r="C1162">
        <v>19.420000000000002</v>
      </c>
      <c r="D1162" s="1">
        <f t="shared" si="180"/>
        <v>-4.2988565041699456E-3</v>
      </c>
      <c r="E1162" s="1">
        <f t="shared" si="181"/>
        <v>2.5813113061434745E-3</v>
      </c>
      <c r="F1162" s="1">
        <f t="shared" si="176"/>
        <v>-2.7215455690886126E-2</v>
      </c>
      <c r="G1162" s="1">
        <f t="shared" si="177"/>
        <v>6.2176165803109473E-3</v>
      </c>
      <c r="H1162" s="1">
        <f t="shared" si="178"/>
        <v>-4.1307947019867508E-2</v>
      </c>
      <c r="I1162" s="1">
        <f t="shared" si="179"/>
        <v>-2.8028028028027951E-2</v>
      </c>
      <c r="J1162" s="1">
        <f t="shared" si="182"/>
        <v>6.3806498724192284E-3</v>
      </c>
      <c r="K1162" s="1">
        <f t="shared" si="183"/>
        <v>1.0824124672675996E-2</v>
      </c>
      <c r="L1162" s="1">
        <f t="shared" si="184"/>
        <v>-7.0203013280944466</v>
      </c>
      <c r="M1162" s="1">
        <f t="shared" si="185"/>
        <v>0.81082385008394886</v>
      </c>
      <c r="N1162" s="2"/>
    </row>
    <row r="1163" spans="1:14" x14ac:dyDescent="0.2">
      <c r="A1163" s="2">
        <v>42958</v>
      </c>
      <c r="B1163" s="1">
        <v>116.56</v>
      </c>
      <c r="C1163">
        <v>19.547999999999998</v>
      </c>
      <c r="D1163" s="1">
        <f t="shared" si="180"/>
        <v>6.4761246869873279E-3</v>
      </c>
      <c r="E1163" s="1">
        <f t="shared" si="181"/>
        <v>6.5911431513900887E-3</v>
      </c>
      <c r="F1163" s="1">
        <f t="shared" si="176"/>
        <v>-1.9350496382298465E-2</v>
      </c>
      <c r="G1163" s="1">
        <f t="shared" si="177"/>
        <v>2.6141732283464503E-2</v>
      </c>
      <c r="H1163" s="1">
        <f t="shared" si="178"/>
        <v>-3.0766672210211232E-2</v>
      </c>
      <c r="I1163" s="1">
        <f t="shared" si="179"/>
        <v>-2.9074215761286659E-3</v>
      </c>
      <c r="J1163" s="1">
        <f t="shared" si="182"/>
        <v>6.5028751032241263E-3</v>
      </c>
      <c r="K1163" s="1">
        <f t="shared" si="183"/>
        <v>1.0834999288221287E-2</v>
      </c>
      <c r="L1163" s="1">
        <f t="shared" si="184"/>
        <v>-4.8864824598988799</v>
      </c>
      <c r="M1163" s="1">
        <f t="shared" si="185"/>
        <v>0.5940621741227845</v>
      </c>
      <c r="N1163" s="2"/>
    </row>
    <row r="1164" spans="1:14" x14ac:dyDescent="0.2">
      <c r="A1164" s="2">
        <v>42961</v>
      </c>
      <c r="B1164" s="1">
        <v>116</v>
      </c>
      <c r="C1164">
        <v>19.95</v>
      </c>
      <c r="D1164" s="1">
        <f t="shared" si="180"/>
        <v>-4.8043925875086435E-3</v>
      </c>
      <c r="E1164" s="1">
        <f t="shared" si="181"/>
        <v>2.0564763658686314E-2</v>
      </c>
      <c r="F1164" s="1">
        <f t="shared" ref="F1164:F1227" si="186" xml:space="preserve"> ($B1164/$B1154) - 1</f>
        <v>-2.64372639530005E-2</v>
      </c>
      <c r="G1164" s="1">
        <f t="shared" si="177"/>
        <v>4.7794117647058876E-2</v>
      </c>
      <c r="H1164" s="1">
        <f t="shared" si="178"/>
        <v>-3.3735943356934639E-2</v>
      </c>
      <c r="I1164" s="1">
        <f t="shared" si="179"/>
        <v>-2.2505626406602586E-3</v>
      </c>
      <c r="J1164" s="1">
        <f t="shared" si="182"/>
        <v>6.3449996606233221E-3</v>
      </c>
      <c r="K1164" s="1">
        <f t="shared" si="183"/>
        <v>1.077554183487533E-2</v>
      </c>
      <c r="L1164" s="1">
        <f t="shared" si="184"/>
        <v>-5.2327480322376729</v>
      </c>
      <c r="M1164" s="1">
        <f t="shared" si="185"/>
        <v>-0.27535092886376422</v>
      </c>
      <c r="N1164" s="2"/>
    </row>
    <row r="1165" spans="1:14" x14ac:dyDescent="0.2">
      <c r="A1165" s="2">
        <v>42962</v>
      </c>
      <c r="B1165" s="1">
        <v>116.04</v>
      </c>
      <c r="C1165">
        <v>19.850000000000001</v>
      </c>
      <c r="D1165" s="1">
        <f t="shared" si="180"/>
        <v>3.4482758620701937E-4</v>
      </c>
      <c r="E1165" s="1">
        <f t="shared" si="181"/>
        <v>-5.0125313283206907E-3</v>
      </c>
      <c r="F1165" s="1">
        <f t="shared" si="186"/>
        <v>-2.4300008408307372E-2</v>
      </c>
      <c r="G1165" s="1">
        <f t="shared" ref="G1165:G1228" si="187" xml:space="preserve"> ($C1165/$C1155) - 1</f>
        <v>4.254201680672276E-2</v>
      </c>
      <c r="H1165" s="1">
        <f t="shared" si="178"/>
        <v>-3.5732092404852867E-2</v>
      </c>
      <c r="I1165" s="1">
        <f t="shared" si="179"/>
        <v>-3.5263240087179959E-5</v>
      </c>
      <c r="J1165" s="1">
        <f t="shared" si="182"/>
        <v>6.3410979069072051E-3</v>
      </c>
      <c r="K1165" s="1">
        <f t="shared" si="183"/>
        <v>1.0495488331173797E-2</v>
      </c>
      <c r="L1165" s="1">
        <f t="shared" si="184"/>
        <v>-4.0512945154861457</v>
      </c>
      <c r="M1165" s="1">
        <f t="shared" si="185"/>
        <v>-2.5804141658159874</v>
      </c>
      <c r="N1165" s="2"/>
    </row>
    <row r="1166" spans="1:14" x14ac:dyDescent="0.2">
      <c r="A1166" s="2">
        <v>42963</v>
      </c>
      <c r="B1166" s="1">
        <v>116.68</v>
      </c>
      <c r="C1166">
        <v>19.5</v>
      </c>
      <c r="D1166" s="1">
        <f t="shared" si="180"/>
        <v>5.515339538090247E-3</v>
      </c>
      <c r="E1166" s="1">
        <f t="shared" si="181"/>
        <v>-1.7632241813602123E-2</v>
      </c>
      <c r="F1166" s="1">
        <f t="shared" si="186"/>
        <v>-8.1604896293776541E-3</v>
      </c>
      <c r="G1166" s="1">
        <f t="shared" si="187"/>
        <v>1.9874476987447709E-2</v>
      </c>
      <c r="H1166" s="1">
        <f t="shared" si="178"/>
        <v>-2.6774543331387068E-2</v>
      </c>
      <c r="I1166" s="1">
        <f t="shared" si="179"/>
        <v>-2.3535302954431625E-2</v>
      </c>
      <c r="J1166" s="1">
        <f t="shared" si="182"/>
        <v>6.6167891315072986E-3</v>
      </c>
      <c r="K1166" s="1">
        <f t="shared" si="183"/>
        <v>1.0446932829234765E-2</v>
      </c>
      <c r="L1166" s="1">
        <f t="shared" si="184"/>
        <v>-3.6076529663957113</v>
      </c>
      <c r="M1166" s="1">
        <f t="shared" si="185"/>
        <v>-0.50199734021713582</v>
      </c>
      <c r="N1166" s="2"/>
    </row>
    <row r="1167" spans="1:14" x14ac:dyDescent="0.2">
      <c r="A1167" s="2">
        <v>42964</v>
      </c>
      <c r="B1167" s="1">
        <v>115.77</v>
      </c>
      <c r="C1167">
        <v>19.563700000000001</v>
      </c>
      <c r="D1167" s="1">
        <f t="shared" si="180"/>
        <v>-7.7991086732945858E-3</v>
      </c>
      <c r="E1167" s="1">
        <f t="shared" si="181"/>
        <v>3.266666666666751E-3</v>
      </c>
      <c r="F1167" s="1">
        <f t="shared" si="186"/>
        <v>-1.9977990349614783E-2</v>
      </c>
      <c r="G1167" s="1">
        <f t="shared" si="187"/>
        <v>1.9197507710260853E-2</v>
      </c>
      <c r="H1167" s="1">
        <f t="shared" si="178"/>
        <v>-2.9263793392587667E-2</v>
      </c>
      <c r="I1167" s="1">
        <f t="shared" si="179"/>
        <v>-2.7649105367793303E-2</v>
      </c>
      <c r="J1167" s="1">
        <f t="shared" si="182"/>
        <v>6.5484539851472156E-3</v>
      </c>
      <c r="K1167" s="1">
        <f t="shared" si="183"/>
        <v>9.8304985710629157E-3</v>
      </c>
      <c r="L1167" s="1">
        <f t="shared" si="184"/>
        <v>-3.2981115481070553</v>
      </c>
      <c r="M1167" s="1">
        <f t="shared" si="185"/>
        <v>1.3563232054762164</v>
      </c>
      <c r="N1167" s="2"/>
    </row>
    <row r="1168" spans="1:14" x14ac:dyDescent="0.2">
      <c r="A1168" s="2">
        <v>42965</v>
      </c>
      <c r="B1168" s="1">
        <v>115.83</v>
      </c>
      <c r="C1168">
        <v>19.695599999999999</v>
      </c>
      <c r="D1168" s="1">
        <f t="shared" si="180"/>
        <v>5.1826898160145518E-4</v>
      </c>
      <c r="E1168" s="1">
        <f t="shared" si="181"/>
        <v>6.7420784411946766E-3</v>
      </c>
      <c r="F1168" s="1">
        <f t="shared" si="186"/>
        <v>-1.5134767451747355E-2</v>
      </c>
      <c r="G1168" s="1">
        <f t="shared" si="187"/>
        <v>1.4714064914992164E-2</v>
      </c>
      <c r="H1168" s="1">
        <f t="shared" si="178"/>
        <v>-2.3191094619666064E-2</v>
      </c>
      <c r="I1168" s="1">
        <f t="shared" si="179"/>
        <v>-1.2751879699248181E-2</v>
      </c>
      <c r="J1168" s="1">
        <f t="shared" si="182"/>
        <v>6.5557592880854613E-3</v>
      </c>
      <c r="K1168" s="1">
        <f t="shared" si="183"/>
        <v>1.0218283626461645E-2</v>
      </c>
      <c r="L1168" s="1">
        <f t="shared" si="184"/>
        <v>-1.5547586262590116</v>
      </c>
      <c r="M1168" s="1">
        <f t="shared" si="185"/>
        <v>0.28163034502510409</v>
      </c>
      <c r="N1168" s="2"/>
    </row>
    <row r="1169" spans="1:14" x14ac:dyDescent="0.2">
      <c r="A1169" s="2">
        <v>42968</v>
      </c>
      <c r="B1169" s="1">
        <v>115.65</v>
      </c>
      <c r="C1169">
        <v>19.64</v>
      </c>
      <c r="D1169" s="1">
        <f t="shared" si="180"/>
        <v>-1.5540015540015384E-3</v>
      </c>
      <c r="E1169" s="1">
        <f t="shared" si="181"/>
        <v>-2.8229655354494732E-3</v>
      </c>
      <c r="F1169" s="1">
        <f t="shared" si="186"/>
        <v>-1.61633347511696E-2</v>
      </c>
      <c r="G1169" s="1">
        <f t="shared" si="187"/>
        <v>6.9213022301974902E-3</v>
      </c>
      <c r="H1169" s="1">
        <f t="shared" si="178"/>
        <v>-2.1739130434782594E-2</v>
      </c>
      <c r="I1169" s="1">
        <f t="shared" si="179"/>
        <v>-5.5696202531645422E-3</v>
      </c>
      <c r="J1169" s="1">
        <f t="shared" si="182"/>
        <v>6.6511450668495483E-3</v>
      </c>
      <c r="K1169" s="1">
        <f t="shared" si="183"/>
        <v>1.0295348447622126E-2</v>
      </c>
      <c r="L1169" s="1">
        <f t="shared" si="184"/>
        <v>-2.7907503207028834</v>
      </c>
      <c r="M1169" s="1">
        <f t="shared" si="185"/>
        <v>-1.6550521647949257</v>
      </c>
      <c r="N1169" s="2"/>
    </row>
    <row r="1170" spans="1:14" x14ac:dyDescent="0.2">
      <c r="A1170" s="2">
        <v>42969</v>
      </c>
      <c r="B1170" s="1">
        <v>115.99</v>
      </c>
      <c r="C1170">
        <v>20.150400000000001</v>
      </c>
      <c r="D1170" s="1">
        <f t="shared" si="180"/>
        <v>2.9399048854301668E-3</v>
      </c>
      <c r="E1170" s="1">
        <f t="shared" si="181"/>
        <v>2.5987780040733321E-2</v>
      </c>
      <c r="F1170" s="1">
        <f t="shared" si="186"/>
        <v>-2.4939800481597052E-3</v>
      </c>
      <c r="G1170" s="1">
        <f t="shared" si="187"/>
        <v>4.9434410349353142E-2</v>
      </c>
      <c r="H1170" s="1">
        <f t="shared" si="178"/>
        <v>-2.2418879056047336E-2</v>
      </c>
      <c r="I1170" s="1">
        <f t="shared" si="179"/>
        <v>3.0178782317064057E-2</v>
      </c>
      <c r="J1170" s="1">
        <f t="shared" si="182"/>
        <v>6.7115440449997572E-3</v>
      </c>
      <c r="K1170" s="1">
        <f t="shared" si="183"/>
        <v>1.0291737776987227E-2</v>
      </c>
      <c r="L1170" s="1">
        <f t="shared" si="184"/>
        <v>-1.8680991399875029</v>
      </c>
      <c r="M1170" s="1">
        <f t="shared" si="185"/>
        <v>-0.54420495210000308</v>
      </c>
      <c r="N1170" s="2"/>
    </row>
    <row r="1171" spans="1:14" x14ac:dyDescent="0.2">
      <c r="A1171" s="2">
        <v>42970</v>
      </c>
      <c r="B1171" s="1">
        <v>115.14</v>
      </c>
      <c r="C1171">
        <v>19.96</v>
      </c>
      <c r="D1171" s="1">
        <f t="shared" si="180"/>
        <v>-7.3282179498231903E-3</v>
      </c>
      <c r="E1171" s="1">
        <f t="shared" si="181"/>
        <v>-9.4489439415594845E-3</v>
      </c>
      <c r="F1171" s="1">
        <f t="shared" si="186"/>
        <v>-1.0059324219757526E-2</v>
      </c>
      <c r="G1171" s="1">
        <f t="shared" si="187"/>
        <v>3.0459473412493443E-2</v>
      </c>
      <c r="H1171" s="1">
        <f t="shared" si="178"/>
        <v>-1.9751404733526212E-2</v>
      </c>
      <c r="I1171" s="1">
        <f t="shared" si="179"/>
        <v>3.0459473412493443E-2</v>
      </c>
      <c r="J1171" s="1">
        <f t="shared" si="182"/>
        <v>6.6601822167685057E-3</v>
      </c>
      <c r="K1171" s="1">
        <f t="shared" si="183"/>
        <v>8.5018097990014422E-3</v>
      </c>
      <c r="L1171" s="1">
        <f t="shared" si="184"/>
        <v>-3.0420139590221233</v>
      </c>
      <c r="M1171" s="1">
        <f t="shared" si="185"/>
        <v>-3.3867463238006299</v>
      </c>
      <c r="N1171" s="2"/>
    </row>
    <row r="1172" spans="1:14" x14ac:dyDescent="0.2">
      <c r="A1172" s="2">
        <v>42971</v>
      </c>
      <c r="B1172" s="1">
        <v>114.52</v>
      </c>
      <c r="C1172">
        <v>20.02</v>
      </c>
      <c r="D1172" s="1">
        <f t="shared" si="180"/>
        <v>-5.3847490012159938E-3</v>
      </c>
      <c r="E1172" s="1">
        <f t="shared" si="181"/>
        <v>3.0060120240480437E-3</v>
      </c>
      <c r="F1172" s="1">
        <f t="shared" si="186"/>
        <v>-1.1138934461618177E-2</v>
      </c>
      <c r="G1172" s="1">
        <f t="shared" si="187"/>
        <v>3.0895983522142068E-2</v>
      </c>
      <c r="H1172" s="1">
        <f t="shared" si="178"/>
        <v>-3.4808259587020718E-2</v>
      </c>
      <c r="I1172" s="1">
        <f t="shared" si="179"/>
        <v>1.8829516539440316E-2</v>
      </c>
      <c r="J1172" s="1">
        <f t="shared" si="182"/>
        <v>6.57543567248247E-3</v>
      </c>
      <c r="K1172" s="1">
        <f t="shared" si="183"/>
        <v>8.6590446596934018E-3</v>
      </c>
      <c r="L1172" s="1">
        <f t="shared" si="184"/>
        <v>-2.1529643860743062</v>
      </c>
      <c r="M1172" s="1">
        <f t="shared" si="185"/>
        <v>-2.719363984572706</v>
      </c>
      <c r="N1172" s="2"/>
    </row>
    <row r="1173" spans="1:14" x14ac:dyDescent="0.2">
      <c r="A1173" s="2">
        <v>42972</v>
      </c>
      <c r="B1173" s="1">
        <v>114.92</v>
      </c>
      <c r="C1173">
        <v>19.809999999999999</v>
      </c>
      <c r="D1173" s="1">
        <f t="shared" si="180"/>
        <v>3.4928396786588767E-3</v>
      </c>
      <c r="E1173" s="1">
        <f t="shared" si="181"/>
        <v>-1.0489510489510523E-2</v>
      </c>
      <c r="F1173" s="1">
        <f t="shared" si="186"/>
        <v>-1.4070006863417972E-2</v>
      </c>
      <c r="G1173" s="1">
        <f t="shared" si="187"/>
        <v>1.3402905668099097E-2</v>
      </c>
      <c r="H1173" s="1">
        <f t="shared" si="178"/>
        <v>-3.4691306173876502E-2</v>
      </c>
      <c r="I1173" s="1">
        <f t="shared" si="179"/>
        <v>2.6424870466321249E-2</v>
      </c>
      <c r="J1173" s="1">
        <f t="shared" si="182"/>
        <v>6.5557761860897991E-3</v>
      </c>
      <c r="K1173" s="1">
        <f t="shared" si="183"/>
        <v>9.0536940960912315E-3</v>
      </c>
      <c r="L1173" s="1">
        <f t="shared" si="184"/>
        <v>-2.1178327826578216</v>
      </c>
      <c r="M1173" s="1">
        <f t="shared" si="185"/>
        <v>-1.8206398745715171</v>
      </c>
      <c r="N1173" s="2"/>
    </row>
    <row r="1174" spans="1:14" x14ac:dyDescent="0.2">
      <c r="A1174" s="2">
        <v>42975</v>
      </c>
      <c r="B1174" s="1">
        <v>114.33</v>
      </c>
      <c r="C1174">
        <v>20.05</v>
      </c>
      <c r="D1174" s="1">
        <f t="shared" si="180"/>
        <v>-5.134006265227975E-3</v>
      </c>
      <c r="E1174" s="1">
        <f t="shared" si="181"/>
        <v>1.2115093387178311E-2</v>
      </c>
      <c r="F1174" s="1">
        <f t="shared" si="186"/>
        <v>-1.4396551724137896E-2</v>
      </c>
      <c r="G1174" s="1">
        <f t="shared" si="187"/>
        <v>5.0125313283209127E-3</v>
      </c>
      <c r="H1174" s="1">
        <f t="shared" si="178"/>
        <v>-3.8112064613831431E-2</v>
      </c>
      <c r="I1174" s="1">
        <f t="shared" si="179"/>
        <v>5.2493438320210029E-2</v>
      </c>
      <c r="J1174" s="1">
        <f t="shared" si="182"/>
        <v>6.5194966956551937E-3</v>
      </c>
      <c r="K1174" s="1">
        <f t="shared" si="183"/>
        <v>8.9678578642420816E-3</v>
      </c>
      <c r="L1174" s="1">
        <f t="shared" si="184"/>
        <v>-2.1355527128549867</v>
      </c>
      <c r="M1174" s="1">
        <f t="shared" si="185"/>
        <v>-2.1952875538609238</v>
      </c>
      <c r="N1174" s="2"/>
    </row>
    <row r="1175" spans="1:14" x14ac:dyDescent="0.2">
      <c r="A1175" s="2">
        <v>42976</v>
      </c>
      <c r="B1175" s="1">
        <v>114.59</v>
      </c>
      <c r="C1175">
        <v>20</v>
      </c>
      <c r="D1175" s="1">
        <f t="shared" si="180"/>
        <v>2.2741187789732109E-3</v>
      </c>
      <c r="E1175" s="1">
        <f t="shared" si="181"/>
        <v>-2.4937655860349794E-3</v>
      </c>
      <c r="F1175" s="1">
        <f t="shared" si="186"/>
        <v>-1.2495691140985921E-2</v>
      </c>
      <c r="G1175" s="1">
        <f t="shared" si="187"/>
        <v>7.5566750629723067E-3</v>
      </c>
      <c r="H1175" s="1">
        <f t="shared" ref="H1175:H1238" si="188" xml:space="preserve"> ($B1175/$B1154) - 1</f>
        <v>-3.82710868652959E-2</v>
      </c>
      <c r="I1175" s="1">
        <f t="shared" ref="I1175:I1238" si="189" xml:space="preserve"> ($C1175/$C1154) - 1</f>
        <v>5.0420168067226934E-2</v>
      </c>
      <c r="J1175" s="1">
        <f t="shared" si="182"/>
        <v>6.4584965967199089E-3</v>
      </c>
      <c r="K1175" s="1">
        <f t="shared" si="183"/>
        <v>8.6073402883907711E-3</v>
      </c>
      <c r="L1175" s="1">
        <f t="shared" si="184"/>
        <v>-1.0698809452516103</v>
      </c>
      <c r="M1175" s="1">
        <f t="shared" si="185"/>
        <v>-2.8972545553919855</v>
      </c>
      <c r="N1175" s="2"/>
    </row>
    <row r="1176" spans="1:14" x14ac:dyDescent="0.2">
      <c r="A1176" s="2">
        <v>42977</v>
      </c>
      <c r="B1176" s="1">
        <v>114.91</v>
      </c>
      <c r="C1176">
        <v>19.920000000000002</v>
      </c>
      <c r="D1176" s="1">
        <f t="shared" si="180"/>
        <v>2.7925647962299127E-3</v>
      </c>
      <c r="E1176" s="1">
        <f t="shared" si="181"/>
        <v>-3.9999999999998925E-3</v>
      </c>
      <c r="F1176" s="1">
        <f t="shared" si="186"/>
        <v>-1.5169694892012475E-2</v>
      </c>
      <c r="G1176" s="1">
        <f t="shared" si="187"/>
        <v>2.1538461538461728E-2</v>
      </c>
      <c r="H1176" s="1">
        <f t="shared" si="188"/>
        <v>-3.3801395779029741E-2</v>
      </c>
      <c r="I1176" s="1">
        <f t="shared" si="189"/>
        <v>4.6218487394958041E-2</v>
      </c>
      <c r="J1176" s="1">
        <f t="shared" si="182"/>
        <v>6.4305063764497827E-3</v>
      </c>
      <c r="K1176" s="1">
        <f t="shared" si="183"/>
        <v>9.400715193906041E-3</v>
      </c>
      <c r="L1176" s="1">
        <f t="shared" si="184"/>
        <v>-1.8456400925816439</v>
      </c>
      <c r="M1176" s="1">
        <f t="shared" si="185"/>
        <v>-1.8823035944616955</v>
      </c>
      <c r="N1176" s="2"/>
    </row>
    <row r="1177" spans="1:14" x14ac:dyDescent="0.2">
      <c r="A1177" s="2">
        <v>42978</v>
      </c>
      <c r="B1177" s="1">
        <v>114.74</v>
      </c>
      <c r="C1177">
        <v>19.53</v>
      </c>
      <c r="D1177" s="1">
        <f t="shared" si="180"/>
        <v>-1.4794186754851779E-3</v>
      </c>
      <c r="E1177" s="1">
        <f t="shared" si="181"/>
        <v>-1.957831325301207E-2</v>
      </c>
      <c r="F1177" s="1">
        <f t="shared" si="186"/>
        <v>-8.8969508508248696E-3</v>
      </c>
      <c r="G1177" s="1">
        <f t="shared" si="187"/>
        <v>-1.7225780399412471E-3</v>
      </c>
      <c r="H1177" s="1">
        <f t="shared" si="188"/>
        <v>-2.4651479088745321E-2</v>
      </c>
      <c r="I1177" s="1">
        <f t="shared" si="189"/>
        <v>2.1443514644351458E-2</v>
      </c>
      <c r="J1177" s="1">
        <f t="shared" si="182"/>
        <v>6.3932138811367807E-3</v>
      </c>
      <c r="K1177" s="1">
        <f t="shared" si="183"/>
        <v>1.0405079624933347E-2</v>
      </c>
      <c r="L1177" s="1">
        <f t="shared" si="184"/>
        <v>-2.3957175228973222</v>
      </c>
      <c r="M1177" s="1">
        <f t="shared" si="185"/>
        <v>0.28947862979860822</v>
      </c>
      <c r="N1177" s="2"/>
    </row>
    <row r="1178" spans="1:14" x14ac:dyDescent="0.2">
      <c r="A1178" s="2">
        <v>42979</v>
      </c>
      <c r="B1178" s="1">
        <v>114.69</v>
      </c>
      <c r="C1178">
        <v>19.5</v>
      </c>
      <c r="D1178" s="1">
        <f t="shared" si="180"/>
        <v>-4.3576782290388749E-4</v>
      </c>
      <c r="E1178" s="1">
        <f t="shared" si="181"/>
        <v>-1.536098310291889E-3</v>
      </c>
      <c r="F1178" s="1">
        <f t="shared" si="186"/>
        <v>-9.8420098420098912E-3</v>
      </c>
      <c r="G1178" s="1">
        <f t="shared" si="187"/>
        <v>-9.9311521355023302E-3</v>
      </c>
      <c r="H1178" s="1">
        <f t="shared" si="188"/>
        <v>-2.9120460509608037E-2</v>
      </c>
      <c r="I1178" s="1">
        <f t="shared" si="189"/>
        <v>1.5878969742435523E-2</v>
      </c>
      <c r="J1178" s="1">
        <f t="shared" si="182"/>
        <v>6.6727150448202856E-3</v>
      </c>
      <c r="K1178" s="1">
        <f t="shared" si="183"/>
        <v>9.9183530848643234E-3</v>
      </c>
      <c r="L1178" s="1">
        <f t="shared" si="184"/>
        <v>-1.985300095583068</v>
      </c>
      <c r="M1178" s="1">
        <f t="shared" si="185"/>
        <v>4.5429804104596885</v>
      </c>
      <c r="N1178" s="2"/>
    </row>
    <row r="1179" spans="1:14" x14ac:dyDescent="0.2">
      <c r="A1179" s="2">
        <v>42983</v>
      </c>
      <c r="B1179" s="1">
        <v>112.96</v>
      </c>
      <c r="C1179">
        <v>19.36</v>
      </c>
      <c r="D1179" s="1">
        <f t="shared" si="180"/>
        <v>-1.5084139855262024E-2</v>
      </c>
      <c r="E1179" s="1">
        <f t="shared" si="181"/>
        <v>-7.1794871794872428E-3</v>
      </c>
      <c r="F1179" s="1">
        <f t="shared" si="186"/>
        <v>-2.3259835711197718E-2</v>
      </c>
      <c r="G1179" s="1">
        <f t="shared" si="187"/>
        <v>-1.4256619144602856E-2</v>
      </c>
      <c r="H1179" s="1">
        <f t="shared" si="188"/>
        <v>-3.9537454298103958E-2</v>
      </c>
      <c r="I1179" s="1">
        <f t="shared" si="189"/>
        <v>-2.5759917568264346E-3</v>
      </c>
      <c r="J1179" s="1">
        <f t="shared" si="182"/>
        <v>6.7117089230218788E-3</v>
      </c>
      <c r="K1179" s="1">
        <f t="shared" si="183"/>
        <v>9.9781592799214752E-3</v>
      </c>
      <c r="L1179" s="1">
        <f t="shared" si="184"/>
        <v>-0.67553005718295545</v>
      </c>
      <c r="M1179" s="1">
        <f t="shared" si="185"/>
        <v>6.5743588731844866</v>
      </c>
      <c r="N1179" s="2"/>
    </row>
    <row r="1180" spans="1:14" x14ac:dyDescent="0.2">
      <c r="A1180" s="2">
        <v>42984</v>
      </c>
      <c r="B1180" s="1">
        <v>113.07</v>
      </c>
      <c r="C1180">
        <v>19.45</v>
      </c>
      <c r="D1180" s="1">
        <f t="shared" si="180"/>
        <v>9.7379603399438963E-4</v>
      </c>
      <c r="E1180" s="1">
        <f t="shared" si="181"/>
        <v>4.648760330578483E-3</v>
      </c>
      <c r="F1180" s="1">
        <f t="shared" si="186"/>
        <v>-2.5174584015863477E-2</v>
      </c>
      <c r="G1180" s="1">
        <f t="shared" si="187"/>
        <v>-3.4758615213593913E-2</v>
      </c>
      <c r="H1180" s="1">
        <f t="shared" si="188"/>
        <v>-3.8111441939600255E-2</v>
      </c>
      <c r="I1180" s="1">
        <f t="shared" si="189"/>
        <v>-2.8197897974877595E-3</v>
      </c>
      <c r="J1180" s="1">
        <f t="shared" si="182"/>
        <v>6.0293066413220926E-3</v>
      </c>
      <c r="K1180" s="1">
        <f t="shared" si="183"/>
        <v>9.8545105295956576E-3</v>
      </c>
      <c r="L1180" s="1">
        <f t="shared" si="184"/>
        <v>1.174621460777366</v>
      </c>
      <c r="M1180" s="1">
        <f t="shared" si="185"/>
        <v>7.0236746741695075</v>
      </c>
      <c r="N1180" s="2"/>
    </row>
    <row r="1181" spans="1:14" x14ac:dyDescent="0.2">
      <c r="A1181" s="2">
        <v>42985</v>
      </c>
      <c r="B1181" s="1">
        <v>111.19</v>
      </c>
      <c r="C1181">
        <v>19.61</v>
      </c>
      <c r="D1181" s="1">
        <f t="shared" si="180"/>
        <v>-1.6626868311665266E-2</v>
      </c>
      <c r="E1181" s="1">
        <f t="shared" si="181"/>
        <v>8.2262210796915092E-3</v>
      </c>
      <c r="F1181" s="1">
        <f t="shared" si="186"/>
        <v>-3.4306062185165964E-2</v>
      </c>
      <c r="G1181" s="1">
        <f t="shared" si="187"/>
        <v>-1.7535070140280662E-2</v>
      </c>
      <c r="H1181" s="1">
        <f t="shared" si="188"/>
        <v>-4.3773649810801563E-2</v>
      </c>
      <c r="I1181" s="1">
        <f t="shared" si="189"/>
        <v>2.1290336020665324E-2</v>
      </c>
      <c r="J1181" s="1">
        <f t="shared" si="182"/>
        <v>6.1277441869932421E-3</v>
      </c>
      <c r="K1181" s="1">
        <f t="shared" si="183"/>
        <v>1.0455824085541304E-2</v>
      </c>
      <c r="L1181" s="1">
        <f t="shared" si="184"/>
        <v>-7.2164230582238503E-2</v>
      </c>
      <c r="M1181" s="1">
        <f t="shared" si="185"/>
        <v>7.228354795503745</v>
      </c>
      <c r="N1181" s="2"/>
    </row>
    <row r="1182" spans="1:14" x14ac:dyDescent="0.2">
      <c r="A1182" s="2">
        <v>42986</v>
      </c>
      <c r="B1182" s="1">
        <v>111.1</v>
      </c>
      <c r="C1182">
        <v>19.54</v>
      </c>
      <c r="D1182" s="1">
        <f t="shared" si="180"/>
        <v>-8.0942530803129742E-4</v>
      </c>
      <c r="E1182" s="1">
        <f t="shared" si="181"/>
        <v>-3.5696073431922271E-3</v>
      </c>
      <c r="F1182" s="1">
        <f t="shared" si="186"/>
        <v>-2.9863779252532363E-2</v>
      </c>
      <c r="G1182" s="1">
        <f t="shared" si="187"/>
        <v>-2.3976023976024052E-2</v>
      </c>
      <c r="H1182" s="1">
        <f t="shared" si="188"/>
        <v>-4.4794084773450371E-2</v>
      </c>
      <c r="I1182" s="1">
        <f t="shared" si="189"/>
        <v>8.7764584408878132E-3</v>
      </c>
      <c r="J1182" s="1">
        <f t="shared" si="182"/>
        <v>4.8639407183574453E-3</v>
      </c>
      <c r="K1182" s="1">
        <f t="shared" si="183"/>
        <v>1.0448909985437163E-2</v>
      </c>
      <c r="L1182" s="1">
        <f t="shared" si="184"/>
        <v>4.4746736096853823</v>
      </c>
      <c r="M1182" s="1">
        <f t="shared" si="185"/>
        <v>5.075569252259613</v>
      </c>
      <c r="N1182" s="2"/>
    </row>
    <row r="1183" spans="1:14" x14ac:dyDescent="0.2">
      <c r="A1183" s="2">
        <v>42989</v>
      </c>
      <c r="B1183" s="1">
        <v>112.13</v>
      </c>
      <c r="C1183">
        <v>19.545000000000002</v>
      </c>
      <c r="D1183" s="1">
        <f t="shared" si="180"/>
        <v>9.2709270927093801E-3</v>
      </c>
      <c r="E1183" s="1">
        <f t="shared" si="181"/>
        <v>2.5588536335741097E-4</v>
      </c>
      <c r="F1183" s="1">
        <f t="shared" si="186"/>
        <v>-2.4277758440654384E-2</v>
      </c>
      <c r="G1183" s="1">
        <f t="shared" si="187"/>
        <v>-1.3377082281675778E-2</v>
      </c>
      <c r="H1183" s="1">
        <f t="shared" si="188"/>
        <v>-3.1776185130817813E-2</v>
      </c>
      <c r="I1183" s="1">
        <f t="shared" si="189"/>
        <v>6.4366632337795604E-3</v>
      </c>
      <c r="J1183" s="1">
        <f t="shared" si="182"/>
        <v>4.8870994899180287E-3</v>
      </c>
      <c r="K1183" s="1">
        <f t="shared" si="183"/>
        <v>1.0406684969899107E-2</v>
      </c>
      <c r="L1183" s="1">
        <f t="shared" si="184"/>
        <v>4.3097355095945415</v>
      </c>
      <c r="M1183" s="1">
        <f t="shared" si="185"/>
        <v>5.1635969053011914</v>
      </c>
      <c r="N1183" s="2"/>
    </row>
    <row r="1184" spans="1:14" x14ac:dyDescent="0.2">
      <c r="A1184" s="2">
        <v>42990</v>
      </c>
      <c r="B1184" s="1">
        <v>112.69</v>
      </c>
      <c r="C1184">
        <v>19.489999999999998</v>
      </c>
      <c r="D1184" s="1">
        <f t="shared" si="180"/>
        <v>4.9942031570497925E-3</v>
      </c>
      <c r="E1184" s="1">
        <f t="shared" si="181"/>
        <v>-2.8140189306730123E-3</v>
      </c>
      <c r="F1184" s="1">
        <f t="shared" si="186"/>
        <v>-1.434444152890757E-2</v>
      </c>
      <c r="G1184" s="1">
        <f t="shared" si="187"/>
        <v>-2.7930174563591148E-2</v>
      </c>
      <c r="H1184" s="1">
        <f t="shared" si="188"/>
        <v>-3.320178448867539E-2</v>
      </c>
      <c r="I1184" s="1">
        <f t="shared" si="189"/>
        <v>-2.9670554532432725E-3</v>
      </c>
      <c r="J1184" s="1">
        <f t="shared" si="182"/>
        <v>4.5724799832588554E-3</v>
      </c>
      <c r="K1184" s="1">
        <f t="shared" si="183"/>
        <v>1.1050148908890209E-2</v>
      </c>
      <c r="L1184" s="1">
        <f t="shared" si="184"/>
        <v>3.4132210360509188</v>
      </c>
      <c r="M1184" s="1">
        <f t="shared" si="185"/>
        <v>5.4867420756729439</v>
      </c>
      <c r="N1184" s="2"/>
    </row>
    <row r="1185" spans="1:14" x14ac:dyDescent="0.2">
      <c r="A1185" s="2">
        <v>42991</v>
      </c>
      <c r="B1185" s="1">
        <v>113.02</v>
      </c>
      <c r="C1185">
        <v>19.409700000000001</v>
      </c>
      <c r="D1185" s="1">
        <f t="shared" si="180"/>
        <v>2.9283876120329566E-3</v>
      </c>
      <c r="E1185" s="1">
        <f t="shared" si="181"/>
        <v>-4.120061570035749E-3</v>
      </c>
      <c r="F1185" s="1">
        <f t="shared" si="186"/>
        <v>-1.3701021031503724E-2</v>
      </c>
      <c r="G1185" s="1">
        <f t="shared" si="187"/>
        <v>-2.9514999999999958E-2</v>
      </c>
      <c r="H1185" s="1">
        <f t="shared" si="188"/>
        <v>-2.5689655172413839E-2</v>
      </c>
      <c r="I1185" s="1">
        <f t="shared" si="189"/>
        <v>-2.7082706766917264E-2</v>
      </c>
      <c r="J1185" s="1">
        <f t="shared" si="182"/>
        <v>4.7555432473157374E-3</v>
      </c>
      <c r="K1185" s="1">
        <f t="shared" si="183"/>
        <v>1.2360856879280945E-2</v>
      </c>
      <c r="L1185" s="1">
        <f t="shared" si="184"/>
        <v>2.9482993216924038</v>
      </c>
      <c r="M1185" s="1">
        <f t="shared" si="185"/>
        <v>3.8769166050426542</v>
      </c>
      <c r="N1185" s="2"/>
    </row>
    <row r="1186" spans="1:14" x14ac:dyDescent="0.2">
      <c r="A1186" s="2">
        <v>42992</v>
      </c>
      <c r="B1186" s="1">
        <v>113.27</v>
      </c>
      <c r="C1186">
        <v>19.745899999999999</v>
      </c>
      <c r="D1186" s="1">
        <f t="shared" si="180"/>
        <v>2.2119978764820747E-3</v>
      </c>
      <c r="E1186" s="1">
        <f t="shared" si="181"/>
        <v>1.7321236289071784E-2</v>
      </c>
      <c r="F1186" s="1">
        <f t="shared" si="186"/>
        <v>-1.4272038987033331E-2</v>
      </c>
      <c r="G1186" s="1">
        <f t="shared" si="187"/>
        <v>-8.7399598393576028E-3</v>
      </c>
      <c r="H1186" s="1">
        <f t="shared" si="188"/>
        <v>-2.3871078938297208E-2</v>
      </c>
      <c r="I1186" s="1">
        <f t="shared" si="189"/>
        <v>-5.2443324937029301E-3</v>
      </c>
      <c r="J1186" s="1">
        <f t="shared" si="182"/>
        <v>4.7207768653706088E-3</v>
      </c>
      <c r="K1186" s="1">
        <f t="shared" si="183"/>
        <v>1.2340202497125037E-2</v>
      </c>
      <c r="L1186" s="1">
        <f t="shared" si="184"/>
        <v>0.88090501338695859</v>
      </c>
      <c r="M1186" s="1">
        <f t="shared" si="185"/>
        <v>2.172264559098025</v>
      </c>
      <c r="N1186" s="2"/>
    </row>
    <row r="1187" spans="1:14" x14ac:dyDescent="0.2">
      <c r="A1187" s="2">
        <v>42993</v>
      </c>
      <c r="B1187" s="1">
        <v>114.16</v>
      </c>
      <c r="C1187">
        <v>19.760000000000002</v>
      </c>
      <c r="D1187" s="1">
        <f t="shared" si="180"/>
        <v>7.8573320384920375E-3</v>
      </c>
      <c r="E1187" s="1">
        <f t="shared" si="181"/>
        <v>7.1407228842446102E-4</v>
      </c>
      <c r="F1187" s="1">
        <f t="shared" si="186"/>
        <v>-5.0549067456858721E-3</v>
      </c>
      <c r="G1187" s="1">
        <f t="shared" si="187"/>
        <v>1.177675371223752E-2</v>
      </c>
      <c r="H1187" s="1">
        <f t="shared" si="188"/>
        <v>-2.1597531710661699E-2</v>
      </c>
      <c r="I1187" s="1">
        <f t="shared" si="189"/>
        <v>1.3333333333333419E-2</v>
      </c>
      <c r="J1187" s="1">
        <f t="shared" si="182"/>
        <v>4.7098956682297124E-3</v>
      </c>
      <c r="K1187" s="1">
        <f t="shared" si="183"/>
        <v>1.3089351511342932E-2</v>
      </c>
      <c r="L1187" s="1">
        <f t="shared" si="184"/>
        <v>0.37488995877977943</v>
      </c>
      <c r="M1187" s="1">
        <f t="shared" si="185"/>
        <v>0.48324500575269996</v>
      </c>
      <c r="N1187" s="2"/>
    </row>
    <row r="1188" spans="1:14" x14ac:dyDescent="0.2">
      <c r="A1188" s="2">
        <v>42996</v>
      </c>
      <c r="B1188" s="1">
        <v>114.59</v>
      </c>
      <c r="C1188">
        <v>19.62</v>
      </c>
      <c r="D1188" s="1">
        <f t="shared" si="180"/>
        <v>3.7666433076384287E-3</v>
      </c>
      <c r="E1188" s="1">
        <f t="shared" si="181"/>
        <v>-7.0850202429150189E-3</v>
      </c>
      <c r="F1188" s="1">
        <f t="shared" si="186"/>
        <v>-8.7191559857002776E-4</v>
      </c>
      <c r="G1188" s="1">
        <f t="shared" si="187"/>
        <v>6.1538461538461764E-3</v>
      </c>
      <c r="H1188" s="1">
        <f t="shared" si="188"/>
        <v>-1.0192623304828508E-2</v>
      </c>
      <c r="I1188" s="1">
        <f t="shared" si="189"/>
        <v>2.8777787432847646E-3</v>
      </c>
      <c r="J1188" s="1">
        <f t="shared" si="182"/>
        <v>4.5167072563388764E-3</v>
      </c>
      <c r="K1188" s="1">
        <f t="shared" si="183"/>
        <v>1.3084855131363293E-2</v>
      </c>
      <c r="L1188" s="1">
        <f t="shared" si="184"/>
        <v>-0.98908649642975244</v>
      </c>
      <c r="M1188" s="1">
        <f t="shared" si="185"/>
        <v>-1.5857254548059523</v>
      </c>
      <c r="N1188" s="2"/>
    </row>
    <row r="1189" spans="1:14" x14ac:dyDescent="0.2">
      <c r="A1189" s="2">
        <v>42997</v>
      </c>
      <c r="B1189" s="1">
        <v>113.68</v>
      </c>
      <c r="C1189">
        <v>19.36</v>
      </c>
      <c r="D1189" s="1">
        <f t="shared" si="180"/>
        <v>-7.9413561392791543E-3</v>
      </c>
      <c r="E1189" s="1">
        <f t="shared" si="181"/>
        <v>-1.3251783893985847E-2</v>
      </c>
      <c r="F1189" s="1">
        <f t="shared" si="186"/>
        <v>6.3739376770539646E-3</v>
      </c>
      <c r="G1189" s="1">
        <f t="shared" si="187"/>
        <v>0</v>
      </c>
      <c r="H1189" s="1">
        <f t="shared" si="188"/>
        <v>-1.8561685228351776E-2</v>
      </c>
      <c r="I1189" s="1">
        <f t="shared" si="189"/>
        <v>-1.7039338735555076E-2</v>
      </c>
      <c r="J1189" s="1">
        <f t="shared" si="182"/>
        <v>4.7523738148108402E-3</v>
      </c>
      <c r="K1189" s="1">
        <f t="shared" si="183"/>
        <v>1.3026731255147687E-2</v>
      </c>
      <c r="L1189" s="1">
        <f t="shared" si="184"/>
        <v>-2.827895827549086</v>
      </c>
      <c r="M1189" s="1">
        <f t="shared" si="185"/>
        <v>-1.143261964122519</v>
      </c>
      <c r="N1189" s="2"/>
    </row>
    <row r="1190" spans="1:14" x14ac:dyDescent="0.2">
      <c r="A1190" s="2">
        <v>42998</v>
      </c>
      <c r="B1190" s="1">
        <v>114.2</v>
      </c>
      <c r="C1190">
        <v>19.53</v>
      </c>
      <c r="D1190" s="1">
        <f t="shared" si="180"/>
        <v>4.5742434904996188E-3</v>
      </c>
      <c r="E1190" s="1">
        <f t="shared" si="181"/>
        <v>8.780991735537258E-3</v>
      </c>
      <c r="F1190" s="1">
        <f t="shared" si="186"/>
        <v>9.9938091447777655E-3</v>
      </c>
      <c r="G1190" s="1">
        <f t="shared" si="187"/>
        <v>4.1131105398457546E-3</v>
      </c>
      <c r="H1190" s="1">
        <f t="shared" si="188"/>
        <v>-1.2537829658452293E-2</v>
      </c>
      <c r="I1190" s="1">
        <f t="shared" si="189"/>
        <v>-5.6008146639511258E-3</v>
      </c>
      <c r="J1190" s="1">
        <f t="shared" si="182"/>
        <v>4.7352650274356594E-3</v>
      </c>
      <c r="K1190" s="1">
        <f t="shared" si="183"/>
        <v>1.2725279652163645E-2</v>
      </c>
      <c r="L1190" s="1">
        <f t="shared" si="184"/>
        <v>-3.0280235499430734</v>
      </c>
      <c r="M1190" s="1">
        <f t="shared" si="185"/>
        <v>-0.40590772048926649</v>
      </c>
      <c r="N1190" s="2"/>
    </row>
    <row r="1191" spans="1:14" x14ac:dyDescent="0.2">
      <c r="A1191" s="2">
        <v>42999</v>
      </c>
      <c r="B1191" s="1">
        <v>113.64</v>
      </c>
      <c r="C1191">
        <v>19.5702</v>
      </c>
      <c r="D1191" s="1">
        <f t="shared" si="180"/>
        <v>-4.9036777583187918E-3</v>
      </c>
      <c r="E1191" s="1">
        <f t="shared" si="181"/>
        <v>2.0583717357909315E-3</v>
      </c>
      <c r="F1191" s="1">
        <f t="shared" si="186"/>
        <v>2.2034355607518652E-2</v>
      </c>
      <c r="G1191" s="1">
        <f t="shared" si="187"/>
        <v>-2.029576746557904E-3</v>
      </c>
      <c r="H1191" s="1">
        <f t="shared" si="188"/>
        <v>-2.0260367273040703E-2</v>
      </c>
      <c r="I1191" s="1">
        <f t="shared" si="189"/>
        <v>-2.8793473082420307E-2</v>
      </c>
      <c r="J1191" s="1">
        <f t="shared" si="182"/>
        <v>4.6111832242017757E-3</v>
      </c>
      <c r="K1191" s="1">
        <f t="shared" si="183"/>
        <v>1.3085720346388063E-2</v>
      </c>
      <c r="L1191" s="1">
        <f t="shared" si="184"/>
        <v>-2.7345382908748657</v>
      </c>
      <c r="M1191" s="1">
        <f t="shared" si="185"/>
        <v>-1.0173572161202535</v>
      </c>
      <c r="N1191" s="2"/>
    </row>
    <row r="1192" spans="1:14" x14ac:dyDescent="0.2">
      <c r="A1192" s="2">
        <v>43000</v>
      </c>
      <c r="B1192" s="1">
        <v>113.51</v>
      </c>
      <c r="C1192">
        <v>19.489999999999998</v>
      </c>
      <c r="D1192" s="1">
        <f t="shared" si="180"/>
        <v>-1.1439633931713544E-3</v>
      </c>
      <c r="E1192" s="1">
        <f t="shared" si="181"/>
        <v>-4.0980674699288011E-3</v>
      </c>
      <c r="F1192" s="1">
        <f t="shared" si="186"/>
        <v>2.1692169216921853E-2</v>
      </c>
      <c r="G1192" s="1">
        <f t="shared" si="187"/>
        <v>-2.5588536335722223E-3</v>
      </c>
      <c r="H1192" s="1">
        <f t="shared" si="188"/>
        <v>-1.4156678825777314E-2</v>
      </c>
      <c r="I1192" s="1">
        <f t="shared" si="189"/>
        <v>-2.354709418837686E-2</v>
      </c>
      <c r="J1192" s="1">
        <f t="shared" si="182"/>
        <v>5.1855991116219833E-3</v>
      </c>
      <c r="K1192" s="1">
        <f t="shared" si="183"/>
        <v>1.3170142064847378E-2</v>
      </c>
      <c r="L1192" s="1">
        <f t="shared" si="184"/>
        <v>-1.8157398007376229</v>
      </c>
      <c r="M1192" s="1">
        <f t="shared" si="185"/>
        <v>-2.483876199738547</v>
      </c>
      <c r="N1192" s="2"/>
    </row>
    <row r="1193" spans="1:14" x14ac:dyDescent="0.2">
      <c r="A1193" s="2">
        <v>43003</v>
      </c>
      <c r="B1193" s="1">
        <v>112.93</v>
      </c>
      <c r="C1193">
        <v>19.690000000000001</v>
      </c>
      <c r="D1193" s="1">
        <f t="shared" si="180"/>
        <v>-5.1096819663465354E-3</v>
      </c>
      <c r="E1193" s="1">
        <f t="shared" si="181"/>
        <v>1.0261672652642551E-2</v>
      </c>
      <c r="F1193" s="1">
        <f t="shared" si="186"/>
        <v>7.134575938642751E-3</v>
      </c>
      <c r="G1193" s="1">
        <f t="shared" si="187"/>
        <v>7.4187771808646996E-3</v>
      </c>
      <c r="H1193" s="1">
        <f t="shared" si="188"/>
        <v>-1.3884037722668441E-2</v>
      </c>
      <c r="I1193" s="1">
        <f t="shared" si="189"/>
        <v>-1.6483516483516425E-2</v>
      </c>
      <c r="J1193" s="1">
        <f t="shared" si="182"/>
        <v>5.2519276281920921E-3</v>
      </c>
      <c r="K1193" s="1">
        <f t="shared" si="183"/>
        <v>1.3248221142915562E-2</v>
      </c>
      <c r="L1193" s="1">
        <f t="shared" si="184"/>
        <v>0.6038786065344377</v>
      </c>
      <c r="M1193" s="1">
        <f t="shared" si="185"/>
        <v>-1.7040536682077776</v>
      </c>
      <c r="N1193" s="2"/>
    </row>
    <row r="1194" spans="1:14" x14ac:dyDescent="0.2">
      <c r="A1194" s="2">
        <v>43004</v>
      </c>
      <c r="B1194" s="1">
        <v>113.32</v>
      </c>
      <c r="C1194">
        <v>19.420000000000002</v>
      </c>
      <c r="D1194" s="1">
        <f t="shared" si="180"/>
        <v>3.4534667493135718E-3</v>
      </c>
      <c r="E1194" s="1">
        <f t="shared" si="181"/>
        <v>-1.3712544438801433E-2</v>
      </c>
      <c r="F1194" s="1">
        <f t="shared" si="186"/>
        <v>5.5905581684265737E-3</v>
      </c>
      <c r="G1194" s="1">
        <f t="shared" si="187"/>
        <v>-3.5915854284246373E-3</v>
      </c>
      <c r="H1194" s="1">
        <f t="shared" si="188"/>
        <v>-1.3922728854855571E-2</v>
      </c>
      <c r="I1194" s="1">
        <f t="shared" si="189"/>
        <v>-1.9687026754164449E-2</v>
      </c>
      <c r="J1194" s="1">
        <f t="shared" si="182"/>
        <v>5.1279890091562178E-3</v>
      </c>
      <c r="K1194" s="1">
        <f t="shared" si="183"/>
        <v>1.3056032622481025E-2</v>
      </c>
      <c r="L1194" s="1">
        <f t="shared" si="184"/>
        <v>0.84613501243122835</v>
      </c>
      <c r="M1194" s="1">
        <f t="shared" si="185"/>
        <v>-3.1131200906049932</v>
      </c>
      <c r="N1194" s="2"/>
    </row>
    <row r="1195" spans="1:14" x14ac:dyDescent="0.2">
      <c r="A1195" s="2">
        <v>43005</v>
      </c>
      <c r="B1195" s="1">
        <v>113.54</v>
      </c>
      <c r="C1195">
        <v>19.55</v>
      </c>
      <c r="D1195" s="1">
        <f t="shared" si="180"/>
        <v>1.9414048711614562E-3</v>
      </c>
      <c r="E1195" s="1">
        <f t="shared" si="181"/>
        <v>6.6941297631306629E-3</v>
      </c>
      <c r="F1195" s="1">
        <f t="shared" si="186"/>
        <v>4.6009555830828219E-3</v>
      </c>
      <c r="G1195" s="1">
        <f t="shared" si="187"/>
        <v>7.2283445905911847E-3</v>
      </c>
      <c r="H1195" s="1">
        <f t="shared" si="188"/>
        <v>-6.9098224438030043E-3</v>
      </c>
      <c r="I1195" s="1">
        <f t="shared" si="189"/>
        <v>-2.4937655860349128E-2</v>
      </c>
      <c r="J1195" s="1">
        <f t="shared" si="182"/>
        <v>5.1107938985773815E-3</v>
      </c>
      <c r="K1195" s="1">
        <f t="shared" si="183"/>
        <v>1.2798692507109528E-2</v>
      </c>
      <c r="L1195" s="1">
        <f t="shared" si="184"/>
        <v>0.27626447933718651</v>
      </c>
      <c r="M1195" s="1">
        <f t="shared" si="185"/>
        <v>-2.7358613367975346</v>
      </c>
      <c r="N1195" s="2"/>
    </row>
    <row r="1196" spans="1:14" x14ac:dyDescent="0.2">
      <c r="A1196" s="2">
        <v>43006</v>
      </c>
      <c r="B1196" s="1">
        <v>113.23</v>
      </c>
      <c r="C1196">
        <v>19.646100000000001</v>
      </c>
      <c r="D1196" s="1">
        <f t="shared" si="180"/>
        <v>-2.7303153073806596E-3</v>
      </c>
      <c r="E1196" s="1">
        <f t="shared" si="181"/>
        <v>4.9156010230178016E-3</v>
      </c>
      <c r="F1196" s="1">
        <f t="shared" si="186"/>
        <v>-3.5313851858387313E-4</v>
      </c>
      <c r="G1196" s="1">
        <f t="shared" si="187"/>
        <v>-5.0542137861530056E-3</v>
      </c>
      <c r="H1196" s="1">
        <f t="shared" si="188"/>
        <v>-1.1868400383977629E-2</v>
      </c>
      <c r="I1196" s="1">
        <f t="shared" si="189"/>
        <v>-1.7695000000000016E-2</v>
      </c>
      <c r="J1196" s="1">
        <f t="shared" si="182"/>
        <v>5.6272012299528138E-3</v>
      </c>
      <c r="K1196" s="1">
        <f t="shared" si="183"/>
        <v>1.2852253025049554E-2</v>
      </c>
      <c r="L1196" s="1">
        <f t="shared" si="184"/>
        <v>0.40694152867988059</v>
      </c>
      <c r="M1196" s="1">
        <f t="shared" si="185"/>
        <v>-3.3387520343608039</v>
      </c>
      <c r="N1196" s="2"/>
    </row>
    <row r="1197" spans="1:14" x14ac:dyDescent="0.2">
      <c r="A1197" s="2">
        <v>43007</v>
      </c>
      <c r="B1197" s="1">
        <v>113.15</v>
      </c>
      <c r="C1197">
        <v>19.98</v>
      </c>
      <c r="D1197" s="1">
        <f t="shared" si="180"/>
        <v>-7.0652653890312944E-4</v>
      </c>
      <c r="E1197" s="1">
        <f t="shared" si="181"/>
        <v>1.6995739612442051E-2</v>
      </c>
      <c r="F1197" s="1">
        <f t="shared" si="186"/>
        <v>-8.8472319551505807E-3</v>
      </c>
      <c r="G1197" s="1">
        <f t="shared" si="187"/>
        <v>1.1133603238866252E-2</v>
      </c>
      <c r="H1197" s="1">
        <f t="shared" si="188"/>
        <v>-1.5316334522669783E-2</v>
      </c>
      <c r="I1197" s="1">
        <f t="shared" si="189"/>
        <v>3.0120481927711218E-3</v>
      </c>
      <c r="J1197" s="1">
        <f t="shared" si="182"/>
        <v>5.6054573174215321E-3</v>
      </c>
      <c r="K1197" s="1">
        <f t="shared" si="183"/>
        <v>1.2745849537847648E-2</v>
      </c>
      <c r="L1197" s="1">
        <f t="shared" si="184"/>
        <v>-1.0871176164521108</v>
      </c>
      <c r="M1197" s="1">
        <f t="shared" si="185"/>
        <v>-4.6528394224508993</v>
      </c>
      <c r="N1197" s="2"/>
    </row>
    <row r="1198" spans="1:14" x14ac:dyDescent="0.2">
      <c r="A1198" s="2">
        <v>43010</v>
      </c>
      <c r="B1198" s="1">
        <v>113.22</v>
      </c>
      <c r="C1198">
        <v>20.41</v>
      </c>
      <c r="D1198" s="1">
        <f t="shared" si="180"/>
        <v>6.1864781263798463E-4</v>
      </c>
      <c r="E1198" s="1">
        <f t="shared" si="181"/>
        <v>2.1521521521521425E-2</v>
      </c>
      <c r="F1198" s="1">
        <f t="shared" si="186"/>
        <v>-1.1955668033859834E-2</v>
      </c>
      <c r="G1198" s="1">
        <f t="shared" si="187"/>
        <v>4.0265035677879757E-2</v>
      </c>
      <c r="H1198" s="1">
        <f t="shared" si="188"/>
        <v>-1.3247341816280289E-2</v>
      </c>
      <c r="I1198" s="1">
        <f t="shared" si="189"/>
        <v>4.5058883768561042E-2</v>
      </c>
      <c r="J1198" s="1">
        <f t="shared" si="182"/>
        <v>5.6340325334966208E-3</v>
      </c>
      <c r="K1198" s="1">
        <f t="shared" si="183"/>
        <v>1.3038723639656708E-2</v>
      </c>
      <c r="L1198" s="1">
        <f t="shared" si="184"/>
        <v>-0.86275757430526889</v>
      </c>
      <c r="M1198" s="1">
        <f t="shared" si="185"/>
        <v>-5.9497831015935372</v>
      </c>
      <c r="N1198" s="2"/>
    </row>
    <row r="1199" spans="1:14" x14ac:dyDescent="0.2">
      <c r="A1199" s="2">
        <v>43011</v>
      </c>
      <c r="B1199" s="1">
        <v>114.17</v>
      </c>
      <c r="C1199">
        <v>20.779199999999999</v>
      </c>
      <c r="D1199" s="1">
        <f t="shared" si="180"/>
        <v>8.3907436848613681E-3</v>
      </c>
      <c r="E1199" s="1">
        <f t="shared" si="181"/>
        <v>1.80891719745222E-2</v>
      </c>
      <c r="F1199" s="1">
        <f t="shared" si="186"/>
        <v>4.3103448275860767E-3</v>
      </c>
      <c r="G1199" s="1">
        <f t="shared" si="187"/>
        <v>7.3305785123966904E-2</v>
      </c>
      <c r="H1199" s="1">
        <f t="shared" si="188"/>
        <v>-4.533961112564322E-3</v>
      </c>
      <c r="I1199" s="1">
        <f t="shared" si="189"/>
        <v>6.5599999999999881E-2</v>
      </c>
      <c r="J1199" s="1">
        <f t="shared" si="182"/>
        <v>7.8750511028012476E-3</v>
      </c>
      <c r="K1199" s="1">
        <f t="shared" si="183"/>
        <v>1.1629396578198548E-2</v>
      </c>
      <c r="L1199" s="1">
        <f t="shared" si="184"/>
        <v>-0.38133124011536168</v>
      </c>
      <c r="M1199" s="1">
        <f t="shared" si="185"/>
        <v>-10.531860019606798</v>
      </c>
      <c r="N1199" s="2"/>
    </row>
    <row r="1200" spans="1:14" x14ac:dyDescent="0.2">
      <c r="A1200" s="2">
        <v>43012</v>
      </c>
      <c r="B1200" s="1">
        <v>113.76</v>
      </c>
      <c r="C1200">
        <v>20.7</v>
      </c>
      <c r="D1200" s="1">
        <f t="shared" si="180"/>
        <v>-3.5911360252255387E-3</v>
      </c>
      <c r="E1200" s="1">
        <f t="shared" si="181"/>
        <v>-3.811503811503858E-3</v>
      </c>
      <c r="F1200" s="1">
        <f t="shared" si="186"/>
        <v>-3.8528896672503921E-3</v>
      </c>
      <c r="G1200" s="1">
        <f t="shared" si="187"/>
        <v>5.990783410138234E-2</v>
      </c>
      <c r="H1200" s="1">
        <f t="shared" si="188"/>
        <v>7.0821529745044298E-3</v>
      </c>
      <c r="I1200" s="1">
        <f t="shared" si="189"/>
        <v>6.9214876033057759E-2</v>
      </c>
      <c r="J1200" s="1">
        <f t="shared" si="182"/>
        <v>7.7893519221098138E-3</v>
      </c>
      <c r="K1200" s="1">
        <f t="shared" si="183"/>
        <v>1.1774674897757109E-2</v>
      </c>
      <c r="L1200" s="1">
        <f t="shared" si="184"/>
        <v>1.8103916977031786</v>
      </c>
      <c r="M1200" s="1">
        <f t="shared" si="185"/>
        <v>-12.176484244287192</v>
      </c>
      <c r="N1200" s="2"/>
    </row>
    <row r="1201" spans="1:14" x14ac:dyDescent="0.2">
      <c r="A1201" s="2">
        <v>43013</v>
      </c>
      <c r="B1201" s="1">
        <v>113.02</v>
      </c>
      <c r="C1201">
        <v>20.92</v>
      </c>
      <c r="D1201" s="1">
        <f t="shared" si="180"/>
        <v>-6.5049226441632468E-3</v>
      </c>
      <c r="E1201" s="1">
        <f t="shared" si="181"/>
        <v>1.0628019323671634E-2</v>
      </c>
      <c r="F1201" s="1">
        <f t="shared" si="186"/>
        <v>-5.4558254135868012E-3</v>
      </c>
      <c r="G1201" s="1">
        <f t="shared" si="187"/>
        <v>6.8972212854237602E-2</v>
      </c>
      <c r="H1201" s="1">
        <f t="shared" si="188"/>
        <v>-4.422039444591519E-4</v>
      </c>
      <c r="I1201" s="1">
        <f t="shared" si="189"/>
        <v>7.5578406169666046E-2</v>
      </c>
      <c r="J1201" s="1">
        <f t="shared" si="182"/>
        <v>7.843377652323319E-3</v>
      </c>
      <c r="K1201" s="1">
        <f t="shared" si="183"/>
        <v>1.1887229045966797E-2</v>
      </c>
      <c r="L1201" s="1">
        <f t="shared" si="184"/>
        <v>1.6474969714664021</v>
      </c>
      <c r="M1201" s="1">
        <f t="shared" si="185"/>
        <v>-10.37324832112987</v>
      </c>
      <c r="N1201" s="2"/>
    </row>
    <row r="1202" spans="1:14" x14ac:dyDescent="0.2">
      <c r="A1202" s="2">
        <v>43014</v>
      </c>
      <c r="B1202" s="1">
        <v>113.61</v>
      </c>
      <c r="C1202">
        <v>20.65</v>
      </c>
      <c r="D1202" s="1">
        <f t="shared" si="180"/>
        <v>5.2203149884977318E-3</v>
      </c>
      <c r="E1202" s="1">
        <f t="shared" si="181"/>
        <v>-1.2906309751434142E-2</v>
      </c>
      <c r="F1202" s="1">
        <f t="shared" si="186"/>
        <v>8.8097964937006168E-4</v>
      </c>
      <c r="G1202" s="1">
        <f t="shared" si="187"/>
        <v>5.9517701385325861E-2</v>
      </c>
      <c r="H1202" s="1">
        <f t="shared" si="188"/>
        <v>2.1764547171508219E-2</v>
      </c>
      <c r="I1202" s="1">
        <f t="shared" si="189"/>
        <v>5.303416624171331E-2</v>
      </c>
      <c r="J1202" s="1">
        <f t="shared" si="182"/>
        <v>7.6927691500004534E-3</v>
      </c>
      <c r="K1202" s="1">
        <f t="shared" si="183"/>
        <v>1.2136572092790373E-2</v>
      </c>
      <c r="L1202" s="1">
        <f t="shared" si="184"/>
        <v>3.4275062950074937</v>
      </c>
      <c r="M1202" s="1">
        <f t="shared" si="185"/>
        <v>-11.93396908056649</v>
      </c>
      <c r="N1202" s="2"/>
    </row>
    <row r="1203" spans="1:14" x14ac:dyDescent="0.2">
      <c r="A1203" s="2">
        <v>43017</v>
      </c>
      <c r="B1203" s="1">
        <v>113.44</v>
      </c>
      <c r="C1203">
        <v>20.59</v>
      </c>
      <c r="D1203" s="1">
        <f t="shared" si="180"/>
        <v>-1.4963471525394345E-3</v>
      </c>
      <c r="E1203" s="1">
        <f t="shared" si="181"/>
        <v>-2.9055690072639084E-3</v>
      </c>
      <c r="F1203" s="1">
        <f t="shared" si="186"/>
        <v>4.5160719029486707E-3</v>
      </c>
      <c r="G1203" s="1">
        <f t="shared" si="187"/>
        <v>4.5708481462671369E-2</v>
      </c>
      <c r="H1203" s="1">
        <f t="shared" si="188"/>
        <v>2.1062106210621101E-2</v>
      </c>
      <c r="I1203" s="1">
        <f t="shared" si="189"/>
        <v>5.3735926305015447E-2</v>
      </c>
      <c r="J1203" s="1">
        <f t="shared" si="182"/>
        <v>7.6415379488308944E-3</v>
      </c>
      <c r="K1203" s="1">
        <f t="shared" si="183"/>
        <v>1.2762787389828148E-2</v>
      </c>
      <c r="L1203" s="1">
        <f t="shared" si="184"/>
        <v>2.5225906447910793</v>
      </c>
      <c r="M1203" s="1">
        <f t="shared" si="185"/>
        <v>-12.420340084379468</v>
      </c>
      <c r="N1203" s="2"/>
    </row>
    <row r="1204" spans="1:14" x14ac:dyDescent="0.2">
      <c r="A1204" s="2">
        <v>43018</v>
      </c>
      <c r="B1204" s="1">
        <v>113.88</v>
      </c>
      <c r="C1204">
        <v>20.73</v>
      </c>
      <c r="D1204" s="1">
        <f t="shared" si="180"/>
        <v>3.8787023977433499E-3</v>
      </c>
      <c r="E1204" s="1">
        <f t="shared" si="181"/>
        <v>6.7994171928120739E-3</v>
      </c>
      <c r="F1204" s="1">
        <f t="shared" si="186"/>
        <v>4.9417578538650808E-3</v>
      </c>
      <c r="G1204" s="1">
        <f t="shared" si="187"/>
        <v>6.7456230690010166E-2</v>
      </c>
      <c r="H1204" s="1">
        <f t="shared" si="188"/>
        <v>1.5606884865780879E-2</v>
      </c>
      <c r="I1204" s="1">
        <f t="shared" si="189"/>
        <v>6.0629316960859381E-2</v>
      </c>
      <c r="J1204" s="1">
        <f t="shared" si="182"/>
        <v>7.6229371205689019E-3</v>
      </c>
      <c r="K1204" s="1">
        <f t="shared" si="183"/>
        <v>1.2812877447421663E-2</v>
      </c>
      <c r="L1204" s="1">
        <f t="shared" si="184"/>
        <v>2.7175610357772633</v>
      </c>
      <c r="M1204" s="1">
        <f t="shared" si="185"/>
        <v>-11.454524614717323</v>
      </c>
      <c r="N1204" s="2"/>
    </row>
    <row r="1205" spans="1:14" x14ac:dyDescent="0.2">
      <c r="A1205" s="2">
        <v>43019</v>
      </c>
      <c r="B1205" s="1">
        <v>114.27</v>
      </c>
      <c r="C1205">
        <v>20.423999999999999</v>
      </c>
      <c r="D1205" s="1">
        <f t="shared" si="180"/>
        <v>3.424657534246478E-3</v>
      </c>
      <c r="E1205" s="1">
        <f t="shared" si="181"/>
        <v>-1.4761215629522484E-2</v>
      </c>
      <c r="F1205" s="1">
        <f t="shared" si="186"/>
        <v>6.429452175444661E-3</v>
      </c>
      <c r="G1205" s="1">
        <f t="shared" si="187"/>
        <v>4.4705882352941151E-2</v>
      </c>
      <c r="H1205" s="1">
        <f t="shared" si="188"/>
        <v>1.402076493033988E-2</v>
      </c>
      <c r="I1205" s="1">
        <f t="shared" si="189"/>
        <v>4.7922011287840016E-2</v>
      </c>
      <c r="J1205" s="1">
        <f t="shared" si="182"/>
        <v>7.596009288616163E-3</v>
      </c>
      <c r="K1205" s="1">
        <f t="shared" si="183"/>
        <v>1.2510107337277679E-2</v>
      </c>
      <c r="L1205" s="1">
        <f t="shared" si="184"/>
        <v>2.3582900672469429</v>
      </c>
      <c r="M1205" s="1">
        <f t="shared" si="185"/>
        <v>-12.223594211977955</v>
      </c>
      <c r="N1205" s="2"/>
    </row>
    <row r="1206" spans="1:14" x14ac:dyDescent="0.2">
      <c r="A1206" s="2">
        <v>43020</v>
      </c>
      <c r="B1206" s="1">
        <v>113.49</v>
      </c>
      <c r="C1206">
        <v>19.93</v>
      </c>
      <c r="D1206" s="1">
        <f t="shared" si="180"/>
        <v>-6.8259385665528916E-3</v>
      </c>
      <c r="E1206" s="1">
        <f t="shared" si="181"/>
        <v>-2.4187230708969776E-2</v>
      </c>
      <c r="F1206" s="1">
        <f t="shared" si="186"/>
        <v>2.2962112514350874E-3</v>
      </c>
      <c r="G1206" s="1">
        <f t="shared" si="187"/>
        <v>1.4450705229027694E-2</v>
      </c>
      <c r="H1206" s="1">
        <f t="shared" si="188"/>
        <v>4.1585560077861405E-3</v>
      </c>
      <c r="I1206" s="1">
        <f t="shared" si="189"/>
        <v>2.6806184536597666E-2</v>
      </c>
      <c r="J1206" s="1">
        <f t="shared" si="182"/>
        <v>7.6078338164972089E-3</v>
      </c>
      <c r="K1206" s="1">
        <f t="shared" si="183"/>
        <v>1.2411439790973922E-2</v>
      </c>
      <c r="L1206" s="1">
        <f t="shared" si="184"/>
        <v>2.0015018851184863</v>
      </c>
      <c r="M1206" s="1">
        <f t="shared" si="185"/>
        <v>-11.377118706067467</v>
      </c>
      <c r="N1206" s="2"/>
    </row>
    <row r="1207" spans="1:14" x14ac:dyDescent="0.2">
      <c r="A1207" s="2">
        <v>43021</v>
      </c>
      <c r="B1207" s="1">
        <v>113.47</v>
      </c>
      <c r="C1207">
        <v>19.870799999999999</v>
      </c>
      <c r="D1207" s="1">
        <f t="shared" si="180"/>
        <v>-1.7622698035069106E-4</v>
      </c>
      <c r="E1207" s="1">
        <f t="shared" si="181"/>
        <v>-2.9703963873557448E-3</v>
      </c>
      <c r="F1207" s="1">
        <f t="shared" si="186"/>
        <v>2.8281042863453898E-3</v>
      </c>
      <c r="G1207" s="1">
        <f t="shared" si="187"/>
        <v>-5.4654654654655577E-3</v>
      </c>
      <c r="H1207" s="1">
        <f t="shared" si="188"/>
        <v>1.7656925929196987E-3</v>
      </c>
      <c r="I1207" s="1">
        <f t="shared" si="189"/>
        <v>6.3253637463980272E-3</v>
      </c>
      <c r="J1207" s="1">
        <f t="shared" si="182"/>
        <v>7.4989162722201167E-3</v>
      </c>
      <c r="K1207" s="1">
        <f t="shared" si="183"/>
        <v>1.2076020214364653E-2</v>
      </c>
      <c r="L1207" s="1">
        <f t="shared" si="184"/>
        <v>2.608536234947914</v>
      </c>
      <c r="M1207" s="1">
        <f t="shared" si="185"/>
        <v>-10.595197348921818</v>
      </c>
      <c r="N1207" s="2"/>
    </row>
    <row r="1208" spans="1:14" x14ac:dyDescent="0.2">
      <c r="A1208" s="2">
        <v>43024</v>
      </c>
      <c r="B1208" s="1">
        <v>113.65</v>
      </c>
      <c r="C1208">
        <v>19.350000000000001</v>
      </c>
      <c r="D1208" s="1">
        <f t="shared" si="180"/>
        <v>1.5863223759584599E-3</v>
      </c>
      <c r="E1208" s="1">
        <f t="shared" si="181"/>
        <v>-2.6209312156531106E-2</v>
      </c>
      <c r="F1208" s="1">
        <f t="shared" si="186"/>
        <v>3.7979155626215455E-3</v>
      </c>
      <c r="G1208" s="1">
        <f t="shared" si="187"/>
        <v>-5.1935325820676059E-2</v>
      </c>
      <c r="H1208" s="1">
        <f t="shared" si="188"/>
        <v>-4.4674141555710589E-3</v>
      </c>
      <c r="I1208" s="1">
        <f t="shared" si="189"/>
        <v>-2.0748987854251055E-2</v>
      </c>
      <c r="J1208" s="1">
        <f t="shared" si="182"/>
        <v>7.4963936488125302E-3</v>
      </c>
      <c r="K1208" s="1">
        <f t="shared" si="183"/>
        <v>1.248280440679519E-2</v>
      </c>
      <c r="L1208" s="1">
        <f t="shared" si="184"/>
        <v>3.4328072009608346</v>
      </c>
      <c r="M1208" s="1">
        <f t="shared" si="185"/>
        <v>-9.6789548642631598</v>
      </c>
      <c r="N1208" s="2"/>
    </row>
    <row r="1209" spans="1:14" x14ac:dyDescent="0.2">
      <c r="A1209" s="2">
        <v>43025</v>
      </c>
      <c r="B1209" s="1">
        <v>113.05</v>
      </c>
      <c r="C1209">
        <v>19.3278</v>
      </c>
      <c r="D1209" s="1">
        <f t="shared" si="180"/>
        <v>-5.2793664760230063E-3</v>
      </c>
      <c r="E1209" s="1">
        <f t="shared" si="181"/>
        <v>-1.1472868217055066E-3</v>
      </c>
      <c r="F1209" s="1">
        <f t="shared" si="186"/>
        <v>-9.8099325567136963E-3</v>
      </c>
      <c r="G1209" s="1">
        <f t="shared" si="187"/>
        <v>-6.9848694848694826E-2</v>
      </c>
      <c r="H1209" s="1">
        <f t="shared" si="188"/>
        <v>-1.3439218081857107E-2</v>
      </c>
      <c r="I1209" s="1">
        <f t="shared" si="189"/>
        <v>-1.4892966360856352E-2</v>
      </c>
      <c r="J1209" s="1">
        <f t="shared" si="182"/>
        <v>7.5331904100410891E-3</v>
      </c>
      <c r="K1209" s="1">
        <f t="shared" si="183"/>
        <v>1.2618926390377804E-2</v>
      </c>
      <c r="L1209" s="1">
        <f t="shared" si="184"/>
        <v>3.5157510138173826</v>
      </c>
      <c r="M1209" s="1">
        <f t="shared" si="185"/>
        <v>-9.2146563162542154</v>
      </c>
      <c r="N1209" s="2"/>
    </row>
    <row r="1210" spans="1:14" x14ac:dyDescent="0.2">
      <c r="A1210" s="2">
        <v>43026</v>
      </c>
      <c r="B1210" s="1">
        <v>112.05</v>
      </c>
      <c r="C1210">
        <v>19.260000000000002</v>
      </c>
      <c r="D1210" s="1">
        <f t="shared" si="180"/>
        <v>-8.8456435205661599E-3</v>
      </c>
      <c r="E1210" s="1">
        <f t="shared" si="181"/>
        <v>-3.5079005370501903E-3</v>
      </c>
      <c r="F1210" s="1">
        <f t="shared" si="186"/>
        <v>-1.5031645569620333E-2</v>
      </c>
      <c r="G1210" s="1">
        <f t="shared" si="187"/>
        <v>-6.9565217391304279E-2</v>
      </c>
      <c r="H1210" s="1">
        <f t="shared" si="188"/>
        <v>-1.433849401829701E-2</v>
      </c>
      <c r="I1210" s="1">
        <f t="shared" si="189"/>
        <v>-5.1652892561981911E-3</v>
      </c>
      <c r="J1210" s="1">
        <f t="shared" si="182"/>
        <v>7.4061118259399128E-3</v>
      </c>
      <c r="K1210" s="1">
        <f t="shared" si="183"/>
        <v>1.2592875442993739E-2</v>
      </c>
      <c r="L1210" s="1">
        <f t="shared" si="184"/>
        <v>4.0011420959250685</v>
      </c>
      <c r="M1210" s="1">
        <f t="shared" si="185"/>
        <v>-8.0027091052188108</v>
      </c>
      <c r="N1210" s="2"/>
    </row>
    <row r="1211" spans="1:14" x14ac:dyDescent="0.2">
      <c r="A1211" s="2">
        <v>43027</v>
      </c>
      <c r="B1211" s="1">
        <v>112.76</v>
      </c>
      <c r="C1211">
        <v>19.27</v>
      </c>
      <c r="D1211" s="1">
        <f t="shared" si="180"/>
        <v>6.3364569388666414E-3</v>
      </c>
      <c r="E1211" s="1">
        <f t="shared" si="181"/>
        <v>5.1921079958461291E-4</v>
      </c>
      <c r="F1211" s="1">
        <f t="shared" si="186"/>
        <v>-2.3004777915411889E-3</v>
      </c>
      <c r="G1211" s="1">
        <f t="shared" si="187"/>
        <v>-7.8871892925430287E-2</v>
      </c>
      <c r="H1211" s="1">
        <f t="shared" si="188"/>
        <v>-1.2609457092819576E-2</v>
      </c>
      <c r="I1211" s="1">
        <f t="shared" si="189"/>
        <v>-1.331285202252952E-2</v>
      </c>
      <c r="J1211" s="1">
        <f t="shared" si="182"/>
        <v>7.1492040033408893E-3</v>
      </c>
      <c r="K1211" s="1">
        <f t="shared" si="183"/>
        <v>1.3945206304835348E-2</v>
      </c>
      <c r="L1211" s="1">
        <f t="shared" si="184"/>
        <v>5.8921317314376633</v>
      </c>
      <c r="M1211" s="1">
        <f t="shared" si="185"/>
        <v>-7.2975124565422735</v>
      </c>
      <c r="N1211" s="2"/>
    </row>
    <row r="1212" spans="1:14" x14ac:dyDescent="0.2">
      <c r="A1212" s="2">
        <v>43028</v>
      </c>
      <c r="B1212" s="1">
        <v>112.57</v>
      </c>
      <c r="C1212">
        <v>18.93</v>
      </c>
      <c r="D1212" s="1">
        <f t="shared" si="180"/>
        <v>-1.6849946789643244E-3</v>
      </c>
      <c r="E1212" s="1">
        <f t="shared" si="181"/>
        <v>-1.7644006227296338E-2</v>
      </c>
      <c r="F1212" s="1">
        <f t="shared" si="186"/>
        <v>-9.1541237567116518E-3</v>
      </c>
      <c r="G1212" s="1">
        <f t="shared" si="187"/>
        <v>-8.3292978208232449E-2</v>
      </c>
      <c r="H1212" s="1">
        <f t="shared" si="188"/>
        <v>-9.4156986976416945E-3</v>
      </c>
      <c r="I1212" s="1">
        <f t="shared" si="189"/>
        <v>-3.2713002422049886E-2</v>
      </c>
      <c r="J1212" s="1">
        <f t="shared" si="182"/>
        <v>7.184978885921788E-3</v>
      </c>
      <c r="K1212" s="1">
        <f t="shared" si="183"/>
        <v>1.4802608188139813E-2</v>
      </c>
      <c r="L1212" s="1">
        <f t="shared" si="184"/>
        <v>4.3817519602146326</v>
      </c>
      <c r="M1212" s="1">
        <f t="shared" si="185"/>
        <v>-5.5040160778299549</v>
      </c>
      <c r="N1212" s="2"/>
    </row>
    <row r="1213" spans="1:14" x14ac:dyDescent="0.2">
      <c r="A1213" s="2">
        <v>43031</v>
      </c>
      <c r="B1213" s="1">
        <v>113.87</v>
      </c>
      <c r="C1213">
        <v>19.05</v>
      </c>
      <c r="D1213" s="1">
        <f t="shared" si="180"/>
        <v>1.154836990317154E-2</v>
      </c>
      <c r="E1213" s="1">
        <f t="shared" si="181"/>
        <v>6.3391442155309452E-3</v>
      </c>
      <c r="F1213" s="1">
        <f t="shared" si="186"/>
        <v>3.7905500705219808E-3</v>
      </c>
      <c r="G1213" s="1">
        <f t="shared" si="187"/>
        <v>-7.479358912093248E-2</v>
      </c>
      <c r="H1213" s="1">
        <f t="shared" si="188"/>
        <v>3.1715267377323553E-3</v>
      </c>
      <c r="I1213" s="1">
        <f t="shared" si="189"/>
        <v>-2.2575679835813101E-2</v>
      </c>
      <c r="J1213" s="1">
        <f t="shared" si="182"/>
        <v>7.3087242553233076E-3</v>
      </c>
      <c r="K1213" s="1">
        <f t="shared" si="183"/>
        <v>1.4886882556369453E-2</v>
      </c>
      <c r="L1213" s="1">
        <f t="shared" si="184"/>
        <v>3.9258913766995933</v>
      </c>
      <c r="M1213" s="1">
        <f t="shared" si="185"/>
        <v>-3.1230407054462517</v>
      </c>
      <c r="N1213" s="2"/>
    </row>
    <row r="1214" spans="1:14" x14ac:dyDescent="0.2">
      <c r="A1214" s="2">
        <v>43032</v>
      </c>
      <c r="B1214" s="1">
        <v>113.42</v>
      </c>
      <c r="C1214">
        <v>18.889700000000001</v>
      </c>
      <c r="D1214" s="1">
        <f t="shared" si="180"/>
        <v>-3.9518749451128432E-3</v>
      </c>
      <c r="E1214" s="1">
        <f t="shared" si="181"/>
        <v>-8.4146981627296613E-3</v>
      </c>
      <c r="F1214" s="1">
        <f t="shared" si="186"/>
        <v>-4.0393396557779626E-3</v>
      </c>
      <c r="G1214" s="1">
        <f t="shared" si="187"/>
        <v>-8.877472262421604E-2</v>
      </c>
      <c r="H1214" s="1">
        <f t="shared" si="188"/>
        <v>4.3389710440095985E-3</v>
      </c>
      <c r="I1214" s="1">
        <f t="shared" si="189"/>
        <v>-4.0644997460639876E-2</v>
      </c>
      <c r="J1214" s="1">
        <f t="shared" si="182"/>
        <v>7.4025873163343471E-3</v>
      </c>
      <c r="K1214" s="1">
        <f t="shared" si="183"/>
        <v>1.4741898946020678E-2</v>
      </c>
      <c r="L1214" s="1">
        <f t="shared" si="184"/>
        <v>1.518508090807883</v>
      </c>
      <c r="M1214" s="1">
        <f t="shared" si="185"/>
        <v>-4.8035635404405097</v>
      </c>
      <c r="N1214" s="2"/>
    </row>
    <row r="1215" spans="1:14" x14ac:dyDescent="0.2">
      <c r="A1215" s="2">
        <v>43033</v>
      </c>
      <c r="B1215" s="1">
        <v>113.48</v>
      </c>
      <c r="C1215">
        <v>18.739999999999998</v>
      </c>
      <c r="D1215" s="1">
        <f t="shared" si="180"/>
        <v>5.2900722976545467E-4</v>
      </c>
      <c r="E1215" s="1">
        <f t="shared" si="181"/>
        <v>-7.924953810807045E-3</v>
      </c>
      <c r="F1215" s="1">
        <f t="shared" si="186"/>
        <v>-6.9134505994573603E-3</v>
      </c>
      <c r="G1215" s="1">
        <f t="shared" si="187"/>
        <v>-8.2452017234626029E-2</v>
      </c>
      <c r="H1215" s="1">
        <f t="shared" si="188"/>
        <v>1.41193081539015E-3</v>
      </c>
      <c r="I1215" s="1">
        <f t="shared" si="189"/>
        <v>-3.5015447991761262E-2</v>
      </c>
      <c r="J1215" s="1">
        <f t="shared" si="182"/>
        <v>7.3199257908235765E-3</v>
      </c>
      <c r="K1215" s="1">
        <f t="shared" si="183"/>
        <v>1.4720335965447681E-2</v>
      </c>
      <c r="L1215" s="1">
        <f t="shared" si="184"/>
        <v>3.8664171743288156</v>
      </c>
      <c r="M1215" s="1">
        <f t="shared" si="185"/>
        <v>-4.4943096067290416</v>
      </c>
      <c r="N1215" s="2"/>
    </row>
    <row r="1216" spans="1:14" x14ac:dyDescent="0.2">
      <c r="A1216" s="2">
        <v>43034</v>
      </c>
      <c r="B1216" s="1">
        <v>113.8</v>
      </c>
      <c r="C1216">
        <v>18.711099999999998</v>
      </c>
      <c r="D1216" s="1">
        <f t="shared" si="180"/>
        <v>2.8198801550933794E-3</v>
      </c>
      <c r="E1216" s="1">
        <f t="shared" si="181"/>
        <v>-1.5421558164354643E-3</v>
      </c>
      <c r="F1216" s="1">
        <f t="shared" si="186"/>
        <v>2.7315181954357115E-3</v>
      </c>
      <c r="G1216" s="1">
        <f t="shared" si="187"/>
        <v>-6.115905669844468E-2</v>
      </c>
      <c r="H1216" s="1">
        <f t="shared" si="188"/>
        <v>2.2899418707063024E-3</v>
      </c>
      <c r="I1216" s="1">
        <f t="shared" si="189"/>
        <v>-4.2910485933503995E-2</v>
      </c>
      <c r="J1216" s="1">
        <f t="shared" si="182"/>
        <v>7.361193208393995E-3</v>
      </c>
      <c r="K1216" s="1">
        <f t="shared" si="183"/>
        <v>1.5108802807907605E-2</v>
      </c>
      <c r="L1216" s="1">
        <f t="shared" si="184"/>
        <v>3.794824696971737</v>
      </c>
      <c r="M1216" s="1">
        <f t="shared" si="185"/>
        <v>-3.8496997453605895</v>
      </c>
      <c r="N1216" s="2"/>
    </row>
    <row r="1217" spans="1:14" x14ac:dyDescent="0.2">
      <c r="A1217" s="2">
        <v>43035</v>
      </c>
      <c r="B1217" s="1">
        <v>112.54</v>
      </c>
      <c r="C1217">
        <v>18.481000000000002</v>
      </c>
      <c r="D1217" s="1">
        <f t="shared" si="180"/>
        <v>-1.1072056239015748E-2</v>
      </c>
      <c r="E1217" s="1">
        <f t="shared" si="181"/>
        <v>-1.2297513240803415E-2</v>
      </c>
      <c r="F1217" s="1">
        <f t="shared" si="186"/>
        <v>-8.1959989424517099E-3</v>
      </c>
      <c r="G1217" s="1">
        <f t="shared" si="187"/>
        <v>-6.9941824184230006E-2</v>
      </c>
      <c r="H1217" s="1">
        <f t="shared" si="188"/>
        <v>-6.0937913980393388E-3</v>
      </c>
      <c r="I1217" s="1">
        <f t="shared" si="189"/>
        <v>-5.9304391202325113E-2</v>
      </c>
      <c r="J1217" s="1">
        <f t="shared" si="182"/>
        <v>7.3994649350914649E-3</v>
      </c>
      <c r="K1217" s="1">
        <f t="shared" si="183"/>
        <v>1.6574440343933974E-2</v>
      </c>
      <c r="L1217" s="1">
        <f t="shared" si="184"/>
        <v>3.0520422743005597</v>
      </c>
      <c r="M1217" s="1">
        <f t="shared" si="185"/>
        <v>-2.6221599346461142</v>
      </c>
      <c r="N1217" s="2"/>
    </row>
    <row r="1218" spans="1:14" x14ac:dyDescent="0.2">
      <c r="A1218" s="2">
        <v>43038</v>
      </c>
      <c r="B1218" s="1">
        <v>112.6</v>
      </c>
      <c r="C1218">
        <v>18.43</v>
      </c>
      <c r="D1218" s="1">
        <f t="shared" si="180"/>
        <v>5.3314377110358357E-4</v>
      </c>
      <c r="E1218" s="1">
        <f t="shared" si="181"/>
        <v>-2.7595909312267963E-3</v>
      </c>
      <c r="F1218" s="1">
        <f t="shared" si="186"/>
        <v>-9.2388913330401223E-3</v>
      </c>
      <c r="G1218" s="1">
        <f t="shared" si="187"/>
        <v>-4.7545219638242986E-2</v>
      </c>
      <c r="H1218" s="1">
        <f t="shared" si="188"/>
        <v>-4.8608042421565134E-3</v>
      </c>
      <c r="I1218" s="1">
        <f t="shared" si="189"/>
        <v>-7.7577577577577661E-2</v>
      </c>
      <c r="J1218" s="1">
        <f t="shared" si="182"/>
        <v>6.9064493753873205E-3</v>
      </c>
      <c r="K1218" s="1">
        <f t="shared" si="183"/>
        <v>1.6456527479713989E-2</v>
      </c>
      <c r="L1218" s="1">
        <f t="shared" si="184"/>
        <v>4.5030451428789222</v>
      </c>
      <c r="M1218" s="1">
        <f t="shared" si="185"/>
        <v>-3.9160487999366302</v>
      </c>
      <c r="N1218" s="2"/>
    </row>
    <row r="1219" spans="1:14" x14ac:dyDescent="0.2">
      <c r="A1219" s="2">
        <v>43039</v>
      </c>
      <c r="B1219" s="1">
        <v>112.88</v>
      </c>
      <c r="C1219">
        <v>17.9102</v>
      </c>
      <c r="D1219" s="1">
        <f t="shared" ref="D1219:D1282" si="190" xml:space="preserve"> ($B1219/$B1218)-1</f>
        <v>2.4866785079928899E-3</v>
      </c>
      <c r="E1219" s="1">
        <f t="shared" ref="E1219:E1282" si="191" xml:space="preserve"> ($C1219/$C1218) - 1</f>
        <v>-2.8204015192620724E-2</v>
      </c>
      <c r="F1219" s="1">
        <f t="shared" si="186"/>
        <v>-1.5037593984962294E-3</v>
      </c>
      <c r="G1219" s="1">
        <f t="shared" si="187"/>
        <v>-7.3345129813015442E-2</v>
      </c>
      <c r="H1219" s="1">
        <f t="shared" si="188"/>
        <v>-3.0030030030030463E-3</v>
      </c>
      <c r="I1219" s="1">
        <f t="shared" si="189"/>
        <v>-0.12247917687408139</v>
      </c>
      <c r="J1219" s="1">
        <f t="shared" ref="J1219:J1282" si="192" xml:space="preserve"> STDEV(D1219:D1240)</f>
        <v>6.9463867757883491E-3</v>
      </c>
      <c r="K1219" s="1">
        <f t="shared" ref="K1219:K1282" si="193" xml:space="preserve"> STDEV(E1219:E1240)</f>
        <v>1.6683611694882652E-2</v>
      </c>
      <c r="L1219" s="1">
        <f t="shared" ref="L1219:L1282" si="194" xml:space="preserve"> $H1239 / $J1219</f>
        <v>4.3852743456623653</v>
      </c>
      <c r="M1219" s="1">
        <f t="shared" ref="M1219:M1282" si="195" xml:space="preserve"> $I1239 / $K1219</f>
        <v>-3.8539221882690136</v>
      </c>
      <c r="N1219" s="2"/>
    </row>
    <row r="1220" spans="1:14" x14ac:dyDescent="0.2">
      <c r="A1220" s="2">
        <v>43040</v>
      </c>
      <c r="B1220" s="1">
        <v>115.78</v>
      </c>
      <c r="C1220">
        <v>17.8</v>
      </c>
      <c r="D1220" s="1">
        <f t="shared" si="190"/>
        <v>2.5690999291282823E-2</v>
      </c>
      <c r="E1220" s="1">
        <f t="shared" si="191"/>
        <v>-6.1529184487051358E-3</v>
      </c>
      <c r="F1220" s="1">
        <f t="shared" si="186"/>
        <v>3.3288710397144206E-2</v>
      </c>
      <c r="G1220" s="1">
        <f t="shared" si="187"/>
        <v>-7.5804776739356261E-2</v>
      </c>
      <c r="H1220" s="1">
        <f t="shared" si="188"/>
        <v>1.4101778050275904E-2</v>
      </c>
      <c r="I1220" s="1">
        <f t="shared" si="189"/>
        <v>-0.14337414337414334</v>
      </c>
      <c r="J1220" s="1">
        <f t="shared" si="192"/>
        <v>7.4322568907807607E-3</v>
      </c>
      <c r="K1220" s="1">
        <f t="shared" si="193"/>
        <v>1.5807541036003202E-2</v>
      </c>
      <c r="L1220" s="1">
        <f t="shared" si="194"/>
        <v>3.4566888185943712</v>
      </c>
      <c r="M1220" s="1">
        <f t="shared" si="195"/>
        <v>-1.7498114288188169</v>
      </c>
      <c r="N1220" s="2"/>
    </row>
    <row r="1221" spans="1:14" x14ac:dyDescent="0.2">
      <c r="A1221" s="2">
        <v>43041</v>
      </c>
      <c r="B1221" s="1">
        <v>115.23</v>
      </c>
      <c r="C1221">
        <v>18.147500000000001</v>
      </c>
      <c r="D1221" s="1">
        <f t="shared" si="190"/>
        <v>-4.7503886681636853E-3</v>
      </c>
      <c r="E1221" s="1">
        <f t="shared" si="191"/>
        <v>1.952247191011236E-2</v>
      </c>
      <c r="F1221" s="1">
        <f t="shared" si="186"/>
        <v>2.1904930826534219E-2</v>
      </c>
      <c r="G1221" s="1">
        <f t="shared" si="187"/>
        <v>-5.8251167618059041E-2</v>
      </c>
      <c r="H1221" s="1">
        <f t="shared" si="188"/>
        <v>1.2921940928269926E-2</v>
      </c>
      <c r="I1221" s="1">
        <f t="shared" si="189"/>
        <v>-0.1233091787439613</v>
      </c>
      <c r="J1221" s="1">
        <f t="shared" si="192"/>
        <v>5.0989751555378026E-3</v>
      </c>
      <c r="K1221" s="1">
        <f t="shared" si="193"/>
        <v>1.6004283564126399E-2</v>
      </c>
      <c r="L1221" s="1">
        <f t="shared" si="194"/>
        <v>-2.2020486578138123</v>
      </c>
      <c r="M1221" s="1">
        <f t="shared" si="195"/>
        <v>-2.0447475183753978</v>
      </c>
      <c r="N1221" s="2"/>
    </row>
    <row r="1222" spans="1:14" x14ac:dyDescent="0.2">
      <c r="A1222" s="2">
        <v>43042</v>
      </c>
      <c r="B1222" s="1">
        <v>116</v>
      </c>
      <c r="C1222">
        <v>17.89</v>
      </c>
      <c r="D1222" s="1">
        <f t="shared" si="190"/>
        <v>6.6822875987155861E-3</v>
      </c>
      <c r="E1222" s="1">
        <f t="shared" si="191"/>
        <v>-1.4189282270285153E-2</v>
      </c>
      <c r="F1222" s="1">
        <f t="shared" si="186"/>
        <v>3.0469929821444586E-2</v>
      </c>
      <c r="G1222" s="1">
        <f t="shared" si="187"/>
        <v>-5.4939249867934414E-2</v>
      </c>
      <c r="H1222" s="1">
        <f t="shared" si="188"/>
        <v>2.6367014687666002E-2</v>
      </c>
      <c r="I1222" s="1">
        <f t="shared" si="189"/>
        <v>-0.14483747609942643</v>
      </c>
      <c r="J1222" s="1">
        <f t="shared" si="192"/>
        <v>5.0275752791993158E-3</v>
      </c>
      <c r="K1222" s="1">
        <f t="shared" si="193"/>
        <v>1.534516325594284E-2</v>
      </c>
      <c r="L1222" s="1">
        <f t="shared" si="194"/>
        <v>-2.7100387976853035</v>
      </c>
      <c r="M1222" s="1">
        <f t="shared" si="195"/>
        <v>-2.6483397943996705</v>
      </c>
      <c r="N1222" s="2"/>
    </row>
    <row r="1223" spans="1:14" x14ac:dyDescent="0.2">
      <c r="A1223" s="2">
        <v>43045</v>
      </c>
      <c r="B1223" s="1">
        <v>115.8</v>
      </c>
      <c r="C1223">
        <v>17.3766</v>
      </c>
      <c r="D1223" s="1">
        <f t="shared" si="190"/>
        <v>-1.7241379310345417E-3</v>
      </c>
      <c r="E1223" s="1">
        <f t="shared" si="191"/>
        <v>-2.8697596422582516E-2</v>
      </c>
      <c r="F1223" s="1">
        <f t="shared" si="186"/>
        <v>1.6949152542372836E-2</v>
      </c>
      <c r="G1223" s="1">
        <f t="shared" si="187"/>
        <v>-8.7842519685039422E-2</v>
      </c>
      <c r="H1223" s="1">
        <f t="shared" si="188"/>
        <v>1.9276472141536827E-2</v>
      </c>
      <c r="I1223" s="1">
        <f t="shared" si="189"/>
        <v>-0.15851815980629536</v>
      </c>
      <c r="J1223" s="1">
        <f t="shared" si="192"/>
        <v>5.1467805790978106E-3</v>
      </c>
      <c r="K1223" s="1">
        <f t="shared" si="193"/>
        <v>1.5114787597879466E-2</v>
      </c>
      <c r="L1223" s="1">
        <f t="shared" si="194"/>
        <v>-3.8524250066965404</v>
      </c>
      <c r="M1223" s="1">
        <f t="shared" si="195"/>
        <v>-1.7943551398411599</v>
      </c>
      <c r="N1223" s="2"/>
    </row>
    <row r="1224" spans="1:14" x14ac:dyDescent="0.2">
      <c r="A1224" s="2">
        <v>43046</v>
      </c>
      <c r="B1224" s="1">
        <v>115.79</v>
      </c>
      <c r="C1224">
        <v>17.568100000000001</v>
      </c>
      <c r="D1224" s="1">
        <f t="shared" si="190"/>
        <v>-8.6355785837599619E-5</v>
      </c>
      <c r="E1224" s="1">
        <f t="shared" si="191"/>
        <v>1.1020567890151156E-2</v>
      </c>
      <c r="F1224" s="1">
        <f t="shared" si="186"/>
        <v>2.0895785575736348E-2</v>
      </c>
      <c r="G1224" s="1">
        <f t="shared" si="187"/>
        <v>-6.9964054484719207E-2</v>
      </c>
      <c r="H1224" s="1">
        <f t="shared" si="188"/>
        <v>2.0715796897038175E-2</v>
      </c>
      <c r="I1224" s="1">
        <f t="shared" si="189"/>
        <v>-0.1467654201068479</v>
      </c>
      <c r="J1224" s="1">
        <f t="shared" si="192"/>
        <v>5.1510960376192697E-3</v>
      </c>
      <c r="K1224" s="1">
        <f t="shared" si="193"/>
        <v>1.389925738311094E-2</v>
      </c>
      <c r="L1224" s="1">
        <f t="shared" si="194"/>
        <v>-1.944687321690342</v>
      </c>
      <c r="M1224" s="1">
        <f t="shared" si="195"/>
        <v>0.30514839266042443</v>
      </c>
      <c r="N1224" s="2"/>
    </row>
    <row r="1225" spans="1:14" x14ac:dyDescent="0.2">
      <c r="A1225" s="2">
        <v>43047</v>
      </c>
      <c r="B1225" s="1">
        <v>115.92</v>
      </c>
      <c r="C1225">
        <v>17.559999999999999</v>
      </c>
      <c r="D1225" s="1">
        <f t="shared" si="190"/>
        <v>1.1227221694445344E-3</v>
      </c>
      <c r="E1225" s="1">
        <f t="shared" si="191"/>
        <v>-4.6106294932302117E-4</v>
      </c>
      <c r="F1225" s="1">
        <f t="shared" si="186"/>
        <v>2.1501586182587129E-2</v>
      </c>
      <c r="G1225" s="1">
        <f t="shared" si="187"/>
        <v>-6.2966915688367098E-2</v>
      </c>
      <c r="H1225" s="1">
        <f t="shared" si="188"/>
        <v>1.7913593256059013E-2</v>
      </c>
      <c r="I1225" s="1">
        <f t="shared" si="189"/>
        <v>-0.15291847563917038</v>
      </c>
      <c r="J1225" s="1">
        <f t="shared" si="192"/>
        <v>5.413368817827429E-3</v>
      </c>
      <c r="K1225" s="1">
        <f t="shared" si="193"/>
        <v>1.3680163283754458E-2</v>
      </c>
      <c r="L1225" s="1">
        <f t="shared" si="194"/>
        <v>-1.6272770550826927</v>
      </c>
      <c r="M1225" s="1">
        <f t="shared" si="195"/>
        <v>-1.0531156561307655</v>
      </c>
      <c r="N1225" s="2"/>
    </row>
    <row r="1226" spans="1:14" x14ac:dyDescent="0.2">
      <c r="A1226" s="2">
        <v>43048</v>
      </c>
      <c r="B1226" s="1">
        <v>116.01</v>
      </c>
      <c r="C1226">
        <v>17.54</v>
      </c>
      <c r="D1226" s="1">
        <f t="shared" si="190"/>
        <v>7.763975155279379E-4</v>
      </c>
      <c r="E1226" s="1">
        <f t="shared" si="191"/>
        <v>-1.138952164009055E-3</v>
      </c>
      <c r="F1226" s="1">
        <f t="shared" si="186"/>
        <v>1.9420035149384951E-2</v>
      </c>
      <c r="G1226" s="1">
        <f t="shared" si="187"/>
        <v>-6.2588516976553987E-2</v>
      </c>
      <c r="H1226" s="1">
        <f t="shared" si="188"/>
        <v>1.5227093725387331E-2</v>
      </c>
      <c r="I1226" s="1">
        <f t="shared" si="189"/>
        <v>-0.1412064238151195</v>
      </c>
      <c r="J1226" s="1">
        <f t="shared" si="192"/>
        <v>5.4082289183045515E-3</v>
      </c>
      <c r="K1226" s="1">
        <f t="shared" si="193"/>
        <v>1.4199417492312755E-2</v>
      </c>
      <c r="L1226" s="1">
        <f t="shared" si="194"/>
        <v>-0.47852850859682489</v>
      </c>
      <c r="M1226" s="1">
        <f t="shared" si="195"/>
        <v>-1.1229566497893226</v>
      </c>
      <c r="N1226" s="2"/>
    </row>
    <row r="1227" spans="1:14" x14ac:dyDescent="0.2">
      <c r="A1227" s="2">
        <v>43049</v>
      </c>
      <c r="B1227" s="1">
        <v>115.71</v>
      </c>
      <c r="C1227">
        <v>17.38</v>
      </c>
      <c r="D1227" s="1">
        <f t="shared" si="190"/>
        <v>-2.5859839668994633E-3</v>
      </c>
      <c r="E1227" s="1">
        <f t="shared" si="191"/>
        <v>-9.1220068415051037E-3</v>
      </c>
      <c r="F1227" s="1">
        <f t="shared" si="186"/>
        <v>2.816776257330722E-2</v>
      </c>
      <c r="G1227" s="1">
        <f t="shared" si="187"/>
        <v>-5.9574698338834664E-2</v>
      </c>
      <c r="H1227" s="1">
        <f t="shared" si="188"/>
        <v>1.9561194818926708E-2</v>
      </c>
      <c r="I1227" s="1">
        <f t="shared" si="189"/>
        <v>-0.12794781736076266</v>
      </c>
      <c r="J1227" s="1">
        <f t="shared" si="192"/>
        <v>5.4048779500073113E-3</v>
      </c>
      <c r="K1227" s="1">
        <f t="shared" si="193"/>
        <v>1.6164938452428401E-2</v>
      </c>
      <c r="L1227" s="1">
        <f t="shared" si="194"/>
        <v>-0.54224755050181572</v>
      </c>
      <c r="M1227" s="1">
        <f t="shared" si="195"/>
        <v>-2.0456171174279008</v>
      </c>
      <c r="N1227" s="2"/>
    </row>
    <row r="1228" spans="1:14" x14ac:dyDescent="0.2">
      <c r="A1228" s="2">
        <v>43052</v>
      </c>
      <c r="B1228" s="1">
        <v>116.39</v>
      </c>
      <c r="C1228">
        <v>17.47</v>
      </c>
      <c r="D1228" s="1">
        <f t="shared" si="190"/>
        <v>5.8767608676866256E-3</v>
      </c>
      <c r="E1228" s="1">
        <f t="shared" si="191"/>
        <v>5.1783659378596969E-3</v>
      </c>
      <c r="F1228" s="1">
        <f t="shared" ref="F1228:F1291" si="196" xml:space="preserve"> ($B1228/$B1218) - 1</f>
        <v>3.3658969804618133E-2</v>
      </c>
      <c r="G1228" s="1">
        <f t="shared" si="187"/>
        <v>-5.2088985349972972E-2</v>
      </c>
      <c r="H1228" s="1">
        <f t="shared" si="188"/>
        <v>2.5733674098880721E-2</v>
      </c>
      <c r="I1228" s="1">
        <f t="shared" si="189"/>
        <v>-0.12082050043279591</v>
      </c>
      <c r="J1228" s="1">
        <f t="shared" si="192"/>
        <v>5.3881499132298399E-3</v>
      </c>
      <c r="K1228" s="1">
        <f t="shared" si="193"/>
        <v>1.6303019338699827E-2</v>
      </c>
      <c r="L1228" s="1">
        <f t="shared" si="194"/>
        <v>-6.4157794662946702E-2</v>
      </c>
      <c r="M1228" s="1">
        <f t="shared" si="195"/>
        <v>-3.7410029394584599</v>
      </c>
      <c r="N1228" s="2"/>
    </row>
    <row r="1229" spans="1:14" x14ac:dyDescent="0.2">
      <c r="A1229" s="2">
        <v>43053</v>
      </c>
      <c r="B1229" s="1">
        <v>116.66</v>
      </c>
      <c r="C1229">
        <v>17.100000000000001</v>
      </c>
      <c r="D1229" s="1">
        <f t="shared" si="190"/>
        <v>2.3197869232751689E-3</v>
      </c>
      <c r="E1229" s="1">
        <f t="shared" si="191"/>
        <v>-2.1179164281625473E-2</v>
      </c>
      <c r="F1229" s="1">
        <f t="shared" si="196"/>
        <v>3.3486888731396158E-2</v>
      </c>
      <c r="G1229" s="1">
        <f t="shared" ref="G1229:G1292" si="197" xml:space="preserve"> ($C1229/$C1219) - 1</f>
        <v>-4.5236792442295393E-2</v>
      </c>
      <c r="H1229" s="1">
        <f t="shared" si="188"/>
        <v>2.6484821821381344E-2</v>
      </c>
      <c r="I1229" s="1">
        <f t="shared" si="189"/>
        <v>-0.11627906976744184</v>
      </c>
      <c r="J1229" s="1">
        <f t="shared" si="192"/>
        <v>5.2313067857226057E-3</v>
      </c>
      <c r="K1229" s="1">
        <f t="shared" si="193"/>
        <v>1.7013492167282332E-2</v>
      </c>
      <c r="L1229" s="1">
        <f t="shared" si="194"/>
        <v>-0.87046239092361033</v>
      </c>
      <c r="M1229" s="1">
        <f t="shared" si="195"/>
        <v>-3.3816051990050267</v>
      </c>
      <c r="N1229" s="2"/>
    </row>
    <row r="1230" spans="1:14" x14ac:dyDescent="0.2">
      <c r="A1230" s="2">
        <v>43054</v>
      </c>
      <c r="B1230" s="1">
        <v>116.4</v>
      </c>
      <c r="C1230">
        <v>17.38</v>
      </c>
      <c r="D1230" s="1">
        <f t="shared" si="190"/>
        <v>-2.2286987827875304E-3</v>
      </c>
      <c r="E1230" s="1">
        <f t="shared" si="191"/>
        <v>1.6374269005847708E-2</v>
      </c>
      <c r="F1230" s="1">
        <f t="shared" si="196"/>
        <v>5.3549835895665421E-3</v>
      </c>
      <c r="G1230" s="1">
        <f t="shared" si="197"/>
        <v>-2.359550561797763E-2</v>
      </c>
      <c r="H1230" s="1">
        <f t="shared" si="188"/>
        <v>2.9632905793896658E-2</v>
      </c>
      <c r="I1230" s="1">
        <f t="shared" si="189"/>
        <v>-0.10077711896853236</v>
      </c>
      <c r="J1230" s="1">
        <f t="shared" si="192"/>
        <v>5.2028250352187475E-3</v>
      </c>
      <c r="K1230" s="1">
        <f t="shared" si="193"/>
        <v>1.6450073420222242E-2</v>
      </c>
      <c r="L1230" s="1">
        <f t="shared" si="194"/>
        <v>-1.4663201857083092</v>
      </c>
      <c r="M1230" s="1">
        <f t="shared" si="195"/>
        <v>-1.0021462941735846</v>
      </c>
      <c r="N1230" s="2"/>
    </row>
    <row r="1231" spans="1:14" x14ac:dyDescent="0.2">
      <c r="A1231" s="2">
        <v>43055</v>
      </c>
      <c r="B1231" s="1">
        <v>116.77</v>
      </c>
      <c r="C1231">
        <v>17.3</v>
      </c>
      <c r="D1231" s="1">
        <f t="shared" si="190"/>
        <v>3.1786941580755901E-3</v>
      </c>
      <c r="E1231" s="1">
        <f t="shared" si="191"/>
        <v>-4.60299194476399E-3</v>
      </c>
      <c r="F1231" s="1">
        <f t="shared" si="196"/>
        <v>1.3364575197431172E-2</v>
      </c>
      <c r="G1231" s="1">
        <f t="shared" si="197"/>
        <v>-4.6700647472103562E-2</v>
      </c>
      <c r="H1231" s="1">
        <f t="shared" si="188"/>
        <v>4.212405176260603E-2</v>
      </c>
      <c r="I1231" s="1">
        <f t="shared" si="189"/>
        <v>-0.10176531671858779</v>
      </c>
      <c r="J1231" s="1">
        <f t="shared" si="192"/>
        <v>5.3254567343847467E-3</v>
      </c>
      <c r="K1231" s="1">
        <f t="shared" si="193"/>
        <v>1.607397778844866E-2</v>
      </c>
      <c r="L1231" s="1">
        <f t="shared" si="194"/>
        <v>-1.2260374926785578</v>
      </c>
      <c r="M1231" s="1">
        <f t="shared" si="195"/>
        <v>-1.897870552978304</v>
      </c>
      <c r="N1231" s="2"/>
    </row>
    <row r="1232" spans="1:14" x14ac:dyDescent="0.2">
      <c r="A1232" s="2">
        <v>43056</v>
      </c>
      <c r="B1232" s="1">
        <v>116.31</v>
      </c>
      <c r="C1232">
        <v>17.7</v>
      </c>
      <c r="D1232" s="1">
        <f t="shared" si="190"/>
        <v>-3.9393679883531485E-3</v>
      </c>
      <c r="E1232" s="1">
        <f t="shared" si="191"/>
        <v>2.3121387283236983E-2</v>
      </c>
      <c r="F1232" s="1">
        <f t="shared" si="196"/>
        <v>2.6724137931035674E-3</v>
      </c>
      <c r="G1232" s="1">
        <f t="shared" si="197"/>
        <v>-1.0620458356623841E-2</v>
      </c>
      <c r="H1232" s="1">
        <f t="shared" si="188"/>
        <v>3.1482795317488543E-2</v>
      </c>
      <c r="I1232" s="1">
        <f t="shared" si="189"/>
        <v>-8.1473793461338873E-2</v>
      </c>
      <c r="J1232" s="1">
        <f t="shared" si="192"/>
        <v>5.3455375993466635E-3</v>
      </c>
      <c r="K1232" s="1">
        <f t="shared" si="193"/>
        <v>1.6064368534355111E-2</v>
      </c>
      <c r="L1232" s="1">
        <f t="shared" si="194"/>
        <v>-2.9157394919939823</v>
      </c>
      <c r="M1232" s="1">
        <f t="shared" si="195"/>
        <v>-1.2953667310614057</v>
      </c>
      <c r="N1232" s="2"/>
    </row>
    <row r="1233" spans="1:14" x14ac:dyDescent="0.2">
      <c r="A1233" s="2">
        <v>43059</v>
      </c>
      <c r="B1233" s="1">
        <v>115.8</v>
      </c>
      <c r="C1233">
        <v>18.049900000000001</v>
      </c>
      <c r="D1233" s="1">
        <f t="shared" si="190"/>
        <v>-4.3848336342533489E-3</v>
      </c>
      <c r="E1233" s="1">
        <f t="shared" si="191"/>
        <v>1.9768361581921079E-2</v>
      </c>
      <c r="F1233" s="1">
        <f t="shared" si="196"/>
        <v>0</v>
      </c>
      <c r="G1233" s="1">
        <f t="shared" si="197"/>
        <v>3.8747511020567948E-2</v>
      </c>
      <c r="H1233" s="1">
        <f t="shared" si="188"/>
        <v>2.869325752864893E-2</v>
      </c>
      <c r="I1233" s="1">
        <f t="shared" si="189"/>
        <v>-4.6492340200739557E-2</v>
      </c>
      <c r="J1233" s="1">
        <f t="shared" si="192"/>
        <v>5.3430525578827808E-3</v>
      </c>
      <c r="K1233" s="1">
        <f t="shared" si="193"/>
        <v>1.5314175202305082E-2</v>
      </c>
      <c r="L1233" s="1">
        <f t="shared" si="194"/>
        <v>-1.4964990538899892</v>
      </c>
      <c r="M1233" s="1">
        <f t="shared" si="195"/>
        <v>-3.0251504246109162</v>
      </c>
      <c r="N1233" s="2"/>
    </row>
    <row r="1234" spans="1:14" x14ac:dyDescent="0.2">
      <c r="A1234" s="2">
        <v>43060</v>
      </c>
      <c r="B1234" s="1">
        <v>115.15</v>
      </c>
      <c r="C1234">
        <v>17.701000000000001</v>
      </c>
      <c r="D1234" s="1">
        <f t="shared" si="190"/>
        <v>-5.6131260794471949E-3</v>
      </c>
      <c r="E1234" s="1">
        <f t="shared" si="191"/>
        <v>-1.932974697920764E-2</v>
      </c>
      <c r="F1234" s="1">
        <f t="shared" si="196"/>
        <v>-5.527247603419938E-3</v>
      </c>
      <c r="G1234" s="1">
        <f t="shared" si="197"/>
        <v>7.5648476500018713E-3</v>
      </c>
      <c r="H1234" s="1">
        <f t="shared" si="188"/>
        <v>1.1240888732765519E-2</v>
      </c>
      <c r="I1234" s="1">
        <f t="shared" si="189"/>
        <v>-7.0813648293963305E-2</v>
      </c>
      <c r="J1234" s="1">
        <f t="shared" si="192"/>
        <v>5.2737668460048227E-3</v>
      </c>
      <c r="K1234" s="1">
        <f t="shared" si="193"/>
        <v>1.4588570193038032E-2</v>
      </c>
      <c r="L1234" s="1">
        <f t="shared" si="194"/>
        <v>-9.8247558179111988E-2</v>
      </c>
      <c r="M1234" s="1">
        <f t="shared" si="195"/>
        <v>-3.876998868934824</v>
      </c>
      <c r="N1234" s="2"/>
    </row>
    <row r="1235" spans="1:14" x14ac:dyDescent="0.2">
      <c r="A1235" s="2">
        <v>43061</v>
      </c>
      <c r="B1235" s="1">
        <v>116.63</v>
      </c>
      <c r="C1235">
        <v>17.64</v>
      </c>
      <c r="D1235" s="1">
        <f t="shared" si="190"/>
        <v>1.2852800694745925E-2</v>
      </c>
      <c r="E1235" s="1">
        <f t="shared" si="191"/>
        <v>-3.4461329868369361E-3</v>
      </c>
      <c r="F1235" s="1">
        <f t="shared" si="196"/>
        <v>6.1249137336092385E-3</v>
      </c>
      <c r="G1235" s="1">
        <f t="shared" si="197"/>
        <v>4.5558086560364419E-3</v>
      </c>
      <c r="H1235" s="1">
        <f t="shared" si="188"/>
        <v>2.8301886792452713E-2</v>
      </c>
      <c r="I1235" s="1">
        <f t="shared" si="189"/>
        <v>-6.6157747343790541E-2</v>
      </c>
      <c r="J1235" s="1">
        <f t="shared" si="192"/>
        <v>5.3618664105370443E-3</v>
      </c>
      <c r="K1235" s="1">
        <f t="shared" si="193"/>
        <v>1.4181765571546176E-2</v>
      </c>
      <c r="L1235" s="1">
        <f t="shared" si="194"/>
        <v>0.63166188976763582</v>
      </c>
      <c r="M1235" s="1">
        <f t="shared" si="195"/>
        <v>-2.513231088288975</v>
      </c>
      <c r="N1235" s="2"/>
    </row>
    <row r="1236" spans="1:14" x14ac:dyDescent="0.2">
      <c r="A1236" s="2">
        <v>43063</v>
      </c>
      <c r="B1236" s="1">
        <v>116.65</v>
      </c>
      <c r="C1236">
        <v>17.649999999999999</v>
      </c>
      <c r="D1236" s="1">
        <f t="shared" si="190"/>
        <v>1.7148246591802696E-4</v>
      </c>
      <c r="E1236" s="1">
        <f t="shared" si="191"/>
        <v>5.6689342403615228E-4</v>
      </c>
      <c r="F1236" s="1">
        <f t="shared" si="196"/>
        <v>5.5167657960519811E-3</v>
      </c>
      <c r="G1236" s="1">
        <f t="shared" si="197"/>
        <v>6.2713797035347518E-3</v>
      </c>
      <c r="H1236" s="1">
        <f t="shared" si="188"/>
        <v>2.7934437786394151E-2</v>
      </c>
      <c r="I1236" s="1">
        <f t="shared" si="189"/>
        <v>-5.8164354322305267E-2</v>
      </c>
      <c r="J1236" s="1">
        <f t="shared" si="192"/>
        <v>4.7836128580669574E-3</v>
      </c>
      <c r="K1236" s="1">
        <f t="shared" si="193"/>
        <v>1.4227499688264757E-2</v>
      </c>
      <c r="L1236" s="1">
        <f t="shared" si="194"/>
        <v>-0.39432687825382673</v>
      </c>
      <c r="M1236" s="1">
        <f t="shared" si="195"/>
        <v>-1.8727107020555318</v>
      </c>
      <c r="N1236" s="2"/>
    </row>
    <row r="1237" spans="1:14" x14ac:dyDescent="0.2">
      <c r="A1237" s="2">
        <v>43066</v>
      </c>
      <c r="B1237" s="1">
        <v>116.37</v>
      </c>
      <c r="C1237">
        <v>17.8979</v>
      </c>
      <c r="D1237" s="1">
        <f t="shared" si="190"/>
        <v>-2.400342906129449E-3</v>
      </c>
      <c r="E1237" s="1">
        <f t="shared" si="191"/>
        <v>1.4045325779036943E-2</v>
      </c>
      <c r="F1237" s="1">
        <f t="shared" si="196"/>
        <v>5.7039149598134831E-3</v>
      </c>
      <c r="G1237" s="1">
        <f t="shared" si="197"/>
        <v>2.9798619102416657E-2</v>
      </c>
      <c r="H1237" s="1">
        <f t="shared" si="188"/>
        <v>2.25834797891038E-2</v>
      </c>
      <c r="I1237" s="1">
        <f t="shared" si="189"/>
        <v>-4.3460833409045829E-2</v>
      </c>
      <c r="J1237" s="1">
        <f t="shared" si="192"/>
        <v>4.7836130750084256E-3</v>
      </c>
      <c r="K1237" s="1">
        <f t="shared" si="193"/>
        <v>1.4333443804777404E-2</v>
      </c>
      <c r="L1237" s="1">
        <f t="shared" si="194"/>
        <v>0.84228112889249329</v>
      </c>
      <c r="M1237" s="1">
        <f t="shared" si="195"/>
        <v>-2.3716794610301442</v>
      </c>
      <c r="N1237" s="2"/>
    </row>
    <row r="1238" spans="1:14" x14ac:dyDescent="0.2">
      <c r="A1238" s="2">
        <v>43067</v>
      </c>
      <c r="B1238" s="1">
        <v>116.04</v>
      </c>
      <c r="C1238">
        <v>17.29</v>
      </c>
      <c r="D1238" s="1">
        <f t="shared" si="190"/>
        <v>-2.8357824181489688E-3</v>
      </c>
      <c r="E1238" s="1">
        <f t="shared" si="191"/>
        <v>-3.3964878561172029E-2</v>
      </c>
      <c r="F1238" s="1">
        <f t="shared" si="196"/>
        <v>-3.0071311968381531E-3</v>
      </c>
      <c r="G1238" s="1">
        <f t="shared" si="197"/>
        <v>-1.0303377218088161E-2</v>
      </c>
      <c r="H1238" s="1">
        <f t="shared" si="188"/>
        <v>3.1100053314377041E-2</v>
      </c>
      <c r="I1238" s="1">
        <f t="shared" si="189"/>
        <v>-6.4444564688058148E-2</v>
      </c>
      <c r="J1238" s="1">
        <f t="shared" si="192"/>
        <v>5.0298879980357359E-3</v>
      </c>
      <c r="K1238" s="1">
        <f t="shared" si="193"/>
        <v>1.3956180786757455E-2</v>
      </c>
      <c r="L1238" s="1">
        <f t="shared" si="194"/>
        <v>1.3155015867016422</v>
      </c>
      <c r="M1238" s="1">
        <f t="shared" si="195"/>
        <v>-4.0750829227891918</v>
      </c>
      <c r="N1238" s="2"/>
    </row>
    <row r="1239" spans="1:14" x14ac:dyDescent="0.2">
      <c r="A1239" s="2">
        <v>43068</v>
      </c>
      <c r="B1239" s="1">
        <v>116.03</v>
      </c>
      <c r="C1239">
        <v>17.245000000000001</v>
      </c>
      <c r="D1239" s="1">
        <f t="shared" si="190"/>
        <v>-8.6177180282698274E-5</v>
      </c>
      <c r="E1239" s="1">
        <f t="shared" si="191"/>
        <v>-2.6026604973972134E-3</v>
      </c>
      <c r="F1239" s="1">
        <f t="shared" si="196"/>
        <v>-5.4003085890621527E-3</v>
      </c>
      <c r="G1239" s="1">
        <f t="shared" si="197"/>
        <v>8.4795321637427534E-3</v>
      </c>
      <c r="H1239" s="1">
        <f t="shared" ref="H1239:H1302" si="198" xml:space="preserve"> ($B1239/$B1218) - 1</f>
        <v>3.0461811722912957E-2</v>
      </c>
      <c r="I1239" s="1">
        <f t="shared" ref="I1239:I1302" si="199" xml:space="preserve"> ($C1239/$C1218) - 1</f>
        <v>-6.4297341291372656E-2</v>
      </c>
      <c r="J1239" s="1">
        <f t="shared" si="192"/>
        <v>5.0528334295221978E-3</v>
      </c>
      <c r="K1239" s="1">
        <f t="shared" si="193"/>
        <v>1.2942268395880804E-2</v>
      </c>
      <c r="L1239" s="1">
        <f t="shared" si="194"/>
        <v>3.4963198776208513</v>
      </c>
      <c r="M1239" s="1">
        <f t="shared" si="195"/>
        <v>-2.5418750160963137</v>
      </c>
      <c r="N1239" s="2"/>
    </row>
    <row r="1240" spans="1:14" x14ac:dyDescent="0.2">
      <c r="A1240" s="2">
        <v>43069</v>
      </c>
      <c r="B1240" s="1">
        <v>115.78</v>
      </c>
      <c r="C1240">
        <v>17.4148</v>
      </c>
      <c r="D1240" s="1">
        <f t="shared" si="190"/>
        <v>-2.1546151857277929E-3</v>
      </c>
      <c r="E1240" s="1">
        <f t="shared" si="191"/>
        <v>9.8463322702231348E-3</v>
      </c>
      <c r="F1240" s="1">
        <f t="shared" si="196"/>
        <v>-5.3264604810997485E-3</v>
      </c>
      <c r="G1240" s="1">
        <f t="shared" si="197"/>
        <v>2.0023014959724694E-3</v>
      </c>
      <c r="H1240" s="1">
        <f t="shared" si="198"/>
        <v>2.5690999291282823E-2</v>
      </c>
      <c r="I1240" s="1">
        <f t="shared" si="199"/>
        <v>-2.7660215966320845E-2</v>
      </c>
      <c r="J1240" s="1">
        <f t="shared" si="192"/>
        <v>5.0659525881607418E-3</v>
      </c>
      <c r="K1240" s="1">
        <f t="shared" si="193"/>
        <v>1.3037406617893869E-2</v>
      </c>
      <c r="L1240" s="1">
        <f t="shared" si="194"/>
        <v>2.8070653995138808</v>
      </c>
      <c r="M1240" s="1">
        <f t="shared" si="195"/>
        <v>-4.0252621516226617</v>
      </c>
      <c r="N1240" s="2"/>
    </row>
    <row r="1241" spans="1:14" x14ac:dyDescent="0.2">
      <c r="A1241" s="2">
        <v>43070</v>
      </c>
      <c r="B1241" s="1">
        <v>114.48</v>
      </c>
      <c r="C1241">
        <v>17.217500000000001</v>
      </c>
      <c r="D1241" s="1">
        <f t="shared" si="190"/>
        <v>-1.1228191397477993E-2</v>
      </c>
      <c r="E1241" s="1">
        <f t="shared" si="191"/>
        <v>-1.1329443921262339E-2</v>
      </c>
      <c r="F1241" s="1">
        <f t="shared" si="196"/>
        <v>-1.9611201507236387E-2</v>
      </c>
      <c r="G1241" s="1">
        <f t="shared" si="197"/>
        <v>-4.7687861271675791E-3</v>
      </c>
      <c r="H1241" s="1">
        <f t="shared" si="198"/>
        <v>-1.1228191397477993E-2</v>
      </c>
      <c r="I1241" s="1">
        <f t="shared" si="199"/>
        <v>-3.2724719101123623E-2</v>
      </c>
      <c r="J1241" s="1">
        <f t="shared" si="192"/>
        <v>5.0372444871774049E-3</v>
      </c>
      <c r="K1241" s="1">
        <f t="shared" si="193"/>
        <v>1.293709398182848E-2</v>
      </c>
      <c r="L1241" s="1">
        <f t="shared" si="194"/>
        <v>3.017769690714792</v>
      </c>
      <c r="M1241" s="1">
        <f t="shared" si="195"/>
        <v>-4.4155067429903623</v>
      </c>
      <c r="N1241" s="2"/>
    </row>
    <row r="1242" spans="1:14" x14ac:dyDescent="0.2">
      <c r="A1242" s="2">
        <v>43073</v>
      </c>
      <c r="B1242" s="1">
        <v>113.66</v>
      </c>
      <c r="C1242">
        <v>17.41</v>
      </c>
      <c r="D1242" s="1">
        <f t="shared" si="190"/>
        <v>-7.1628232005591652E-3</v>
      </c>
      <c r="E1242" s="1">
        <f t="shared" si="191"/>
        <v>1.1180484971685667E-2</v>
      </c>
      <c r="F1242" s="1">
        <f t="shared" si="196"/>
        <v>-2.2783939472100445E-2</v>
      </c>
      <c r="G1242" s="1">
        <f t="shared" si="197"/>
        <v>-1.6384180790960379E-2</v>
      </c>
      <c r="H1242" s="1">
        <f t="shared" si="198"/>
        <v>-1.3624924064913668E-2</v>
      </c>
      <c r="I1242" s="1">
        <f t="shared" si="199"/>
        <v>-4.063920650227304E-2</v>
      </c>
      <c r="J1242" s="1">
        <f t="shared" si="192"/>
        <v>4.3293712345614513E-3</v>
      </c>
      <c r="K1242" s="1">
        <f t="shared" si="193"/>
        <v>1.2886528154081098E-2</v>
      </c>
      <c r="L1242" s="1">
        <f t="shared" si="194"/>
        <v>6.6784171980351195</v>
      </c>
      <c r="M1242" s="1">
        <f t="shared" si="195"/>
        <v>-3.0535376624099571</v>
      </c>
      <c r="N1242" s="2"/>
    </row>
    <row r="1243" spans="1:14" x14ac:dyDescent="0.2">
      <c r="A1243" s="2">
        <v>43074</v>
      </c>
      <c r="B1243" s="1">
        <v>113.7</v>
      </c>
      <c r="C1243">
        <v>17.404800000000002</v>
      </c>
      <c r="D1243" s="1">
        <f t="shared" si="190"/>
        <v>3.5192679922579906E-4</v>
      </c>
      <c r="E1243" s="1">
        <f t="shared" si="191"/>
        <v>-2.9867892016077757E-4</v>
      </c>
      <c r="F1243" s="1">
        <f t="shared" si="196"/>
        <v>-1.8134715025906689E-2</v>
      </c>
      <c r="G1243" s="1">
        <f t="shared" si="197"/>
        <v>-3.5739810192854216E-2</v>
      </c>
      <c r="H1243" s="1">
        <f t="shared" si="198"/>
        <v>-1.9827586206896508E-2</v>
      </c>
      <c r="I1243" s="1">
        <f t="shared" si="199"/>
        <v>-2.7121296813862439E-2</v>
      </c>
      <c r="J1243" s="1">
        <f t="shared" si="192"/>
        <v>4.0837641765211997E-3</v>
      </c>
      <c r="K1243" s="1">
        <f t="shared" si="193"/>
        <v>1.2643198928372529E-2</v>
      </c>
      <c r="L1243" s="1">
        <f t="shared" si="194"/>
        <v>8.3376307625327684</v>
      </c>
      <c r="M1243" s="1">
        <f t="shared" si="195"/>
        <v>-4.6793063866638134</v>
      </c>
      <c r="N1243" s="2"/>
    </row>
    <row r="1244" spans="1:14" x14ac:dyDescent="0.2">
      <c r="A1244" s="2">
        <v>43075</v>
      </c>
      <c r="B1244" s="1">
        <v>114.64</v>
      </c>
      <c r="C1244">
        <v>17.450299999999999</v>
      </c>
      <c r="D1244" s="1">
        <f t="shared" si="190"/>
        <v>8.2673702726472342E-3</v>
      </c>
      <c r="E1244" s="1">
        <f t="shared" si="191"/>
        <v>2.6142213642212919E-3</v>
      </c>
      <c r="F1244" s="1">
        <f t="shared" si="196"/>
        <v>-4.4290056448111903E-3</v>
      </c>
      <c r="G1244" s="1">
        <f t="shared" si="197"/>
        <v>-1.4163041636065854E-2</v>
      </c>
      <c r="H1244" s="1">
        <f t="shared" si="198"/>
        <v>-1.0017271157167551E-2</v>
      </c>
      <c r="I1244" s="1">
        <f t="shared" si="199"/>
        <v>4.2413360496298402E-3</v>
      </c>
      <c r="J1244" s="1">
        <f t="shared" si="192"/>
        <v>4.244328338762684E-3</v>
      </c>
      <c r="K1244" s="1">
        <f t="shared" si="193"/>
        <v>1.2637212169281287E-2</v>
      </c>
      <c r="L1244" s="1">
        <f t="shared" si="194"/>
        <v>6.9625742470126752</v>
      </c>
      <c r="M1244" s="1">
        <f t="shared" si="195"/>
        <v>-4.2955578323201067</v>
      </c>
      <c r="N1244" s="2"/>
    </row>
    <row r="1245" spans="1:14" x14ac:dyDescent="0.2">
      <c r="A1245" s="2">
        <v>43076</v>
      </c>
      <c r="B1245" s="1">
        <v>114.77</v>
      </c>
      <c r="C1245">
        <v>17.315000000000001</v>
      </c>
      <c r="D1245" s="1">
        <f t="shared" si="190"/>
        <v>1.1339846475924009E-3</v>
      </c>
      <c r="E1245" s="1">
        <f t="shared" si="191"/>
        <v>-7.753448364784421E-3</v>
      </c>
      <c r="F1245" s="1">
        <f t="shared" si="196"/>
        <v>-1.5947869330360964E-2</v>
      </c>
      <c r="G1245" s="1">
        <f t="shared" si="197"/>
        <v>-1.8424036281179057E-2</v>
      </c>
      <c r="H1245" s="1">
        <f t="shared" si="198"/>
        <v>-8.8090508679506963E-3</v>
      </c>
      <c r="I1245" s="1">
        <f t="shared" si="199"/>
        <v>-1.4406794132547085E-2</v>
      </c>
      <c r="J1245" s="1">
        <f t="shared" si="192"/>
        <v>3.9846489581619382E-3</v>
      </c>
      <c r="K1245" s="1">
        <f t="shared" si="193"/>
        <v>1.379284224587912E-2</v>
      </c>
      <c r="L1245" s="1">
        <f t="shared" si="194"/>
        <v>7.0709257726571977</v>
      </c>
      <c r="M1245" s="1">
        <f t="shared" si="195"/>
        <v>-4.1975288168513005</v>
      </c>
      <c r="N1245" s="2"/>
    </row>
    <row r="1246" spans="1:14" x14ac:dyDescent="0.2">
      <c r="A1246" s="2">
        <v>43077</v>
      </c>
      <c r="B1246" s="1">
        <v>115.62</v>
      </c>
      <c r="C1246">
        <v>17.28</v>
      </c>
      <c r="D1246" s="1">
        <f t="shared" si="190"/>
        <v>7.4061165809882201E-3</v>
      </c>
      <c r="E1246" s="1">
        <f t="shared" si="191"/>
        <v>-2.0213687554143656E-3</v>
      </c>
      <c r="F1246" s="1">
        <f t="shared" si="196"/>
        <v>-8.8298328332618858E-3</v>
      </c>
      <c r="G1246" s="1">
        <f t="shared" si="197"/>
        <v>-2.0963172804532415E-2</v>
      </c>
      <c r="H1246" s="1">
        <f t="shared" si="198"/>
        <v>-2.5879917184264967E-3</v>
      </c>
      <c r="I1246" s="1">
        <f t="shared" si="199"/>
        <v>-1.5945330296127436E-2</v>
      </c>
      <c r="J1246" s="1">
        <f t="shared" si="192"/>
        <v>4.2919693120282154E-3</v>
      </c>
      <c r="K1246" s="1">
        <f t="shared" si="193"/>
        <v>1.3723873855779382E-2</v>
      </c>
      <c r="L1246" s="1">
        <f t="shared" si="194"/>
        <v>6.8616997504634609</v>
      </c>
      <c r="M1246" s="1">
        <f t="shared" si="195"/>
        <v>-2.0414185706206673</v>
      </c>
      <c r="N1246" s="2"/>
    </row>
    <row r="1247" spans="1:14" x14ac:dyDescent="0.2">
      <c r="A1247" s="2">
        <v>43080</v>
      </c>
      <c r="B1247" s="1">
        <v>115.67</v>
      </c>
      <c r="C1247">
        <v>16.96</v>
      </c>
      <c r="D1247" s="1">
        <f t="shared" si="190"/>
        <v>4.3245113302203819E-4</v>
      </c>
      <c r="E1247" s="1">
        <f t="shared" si="191"/>
        <v>-1.851851851851849E-2</v>
      </c>
      <c r="F1247" s="1">
        <f t="shared" si="196"/>
        <v>-6.0152960384979304E-3</v>
      </c>
      <c r="G1247" s="1">
        <f t="shared" si="197"/>
        <v>-5.2402795858731976E-2</v>
      </c>
      <c r="H1247" s="1">
        <f t="shared" si="198"/>
        <v>-2.9307818291527399E-3</v>
      </c>
      <c r="I1247" s="1">
        <f t="shared" si="199"/>
        <v>-3.3067274800456015E-2</v>
      </c>
      <c r="J1247" s="1">
        <f t="shared" si="192"/>
        <v>5.1168353318591193E-3</v>
      </c>
      <c r="K1247" s="1">
        <f t="shared" si="193"/>
        <v>1.4461517031497038E-2</v>
      </c>
      <c r="L1247" s="1">
        <f t="shared" si="194"/>
        <v>3.0594556987057646</v>
      </c>
      <c r="M1247" s="1">
        <f t="shared" si="195"/>
        <v>-1.8407730193444827</v>
      </c>
      <c r="N1247" s="2"/>
    </row>
    <row r="1248" spans="1:14" x14ac:dyDescent="0.2">
      <c r="A1248" s="2">
        <v>43081</v>
      </c>
      <c r="B1248" s="1">
        <v>115.67</v>
      </c>
      <c r="C1248">
        <v>16.32</v>
      </c>
      <c r="D1248" s="1">
        <f t="shared" si="190"/>
        <v>0</v>
      </c>
      <c r="E1248" s="1">
        <f t="shared" si="191"/>
        <v>-3.7735849056603765E-2</v>
      </c>
      <c r="F1248" s="1">
        <f t="shared" si="196"/>
        <v>-3.1885556704585039E-3</v>
      </c>
      <c r="G1248" s="1">
        <f t="shared" si="197"/>
        <v>-5.6101792943898166E-2</v>
      </c>
      <c r="H1248" s="1">
        <f t="shared" si="198"/>
        <v>-3.4569181574617414E-4</v>
      </c>
      <c r="I1248" s="1">
        <f t="shared" si="199"/>
        <v>-6.0989643268124172E-2</v>
      </c>
      <c r="J1248" s="1">
        <f t="shared" si="192"/>
        <v>5.2606879683233382E-3</v>
      </c>
      <c r="K1248" s="1">
        <f t="shared" si="193"/>
        <v>1.4150919544892752E-2</v>
      </c>
      <c r="L1248" s="1">
        <f t="shared" si="194"/>
        <v>5.8668493659385232</v>
      </c>
      <c r="M1248" s="1">
        <f t="shared" si="195"/>
        <v>-2.166670318577022</v>
      </c>
      <c r="N1248" s="2"/>
    </row>
    <row r="1249" spans="1:14" x14ac:dyDescent="0.2">
      <c r="A1249" s="2">
        <v>43082</v>
      </c>
      <c r="B1249" s="1">
        <v>115.86</v>
      </c>
      <c r="C1249">
        <v>16.4649</v>
      </c>
      <c r="D1249" s="1">
        <f t="shared" si="190"/>
        <v>1.6426039595400788E-3</v>
      </c>
      <c r="E1249" s="1">
        <f t="shared" si="191"/>
        <v>8.8786764705881538E-3</v>
      </c>
      <c r="F1249" s="1">
        <f t="shared" si="196"/>
        <v>-1.4651383262949125E-3</v>
      </c>
      <c r="G1249" s="1">
        <f t="shared" si="197"/>
        <v>-4.5236300376920946E-2</v>
      </c>
      <c r="H1249" s="1">
        <f t="shared" si="198"/>
        <v>-4.5536558123550064E-3</v>
      </c>
      <c r="I1249" s="1">
        <f t="shared" si="199"/>
        <v>-5.7532913566113231E-2</v>
      </c>
      <c r="J1249" s="1">
        <f t="shared" si="192"/>
        <v>5.6459630806737432E-3</v>
      </c>
      <c r="K1249" s="1">
        <f t="shared" si="193"/>
        <v>1.3559194528104491E-2</v>
      </c>
      <c r="L1249" s="1">
        <f t="shared" si="194"/>
        <v>4.6702601160952426</v>
      </c>
      <c r="M1249" s="1">
        <f t="shared" si="195"/>
        <v>1.1754016779511567</v>
      </c>
      <c r="N1249" s="2"/>
    </row>
    <row r="1250" spans="1:14" x14ac:dyDescent="0.2">
      <c r="A1250" s="2">
        <v>43083</v>
      </c>
      <c r="B1250" s="1">
        <v>115.77</v>
      </c>
      <c r="C1250">
        <v>16.818100000000001</v>
      </c>
      <c r="D1250" s="1">
        <f t="shared" si="190"/>
        <v>-7.7679958570686658E-4</v>
      </c>
      <c r="E1250" s="1">
        <f t="shared" si="191"/>
        <v>2.145169421010773E-2</v>
      </c>
      <c r="F1250" s="1">
        <f t="shared" si="196"/>
        <v>-8.6370703057614406E-5</v>
      </c>
      <c r="G1250" s="1">
        <f t="shared" si="197"/>
        <v>-3.4263959390862908E-2</v>
      </c>
      <c r="H1250" s="1">
        <f t="shared" si="198"/>
        <v>-7.6290073718497942E-3</v>
      </c>
      <c r="I1250" s="1">
        <f t="shared" si="199"/>
        <v>-1.6485380116959103E-2</v>
      </c>
      <c r="J1250" s="1">
        <f t="shared" si="192"/>
        <v>5.7340559044893455E-3</v>
      </c>
      <c r="K1250" s="1">
        <f t="shared" si="193"/>
        <v>1.3504535147234185E-2</v>
      </c>
      <c r="L1250" s="1">
        <f t="shared" si="194"/>
        <v>6.2617811320190793</v>
      </c>
      <c r="M1250" s="1">
        <f t="shared" si="195"/>
        <v>3.0811669491589178</v>
      </c>
      <c r="N1250" s="2"/>
    </row>
    <row r="1251" spans="1:14" x14ac:dyDescent="0.2">
      <c r="A1251" s="2">
        <v>43084</v>
      </c>
      <c r="B1251" s="1">
        <v>115.64</v>
      </c>
      <c r="C1251">
        <v>16.849799999999998</v>
      </c>
      <c r="D1251" s="1">
        <f t="shared" si="190"/>
        <v>-1.1229161268031529E-3</v>
      </c>
      <c r="E1251" s="1">
        <f t="shared" si="191"/>
        <v>1.8848740345220882E-3</v>
      </c>
      <c r="F1251" s="1">
        <f t="shared" si="196"/>
        <v>1.0132774283717616E-2</v>
      </c>
      <c r="G1251" s="1">
        <f t="shared" si="197"/>
        <v>-2.1356178306955242E-2</v>
      </c>
      <c r="H1251" s="1">
        <f t="shared" si="198"/>
        <v>-6.529209621993215E-3</v>
      </c>
      <c r="I1251" s="1">
        <f t="shared" si="199"/>
        <v>-3.0506329113924036E-2</v>
      </c>
      <c r="J1251" s="1">
        <f t="shared" si="192"/>
        <v>5.8539145342933101E-3</v>
      </c>
      <c r="K1251" s="1">
        <f t="shared" si="193"/>
        <v>1.2980128384359749E-2</v>
      </c>
      <c r="L1251" s="1">
        <f t="shared" si="194"/>
        <v>5.7399378558830429</v>
      </c>
      <c r="M1251" s="1">
        <f t="shared" si="195"/>
        <v>1.3829522796657525</v>
      </c>
      <c r="N1251" s="2"/>
    </row>
    <row r="1252" spans="1:14" x14ac:dyDescent="0.2">
      <c r="A1252" s="2">
        <v>43087</v>
      </c>
      <c r="B1252" s="1">
        <v>114.95</v>
      </c>
      <c r="C1252">
        <v>16.940000000000001</v>
      </c>
      <c r="D1252" s="1">
        <f t="shared" si="190"/>
        <v>-5.9667934970598635E-3</v>
      </c>
      <c r="E1252" s="1">
        <f t="shared" si="191"/>
        <v>5.3531792662229183E-3</v>
      </c>
      <c r="F1252" s="1">
        <f t="shared" si="196"/>
        <v>1.1349639275030743E-2</v>
      </c>
      <c r="G1252" s="1">
        <f t="shared" si="197"/>
        <v>-2.6995979322228525E-2</v>
      </c>
      <c r="H1252" s="1">
        <f t="shared" si="198"/>
        <v>-1.5586195084353771E-2</v>
      </c>
      <c r="I1252" s="1">
        <f t="shared" si="199"/>
        <v>-2.0809248554913284E-2</v>
      </c>
      <c r="J1252" s="1">
        <f t="shared" si="192"/>
        <v>5.832274851218104E-3</v>
      </c>
      <c r="K1252" s="1">
        <f t="shared" si="193"/>
        <v>1.4395927834158743E-2</v>
      </c>
      <c r="L1252" s="1">
        <f t="shared" si="194"/>
        <v>7.3097218920072331</v>
      </c>
      <c r="M1252" s="1">
        <f t="shared" si="195"/>
        <v>1.9384214795276244</v>
      </c>
      <c r="N1252" s="2"/>
    </row>
    <row r="1253" spans="1:14" x14ac:dyDescent="0.2">
      <c r="A1253" s="2">
        <v>43088</v>
      </c>
      <c r="B1253" s="1">
        <v>115.38</v>
      </c>
      <c r="C1253">
        <v>16.88</v>
      </c>
      <c r="D1253" s="1">
        <f t="shared" si="190"/>
        <v>3.7407568508045497E-3</v>
      </c>
      <c r="E1253" s="1">
        <f t="shared" si="191"/>
        <v>-3.5419126328218864E-3</v>
      </c>
      <c r="F1253" s="1">
        <f t="shared" si="196"/>
        <v>1.4775725593667577E-2</v>
      </c>
      <c r="G1253" s="1">
        <f t="shared" si="197"/>
        <v>-3.0152601581173166E-2</v>
      </c>
      <c r="H1253" s="1">
        <f t="shared" si="198"/>
        <v>-7.9958730977560677E-3</v>
      </c>
      <c r="I1253" s="1">
        <f t="shared" si="199"/>
        <v>-4.6327683615819182E-2</v>
      </c>
      <c r="J1253" s="1">
        <f t="shared" si="192"/>
        <v>5.5503980617018266E-3</v>
      </c>
      <c r="K1253" s="1">
        <f t="shared" si="193"/>
        <v>1.4553334102854917E-2</v>
      </c>
      <c r="L1253" s="1">
        <f t="shared" si="194"/>
        <v>9.5765284631272216</v>
      </c>
      <c r="M1253" s="1">
        <f t="shared" si="195"/>
        <v>3.6911822325253101</v>
      </c>
      <c r="N1253" s="2"/>
    </row>
    <row r="1254" spans="1:14" x14ac:dyDescent="0.2">
      <c r="A1254" s="2">
        <v>43089</v>
      </c>
      <c r="B1254" s="1">
        <v>115.74</v>
      </c>
      <c r="C1254">
        <v>17.029</v>
      </c>
      <c r="D1254" s="1">
        <f t="shared" si="190"/>
        <v>3.1201248049921304E-3</v>
      </c>
      <c r="E1254" s="1">
        <f t="shared" si="191"/>
        <v>8.8270142180095768E-3</v>
      </c>
      <c r="F1254" s="1">
        <f t="shared" si="196"/>
        <v>9.5952547103976826E-3</v>
      </c>
      <c r="G1254" s="1">
        <f t="shared" si="197"/>
        <v>-2.4142851412296551E-2</v>
      </c>
      <c r="H1254" s="1">
        <f t="shared" si="198"/>
        <v>-5.1813471502593078E-4</v>
      </c>
      <c r="I1254" s="1">
        <f t="shared" si="199"/>
        <v>-5.655987013778474E-2</v>
      </c>
      <c r="J1254" s="1">
        <f t="shared" si="192"/>
        <v>5.5549590451927991E-3</v>
      </c>
      <c r="K1254" s="1">
        <f t="shared" si="193"/>
        <v>1.4532420263976394E-2</v>
      </c>
      <c r="L1254" s="1">
        <f t="shared" si="194"/>
        <v>9.1585496732139493</v>
      </c>
      <c r="M1254" s="1">
        <f t="shared" si="195"/>
        <v>3.3875883662639765</v>
      </c>
      <c r="N1254" s="2"/>
    </row>
    <row r="1255" spans="1:14" x14ac:dyDescent="0.2">
      <c r="A1255" s="2">
        <v>43090</v>
      </c>
      <c r="B1255" s="1">
        <v>115.54</v>
      </c>
      <c r="C1255">
        <v>17.0701</v>
      </c>
      <c r="D1255" s="1">
        <f t="shared" si="190"/>
        <v>-1.7280110592706732E-3</v>
      </c>
      <c r="E1255" s="1">
        <f t="shared" si="191"/>
        <v>2.4135298608256583E-3</v>
      </c>
      <c r="F1255" s="1">
        <f t="shared" si="196"/>
        <v>6.7090703145422648E-3</v>
      </c>
      <c r="G1255" s="1">
        <f t="shared" si="197"/>
        <v>-1.4143805948599542E-2</v>
      </c>
      <c r="H1255" s="1">
        <f t="shared" si="198"/>
        <v>3.3868866695614397E-3</v>
      </c>
      <c r="I1255" s="1">
        <f t="shared" si="199"/>
        <v>-3.5642054121236111E-2</v>
      </c>
      <c r="J1255" s="1">
        <f t="shared" si="192"/>
        <v>5.7382440569814612E-3</v>
      </c>
      <c r="K1255" s="1">
        <f t="shared" si="193"/>
        <v>1.4456517384073591E-2</v>
      </c>
      <c r="L1255" s="1">
        <f t="shared" si="194"/>
        <v>8.4168447049330997</v>
      </c>
      <c r="M1255" s="1">
        <f t="shared" si="195"/>
        <v>2.6062227232037367</v>
      </c>
      <c r="N1255" s="2"/>
    </row>
    <row r="1256" spans="1:14" x14ac:dyDescent="0.2">
      <c r="A1256" s="2">
        <v>43091</v>
      </c>
      <c r="B1256" s="1">
        <v>116.41</v>
      </c>
      <c r="C1256">
        <v>17.170000000000002</v>
      </c>
      <c r="D1256" s="1">
        <f t="shared" si="190"/>
        <v>7.5298597888175944E-3</v>
      </c>
      <c r="E1256" s="1">
        <f t="shared" si="191"/>
        <v>5.8523382991313433E-3</v>
      </c>
      <c r="F1256" s="1">
        <f t="shared" si="196"/>
        <v>6.8327279017470488E-3</v>
      </c>
      <c r="G1256" s="1">
        <f t="shared" si="197"/>
        <v>-6.3657407407406996E-3</v>
      </c>
      <c r="H1256" s="1">
        <f t="shared" si="198"/>
        <v>-1.8863071250964092E-3</v>
      </c>
      <c r="I1256" s="1">
        <f t="shared" si="199"/>
        <v>-2.6643990929705152E-2</v>
      </c>
      <c r="J1256" s="1">
        <f t="shared" si="192"/>
        <v>6.1130680961593124E-3</v>
      </c>
      <c r="K1256" s="1">
        <f t="shared" si="193"/>
        <v>1.4907836212063909E-2</v>
      </c>
      <c r="L1256" s="1">
        <f t="shared" si="194"/>
        <v>9.7550078920929568</v>
      </c>
      <c r="M1256" s="1">
        <f t="shared" si="195"/>
        <v>2.4752606079809354</v>
      </c>
      <c r="N1256" s="2"/>
    </row>
    <row r="1257" spans="1:14" x14ac:dyDescent="0.2">
      <c r="A1257" s="2">
        <v>43095</v>
      </c>
      <c r="B1257" s="1">
        <v>117.12</v>
      </c>
      <c r="C1257">
        <v>17.05</v>
      </c>
      <c r="D1257" s="1">
        <f t="shared" si="190"/>
        <v>6.0991323769437056E-3</v>
      </c>
      <c r="E1257" s="1">
        <f t="shared" si="191"/>
        <v>-6.988934187536433E-3</v>
      </c>
      <c r="F1257" s="1">
        <f t="shared" si="196"/>
        <v>1.2535661796490016E-2</v>
      </c>
      <c r="G1257" s="1">
        <f t="shared" si="197"/>
        <v>5.3066037735849392E-3</v>
      </c>
      <c r="H1257" s="1">
        <f t="shared" si="198"/>
        <v>4.0291470210029878E-3</v>
      </c>
      <c r="I1257" s="1">
        <f t="shared" si="199"/>
        <v>-3.3994334277620331E-2</v>
      </c>
      <c r="J1257" s="1">
        <f t="shared" si="192"/>
        <v>6.0074149033356658E-3</v>
      </c>
      <c r="K1257" s="1">
        <f t="shared" si="193"/>
        <v>1.4961499501686251E-2</v>
      </c>
      <c r="L1257" s="1">
        <f t="shared" si="194"/>
        <v>7.1926688885931362</v>
      </c>
      <c r="M1257" s="1">
        <f t="shared" si="195"/>
        <v>1.0121104998837485</v>
      </c>
      <c r="N1257" s="2"/>
    </row>
    <row r="1258" spans="1:14" x14ac:dyDescent="0.2">
      <c r="A1258" s="2">
        <v>43096</v>
      </c>
      <c r="B1258" s="1">
        <v>117.14</v>
      </c>
      <c r="C1258">
        <v>16.88</v>
      </c>
      <c r="D1258" s="1">
        <f t="shared" si="190"/>
        <v>1.7076502732238374E-4</v>
      </c>
      <c r="E1258" s="1">
        <f t="shared" si="191"/>
        <v>-9.9706744868036656E-3</v>
      </c>
      <c r="F1258" s="1">
        <f t="shared" si="196"/>
        <v>1.2708567476441557E-2</v>
      </c>
      <c r="G1258" s="1">
        <f t="shared" si="197"/>
        <v>3.4313725490195957E-2</v>
      </c>
      <c r="H1258" s="1">
        <f t="shared" si="198"/>
        <v>6.6168256423475569E-3</v>
      </c>
      <c r="I1258" s="1">
        <f t="shared" si="199"/>
        <v>-5.687259399147393E-2</v>
      </c>
      <c r="J1258" s="1">
        <f t="shared" si="192"/>
        <v>6.0215951607061535E-3</v>
      </c>
      <c r="K1258" s="1">
        <f t="shared" si="193"/>
        <v>1.4930222413720877E-2</v>
      </c>
      <c r="L1258" s="1">
        <f t="shared" si="194"/>
        <v>6.7210282981999336</v>
      </c>
      <c r="M1258" s="1">
        <f t="shared" si="195"/>
        <v>2.0820214948507774</v>
      </c>
      <c r="N1258" s="2"/>
    </row>
    <row r="1259" spans="1:14" x14ac:dyDescent="0.2">
      <c r="A1259" s="2">
        <v>43097</v>
      </c>
      <c r="B1259" s="1">
        <v>118.09</v>
      </c>
      <c r="C1259">
        <v>16.7212</v>
      </c>
      <c r="D1259" s="1">
        <f t="shared" si="190"/>
        <v>8.1099539013147481E-3</v>
      </c>
      <c r="E1259" s="1">
        <f t="shared" si="191"/>
        <v>-9.4075829383886145E-3</v>
      </c>
      <c r="F1259" s="1">
        <f t="shared" si="196"/>
        <v>1.9247367512515101E-2</v>
      </c>
      <c r="G1259" s="1">
        <f t="shared" si="197"/>
        <v>1.5566447412374229E-2</v>
      </c>
      <c r="H1259" s="1">
        <f t="shared" si="198"/>
        <v>1.7666321957945597E-2</v>
      </c>
      <c r="I1259" s="1">
        <f t="shared" si="199"/>
        <v>-3.2897628687102332E-2</v>
      </c>
      <c r="J1259" s="1">
        <f t="shared" si="192"/>
        <v>6.0929929774051804E-3</v>
      </c>
      <c r="K1259" s="1">
        <f t="shared" si="193"/>
        <v>1.474364179963196E-2</v>
      </c>
      <c r="L1259" s="1">
        <f t="shared" si="194"/>
        <v>6.1507577567591571</v>
      </c>
      <c r="M1259" s="1">
        <f t="shared" si="195"/>
        <v>2.4108713559203432</v>
      </c>
      <c r="N1259" s="2"/>
    </row>
    <row r="1260" spans="1:14" x14ac:dyDescent="0.2">
      <c r="A1260" s="2">
        <v>43098</v>
      </c>
      <c r="B1260" s="1">
        <v>117.68</v>
      </c>
      <c r="C1260">
        <v>16.34</v>
      </c>
      <c r="D1260" s="1">
        <f t="shared" si="190"/>
        <v>-3.4719281903632382E-3</v>
      </c>
      <c r="E1260" s="1">
        <f t="shared" si="191"/>
        <v>-2.2797406884673355E-2</v>
      </c>
      <c r="F1260" s="1">
        <f t="shared" si="196"/>
        <v>1.6498229247646323E-2</v>
      </c>
      <c r="G1260" s="1">
        <f t="shared" si="197"/>
        <v>-2.842770586451504E-2</v>
      </c>
      <c r="H1260" s="1">
        <f t="shared" si="198"/>
        <v>1.422046022580381E-2</v>
      </c>
      <c r="I1260" s="1">
        <f t="shared" si="199"/>
        <v>-5.2478979414323002E-2</v>
      </c>
      <c r="J1260" s="1">
        <f t="shared" si="192"/>
        <v>6.1531859032570788E-3</v>
      </c>
      <c r="K1260" s="1">
        <f t="shared" si="193"/>
        <v>1.4580709234553438E-2</v>
      </c>
      <c r="L1260" s="1">
        <f t="shared" si="194"/>
        <v>5.8076347066343965</v>
      </c>
      <c r="M1260" s="1">
        <f t="shared" si="195"/>
        <v>3.5269707507250048</v>
      </c>
      <c r="N1260" s="2"/>
    </row>
    <row r="1261" spans="1:14" x14ac:dyDescent="0.2">
      <c r="A1261" s="2">
        <v>43102</v>
      </c>
      <c r="B1261" s="1">
        <v>117.54</v>
      </c>
      <c r="C1261">
        <v>16.420000000000002</v>
      </c>
      <c r="D1261" s="1">
        <f t="shared" si="190"/>
        <v>-1.1896668932699361E-3</v>
      </c>
      <c r="E1261" s="1">
        <f t="shared" si="191"/>
        <v>4.8959608323133619E-3</v>
      </c>
      <c r="F1261" s="1">
        <f t="shared" si="196"/>
        <v>1.6430300933933051E-2</v>
      </c>
      <c r="G1261" s="1">
        <f t="shared" si="197"/>
        <v>-2.5507721159894858E-2</v>
      </c>
      <c r="H1261" s="1">
        <f t="shared" si="198"/>
        <v>1.5201243738124148E-2</v>
      </c>
      <c r="I1261" s="1">
        <f t="shared" si="199"/>
        <v>-5.7123825711463683E-2</v>
      </c>
      <c r="J1261" s="1">
        <f t="shared" si="192"/>
        <v>6.0584237593771613E-3</v>
      </c>
      <c r="K1261" s="1">
        <f t="shared" si="193"/>
        <v>1.3997222482730382E-2</v>
      </c>
      <c r="L1261" s="1">
        <f t="shared" si="194"/>
        <v>5.4842147272164885</v>
      </c>
      <c r="M1261" s="1">
        <f t="shared" si="195"/>
        <v>6.0831267724738023</v>
      </c>
      <c r="N1261" s="2"/>
    </row>
    <row r="1262" spans="1:14" x14ac:dyDescent="0.2">
      <c r="A1262" s="2">
        <v>43103</v>
      </c>
      <c r="B1262" s="1">
        <v>117.79</v>
      </c>
      <c r="C1262">
        <v>16.54</v>
      </c>
      <c r="D1262" s="1">
        <f t="shared" si="190"/>
        <v>2.1269355113153754E-3</v>
      </c>
      <c r="E1262" s="1">
        <f t="shared" si="191"/>
        <v>7.3081607795368875E-3</v>
      </c>
      <c r="F1262" s="1">
        <f t="shared" si="196"/>
        <v>2.4706394084384575E-2</v>
      </c>
      <c r="G1262" s="1">
        <f t="shared" si="197"/>
        <v>-2.3612750885478317E-2</v>
      </c>
      <c r="H1262" s="1">
        <f t="shared" si="198"/>
        <v>2.8913347309573734E-2</v>
      </c>
      <c r="I1262" s="1">
        <f t="shared" si="199"/>
        <v>-3.9349499056192894E-2</v>
      </c>
      <c r="J1262" s="1">
        <f t="shared" si="192"/>
        <v>6.0283662185448787E-3</v>
      </c>
      <c r="K1262" s="1">
        <f t="shared" si="193"/>
        <v>1.4159967511730317E-2</v>
      </c>
      <c r="L1262" s="1">
        <f t="shared" si="194"/>
        <v>6.0120735534147682</v>
      </c>
      <c r="M1262" s="1">
        <f t="shared" si="195"/>
        <v>4.5159995436413087</v>
      </c>
      <c r="N1262" s="2"/>
    </row>
    <row r="1263" spans="1:14" x14ac:dyDescent="0.2">
      <c r="A1263" s="2">
        <v>43104</v>
      </c>
      <c r="B1263" s="1">
        <v>117.53</v>
      </c>
      <c r="C1263">
        <v>16.38</v>
      </c>
      <c r="D1263" s="1">
        <f t="shared" si="190"/>
        <v>-2.2073181084981686E-3</v>
      </c>
      <c r="E1263" s="1">
        <f t="shared" si="191"/>
        <v>-9.6735187424425995E-3</v>
      </c>
      <c r="F1263" s="1">
        <f t="shared" si="196"/>
        <v>1.8634078696481149E-2</v>
      </c>
      <c r="G1263" s="1">
        <f t="shared" si="197"/>
        <v>-2.9620853080568721E-2</v>
      </c>
      <c r="H1263" s="1">
        <f t="shared" si="198"/>
        <v>3.4048917825092451E-2</v>
      </c>
      <c r="I1263" s="1">
        <f t="shared" si="199"/>
        <v>-5.9161401493394661E-2</v>
      </c>
      <c r="J1263" s="1">
        <f t="shared" si="192"/>
        <v>6.0723972473622446E-3</v>
      </c>
      <c r="K1263" s="1">
        <f t="shared" si="193"/>
        <v>1.4126828202614568E-2</v>
      </c>
      <c r="L1263" s="1">
        <f t="shared" si="194"/>
        <v>6.0117354239965612</v>
      </c>
      <c r="M1263" s="1">
        <f t="shared" si="195"/>
        <v>3.4452100977561591</v>
      </c>
      <c r="N1263" s="2"/>
    </row>
    <row r="1264" spans="1:14" x14ac:dyDescent="0.2">
      <c r="A1264" s="2">
        <v>43105</v>
      </c>
      <c r="B1264" s="1">
        <v>117.06</v>
      </c>
      <c r="C1264">
        <v>16.46</v>
      </c>
      <c r="D1264" s="1">
        <f t="shared" si="190"/>
        <v>-3.9989789840891854E-3</v>
      </c>
      <c r="E1264" s="1">
        <f t="shared" si="191"/>
        <v>4.8840048840050887E-3</v>
      </c>
      <c r="F1264" s="1">
        <f t="shared" si="196"/>
        <v>1.1404872991187309E-2</v>
      </c>
      <c r="G1264" s="1">
        <f t="shared" si="197"/>
        <v>-3.3413588584179865E-2</v>
      </c>
      <c r="H1264" s="1">
        <f t="shared" si="198"/>
        <v>2.9551451187335154E-2</v>
      </c>
      <c r="I1264" s="1">
        <f t="shared" si="199"/>
        <v>-5.4283875712447194E-2</v>
      </c>
      <c r="J1264" s="1">
        <f t="shared" si="192"/>
        <v>6.0214323004344431E-3</v>
      </c>
      <c r="K1264" s="1">
        <f t="shared" si="193"/>
        <v>1.3997769843720819E-2</v>
      </c>
      <c r="L1264" s="1">
        <f t="shared" si="194"/>
        <v>6.1466815403643134</v>
      </c>
      <c r="M1264" s="1">
        <f t="shared" si="195"/>
        <v>4.5354338008663007</v>
      </c>
      <c r="N1264" s="2"/>
    </row>
    <row r="1265" spans="1:14" x14ac:dyDescent="0.2">
      <c r="A1265" s="2">
        <v>43108</v>
      </c>
      <c r="B1265" s="1">
        <v>117.87</v>
      </c>
      <c r="C1265">
        <v>16.440000000000001</v>
      </c>
      <c r="D1265" s="1">
        <f t="shared" si="190"/>
        <v>6.9195284469503182E-3</v>
      </c>
      <c r="E1265" s="1">
        <f t="shared" si="191"/>
        <v>-1.2150668286755595E-3</v>
      </c>
      <c r="F1265" s="1">
        <f t="shared" si="196"/>
        <v>2.0166176216029008E-2</v>
      </c>
      <c r="G1265" s="1">
        <f t="shared" si="197"/>
        <v>-3.691249611894476E-2</v>
      </c>
      <c r="H1265" s="1">
        <f t="shared" si="198"/>
        <v>2.81751570132589E-2</v>
      </c>
      <c r="I1265" s="1">
        <f t="shared" si="199"/>
        <v>-5.7895852793361624E-2</v>
      </c>
      <c r="J1265" s="1">
        <f t="shared" si="192"/>
        <v>5.9242451905545408E-3</v>
      </c>
      <c r="K1265" s="1">
        <f t="shared" si="193"/>
        <v>1.4689981205957102E-2</v>
      </c>
      <c r="L1265" s="1">
        <f t="shared" si="194"/>
        <v>7.5127022851724847</v>
      </c>
      <c r="M1265" s="1">
        <f t="shared" si="195"/>
        <v>4.8387678977217572</v>
      </c>
      <c r="N1265" s="2"/>
    </row>
    <row r="1266" spans="1:14" x14ac:dyDescent="0.2">
      <c r="A1266" s="2">
        <v>43109</v>
      </c>
      <c r="B1266" s="1">
        <v>118.15</v>
      </c>
      <c r="C1266">
        <v>16.829899999999999</v>
      </c>
      <c r="D1266" s="1">
        <f t="shared" si="190"/>
        <v>2.3754984304742432E-3</v>
      </c>
      <c r="E1266" s="1">
        <f t="shared" si="191"/>
        <v>2.3716545012165247E-2</v>
      </c>
      <c r="F1266" s="1">
        <f t="shared" si="196"/>
        <v>1.4947169487157463E-2</v>
      </c>
      <c r="G1266" s="1">
        <f t="shared" si="197"/>
        <v>-1.9807804309842969E-2</v>
      </c>
      <c r="H1266" s="1">
        <f t="shared" si="198"/>
        <v>2.9450204757340837E-2</v>
      </c>
      <c r="I1266" s="1">
        <f t="shared" si="199"/>
        <v>-2.8016170950043495E-2</v>
      </c>
      <c r="J1266" s="1">
        <f t="shared" si="192"/>
        <v>6.2444146062694906E-3</v>
      </c>
      <c r="K1266" s="1">
        <f t="shared" si="193"/>
        <v>1.466752906099318E-2</v>
      </c>
      <c r="L1266" s="1">
        <f t="shared" si="194"/>
        <v>5.7606414121888285</v>
      </c>
      <c r="M1266" s="1">
        <f t="shared" si="195"/>
        <v>3.6494204519854696</v>
      </c>
      <c r="N1266" s="2"/>
    </row>
    <row r="1267" spans="1:14" x14ac:dyDescent="0.2">
      <c r="A1267" s="2">
        <v>43110</v>
      </c>
      <c r="B1267" s="1">
        <v>117.43</v>
      </c>
      <c r="C1267">
        <v>16.82</v>
      </c>
      <c r="D1267" s="1">
        <f t="shared" si="190"/>
        <v>-6.0939483707151965E-3</v>
      </c>
      <c r="E1267" s="1">
        <f t="shared" si="191"/>
        <v>-5.8823878929747941E-4</v>
      </c>
      <c r="F1267" s="1">
        <f t="shared" si="196"/>
        <v>2.6468579234972811E-3</v>
      </c>
      <c r="G1267" s="1">
        <f t="shared" si="197"/>
        <v>-1.3489736070381286E-2</v>
      </c>
      <c r="H1267" s="1">
        <f t="shared" si="198"/>
        <v>1.5654731015395384E-2</v>
      </c>
      <c r="I1267" s="1">
        <f t="shared" si="199"/>
        <v>-2.6620370370370461E-2</v>
      </c>
      <c r="J1267" s="1">
        <f t="shared" si="192"/>
        <v>6.2598372518033185E-3</v>
      </c>
      <c r="K1267" s="1">
        <f t="shared" si="193"/>
        <v>1.4330599050315005E-2</v>
      </c>
      <c r="L1267" s="1">
        <f t="shared" si="194"/>
        <v>3.8804771328595584</v>
      </c>
      <c r="M1267" s="1">
        <f t="shared" si="195"/>
        <v>2.216578281936735</v>
      </c>
      <c r="N1267" s="2"/>
    </row>
    <row r="1268" spans="1:14" x14ac:dyDescent="0.2">
      <c r="A1268" s="2">
        <v>43111</v>
      </c>
      <c r="B1268" s="1">
        <v>119.24</v>
      </c>
      <c r="C1268">
        <v>16.440000000000001</v>
      </c>
      <c r="D1268" s="1">
        <f t="shared" si="190"/>
        <v>1.5413437792727525E-2</v>
      </c>
      <c r="E1268" s="1">
        <f t="shared" si="191"/>
        <v>-2.2592152199762183E-2</v>
      </c>
      <c r="F1268" s="1">
        <f t="shared" si="196"/>
        <v>1.7927266518695584E-2</v>
      </c>
      <c r="G1268" s="1">
        <f t="shared" si="197"/>
        <v>-2.6066350710900354E-2</v>
      </c>
      <c r="H1268" s="1">
        <f t="shared" si="198"/>
        <v>3.0863663871358193E-2</v>
      </c>
      <c r="I1268" s="1">
        <f t="shared" si="199"/>
        <v>-3.0660377358490587E-2</v>
      </c>
      <c r="J1268" s="1">
        <f t="shared" si="192"/>
        <v>6.0740665704701368E-3</v>
      </c>
      <c r="K1268" s="1">
        <f t="shared" si="193"/>
        <v>1.4585851309054872E-2</v>
      </c>
      <c r="L1268" s="1">
        <f t="shared" si="194"/>
        <v>5.635954065265266</v>
      </c>
      <c r="M1268" s="1">
        <f t="shared" si="195"/>
        <v>3.5050173776994549</v>
      </c>
      <c r="N1268" s="2"/>
    </row>
    <row r="1269" spans="1:14" x14ac:dyDescent="0.2">
      <c r="A1269" s="2">
        <v>43112</v>
      </c>
      <c r="B1269" s="1">
        <v>118.72</v>
      </c>
      <c r="C1269">
        <v>16.580100000000002</v>
      </c>
      <c r="D1269" s="1">
        <f t="shared" si="190"/>
        <v>-4.360952700436016E-3</v>
      </c>
      <c r="E1269" s="1">
        <f t="shared" si="191"/>
        <v>8.521897810219059E-3</v>
      </c>
      <c r="F1269" s="1">
        <f t="shared" si="196"/>
        <v>5.3349140486069757E-3</v>
      </c>
      <c r="G1269" s="1">
        <f t="shared" si="197"/>
        <v>-8.438389589263795E-3</v>
      </c>
      <c r="H1269" s="1">
        <f t="shared" si="198"/>
        <v>2.6368116192616808E-2</v>
      </c>
      <c r="I1269" s="1">
        <f t="shared" si="199"/>
        <v>1.593750000000016E-2</v>
      </c>
      <c r="J1269" s="1">
        <f t="shared" si="192"/>
        <v>5.2417039179500843E-3</v>
      </c>
      <c r="K1269" s="1">
        <f t="shared" si="193"/>
        <v>1.3595541493045494E-2</v>
      </c>
      <c r="L1269" s="1">
        <f t="shared" si="194"/>
        <v>3.2638915073252686</v>
      </c>
      <c r="M1269" s="1">
        <f t="shared" si="195"/>
        <v>4.7067097454437921</v>
      </c>
      <c r="N1269" s="2"/>
    </row>
    <row r="1270" spans="1:14" x14ac:dyDescent="0.2">
      <c r="A1270" s="2">
        <v>43116</v>
      </c>
      <c r="B1270" s="1">
        <v>120.02</v>
      </c>
      <c r="C1270">
        <v>17.149999999999999</v>
      </c>
      <c r="D1270" s="1">
        <f t="shared" si="190"/>
        <v>1.0950134770889575E-2</v>
      </c>
      <c r="E1270" s="1">
        <f t="shared" si="191"/>
        <v>3.4372530925627531E-2</v>
      </c>
      <c r="F1270" s="1">
        <f t="shared" si="196"/>
        <v>1.988443235893933E-2</v>
      </c>
      <c r="G1270" s="1">
        <f t="shared" si="197"/>
        <v>4.9571603427172484E-2</v>
      </c>
      <c r="H1270" s="1">
        <f t="shared" si="198"/>
        <v>3.590540307267398E-2</v>
      </c>
      <c r="I1270" s="1">
        <f t="shared" si="199"/>
        <v>4.1609727359412929E-2</v>
      </c>
      <c r="J1270" s="1">
        <f t="shared" si="192"/>
        <v>5.8886081892528721E-3</v>
      </c>
      <c r="K1270" s="1">
        <f t="shared" si="193"/>
        <v>1.3592913972455435E-2</v>
      </c>
      <c r="L1270" s="1">
        <f t="shared" si="194"/>
        <v>3.3900944610009422</v>
      </c>
      <c r="M1270" s="1">
        <f t="shared" si="195"/>
        <v>3.7711005763829171</v>
      </c>
      <c r="N1270" s="2"/>
    </row>
    <row r="1271" spans="1:14" x14ac:dyDescent="0.2">
      <c r="A1271" s="2">
        <v>43117</v>
      </c>
      <c r="B1271" s="1">
        <v>119.66</v>
      </c>
      <c r="C1271">
        <v>17.12</v>
      </c>
      <c r="D1271" s="1">
        <f t="shared" si="190"/>
        <v>-2.9995000833193952E-3</v>
      </c>
      <c r="E1271" s="1">
        <f t="shared" si="191"/>
        <v>-1.7492711370260539E-3</v>
      </c>
      <c r="F1271" s="1">
        <f t="shared" si="196"/>
        <v>1.8036413135953611E-2</v>
      </c>
      <c r="G1271" s="1">
        <f t="shared" si="197"/>
        <v>4.2630937880633324E-2</v>
      </c>
      <c r="H1271" s="1">
        <f t="shared" si="198"/>
        <v>3.3601105640494122E-2</v>
      </c>
      <c r="I1271" s="1">
        <f t="shared" si="199"/>
        <v>1.7950898139504456E-2</v>
      </c>
      <c r="J1271" s="1">
        <f t="shared" si="192"/>
        <v>5.5269510181787723E-3</v>
      </c>
      <c r="K1271" s="1">
        <f t="shared" si="193"/>
        <v>1.1884242964009051E-2</v>
      </c>
      <c r="L1271" s="1">
        <f t="shared" si="194"/>
        <v>4.2813339220287459</v>
      </c>
      <c r="M1271" s="1">
        <f t="shared" si="195"/>
        <v>1.0794114843529863</v>
      </c>
      <c r="N1271" s="2"/>
    </row>
    <row r="1272" spans="1:14" x14ac:dyDescent="0.2">
      <c r="A1272" s="2">
        <v>43118</v>
      </c>
      <c r="B1272" s="1">
        <v>120.57</v>
      </c>
      <c r="C1272">
        <v>17.32</v>
      </c>
      <c r="D1272" s="1">
        <f t="shared" si="190"/>
        <v>7.6048804947350668E-3</v>
      </c>
      <c r="E1272" s="1">
        <f t="shared" si="191"/>
        <v>1.1682242990654235E-2</v>
      </c>
      <c r="F1272" s="1">
        <f t="shared" si="196"/>
        <v>2.3601324390865042E-2</v>
      </c>
      <c r="G1272" s="1">
        <f t="shared" si="197"/>
        <v>4.7158403869407506E-2</v>
      </c>
      <c r="H1272" s="1">
        <f t="shared" si="198"/>
        <v>4.2632307160152205E-2</v>
      </c>
      <c r="I1272" s="1">
        <f t="shared" si="199"/>
        <v>2.79053757314629E-2</v>
      </c>
      <c r="J1272" s="1">
        <f t="shared" si="192"/>
        <v>5.5170186072316567E-3</v>
      </c>
      <c r="K1272" s="1">
        <f t="shared" si="193"/>
        <v>1.2476816187485506E-2</v>
      </c>
      <c r="L1272" s="1">
        <f t="shared" si="194"/>
        <v>5.4986132952043381</v>
      </c>
      <c r="M1272" s="1">
        <f t="shared" si="195"/>
        <v>0.14044740439116965</v>
      </c>
      <c r="N1272" s="2"/>
    </row>
    <row r="1273" spans="1:14" x14ac:dyDescent="0.2">
      <c r="A1273" s="2">
        <v>43119</v>
      </c>
      <c r="B1273" s="1">
        <v>121.06</v>
      </c>
      <c r="C1273">
        <v>17.850000000000001</v>
      </c>
      <c r="D1273" s="1">
        <f t="shared" si="190"/>
        <v>4.0640291946587581E-3</v>
      </c>
      <c r="E1273" s="1">
        <f t="shared" si="191"/>
        <v>3.060046189376453E-2</v>
      </c>
      <c r="F1273" s="1">
        <f t="shared" si="196"/>
        <v>3.0034884710286702E-2</v>
      </c>
      <c r="G1273" s="1">
        <f t="shared" si="197"/>
        <v>8.9743589743589869E-2</v>
      </c>
      <c r="H1273" s="1">
        <f t="shared" si="198"/>
        <v>5.31535450195737E-2</v>
      </c>
      <c r="I1273" s="1">
        <f t="shared" si="199"/>
        <v>5.3719008264462742E-2</v>
      </c>
      <c r="J1273" s="1">
        <f t="shared" si="192"/>
        <v>5.4340333907834165E-3</v>
      </c>
      <c r="K1273" s="1">
        <f t="shared" si="193"/>
        <v>1.2249951457280635E-2</v>
      </c>
      <c r="L1273" s="1">
        <f t="shared" si="194"/>
        <v>5.2046654089282978</v>
      </c>
      <c r="M1273" s="1">
        <f t="shared" si="195"/>
        <v>0.65985084967777241</v>
      </c>
      <c r="N1273" s="2"/>
    </row>
    <row r="1274" spans="1:14" x14ac:dyDescent="0.2">
      <c r="A1274" s="2">
        <v>43122</v>
      </c>
      <c r="B1274" s="1">
        <v>121.25</v>
      </c>
      <c r="C1274">
        <v>17.710999999999999</v>
      </c>
      <c r="D1274" s="1">
        <f t="shared" si="190"/>
        <v>1.569469684453928E-3</v>
      </c>
      <c r="E1274" s="1">
        <f t="shared" si="191"/>
        <v>-7.7871148459385253E-3</v>
      </c>
      <c r="F1274" s="1">
        <f t="shared" si="196"/>
        <v>3.5793610114471131E-2</v>
      </c>
      <c r="G1274" s="1">
        <f t="shared" si="197"/>
        <v>7.6002430133657262E-2</v>
      </c>
      <c r="H1274" s="1">
        <f t="shared" si="198"/>
        <v>5.0875368348067385E-2</v>
      </c>
      <c r="I1274" s="1">
        <f t="shared" si="199"/>
        <v>4.9229857819905298E-2</v>
      </c>
      <c r="J1274" s="1">
        <f t="shared" si="192"/>
        <v>5.4084940846515824E-3</v>
      </c>
      <c r="K1274" s="1">
        <f t="shared" si="193"/>
        <v>1.0271913285609906E-2</v>
      </c>
      <c r="L1274" s="1">
        <f t="shared" si="194"/>
        <v>5.5440813783866858</v>
      </c>
      <c r="M1274" s="1">
        <f t="shared" si="195"/>
        <v>-2.2361158078746608</v>
      </c>
      <c r="N1274" s="2"/>
    </row>
    <row r="1275" spans="1:14" x14ac:dyDescent="0.2">
      <c r="A1275" s="2">
        <v>43123</v>
      </c>
      <c r="B1275" s="1">
        <v>121.33</v>
      </c>
      <c r="C1275">
        <v>17.6706</v>
      </c>
      <c r="D1275" s="1">
        <f t="shared" si="190"/>
        <v>6.5979381443304064E-4</v>
      </c>
      <c r="E1275" s="1">
        <f t="shared" si="191"/>
        <v>-2.2810682626615009E-3</v>
      </c>
      <c r="F1275" s="1">
        <f t="shared" si="196"/>
        <v>2.9354373462288974E-2</v>
      </c>
      <c r="G1275" s="1">
        <f t="shared" si="197"/>
        <v>7.4854014598540131E-2</v>
      </c>
      <c r="H1275" s="1">
        <f t="shared" si="198"/>
        <v>4.8297909106618242E-2</v>
      </c>
      <c r="I1275" s="1">
        <f t="shared" si="199"/>
        <v>3.7676904104762432E-2</v>
      </c>
      <c r="J1275" s="1">
        <f t="shared" si="192"/>
        <v>5.4559739987632356E-3</v>
      </c>
      <c r="K1275" s="1">
        <f t="shared" si="193"/>
        <v>1.020813688781654E-2</v>
      </c>
      <c r="L1275" s="1">
        <f t="shared" si="194"/>
        <v>5.2907105840289121</v>
      </c>
      <c r="M1275" s="1">
        <f t="shared" si="195"/>
        <v>-2.0520330035155845</v>
      </c>
      <c r="N1275" s="2"/>
    </row>
    <row r="1276" spans="1:14" x14ac:dyDescent="0.2">
      <c r="A1276" s="2">
        <v>43124</v>
      </c>
      <c r="B1276" s="1">
        <v>122.43</v>
      </c>
      <c r="C1276">
        <v>17.7</v>
      </c>
      <c r="D1276" s="1">
        <f t="shared" si="190"/>
        <v>9.0661831368994417E-3</v>
      </c>
      <c r="E1276" s="1">
        <f t="shared" si="191"/>
        <v>1.6637805167905029E-3</v>
      </c>
      <c r="F1276" s="1">
        <f t="shared" si="196"/>
        <v>3.6225137537029273E-2</v>
      </c>
      <c r="G1276" s="1">
        <f t="shared" si="197"/>
        <v>5.1699653592713002E-2</v>
      </c>
      <c r="H1276" s="1">
        <f t="shared" si="198"/>
        <v>5.9633027522935755E-2</v>
      </c>
      <c r="I1276" s="1">
        <f t="shared" si="199"/>
        <v>3.6900779725953514E-2</v>
      </c>
      <c r="J1276" s="1">
        <f t="shared" si="192"/>
        <v>5.5828317668590761E-3</v>
      </c>
      <c r="K1276" s="1">
        <f t="shared" si="193"/>
        <v>1.0263954382923199E-2</v>
      </c>
      <c r="L1276" s="1">
        <f t="shared" si="194"/>
        <v>4.6798994658420874</v>
      </c>
      <c r="M1276" s="1">
        <f t="shared" si="195"/>
        <v>-2.3190134049148008</v>
      </c>
      <c r="N1276" s="2"/>
    </row>
    <row r="1277" spans="1:14" x14ac:dyDescent="0.2">
      <c r="A1277" s="2">
        <v>43125</v>
      </c>
      <c r="B1277" s="1">
        <v>121.44</v>
      </c>
      <c r="C1277">
        <v>17.43</v>
      </c>
      <c r="D1277" s="1">
        <f t="shared" si="190"/>
        <v>-8.0862533692722671E-3</v>
      </c>
      <c r="E1277" s="1">
        <f t="shared" si="191"/>
        <v>-1.5254237288135575E-2</v>
      </c>
      <c r="F1277" s="1">
        <f t="shared" si="196"/>
        <v>3.4148003065656019E-2</v>
      </c>
      <c r="G1277" s="1">
        <f t="shared" si="197"/>
        <v>3.6266349583828683E-2</v>
      </c>
      <c r="H1277" s="1">
        <f t="shared" si="198"/>
        <v>4.3209346276093186E-2</v>
      </c>
      <c r="I1277" s="1">
        <f t="shared" si="199"/>
        <v>1.5142690739662124E-2</v>
      </c>
      <c r="J1277" s="1">
        <f t="shared" si="192"/>
        <v>5.3001615209479656E-3</v>
      </c>
      <c r="K1277" s="1">
        <f t="shared" si="193"/>
        <v>1.0342455999050601E-2</v>
      </c>
      <c r="L1277" s="1">
        <f t="shared" si="194"/>
        <v>2.3578407895394942</v>
      </c>
      <c r="M1277" s="1">
        <f t="shared" si="195"/>
        <v>-2.0758054523648002</v>
      </c>
      <c r="N1277" s="2"/>
    </row>
    <row r="1278" spans="1:14" x14ac:dyDescent="0.2">
      <c r="A1278" s="2">
        <v>43126</v>
      </c>
      <c r="B1278" s="1">
        <v>121.86</v>
      </c>
      <c r="C1278">
        <v>17.579999999999998</v>
      </c>
      <c r="D1278" s="1">
        <f t="shared" si="190"/>
        <v>3.4584980237153395E-3</v>
      </c>
      <c r="E1278" s="1">
        <f t="shared" si="191"/>
        <v>8.6058519793459354E-3</v>
      </c>
      <c r="F1278" s="1">
        <f t="shared" si="196"/>
        <v>2.1972492452197345E-2</v>
      </c>
      <c r="G1278" s="1">
        <f t="shared" si="197"/>
        <v>6.9343065693430406E-2</v>
      </c>
      <c r="H1278" s="1">
        <f t="shared" si="198"/>
        <v>4.0471311475409832E-2</v>
      </c>
      <c r="I1278" s="1">
        <f t="shared" si="199"/>
        <v>3.1085043988269723E-2</v>
      </c>
      <c r="J1278" s="1">
        <f t="shared" si="192"/>
        <v>5.2020860953187692E-3</v>
      </c>
      <c r="K1278" s="1">
        <f t="shared" si="193"/>
        <v>1.0196623697161681E-2</v>
      </c>
      <c r="L1278" s="1">
        <f t="shared" si="194"/>
        <v>4.4955108060676121</v>
      </c>
      <c r="M1278" s="1">
        <f t="shared" si="195"/>
        <v>-1.3503845562905545</v>
      </c>
      <c r="N1278" s="2"/>
    </row>
    <row r="1279" spans="1:14" x14ac:dyDescent="0.2">
      <c r="A1279" s="2">
        <v>43129</v>
      </c>
      <c r="B1279" s="1">
        <v>121.53</v>
      </c>
      <c r="C1279">
        <v>17.48</v>
      </c>
      <c r="D1279" s="1">
        <f t="shared" si="190"/>
        <v>-2.7080256031511984E-3</v>
      </c>
      <c r="E1279" s="1">
        <f t="shared" si="191"/>
        <v>-5.6882821387939098E-3</v>
      </c>
      <c r="F1279" s="1">
        <f t="shared" si="196"/>
        <v>2.3669137466307388E-2</v>
      </c>
      <c r="G1279" s="1">
        <f t="shared" si="197"/>
        <v>5.427590907171842E-2</v>
      </c>
      <c r="H1279" s="1">
        <f t="shared" si="198"/>
        <v>3.7476523817653984E-2</v>
      </c>
      <c r="I1279" s="1">
        <f t="shared" si="199"/>
        <v>3.5545023696682554E-2</v>
      </c>
      <c r="J1279" s="1">
        <f t="shared" si="192"/>
        <v>5.181224468039358E-3</v>
      </c>
      <c r="K1279" s="1">
        <f t="shared" si="193"/>
        <v>1.0192906883421612E-2</v>
      </c>
      <c r="L1279" s="1">
        <f t="shared" si="194"/>
        <v>2.5024390319970911</v>
      </c>
      <c r="M1279" s="1">
        <f t="shared" si="195"/>
        <v>-3.4041830700013267</v>
      </c>
      <c r="N1279" s="2"/>
    </row>
    <row r="1280" spans="1:14" x14ac:dyDescent="0.2">
      <c r="A1280" s="2">
        <v>43130</v>
      </c>
      <c r="B1280" s="1">
        <v>122.31</v>
      </c>
      <c r="C1280">
        <v>17.581099999999999</v>
      </c>
      <c r="D1280" s="1">
        <f t="shared" si="190"/>
        <v>6.418168353492959E-3</v>
      </c>
      <c r="E1280" s="1">
        <f t="shared" si="191"/>
        <v>5.7837528604118837E-3</v>
      </c>
      <c r="F1280" s="1">
        <f t="shared" si="196"/>
        <v>1.9080153307782011E-2</v>
      </c>
      <c r="G1280" s="1">
        <f t="shared" si="197"/>
        <v>2.5137026239067106E-2</v>
      </c>
      <c r="H1280" s="1">
        <f t="shared" si="198"/>
        <v>3.5735456008129329E-2</v>
      </c>
      <c r="I1280" s="1">
        <f t="shared" si="199"/>
        <v>5.1425734995095951E-2</v>
      </c>
      <c r="J1280" s="1">
        <f t="shared" si="192"/>
        <v>5.1625541489014153E-3</v>
      </c>
      <c r="K1280" s="1">
        <f t="shared" si="193"/>
        <v>1.0187734077663544E-2</v>
      </c>
      <c r="L1280" s="1">
        <f t="shared" si="194"/>
        <v>3.5224444742659835</v>
      </c>
      <c r="M1280" s="1">
        <f t="shared" si="195"/>
        <v>-3.9869365121441294</v>
      </c>
      <c r="N1280" s="2"/>
    </row>
    <row r="1281" spans="1:14" x14ac:dyDescent="0.2">
      <c r="A1281" s="2">
        <v>43131</v>
      </c>
      <c r="B1281" s="1">
        <v>121.59</v>
      </c>
      <c r="C1281">
        <v>17.731300000000001</v>
      </c>
      <c r="D1281" s="1">
        <f t="shared" si="190"/>
        <v>-5.8866813833701181E-3</v>
      </c>
      <c r="E1281" s="1">
        <f t="shared" si="191"/>
        <v>8.5432652109367346E-3</v>
      </c>
      <c r="F1281" s="1">
        <f t="shared" si="196"/>
        <v>1.6129032258064502E-2</v>
      </c>
      <c r="G1281" s="1">
        <f t="shared" si="197"/>
        <v>3.5706775700934612E-2</v>
      </c>
      <c r="H1281" s="1">
        <f t="shared" si="198"/>
        <v>3.3225696804894511E-2</v>
      </c>
      <c r="I1281" s="1">
        <f t="shared" si="199"/>
        <v>8.5146878824969408E-2</v>
      </c>
      <c r="J1281" s="1">
        <f t="shared" si="192"/>
        <v>5.1618870957473922E-3</v>
      </c>
      <c r="K1281" s="1">
        <f t="shared" si="193"/>
        <v>1.1326553839603758E-2</v>
      </c>
      <c r="L1281" s="1">
        <f t="shared" si="194"/>
        <v>3.0094222920532858</v>
      </c>
      <c r="M1281" s="1">
        <f t="shared" si="195"/>
        <v>-4.5251101142670729</v>
      </c>
      <c r="N1281" s="2"/>
    </row>
    <row r="1282" spans="1:14" x14ac:dyDescent="0.2">
      <c r="A1282" s="2">
        <v>43132</v>
      </c>
      <c r="B1282" s="1">
        <v>121.8</v>
      </c>
      <c r="C1282">
        <v>17.47</v>
      </c>
      <c r="D1282" s="1">
        <f t="shared" si="190"/>
        <v>1.7271157167528806E-3</v>
      </c>
      <c r="E1282" s="1">
        <f t="shared" si="191"/>
        <v>-1.4736652134925365E-2</v>
      </c>
      <c r="F1282" s="1">
        <f t="shared" si="196"/>
        <v>1.0201542672306552E-2</v>
      </c>
      <c r="G1282" s="1">
        <f t="shared" si="197"/>
        <v>8.6605080831407832E-3</v>
      </c>
      <c r="H1282" s="1">
        <f t="shared" si="198"/>
        <v>3.6242981112812656E-2</v>
      </c>
      <c r="I1282" s="1">
        <f t="shared" si="199"/>
        <v>6.3946406820949875E-2</v>
      </c>
      <c r="J1282" s="1">
        <f t="shared" si="192"/>
        <v>4.969386974832451E-3</v>
      </c>
      <c r="K1282" s="1">
        <f t="shared" si="193"/>
        <v>1.355260255490837E-2</v>
      </c>
      <c r="L1282" s="1">
        <f t="shared" si="194"/>
        <v>3.3265601574629877</v>
      </c>
      <c r="M1282" s="1">
        <f t="shared" si="195"/>
        <v>-2.83514391333641</v>
      </c>
      <c r="N1282" s="2"/>
    </row>
    <row r="1283" spans="1:14" x14ac:dyDescent="0.2">
      <c r="A1283" s="2">
        <v>43133</v>
      </c>
      <c r="B1283" s="1">
        <v>122.09</v>
      </c>
      <c r="C1283">
        <v>17.344999999999999</v>
      </c>
      <c r="D1283" s="1">
        <f t="shared" ref="D1283:D1346" si="200" xml:space="preserve"> ($B1283/$B1282)-1</f>
        <v>2.3809523809523725E-3</v>
      </c>
      <c r="E1283" s="1">
        <f t="shared" ref="E1283:E1346" si="201" xml:space="preserve"> ($C1283/$C1282) - 1</f>
        <v>-7.1551230681167199E-3</v>
      </c>
      <c r="F1283" s="1">
        <f t="shared" si="196"/>
        <v>8.5081777630926503E-3</v>
      </c>
      <c r="G1283" s="1">
        <f t="shared" si="197"/>
        <v>-2.8291316526610766E-2</v>
      </c>
      <c r="H1283" s="1">
        <f t="shared" si="198"/>
        <v>3.6505645640546813E-2</v>
      </c>
      <c r="I1283" s="1">
        <f t="shared" si="199"/>
        <v>4.8669891172914204E-2</v>
      </c>
      <c r="J1283" s="1">
        <f t="shared" ref="J1283:J1346" si="202" xml:space="preserve"> STDEV(D1283:D1304)</f>
        <v>5.0685058159490671E-3</v>
      </c>
      <c r="K1283" s="1">
        <f t="shared" ref="K1283:K1346" si="203" xml:space="preserve"> STDEV(E1283:E1304)</f>
        <v>1.3932329651241289E-2</v>
      </c>
      <c r="L1283" s="1">
        <f t="shared" ref="L1283:L1346" si="204" xml:space="preserve"> $H1303 / $J1283</f>
        <v>3.3368753434524931</v>
      </c>
      <c r="M1283" s="1">
        <f t="shared" ref="M1283:M1346" si="205" xml:space="preserve"> $I1303 / $K1283</f>
        <v>0.69844509972328472</v>
      </c>
      <c r="N1283" s="2"/>
    </row>
    <row r="1284" spans="1:14" x14ac:dyDescent="0.2">
      <c r="A1284" s="2">
        <v>43136</v>
      </c>
      <c r="B1284" s="1">
        <v>121.88</v>
      </c>
      <c r="C1284">
        <v>17.419899999999998</v>
      </c>
      <c r="D1284" s="1">
        <f t="shared" si="200"/>
        <v>-1.7200425915309125E-3</v>
      </c>
      <c r="E1284" s="1">
        <f t="shared" si="201"/>
        <v>4.3182473335254823E-3</v>
      </c>
      <c r="F1284" s="1">
        <f t="shared" si="196"/>
        <v>5.1958762886596954E-3</v>
      </c>
      <c r="G1284" s="1">
        <f t="shared" si="197"/>
        <v>-1.6436113150019804E-2</v>
      </c>
      <c r="H1284" s="1">
        <f t="shared" si="198"/>
        <v>3.7011826767633815E-2</v>
      </c>
      <c r="I1284" s="1">
        <f t="shared" si="199"/>
        <v>6.3485958485958394E-2</v>
      </c>
      <c r="J1284" s="1">
        <f t="shared" si="202"/>
        <v>5.1677033343703145E-3</v>
      </c>
      <c r="K1284" s="1">
        <f t="shared" si="203"/>
        <v>1.3941110909206335E-2</v>
      </c>
      <c r="L1284" s="1">
        <f t="shared" si="204"/>
        <v>2.0287676073820808</v>
      </c>
      <c r="M1284" s="1">
        <f t="shared" si="205"/>
        <v>-0.31016270596592205</v>
      </c>
      <c r="N1284" s="2"/>
    </row>
    <row r="1285" spans="1:14" x14ac:dyDescent="0.2">
      <c r="A1285" s="2">
        <v>43137</v>
      </c>
      <c r="B1285" s="1">
        <v>122.27</v>
      </c>
      <c r="C1285">
        <v>17.63</v>
      </c>
      <c r="D1285" s="1">
        <f t="shared" si="200"/>
        <v>3.1998687233343315E-3</v>
      </c>
      <c r="E1285" s="1">
        <f t="shared" si="201"/>
        <v>1.2060918834206902E-2</v>
      </c>
      <c r="F1285" s="1">
        <f t="shared" si="196"/>
        <v>7.7474655897140643E-3</v>
      </c>
      <c r="G1285" s="1">
        <f t="shared" si="197"/>
        <v>-2.2976016660442022E-3</v>
      </c>
      <c r="H1285" s="1">
        <f t="shared" si="198"/>
        <v>4.4507090381001202E-2</v>
      </c>
      <c r="I1285" s="1">
        <f t="shared" si="199"/>
        <v>7.1081409477521174E-2</v>
      </c>
      <c r="J1285" s="1">
        <f t="shared" si="202"/>
        <v>5.2524937090592753E-3</v>
      </c>
      <c r="K1285" s="1">
        <f t="shared" si="203"/>
        <v>1.3915197456343838E-2</v>
      </c>
      <c r="L1285" s="1">
        <f t="shared" si="204"/>
        <v>3.4053245325034851</v>
      </c>
      <c r="M1285" s="1">
        <f t="shared" si="205"/>
        <v>-1.1546965481560461</v>
      </c>
      <c r="N1285" s="2"/>
    </row>
    <row r="1286" spans="1:14" x14ac:dyDescent="0.2">
      <c r="A1286" s="2">
        <v>43138</v>
      </c>
      <c r="B1286" s="1">
        <v>122.11</v>
      </c>
      <c r="C1286">
        <v>17.32</v>
      </c>
      <c r="D1286" s="1">
        <f t="shared" si="200"/>
        <v>-1.3085793735175821E-3</v>
      </c>
      <c r="E1286" s="1">
        <f t="shared" si="201"/>
        <v>-1.7583664208735028E-2</v>
      </c>
      <c r="F1286" s="1">
        <f t="shared" si="196"/>
        <v>-2.6137384627951121E-3</v>
      </c>
      <c r="G1286" s="1">
        <f t="shared" si="197"/>
        <v>-2.1468926553672274E-2</v>
      </c>
      <c r="H1286" s="1">
        <f t="shared" si="198"/>
        <v>3.5971833375752826E-2</v>
      </c>
      <c r="I1286" s="1">
        <f t="shared" si="199"/>
        <v>5.352798053527974E-2</v>
      </c>
      <c r="J1286" s="1">
        <f t="shared" si="202"/>
        <v>6.0479109614621444E-3</v>
      </c>
      <c r="K1286" s="1">
        <f t="shared" si="203"/>
        <v>1.363691573161758E-2</v>
      </c>
      <c r="L1286" s="1">
        <f t="shared" si="204"/>
        <v>3.4213320063073298</v>
      </c>
      <c r="M1286" s="1">
        <f t="shared" si="205"/>
        <v>-1.8717336349164342</v>
      </c>
      <c r="N1286" s="2"/>
    </row>
    <row r="1287" spans="1:14" x14ac:dyDescent="0.2">
      <c r="A1287" s="2">
        <v>43139</v>
      </c>
      <c r="B1287" s="1">
        <v>121.02</v>
      </c>
      <c r="C1287">
        <v>17.3645</v>
      </c>
      <c r="D1287" s="1">
        <f t="shared" si="200"/>
        <v>-8.9263778560314533E-3</v>
      </c>
      <c r="E1287" s="1">
        <f t="shared" si="201"/>
        <v>2.5692840646651671E-3</v>
      </c>
      <c r="F1287" s="1">
        <f t="shared" si="196"/>
        <v>-3.4584980237154506E-3</v>
      </c>
      <c r="G1287" s="1">
        <f t="shared" si="197"/>
        <v>-3.7578886976477044E-3</v>
      </c>
      <c r="H1287" s="1">
        <f t="shared" si="198"/>
        <v>2.4291155311045198E-2</v>
      </c>
      <c r="I1287" s="1">
        <f t="shared" si="199"/>
        <v>3.1764894622071438E-2</v>
      </c>
      <c r="J1287" s="1">
        <f t="shared" si="202"/>
        <v>6.0585094191944041E-3</v>
      </c>
      <c r="K1287" s="1">
        <f t="shared" si="203"/>
        <v>1.3582639539933701E-2</v>
      </c>
      <c r="L1287" s="1">
        <f t="shared" si="204"/>
        <v>6.2043411083978341</v>
      </c>
      <c r="M1287" s="1">
        <f t="shared" si="205"/>
        <v>-0.85015464607631164</v>
      </c>
      <c r="N1287" s="2"/>
    </row>
    <row r="1288" spans="1:14" x14ac:dyDescent="0.2">
      <c r="A1288" s="2">
        <v>43140</v>
      </c>
      <c r="B1288" s="1">
        <v>121.45</v>
      </c>
      <c r="C1288">
        <v>17.6799</v>
      </c>
      <c r="D1288" s="1">
        <f t="shared" si="200"/>
        <v>3.5531317137664775E-3</v>
      </c>
      <c r="E1288" s="1">
        <f t="shared" si="201"/>
        <v>1.8163494485876397E-2</v>
      </c>
      <c r="F1288" s="1">
        <f t="shared" si="196"/>
        <v>-3.3645166584604924E-3</v>
      </c>
      <c r="G1288" s="1">
        <f t="shared" si="197"/>
        <v>5.6825938566553713E-3</v>
      </c>
      <c r="H1288" s="1">
        <f t="shared" si="198"/>
        <v>3.4233160180533018E-2</v>
      </c>
      <c r="I1288" s="1">
        <f t="shared" si="199"/>
        <v>5.1123662306777673E-2</v>
      </c>
      <c r="J1288" s="1">
        <f t="shared" si="202"/>
        <v>6.2731607382219574E-3</v>
      </c>
      <c r="K1288" s="1">
        <f t="shared" si="203"/>
        <v>1.3567169102156513E-2</v>
      </c>
      <c r="L1288" s="1">
        <f t="shared" si="204"/>
        <v>7.1919900590035448</v>
      </c>
      <c r="M1288" s="1">
        <f t="shared" si="205"/>
        <v>-2.2446049988521897</v>
      </c>
      <c r="N1288" s="2"/>
    </row>
    <row r="1289" spans="1:14" x14ac:dyDescent="0.2">
      <c r="A1289" s="2">
        <v>43143</v>
      </c>
      <c r="B1289" s="1">
        <v>121.28</v>
      </c>
      <c r="C1289">
        <v>17.492000000000001</v>
      </c>
      <c r="D1289" s="1">
        <f t="shared" si="200"/>
        <v>-1.3997529847673551E-3</v>
      </c>
      <c r="E1289" s="1">
        <f t="shared" si="201"/>
        <v>-1.0627888166788169E-2</v>
      </c>
      <c r="F1289" s="1">
        <f t="shared" si="196"/>
        <v>-2.0571052415041535E-3</v>
      </c>
      <c r="G1289" s="1">
        <f t="shared" si="197"/>
        <v>6.8649885583527137E-4</v>
      </c>
      <c r="H1289" s="1">
        <f t="shared" si="198"/>
        <v>1.7108352901710866E-2</v>
      </c>
      <c r="I1289" s="1">
        <f t="shared" si="199"/>
        <v>6.3990267639902676E-2</v>
      </c>
      <c r="J1289" s="1">
        <f t="shared" si="202"/>
        <v>6.2738731455268433E-3</v>
      </c>
      <c r="K1289" s="1">
        <f t="shared" si="203"/>
        <v>1.2860239986413302E-2</v>
      </c>
      <c r="L1289" s="1">
        <f t="shared" si="204"/>
        <v>4.7246457212567927</v>
      </c>
      <c r="M1289" s="1">
        <f t="shared" si="205"/>
        <v>-4.0018866890478542</v>
      </c>
      <c r="N1289" s="2"/>
    </row>
    <row r="1290" spans="1:14" x14ac:dyDescent="0.2">
      <c r="A1290" s="2">
        <v>43144</v>
      </c>
      <c r="B1290" s="1">
        <v>121.09</v>
      </c>
      <c r="C1290">
        <v>17.43</v>
      </c>
      <c r="D1290" s="1">
        <f t="shared" si="200"/>
        <v>-1.5666226912928183E-3</v>
      </c>
      <c r="E1290" s="1">
        <f t="shared" si="201"/>
        <v>-3.544477475417418E-3</v>
      </c>
      <c r="F1290" s="1">
        <f t="shared" si="196"/>
        <v>-9.9746545662660058E-3</v>
      </c>
      <c r="G1290" s="1">
        <f t="shared" si="197"/>
        <v>-8.594456547087459E-3</v>
      </c>
      <c r="H1290" s="1">
        <f t="shared" si="198"/>
        <v>1.9962938005390951E-2</v>
      </c>
      <c r="I1290" s="1">
        <f t="shared" si="199"/>
        <v>5.1260245716250097E-2</v>
      </c>
      <c r="J1290" s="1">
        <f t="shared" si="202"/>
        <v>6.2663090904051845E-3</v>
      </c>
      <c r="K1290" s="1">
        <f t="shared" si="203"/>
        <v>1.3286933056203227E-2</v>
      </c>
      <c r="L1290" s="1">
        <f t="shared" si="204"/>
        <v>5.5527925625550862</v>
      </c>
      <c r="M1290" s="1">
        <f t="shared" si="205"/>
        <v>-3.0204586634561204</v>
      </c>
      <c r="N1290" s="2"/>
    </row>
    <row r="1291" spans="1:14" x14ac:dyDescent="0.2">
      <c r="A1291" s="2">
        <v>43145</v>
      </c>
      <c r="B1291" s="1">
        <v>122.86</v>
      </c>
      <c r="C1291">
        <v>17.37</v>
      </c>
      <c r="D1291" s="1">
        <f t="shared" si="200"/>
        <v>1.4617226856057375E-2</v>
      </c>
      <c r="E1291" s="1">
        <f t="shared" si="201"/>
        <v>-3.4423407917383297E-3</v>
      </c>
      <c r="F1291" s="1">
        <f t="shared" si="196"/>
        <v>1.0444937906077811E-2</v>
      </c>
      <c r="G1291" s="1">
        <f t="shared" si="197"/>
        <v>-2.0376396541708752E-2</v>
      </c>
      <c r="H1291" s="1">
        <f t="shared" si="198"/>
        <v>2.3662722879520093E-2</v>
      </c>
      <c r="I1291" s="1">
        <f t="shared" si="199"/>
        <v>1.2827988338192542E-2</v>
      </c>
      <c r="J1291" s="1">
        <f t="shared" si="202"/>
        <v>6.2280859932366799E-3</v>
      </c>
      <c r="K1291" s="1">
        <f t="shared" si="203"/>
        <v>1.3575597511334515E-2</v>
      </c>
      <c r="L1291" s="1">
        <f t="shared" si="204"/>
        <v>5.6751963189278598</v>
      </c>
      <c r="M1291" s="1">
        <f t="shared" si="205"/>
        <v>-1.5636710058615528</v>
      </c>
      <c r="N1291" s="2"/>
    </row>
    <row r="1292" spans="1:14" x14ac:dyDescent="0.2">
      <c r="A1292" s="2">
        <v>43146</v>
      </c>
      <c r="B1292" s="1">
        <v>123.29</v>
      </c>
      <c r="C1292">
        <v>17.149999999999999</v>
      </c>
      <c r="D1292" s="1">
        <f t="shared" si="200"/>
        <v>3.4999186065440835E-3</v>
      </c>
      <c r="E1292" s="1">
        <f t="shared" si="201"/>
        <v>-1.2665515256188975E-2</v>
      </c>
      <c r="F1292" s="1">
        <f t="shared" ref="F1292:F1355" si="206" xml:space="preserve"> ($B1292/$B1282) - 1</f>
        <v>1.2233169129720833E-2</v>
      </c>
      <c r="G1292" s="1">
        <f t="shared" si="197"/>
        <v>-1.8317115054378941E-2</v>
      </c>
      <c r="H1292" s="1">
        <f t="shared" si="198"/>
        <v>3.0335951863613708E-2</v>
      </c>
      <c r="I1292" s="1">
        <f t="shared" si="199"/>
        <v>1.7523364485980686E-3</v>
      </c>
      <c r="J1292" s="1">
        <f t="shared" si="202"/>
        <v>5.7834804376544697E-3</v>
      </c>
      <c r="K1292" s="1">
        <f t="shared" si="203"/>
        <v>1.3856456956169581E-2</v>
      </c>
      <c r="L1292" s="1">
        <f t="shared" si="204"/>
        <v>3.8279752584014712</v>
      </c>
      <c r="M1292" s="1">
        <f t="shared" si="205"/>
        <v>-0.41007674083579299</v>
      </c>
      <c r="N1292" s="2"/>
    </row>
    <row r="1293" spans="1:14" x14ac:dyDescent="0.2">
      <c r="A1293" s="2">
        <v>43147</v>
      </c>
      <c r="B1293" s="1">
        <v>123.98</v>
      </c>
      <c r="C1293">
        <v>17.46</v>
      </c>
      <c r="D1293" s="1">
        <f t="shared" si="200"/>
        <v>5.5965609538486394E-3</v>
      </c>
      <c r="E1293" s="1">
        <f t="shared" si="201"/>
        <v>1.8075801749271259E-2</v>
      </c>
      <c r="F1293" s="1">
        <f t="shared" si="206"/>
        <v>1.5480383323777547E-2</v>
      </c>
      <c r="G1293" s="1">
        <f t="shared" ref="G1293:G1356" si="207" xml:space="preserve"> ($C1293/$C1283) - 1</f>
        <v>6.6301527817815842E-3</v>
      </c>
      <c r="H1293" s="1">
        <f t="shared" si="198"/>
        <v>2.8282325619971793E-2</v>
      </c>
      <c r="I1293" s="1">
        <f t="shared" si="199"/>
        <v>8.083140877598094E-3</v>
      </c>
      <c r="J1293" s="1">
        <f t="shared" si="202"/>
        <v>5.8977696479379799E-3</v>
      </c>
      <c r="K1293" s="1">
        <f t="shared" si="203"/>
        <v>1.3549341254161906E-2</v>
      </c>
      <c r="L1293" s="1">
        <f t="shared" si="204"/>
        <v>1.9253619153725305</v>
      </c>
      <c r="M1293" s="1">
        <f t="shared" si="205"/>
        <v>1.5062107361889225</v>
      </c>
      <c r="N1293" s="2"/>
    </row>
    <row r="1294" spans="1:14" x14ac:dyDescent="0.2">
      <c r="A1294" s="2">
        <v>43151</v>
      </c>
      <c r="B1294" s="1">
        <v>124.69</v>
      </c>
      <c r="C1294">
        <v>17.440000000000001</v>
      </c>
      <c r="D1294" s="1">
        <f t="shared" si="200"/>
        <v>5.7267301177608143E-3</v>
      </c>
      <c r="E1294" s="1">
        <f t="shared" si="201"/>
        <v>-1.1454753722794919E-3</v>
      </c>
      <c r="F1294" s="1">
        <f t="shared" si="206"/>
        <v>2.3055464391204428E-2</v>
      </c>
      <c r="G1294" s="1">
        <f t="shared" si="207"/>
        <v>1.1538527775707408E-3</v>
      </c>
      <c r="H1294" s="1">
        <f t="shared" si="198"/>
        <v>2.9985131339831383E-2</v>
      </c>
      <c r="I1294" s="1">
        <f t="shared" si="199"/>
        <v>-2.2969187675070057E-2</v>
      </c>
      <c r="J1294" s="1">
        <f t="shared" si="202"/>
        <v>6.8238957125681165E-3</v>
      </c>
      <c r="K1294" s="1">
        <f t="shared" si="203"/>
        <v>1.3382669730999332E-2</v>
      </c>
      <c r="L1294" s="1">
        <f t="shared" si="204"/>
        <v>1.1819959458664467E-2</v>
      </c>
      <c r="M1294" s="1">
        <f t="shared" si="205"/>
        <v>0.11940354028377588</v>
      </c>
      <c r="N1294" s="2"/>
    </row>
    <row r="1295" spans="1:14" x14ac:dyDescent="0.2">
      <c r="A1295" s="2">
        <v>43152</v>
      </c>
      <c r="B1295" s="1">
        <v>124.75</v>
      </c>
      <c r="C1295">
        <v>17.34</v>
      </c>
      <c r="D1295" s="1">
        <f t="shared" si="200"/>
        <v>4.8119335953167308E-4</v>
      </c>
      <c r="E1295" s="1">
        <f t="shared" si="201"/>
        <v>-5.7339449541284893E-3</v>
      </c>
      <c r="F1295" s="1">
        <f t="shared" si="206"/>
        <v>2.0282980289523245E-2</v>
      </c>
      <c r="G1295" s="1">
        <f t="shared" si="207"/>
        <v>-1.6449234259784395E-2</v>
      </c>
      <c r="H1295" s="1">
        <f t="shared" si="198"/>
        <v>2.8865979381443196E-2</v>
      </c>
      <c r="I1295" s="1">
        <f t="shared" si="199"/>
        <v>-2.0947433798204407E-2</v>
      </c>
      <c r="J1295" s="1">
        <f t="shared" si="202"/>
        <v>6.6769297925631617E-3</v>
      </c>
      <c r="K1295" s="1">
        <f t="shared" si="203"/>
        <v>1.3758342194430584E-2</v>
      </c>
      <c r="L1295" s="1">
        <f t="shared" si="204"/>
        <v>-3.375187354797788</v>
      </c>
      <c r="M1295" s="1">
        <f t="shared" si="205"/>
        <v>-0.87519878728878764</v>
      </c>
      <c r="N1295" s="2"/>
    </row>
    <row r="1296" spans="1:14" x14ac:dyDescent="0.2">
      <c r="A1296" s="2">
        <v>43153</v>
      </c>
      <c r="B1296" s="1">
        <v>124.5</v>
      </c>
      <c r="C1296">
        <v>17.25</v>
      </c>
      <c r="D1296" s="1">
        <f t="shared" si="200"/>
        <v>-2.0040080160320661E-3</v>
      </c>
      <c r="E1296" s="1">
        <f t="shared" si="201"/>
        <v>-5.1903114186850896E-3</v>
      </c>
      <c r="F1296" s="1">
        <f t="shared" si="206"/>
        <v>1.9572516583408417E-2</v>
      </c>
      <c r="G1296" s="1">
        <f t="shared" si="207"/>
        <v>-4.041570438799047E-3</v>
      </c>
      <c r="H1296" s="1">
        <f t="shared" si="198"/>
        <v>2.6127091403610025E-2</v>
      </c>
      <c r="I1296" s="1">
        <f t="shared" si="199"/>
        <v>-2.3802247801432919E-2</v>
      </c>
      <c r="J1296" s="1">
        <f t="shared" si="202"/>
        <v>6.6889090973529372E-3</v>
      </c>
      <c r="K1296" s="1">
        <f t="shared" si="203"/>
        <v>1.3813302579882619E-2</v>
      </c>
      <c r="L1296" s="1">
        <f t="shared" si="204"/>
        <v>-3.8229166987317318</v>
      </c>
      <c r="M1296" s="1">
        <f t="shared" si="205"/>
        <v>0.5840783334075268</v>
      </c>
      <c r="N1296" s="2"/>
    </row>
    <row r="1297" spans="1:14" x14ac:dyDescent="0.2">
      <c r="A1297" s="2">
        <v>43154</v>
      </c>
      <c r="B1297" s="1">
        <v>123.96</v>
      </c>
      <c r="C1297">
        <v>17.32</v>
      </c>
      <c r="D1297" s="1">
        <f t="shared" si="200"/>
        <v>-4.3373493975904509E-3</v>
      </c>
      <c r="E1297" s="1">
        <f t="shared" si="201"/>
        <v>4.0579710144927894E-3</v>
      </c>
      <c r="F1297" s="1">
        <f t="shared" si="206"/>
        <v>2.4293505205751131E-2</v>
      </c>
      <c r="G1297" s="1">
        <f t="shared" si="207"/>
        <v>-2.5626997610066482E-3</v>
      </c>
      <c r="H1297" s="1">
        <f t="shared" si="198"/>
        <v>1.2496937025238797E-2</v>
      </c>
      <c r="I1297" s="1">
        <f t="shared" si="199"/>
        <v>-2.1468926553672274E-2</v>
      </c>
      <c r="J1297" s="1">
        <f t="shared" si="202"/>
        <v>6.6859066131502226E-3</v>
      </c>
      <c r="K1297" s="1">
        <f t="shared" si="203"/>
        <v>1.3836342613461399E-2</v>
      </c>
      <c r="L1297" s="1">
        <f t="shared" si="204"/>
        <v>-3.3397590724880453</v>
      </c>
      <c r="M1297" s="1">
        <f t="shared" si="205"/>
        <v>0.37707878809475504</v>
      </c>
      <c r="N1297" s="2"/>
    </row>
    <row r="1298" spans="1:14" x14ac:dyDescent="0.2">
      <c r="A1298" s="2">
        <v>43157</v>
      </c>
      <c r="B1298" s="1">
        <v>124.28</v>
      </c>
      <c r="C1298">
        <v>17.190000000000001</v>
      </c>
      <c r="D1298" s="1">
        <f t="shared" si="200"/>
        <v>2.5814778960955298E-3</v>
      </c>
      <c r="E1298" s="1">
        <f t="shared" si="201"/>
        <v>-7.5057736720554047E-3</v>
      </c>
      <c r="F1298" s="1">
        <f t="shared" si="206"/>
        <v>2.3301770275833578E-2</v>
      </c>
      <c r="G1298" s="1">
        <f t="shared" si="207"/>
        <v>-2.770943274566029E-2</v>
      </c>
      <c r="H1298" s="1">
        <f t="shared" si="198"/>
        <v>2.3386034255599597E-2</v>
      </c>
      <c r="I1298" s="1">
        <f t="shared" si="199"/>
        <v>-1.376936316695343E-2</v>
      </c>
      <c r="J1298" s="1">
        <f t="shared" si="202"/>
        <v>6.6453748997822052E-3</v>
      </c>
      <c r="K1298" s="1">
        <f t="shared" si="203"/>
        <v>1.3990557296885316E-2</v>
      </c>
      <c r="L1298" s="1">
        <f t="shared" si="204"/>
        <v>-2.8527703230216153</v>
      </c>
      <c r="M1298" s="1">
        <f t="shared" si="205"/>
        <v>-0.37100246027973727</v>
      </c>
      <c r="N1298" s="2"/>
    </row>
    <row r="1299" spans="1:14" x14ac:dyDescent="0.2">
      <c r="A1299" s="2">
        <v>43158</v>
      </c>
      <c r="B1299" s="1">
        <v>123.44</v>
      </c>
      <c r="C1299">
        <v>16.97</v>
      </c>
      <c r="D1299" s="1">
        <f t="shared" si="200"/>
        <v>-6.7589314451239613E-3</v>
      </c>
      <c r="E1299" s="1">
        <f t="shared" si="201"/>
        <v>-1.2798138452588814E-2</v>
      </c>
      <c r="F1299" s="1">
        <f t="shared" si="206"/>
        <v>1.7810026385224331E-2</v>
      </c>
      <c r="G1299" s="1">
        <f t="shared" si="207"/>
        <v>-2.9842213583352484E-2</v>
      </c>
      <c r="H1299" s="1">
        <f t="shared" si="198"/>
        <v>1.2965698342360055E-2</v>
      </c>
      <c r="I1299" s="1">
        <f t="shared" si="199"/>
        <v>-3.4698521046643838E-2</v>
      </c>
      <c r="J1299" s="1">
        <f t="shared" si="202"/>
        <v>7.0783447100969303E-3</v>
      </c>
      <c r="K1299" s="1">
        <f t="shared" si="203"/>
        <v>1.5003179297045286E-2</v>
      </c>
      <c r="L1299" s="1">
        <f t="shared" si="204"/>
        <v>-3.1488126091398922</v>
      </c>
      <c r="M1299" s="1">
        <f t="shared" si="205"/>
        <v>-0.5622232821712092</v>
      </c>
      <c r="N1299" s="2"/>
    </row>
    <row r="1300" spans="1:14" x14ac:dyDescent="0.2">
      <c r="A1300" s="2">
        <v>43159</v>
      </c>
      <c r="B1300" s="1">
        <v>123.74</v>
      </c>
      <c r="C1300">
        <v>16.77</v>
      </c>
      <c r="D1300" s="1">
        <f t="shared" si="200"/>
        <v>2.4303305249513407E-3</v>
      </c>
      <c r="E1300" s="1">
        <f t="shared" si="201"/>
        <v>-1.1785503830288757E-2</v>
      </c>
      <c r="F1300" s="1">
        <f t="shared" si="206"/>
        <v>2.1884548682797877E-2</v>
      </c>
      <c r="G1300" s="1">
        <f t="shared" si="207"/>
        <v>-3.7865748709122182E-2</v>
      </c>
      <c r="H1300" s="1">
        <f t="shared" si="198"/>
        <v>1.8184810334896717E-2</v>
      </c>
      <c r="I1300" s="1">
        <f t="shared" si="199"/>
        <v>-4.061784897025178E-2</v>
      </c>
      <c r="J1300" s="1">
        <f t="shared" si="202"/>
        <v>7.0104430368451995E-3</v>
      </c>
      <c r="K1300" s="1">
        <f t="shared" si="203"/>
        <v>1.4766323538985814E-2</v>
      </c>
      <c r="L1300" s="1">
        <f t="shared" si="204"/>
        <v>-0.69334577349196469</v>
      </c>
      <c r="M1300" s="1">
        <f t="shared" si="205"/>
        <v>2.0751482166735262</v>
      </c>
      <c r="N1300" s="2"/>
    </row>
    <row r="1301" spans="1:14" x14ac:dyDescent="0.2">
      <c r="A1301" s="2">
        <v>43160</v>
      </c>
      <c r="B1301" s="1">
        <v>124.21</v>
      </c>
      <c r="C1301">
        <v>16.68</v>
      </c>
      <c r="D1301" s="1">
        <f t="shared" si="200"/>
        <v>3.7982867302408518E-3</v>
      </c>
      <c r="E1301" s="1">
        <f t="shared" si="201"/>
        <v>-5.3667262969588903E-3</v>
      </c>
      <c r="F1301" s="1">
        <f t="shared" si="206"/>
        <v>1.0988116555428862E-2</v>
      </c>
      <c r="G1301" s="1">
        <f t="shared" si="207"/>
        <v>-3.9723661485319584E-2</v>
      </c>
      <c r="H1301" s="1">
        <f t="shared" si="198"/>
        <v>1.5534298095004395E-2</v>
      </c>
      <c r="I1301" s="1">
        <f t="shared" si="199"/>
        <v>-5.1253903339381512E-2</v>
      </c>
      <c r="J1301" s="1">
        <f t="shared" si="202"/>
        <v>7.1222759711603179E-3</v>
      </c>
      <c r="K1301" s="1">
        <f t="shared" si="203"/>
        <v>1.4477808442808696E-2</v>
      </c>
      <c r="L1301" s="1">
        <f t="shared" si="204"/>
        <v>-1.7020109500591352</v>
      </c>
      <c r="M1301" s="1">
        <f t="shared" si="205"/>
        <v>2.5643259518990593</v>
      </c>
      <c r="N1301" s="2"/>
    </row>
    <row r="1302" spans="1:14" x14ac:dyDescent="0.2">
      <c r="A1302" s="2">
        <v>43161</v>
      </c>
      <c r="B1302" s="1">
        <v>123.6</v>
      </c>
      <c r="C1302">
        <v>17.05</v>
      </c>
      <c r="D1302" s="1">
        <f t="shared" si="200"/>
        <v>-4.9110377586345511E-3</v>
      </c>
      <c r="E1302" s="1">
        <f t="shared" si="201"/>
        <v>2.218225419664277E-2</v>
      </c>
      <c r="F1302" s="1">
        <f t="shared" si="206"/>
        <v>2.5143969502796626E-3</v>
      </c>
      <c r="G1302" s="1">
        <f t="shared" si="207"/>
        <v>-5.8309037900873273E-3</v>
      </c>
      <c r="H1302" s="1">
        <f t="shared" si="198"/>
        <v>1.6530964717493157E-2</v>
      </c>
      <c r="I1302" s="1">
        <f t="shared" si="199"/>
        <v>-3.8423578643415945E-2</v>
      </c>
      <c r="J1302" s="1">
        <f t="shared" si="202"/>
        <v>7.2404570218490612E-3</v>
      </c>
      <c r="K1302" s="1">
        <f t="shared" si="203"/>
        <v>1.4579658251312959E-2</v>
      </c>
      <c r="L1302" s="1">
        <f t="shared" si="204"/>
        <v>-1.3676739331649947</v>
      </c>
      <c r="M1302" s="1">
        <f t="shared" si="205"/>
        <v>3.0429045474567507</v>
      </c>
      <c r="N1302" s="2"/>
    </row>
    <row r="1303" spans="1:14" x14ac:dyDescent="0.2">
      <c r="A1303" s="2">
        <v>43164</v>
      </c>
      <c r="B1303" s="1">
        <v>123.86</v>
      </c>
      <c r="C1303">
        <v>17.64</v>
      </c>
      <c r="D1303" s="1">
        <f t="shared" si="200"/>
        <v>2.1035598705501091E-3</v>
      </c>
      <c r="E1303" s="1">
        <f t="shared" si="201"/>
        <v>3.4604105571847565E-2</v>
      </c>
      <c r="F1303" s="1">
        <f t="shared" si="206"/>
        <v>-9.6789804807229096E-4</v>
      </c>
      <c r="G1303" s="1">
        <f t="shared" si="207"/>
        <v>1.0309278350515427E-2</v>
      </c>
      <c r="H1303" s="1">
        <f t="shared" ref="H1303:H1366" si="208" xml:space="preserve"> ($B1303/$B1282) - 1</f>
        <v>1.6912972085386002E-2</v>
      </c>
      <c r="I1303" s="1">
        <f t="shared" ref="I1303:I1366" si="209" xml:space="preserve"> ($C1303/$C1282) - 1</f>
        <v>9.730967372638899E-3</v>
      </c>
      <c r="J1303" s="1">
        <f t="shared" si="202"/>
        <v>7.5802315189813837E-3</v>
      </c>
      <c r="K1303" s="1">
        <f t="shared" si="203"/>
        <v>1.5069833003637484E-2</v>
      </c>
      <c r="L1303" s="1">
        <f t="shared" si="204"/>
        <v>0.2561594019857259</v>
      </c>
      <c r="M1303" s="1">
        <f t="shared" si="205"/>
        <v>2.3359479851275586</v>
      </c>
      <c r="N1303" s="2"/>
    </row>
    <row r="1304" spans="1:14" x14ac:dyDescent="0.2">
      <c r="A1304" s="2">
        <v>43165</v>
      </c>
      <c r="B1304" s="1">
        <v>123.37</v>
      </c>
      <c r="C1304">
        <v>17.27</v>
      </c>
      <c r="D1304" s="1">
        <f t="shared" si="200"/>
        <v>-3.956079444534133E-3</v>
      </c>
      <c r="E1304" s="1">
        <f t="shared" si="201"/>
        <v>-2.0975056689342408E-2</v>
      </c>
      <c r="F1304" s="1">
        <f t="shared" si="206"/>
        <v>-1.0586253909696031E-2</v>
      </c>
      <c r="G1304" s="1">
        <f t="shared" si="207"/>
        <v>-9.7477064220184984E-3</v>
      </c>
      <c r="H1304" s="1">
        <f t="shared" si="208"/>
        <v>1.0484069129330864E-2</v>
      </c>
      <c r="I1304" s="1">
        <f t="shared" si="209"/>
        <v>-4.3240126837704729E-3</v>
      </c>
      <c r="J1304" s="1">
        <f t="shared" si="202"/>
        <v>7.6373814792390646E-3</v>
      </c>
      <c r="K1304" s="1">
        <f t="shared" si="203"/>
        <v>1.3007365565046336E-2</v>
      </c>
      <c r="L1304" s="1">
        <f t="shared" si="204"/>
        <v>-1.5328245335179531</v>
      </c>
      <c r="M1304" s="1">
        <f t="shared" si="205"/>
        <v>-1.9102206862148523</v>
      </c>
      <c r="N1304" s="2"/>
    </row>
    <row r="1305" spans="1:14" x14ac:dyDescent="0.2">
      <c r="A1305" s="2">
        <v>43166</v>
      </c>
      <c r="B1305" s="1">
        <v>124.06</v>
      </c>
      <c r="C1305">
        <v>17.14</v>
      </c>
      <c r="D1305" s="1">
        <f t="shared" si="200"/>
        <v>5.5929318310772302E-3</v>
      </c>
      <c r="E1305" s="1">
        <f t="shared" si="201"/>
        <v>-7.527504342790925E-3</v>
      </c>
      <c r="F1305" s="1">
        <f t="shared" si="206"/>
        <v>-5.5310621242484759E-3</v>
      </c>
      <c r="G1305" s="1">
        <f t="shared" si="207"/>
        <v>-1.1534025374855816E-2</v>
      </c>
      <c r="H1305" s="1">
        <f t="shared" si="208"/>
        <v>1.7886445684279773E-2</v>
      </c>
      <c r="I1305" s="1">
        <f t="shared" si="209"/>
        <v>-1.6067830469750022E-2</v>
      </c>
      <c r="J1305" s="1">
        <f t="shared" si="202"/>
        <v>7.595042660184563E-3</v>
      </c>
      <c r="K1305" s="1">
        <f t="shared" si="203"/>
        <v>1.2266734861505414E-2</v>
      </c>
      <c r="L1305" s="1">
        <f t="shared" si="204"/>
        <v>-0.426894155494429</v>
      </c>
      <c r="M1305" s="1">
        <f t="shared" si="205"/>
        <v>-0.51924385938921958</v>
      </c>
      <c r="N1305" s="2"/>
    </row>
    <row r="1306" spans="1:14" x14ac:dyDescent="0.2">
      <c r="A1306" s="2">
        <v>43167</v>
      </c>
      <c r="B1306" s="1">
        <v>124.8</v>
      </c>
      <c r="C1306">
        <v>17.18</v>
      </c>
      <c r="D1306" s="1">
        <f t="shared" si="200"/>
        <v>5.9648557149765136E-3</v>
      </c>
      <c r="E1306" s="1">
        <f t="shared" si="201"/>
        <v>2.333722287047868E-3</v>
      </c>
      <c r="F1306" s="1">
        <f t="shared" si="206"/>
        <v>2.4096385542169418E-3</v>
      </c>
      <c r="G1306" s="1">
        <f t="shared" si="207"/>
        <v>-4.0579710144927894E-3</v>
      </c>
      <c r="H1306" s="1">
        <f t="shared" si="208"/>
        <v>2.0691911343747371E-2</v>
      </c>
      <c r="I1306" s="1">
        <f t="shared" si="209"/>
        <v>-2.5524673851389679E-2</v>
      </c>
      <c r="J1306" s="1">
        <f t="shared" si="202"/>
        <v>7.5177135780682041E-3</v>
      </c>
      <c r="K1306" s="1">
        <f t="shared" si="203"/>
        <v>1.2538860123766262E-2</v>
      </c>
      <c r="L1306" s="1">
        <f t="shared" si="204"/>
        <v>-1.0936607337178179</v>
      </c>
      <c r="M1306" s="1">
        <f t="shared" si="205"/>
        <v>0.41876814112512373</v>
      </c>
      <c r="N1306" s="2"/>
    </row>
    <row r="1307" spans="1:14" x14ac:dyDescent="0.2">
      <c r="A1307" s="2">
        <v>43168</v>
      </c>
      <c r="B1307" s="1">
        <v>126.7</v>
      </c>
      <c r="C1307">
        <v>17.12</v>
      </c>
      <c r="D1307" s="1">
        <f t="shared" si="200"/>
        <v>1.5224358974359031E-2</v>
      </c>
      <c r="E1307" s="1">
        <f t="shared" si="201"/>
        <v>-3.4924330616995514E-3</v>
      </c>
      <c r="F1307" s="1">
        <f t="shared" si="206"/>
        <v>2.210390448531796E-2</v>
      </c>
      <c r="G1307" s="1">
        <f t="shared" si="207"/>
        <v>-1.1547344110854452E-2</v>
      </c>
      <c r="H1307" s="1">
        <f t="shared" si="208"/>
        <v>3.758905904512333E-2</v>
      </c>
      <c r="I1307" s="1">
        <f t="shared" si="209"/>
        <v>-1.1547344110854452E-2</v>
      </c>
      <c r="J1307" s="1">
        <f t="shared" si="202"/>
        <v>7.5388474201981337E-3</v>
      </c>
      <c r="K1307" s="1">
        <f t="shared" si="203"/>
        <v>1.2996158950522892E-2</v>
      </c>
      <c r="L1307" s="1">
        <f t="shared" si="204"/>
        <v>-1.5092764840578308</v>
      </c>
      <c r="M1307" s="1">
        <f t="shared" si="205"/>
        <v>-0.86978327361200625</v>
      </c>
      <c r="N1307" s="2"/>
    </row>
    <row r="1308" spans="1:14" x14ac:dyDescent="0.2">
      <c r="A1308" s="2">
        <v>43171</v>
      </c>
      <c r="B1308" s="1">
        <v>126.48</v>
      </c>
      <c r="C1308">
        <v>16.835699999999999</v>
      </c>
      <c r="D1308" s="1">
        <f t="shared" si="200"/>
        <v>-1.7363851617995252E-3</v>
      </c>
      <c r="E1308" s="1">
        <f t="shared" si="201"/>
        <v>-1.6606308411215021E-2</v>
      </c>
      <c r="F1308" s="1">
        <f t="shared" si="206"/>
        <v>1.770196330865792E-2</v>
      </c>
      <c r="G1308" s="1">
        <f t="shared" si="207"/>
        <v>-2.0610820244328254E-2</v>
      </c>
      <c r="H1308" s="1">
        <f t="shared" si="208"/>
        <v>4.5116509667823657E-2</v>
      </c>
      <c r="I1308" s="1">
        <f t="shared" si="209"/>
        <v>-3.0452935586973484E-2</v>
      </c>
      <c r="J1308" s="1">
        <f t="shared" si="202"/>
        <v>6.7380770104554146E-3</v>
      </c>
      <c r="K1308" s="1">
        <f t="shared" si="203"/>
        <v>1.2974010374540497E-2</v>
      </c>
      <c r="L1308" s="1">
        <f t="shared" si="204"/>
        <v>-2.9518069816608787</v>
      </c>
      <c r="M1308" s="1">
        <f t="shared" si="205"/>
        <v>0.6046415828075965</v>
      </c>
      <c r="N1308" s="2"/>
    </row>
    <row r="1309" spans="1:14" x14ac:dyDescent="0.2">
      <c r="A1309" s="2">
        <v>43172</v>
      </c>
      <c r="B1309" s="1">
        <v>125.05</v>
      </c>
      <c r="C1309">
        <v>16.77</v>
      </c>
      <c r="D1309" s="1">
        <f t="shared" si="200"/>
        <v>-1.1306135357368796E-2</v>
      </c>
      <c r="E1309" s="1">
        <f t="shared" si="201"/>
        <v>-3.9024216397298694E-3</v>
      </c>
      <c r="F1309" s="1">
        <f t="shared" si="206"/>
        <v>1.3042773817239173E-2</v>
      </c>
      <c r="G1309" s="1">
        <f t="shared" si="207"/>
        <v>-1.1785503830288757E-2</v>
      </c>
      <c r="H1309" s="1">
        <f t="shared" si="208"/>
        <v>2.9641827912721297E-2</v>
      </c>
      <c r="I1309" s="1">
        <f t="shared" si="209"/>
        <v>-5.1465223219588352E-2</v>
      </c>
      <c r="J1309" s="1">
        <f t="shared" si="202"/>
        <v>6.7750566425629913E-3</v>
      </c>
      <c r="K1309" s="1">
        <f t="shared" si="203"/>
        <v>1.2409385629009244E-2</v>
      </c>
      <c r="L1309" s="1">
        <f t="shared" si="204"/>
        <v>-3.2675575395123144</v>
      </c>
      <c r="M1309" s="1">
        <f t="shared" si="205"/>
        <v>1.8997639395871602</v>
      </c>
      <c r="N1309" s="2"/>
    </row>
    <row r="1310" spans="1:14" x14ac:dyDescent="0.2">
      <c r="A1310" s="2">
        <v>43173</v>
      </c>
      <c r="B1310" s="1">
        <v>125.5</v>
      </c>
      <c r="C1310">
        <v>16.79</v>
      </c>
      <c r="D1310" s="1">
        <f t="shared" si="200"/>
        <v>3.5985605757697936E-3</v>
      </c>
      <c r="E1310" s="1">
        <f t="shared" si="201"/>
        <v>1.1926058437685683E-3</v>
      </c>
      <c r="F1310" s="1">
        <f t="shared" si="206"/>
        <v>1.4223371585582623E-2</v>
      </c>
      <c r="G1310" s="1">
        <f t="shared" si="207"/>
        <v>1.1926058437685683E-3</v>
      </c>
      <c r="H1310" s="1">
        <f t="shared" si="208"/>
        <v>3.4795514511873238E-2</v>
      </c>
      <c r="I1310" s="1">
        <f t="shared" si="209"/>
        <v>-4.0132632060370543E-2</v>
      </c>
      <c r="J1310" s="1">
        <f t="shared" si="202"/>
        <v>6.5907039104001579E-3</v>
      </c>
      <c r="K1310" s="1">
        <f t="shared" si="203"/>
        <v>1.2393906842477917E-2</v>
      </c>
      <c r="L1310" s="1">
        <f t="shared" si="204"/>
        <v>-1.3104131970211423</v>
      </c>
      <c r="M1310" s="1">
        <f t="shared" si="205"/>
        <v>2.4186197511495493</v>
      </c>
      <c r="N1310" s="2"/>
    </row>
    <row r="1311" spans="1:14" x14ac:dyDescent="0.2">
      <c r="A1311" s="2">
        <v>43174</v>
      </c>
      <c r="B1311" s="1">
        <v>125.37</v>
      </c>
      <c r="C1311">
        <v>17.059999999999999</v>
      </c>
      <c r="D1311" s="1">
        <f t="shared" si="200"/>
        <v>-1.0358565737051961E-3</v>
      </c>
      <c r="E1311" s="1">
        <f t="shared" si="201"/>
        <v>1.6081000595592698E-2</v>
      </c>
      <c r="F1311" s="1">
        <f t="shared" si="206"/>
        <v>9.3390226229772555E-3</v>
      </c>
      <c r="G1311" s="1">
        <f t="shared" si="207"/>
        <v>2.278177458033559E-2</v>
      </c>
      <c r="H1311" s="1">
        <f t="shared" si="208"/>
        <v>3.534561070278297E-2</v>
      </c>
      <c r="I1311" s="1">
        <f t="shared" si="209"/>
        <v>-2.1227768215720033E-2</v>
      </c>
      <c r="J1311" s="1">
        <f t="shared" si="202"/>
        <v>6.6191750812597816E-3</v>
      </c>
      <c r="K1311" s="1">
        <f t="shared" si="203"/>
        <v>1.2485701643921859E-2</v>
      </c>
      <c r="L1311" s="1">
        <f t="shared" si="204"/>
        <v>-0.69820089172554023</v>
      </c>
      <c r="M1311" s="1">
        <f t="shared" si="205"/>
        <v>2.0511848801453008</v>
      </c>
      <c r="N1311" s="2"/>
    </row>
    <row r="1312" spans="1:14" x14ac:dyDescent="0.2">
      <c r="A1312" s="2">
        <v>43175</v>
      </c>
      <c r="B1312" s="1">
        <v>125.58</v>
      </c>
      <c r="C1312">
        <v>17.2713</v>
      </c>
      <c r="D1312" s="1">
        <f t="shared" si="200"/>
        <v>1.6750418760469454E-3</v>
      </c>
      <c r="E1312" s="1">
        <f t="shared" si="201"/>
        <v>1.2385697538100926E-2</v>
      </c>
      <c r="F1312" s="1">
        <f t="shared" si="206"/>
        <v>1.6019417475728215E-2</v>
      </c>
      <c r="G1312" s="1">
        <f t="shared" si="207"/>
        <v>1.2979472140762338E-2</v>
      </c>
      <c r="H1312" s="1">
        <f t="shared" si="208"/>
        <v>2.2139020022790223E-2</v>
      </c>
      <c r="I1312" s="1">
        <f t="shared" si="209"/>
        <v>-5.6822107081174744E-3</v>
      </c>
      <c r="J1312" s="1">
        <f t="shared" si="202"/>
        <v>6.6977969953914539E-3</v>
      </c>
      <c r="K1312" s="1">
        <f t="shared" si="203"/>
        <v>1.3560787915868759E-2</v>
      </c>
      <c r="L1312" s="1">
        <f t="shared" si="204"/>
        <v>-1.2742603551325555</v>
      </c>
      <c r="M1312" s="1">
        <f t="shared" si="205"/>
        <v>0.25935062545676441</v>
      </c>
      <c r="N1312" s="2"/>
    </row>
    <row r="1313" spans="1:14" x14ac:dyDescent="0.2">
      <c r="A1313" s="2">
        <v>43178</v>
      </c>
      <c r="B1313" s="1">
        <v>124.69</v>
      </c>
      <c r="C1313">
        <v>17.5</v>
      </c>
      <c r="D1313" s="1">
        <f t="shared" si="200"/>
        <v>-7.0871157827679943E-3</v>
      </c>
      <c r="E1313" s="1">
        <f t="shared" si="201"/>
        <v>1.3241620491798445E-2</v>
      </c>
      <c r="F1313" s="1">
        <f t="shared" si="206"/>
        <v>6.7011141611497127E-3</v>
      </c>
      <c r="G1313" s="1">
        <f t="shared" si="207"/>
        <v>-7.9365079365080193E-3</v>
      </c>
      <c r="H1313" s="1">
        <f t="shared" si="208"/>
        <v>1.1355341065779845E-2</v>
      </c>
      <c r="I1313" s="1">
        <f t="shared" si="209"/>
        <v>2.0408163265306145E-2</v>
      </c>
      <c r="J1313" s="1">
        <f t="shared" si="202"/>
        <v>7.2669789430379996E-3</v>
      </c>
      <c r="K1313" s="1">
        <f t="shared" si="203"/>
        <v>1.3251631108757954E-2</v>
      </c>
      <c r="L1313" s="1">
        <f t="shared" si="204"/>
        <v>-2.1148663567350003</v>
      </c>
      <c r="M1313" s="1">
        <f t="shared" si="205"/>
        <v>-2.845684265518365</v>
      </c>
      <c r="N1313" s="2"/>
    </row>
    <row r="1314" spans="1:14" x14ac:dyDescent="0.2">
      <c r="A1314" s="2">
        <v>43179</v>
      </c>
      <c r="B1314" s="1">
        <v>123.99</v>
      </c>
      <c r="C1314">
        <v>17.4879</v>
      </c>
      <c r="D1314" s="1">
        <f t="shared" si="200"/>
        <v>-5.6139225278691862E-3</v>
      </c>
      <c r="E1314" s="1">
        <f t="shared" si="201"/>
        <v>-6.9142857142856506E-4</v>
      </c>
      <c r="F1314" s="1">
        <f t="shared" si="206"/>
        <v>5.0255329496635692E-3</v>
      </c>
      <c r="G1314" s="1">
        <f t="shared" si="207"/>
        <v>1.2617255356108803E-2</v>
      </c>
      <c r="H1314" s="1">
        <f t="shared" si="208"/>
        <v>8.0658170672709417E-5</v>
      </c>
      <c r="I1314" s="1">
        <f t="shared" si="209"/>
        <v>1.5979381443298468E-3</v>
      </c>
      <c r="J1314" s="1">
        <f t="shared" si="202"/>
        <v>7.1642556445108575E-3</v>
      </c>
      <c r="K1314" s="1">
        <f t="shared" si="203"/>
        <v>1.2990567643445777E-2</v>
      </c>
      <c r="L1314" s="1">
        <f t="shared" si="204"/>
        <v>-3.1232122817064591</v>
      </c>
      <c r="M1314" s="1">
        <f t="shared" si="205"/>
        <v>-3.6949886500316111</v>
      </c>
      <c r="N1314" s="2"/>
    </row>
    <row r="1315" spans="1:14" x14ac:dyDescent="0.2">
      <c r="A1315" s="2">
        <v>43180</v>
      </c>
      <c r="B1315" s="1">
        <v>121.88</v>
      </c>
      <c r="C1315">
        <v>17.23</v>
      </c>
      <c r="D1315" s="1">
        <f t="shared" si="200"/>
        <v>-1.7017501411404123E-2</v>
      </c>
      <c r="E1315" s="1">
        <f t="shared" si="201"/>
        <v>-1.4747339589087249E-2</v>
      </c>
      <c r="F1315" s="1">
        <f t="shared" si="206"/>
        <v>-1.7572142511687927E-2</v>
      </c>
      <c r="G1315" s="1">
        <f t="shared" si="207"/>
        <v>5.2508751458575365E-3</v>
      </c>
      <c r="H1315" s="1">
        <f t="shared" si="208"/>
        <v>-2.2535889004731802E-2</v>
      </c>
      <c r="I1315" s="1">
        <f t="shared" si="209"/>
        <v>-1.2041284403669805E-2</v>
      </c>
      <c r="J1315" s="1">
        <f t="shared" si="202"/>
        <v>7.1211433567895917E-3</v>
      </c>
      <c r="K1315" s="1">
        <f t="shared" si="203"/>
        <v>1.3066138488661798E-2</v>
      </c>
      <c r="L1315" s="1">
        <f t="shared" si="204"/>
        <v>-2.2424811523052552</v>
      </c>
      <c r="M1315" s="1">
        <f t="shared" si="205"/>
        <v>-3.0980398097080859</v>
      </c>
      <c r="N1315" s="2"/>
    </row>
    <row r="1316" spans="1:14" x14ac:dyDescent="0.2">
      <c r="A1316" s="2">
        <v>43181</v>
      </c>
      <c r="B1316" s="1">
        <v>121.56</v>
      </c>
      <c r="C1316">
        <v>17.479900000000001</v>
      </c>
      <c r="D1316" s="1">
        <f t="shared" si="200"/>
        <v>-2.6255333114538759E-3</v>
      </c>
      <c r="E1316" s="1">
        <f t="shared" si="201"/>
        <v>1.4503772489843358E-2</v>
      </c>
      <c r="F1316" s="1">
        <f t="shared" si="206"/>
        <v>-2.5961538461538369E-2</v>
      </c>
      <c r="G1316" s="1">
        <f t="shared" si="207"/>
        <v>1.7456344586728845E-2</v>
      </c>
      <c r="H1316" s="1">
        <f t="shared" si="208"/>
        <v>-2.5571142284569137E-2</v>
      </c>
      <c r="I1316" s="1">
        <f t="shared" si="209"/>
        <v>8.0680507497117304E-3</v>
      </c>
      <c r="J1316" s="1">
        <f t="shared" si="202"/>
        <v>6.1961931257549577E-3</v>
      </c>
      <c r="K1316" s="1">
        <f t="shared" si="203"/>
        <v>1.2761561336560661E-2</v>
      </c>
      <c r="L1316" s="1">
        <f t="shared" si="204"/>
        <v>-0.46345828819735496</v>
      </c>
      <c r="M1316" s="1">
        <f t="shared" si="205"/>
        <v>-2.7005430422853318</v>
      </c>
      <c r="N1316" s="2"/>
    </row>
    <row r="1317" spans="1:14" x14ac:dyDescent="0.2">
      <c r="A1317" s="2">
        <v>43182</v>
      </c>
      <c r="B1317" s="1">
        <v>121.72</v>
      </c>
      <c r="C1317">
        <v>17.34</v>
      </c>
      <c r="D1317" s="1">
        <f t="shared" si="200"/>
        <v>1.3162224415925738E-3</v>
      </c>
      <c r="E1317" s="1">
        <f t="shared" si="201"/>
        <v>-8.0034782807681948E-3</v>
      </c>
      <c r="F1317" s="1">
        <f t="shared" si="206"/>
        <v>-3.9305445935280181E-2</v>
      </c>
      <c r="G1317" s="1">
        <f t="shared" si="207"/>
        <v>1.2850467289719614E-2</v>
      </c>
      <c r="H1317" s="1">
        <f t="shared" si="208"/>
        <v>-2.2329317269076276E-2</v>
      </c>
      <c r="I1317" s="1">
        <f t="shared" si="209"/>
        <v>5.2173913043478404E-3</v>
      </c>
      <c r="J1317" s="1">
        <f t="shared" si="202"/>
        <v>6.1773205102553328E-3</v>
      </c>
      <c r="K1317" s="1">
        <f t="shared" si="203"/>
        <v>1.2848517951595598E-2</v>
      </c>
      <c r="L1317" s="1">
        <f t="shared" si="204"/>
        <v>0.55931757198686916</v>
      </c>
      <c r="M1317" s="1">
        <f t="shared" si="205"/>
        <v>-3.8474415051543076</v>
      </c>
      <c r="N1317" s="2"/>
    </row>
    <row r="1318" spans="1:14" x14ac:dyDescent="0.2">
      <c r="A1318" s="2">
        <v>43185</v>
      </c>
      <c r="B1318" s="1">
        <v>121.61</v>
      </c>
      <c r="C1318">
        <v>17.2301</v>
      </c>
      <c r="D1318" s="1">
        <f t="shared" si="200"/>
        <v>-9.0371344068351789E-4</v>
      </c>
      <c r="E1318" s="1">
        <f t="shared" si="201"/>
        <v>-6.3379469434832192E-3</v>
      </c>
      <c r="F1318" s="1">
        <f t="shared" si="206"/>
        <v>-3.8504111321948198E-2</v>
      </c>
      <c r="G1318" s="1">
        <f t="shared" si="207"/>
        <v>2.3426409356308353E-2</v>
      </c>
      <c r="H1318" s="1">
        <f t="shared" si="208"/>
        <v>-1.8957728299451415E-2</v>
      </c>
      <c r="I1318" s="1">
        <f t="shared" si="209"/>
        <v>-5.190531177829083E-3</v>
      </c>
      <c r="J1318" s="1">
        <f t="shared" si="202"/>
        <v>6.1943006626974427E-3</v>
      </c>
      <c r="K1318" s="1">
        <f t="shared" si="203"/>
        <v>1.2822567465432108E-2</v>
      </c>
      <c r="L1318" s="1">
        <f t="shared" si="204"/>
        <v>0.10610497850659542</v>
      </c>
      <c r="M1318" s="1">
        <f t="shared" si="205"/>
        <v>-2.0688725899617997</v>
      </c>
      <c r="N1318" s="2"/>
    </row>
    <row r="1319" spans="1:14" x14ac:dyDescent="0.2">
      <c r="A1319" s="2">
        <v>43186</v>
      </c>
      <c r="B1319" s="1">
        <v>121.51</v>
      </c>
      <c r="C1319">
        <v>17.045000000000002</v>
      </c>
      <c r="D1319" s="1">
        <f t="shared" si="200"/>
        <v>-8.2230079763168096E-4</v>
      </c>
      <c r="E1319" s="1">
        <f t="shared" si="201"/>
        <v>-1.0742827958050039E-2</v>
      </c>
      <c r="F1319" s="1">
        <f t="shared" si="206"/>
        <v>-2.8308676529388177E-2</v>
      </c>
      <c r="G1319" s="1">
        <f t="shared" si="207"/>
        <v>1.6398330351818924E-2</v>
      </c>
      <c r="H1319" s="1">
        <f t="shared" si="208"/>
        <v>-2.228838107499187E-2</v>
      </c>
      <c r="I1319" s="1">
        <f t="shared" si="209"/>
        <v>-8.4351367073879358E-3</v>
      </c>
      <c r="J1319" s="1">
        <f t="shared" si="202"/>
        <v>6.1957158876574034E-3</v>
      </c>
      <c r="K1319" s="1">
        <f t="shared" si="203"/>
        <v>1.2777975327044222E-2</v>
      </c>
      <c r="L1319" s="1">
        <f t="shared" si="204"/>
        <v>0.6636043457624583</v>
      </c>
      <c r="M1319" s="1">
        <f t="shared" si="205"/>
        <v>-2.1134073296799367</v>
      </c>
      <c r="N1319" s="2"/>
    </row>
    <row r="1320" spans="1:14" x14ac:dyDescent="0.2">
      <c r="A1320" s="2">
        <v>43187</v>
      </c>
      <c r="B1320" s="1">
        <v>122.84</v>
      </c>
      <c r="C1320">
        <v>17.489999999999998</v>
      </c>
      <c r="D1320" s="1">
        <f t="shared" si="200"/>
        <v>1.0945601185087694E-2</v>
      </c>
      <c r="E1320" s="1">
        <f t="shared" si="201"/>
        <v>2.610736286300952E-2</v>
      </c>
      <c r="F1320" s="1">
        <f t="shared" si="206"/>
        <v>-2.1195219123505971E-2</v>
      </c>
      <c r="G1320" s="1">
        <f t="shared" si="207"/>
        <v>4.1691483025610543E-2</v>
      </c>
      <c r="H1320" s="1">
        <f t="shared" si="208"/>
        <v>-4.8606610499027925E-3</v>
      </c>
      <c r="I1320" s="1">
        <f t="shared" si="209"/>
        <v>3.0642309958750724E-2</v>
      </c>
      <c r="J1320" s="1">
        <f t="shared" si="202"/>
        <v>6.2545103619542379E-3</v>
      </c>
      <c r="K1320" s="1">
        <f t="shared" si="203"/>
        <v>1.3060420993484449E-2</v>
      </c>
      <c r="L1320" s="1">
        <f t="shared" si="204"/>
        <v>0.61843280767132258</v>
      </c>
      <c r="M1320" s="1">
        <f t="shared" si="205"/>
        <v>-1.4284759668855671</v>
      </c>
      <c r="N1320" s="2"/>
    </row>
    <row r="1321" spans="1:14" x14ac:dyDescent="0.2">
      <c r="A1321" s="2">
        <v>43188</v>
      </c>
      <c r="B1321" s="1">
        <v>122.24</v>
      </c>
      <c r="C1321">
        <v>17.392600000000002</v>
      </c>
      <c r="D1321" s="1">
        <f t="shared" si="200"/>
        <v>-4.8844024747639603E-3</v>
      </c>
      <c r="E1321" s="1">
        <f t="shared" si="201"/>
        <v>-5.5688965122925316E-3</v>
      </c>
      <c r="F1321" s="1">
        <f t="shared" si="206"/>
        <v>-2.4966100342984854E-2</v>
      </c>
      <c r="G1321" s="1">
        <f t="shared" si="207"/>
        <v>1.949589683470121E-2</v>
      </c>
      <c r="H1321" s="1">
        <f t="shared" si="208"/>
        <v>-1.2122191692257922E-2</v>
      </c>
      <c r="I1321" s="1">
        <f t="shared" si="209"/>
        <v>3.7125819916517644E-2</v>
      </c>
      <c r="J1321" s="1">
        <f t="shared" si="202"/>
        <v>5.9038790622304516E-3</v>
      </c>
      <c r="K1321" s="1">
        <f t="shared" si="203"/>
        <v>1.1606876441792703E-2</v>
      </c>
      <c r="L1321" s="1">
        <f t="shared" si="204"/>
        <v>-0.45502648899201353</v>
      </c>
      <c r="M1321" s="1">
        <f t="shared" si="205"/>
        <v>-5.1521084030516331</v>
      </c>
      <c r="N1321" s="2"/>
    </row>
    <row r="1322" spans="1:14" x14ac:dyDescent="0.2">
      <c r="A1322" s="2">
        <v>43192</v>
      </c>
      <c r="B1322" s="1">
        <v>122.98</v>
      </c>
      <c r="C1322">
        <v>17.420000000000002</v>
      </c>
      <c r="D1322" s="1">
        <f t="shared" si="200"/>
        <v>6.0536649214659732E-3</v>
      </c>
      <c r="E1322" s="1">
        <f t="shared" si="201"/>
        <v>1.5753826339937049E-3</v>
      </c>
      <c r="F1322" s="1">
        <f t="shared" si="206"/>
        <v>-2.0703933747411973E-2</v>
      </c>
      <c r="G1322" s="1">
        <f t="shared" si="207"/>
        <v>8.6096587981219219E-3</v>
      </c>
      <c r="H1322" s="1">
        <f t="shared" si="208"/>
        <v>-9.9025843329844099E-3</v>
      </c>
      <c r="I1322" s="1">
        <f t="shared" si="209"/>
        <v>4.436450839328554E-2</v>
      </c>
      <c r="J1322" s="1">
        <f t="shared" si="202"/>
        <v>5.8254608105364983E-3</v>
      </c>
      <c r="K1322" s="1">
        <f t="shared" si="203"/>
        <v>1.1718888676266356E-2</v>
      </c>
      <c r="L1322" s="1">
        <f t="shared" si="204"/>
        <v>1.2779026363518216</v>
      </c>
      <c r="M1322" s="1">
        <f t="shared" si="205"/>
        <v>-5.4586860599121936</v>
      </c>
      <c r="N1322" s="2"/>
    </row>
    <row r="1323" spans="1:14" x14ac:dyDescent="0.2">
      <c r="A1323" s="2">
        <v>43193</v>
      </c>
      <c r="B1323" s="1">
        <v>123.84</v>
      </c>
      <c r="C1323">
        <v>17.650200000000002</v>
      </c>
      <c r="D1323" s="1">
        <f t="shared" si="200"/>
        <v>6.9930069930070893E-3</v>
      </c>
      <c r="E1323" s="1">
        <f t="shared" si="201"/>
        <v>1.3214695752009176E-2</v>
      </c>
      <c r="F1323" s="1">
        <f t="shared" si="206"/>
        <v>-6.8169059266981469E-3</v>
      </c>
      <c r="G1323" s="1">
        <f t="shared" si="207"/>
        <v>8.5828571428572253E-3</v>
      </c>
      <c r="H1323" s="1">
        <f t="shared" si="208"/>
        <v>1.9417475728156219E-3</v>
      </c>
      <c r="I1323" s="1">
        <f t="shared" si="209"/>
        <v>3.5202346041055765E-2</v>
      </c>
      <c r="J1323" s="1">
        <f t="shared" si="202"/>
        <v>6.3323178867067962E-3</v>
      </c>
      <c r="K1323" s="1">
        <f t="shared" si="203"/>
        <v>1.3251160678792001E-2</v>
      </c>
      <c r="L1323" s="1">
        <f t="shared" si="204"/>
        <v>0.70626143446159428</v>
      </c>
      <c r="M1323" s="1">
        <f t="shared" si="205"/>
        <v>-5.718364838684237</v>
      </c>
      <c r="N1323" s="2"/>
    </row>
    <row r="1324" spans="1:14" x14ac:dyDescent="0.2">
      <c r="A1324" s="2">
        <v>43194</v>
      </c>
      <c r="B1324" s="1">
        <v>122.41</v>
      </c>
      <c r="C1324">
        <v>17.201699999999999</v>
      </c>
      <c r="D1324" s="1">
        <f t="shared" si="200"/>
        <v>-1.1547157622739057E-2</v>
      </c>
      <c r="E1324" s="1">
        <f t="shared" si="201"/>
        <v>-2.5410476935105675E-2</v>
      </c>
      <c r="F1324" s="1">
        <f t="shared" si="206"/>
        <v>-1.2742963142188923E-2</v>
      </c>
      <c r="G1324" s="1">
        <f t="shared" si="207"/>
        <v>-1.6365601358653725E-2</v>
      </c>
      <c r="H1324" s="1">
        <f t="shared" si="208"/>
        <v>-1.1706765703213273E-2</v>
      </c>
      <c r="I1324" s="1">
        <f t="shared" si="209"/>
        <v>-2.4846938775510252E-2</v>
      </c>
      <c r="J1324" s="1">
        <f t="shared" si="202"/>
        <v>6.1157307804068249E-3</v>
      </c>
      <c r="K1324" s="1">
        <f t="shared" si="203"/>
        <v>1.2788919760572649E-2</v>
      </c>
      <c r="L1324" s="1">
        <f t="shared" si="204"/>
        <v>-2.4954708529471104</v>
      </c>
      <c r="M1324" s="1">
        <f t="shared" si="205"/>
        <v>-5.0268689276716163</v>
      </c>
      <c r="N1324" s="2"/>
    </row>
    <row r="1325" spans="1:14" x14ac:dyDescent="0.2">
      <c r="A1325" s="2">
        <v>43195</v>
      </c>
      <c r="B1325" s="1">
        <v>122.97</v>
      </c>
      <c r="C1325">
        <v>17.16</v>
      </c>
      <c r="D1325" s="1">
        <f t="shared" si="200"/>
        <v>4.574789641369259E-3</v>
      </c>
      <c r="E1325" s="1">
        <f t="shared" si="201"/>
        <v>-2.4241790055633539E-3</v>
      </c>
      <c r="F1325" s="1">
        <f t="shared" si="206"/>
        <v>8.9432228421397753E-3</v>
      </c>
      <c r="G1325" s="1">
        <f t="shared" si="207"/>
        <v>-4.0626813697040021E-3</v>
      </c>
      <c r="H1325" s="1">
        <f t="shared" si="208"/>
        <v>-3.2422793223636504E-3</v>
      </c>
      <c r="I1325" s="1">
        <f t="shared" si="209"/>
        <v>-6.3694267515923553E-3</v>
      </c>
      <c r="J1325" s="1">
        <f t="shared" si="202"/>
        <v>5.629215205988837E-3</v>
      </c>
      <c r="K1325" s="1">
        <f t="shared" si="203"/>
        <v>1.1950390471660207E-2</v>
      </c>
      <c r="L1325" s="1">
        <f t="shared" si="204"/>
        <v>-0.84171146639816719</v>
      </c>
      <c r="M1325" s="1">
        <f t="shared" si="205"/>
        <v>-3.6484449550059561</v>
      </c>
      <c r="N1325" s="2"/>
    </row>
    <row r="1326" spans="1:14" x14ac:dyDescent="0.2">
      <c r="A1326" s="2">
        <v>43196</v>
      </c>
      <c r="B1326" s="1">
        <v>123.04</v>
      </c>
      <c r="C1326">
        <v>17.23</v>
      </c>
      <c r="D1326" s="1">
        <f t="shared" si="200"/>
        <v>5.6924453118645246E-4</v>
      </c>
      <c r="E1326" s="1">
        <f t="shared" si="201"/>
        <v>4.0792540792540244E-3</v>
      </c>
      <c r="F1326" s="1">
        <f t="shared" si="206"/>
        <v>1.2175057584731919E-2</v>
      </c>
      <c r="G1326" s="1">
        <f t="shared" si="207"/>
        <v>-1.4296420460071291E-2</v>
      </c>
      <c r="H1326" s="1">
        <f t="shared" si="208"/>
        <v>-8.2218281476704735E-3</v>
      </c>
      <c r="I1326" s="1">
        <f t="shared" si="209"/>
        <v>5.2508751458575365E-3</v>
      </c>
      <c r="J1326" s="1">
        <f t="shared" si="202"/>
        <v>5.8095986468362738E-3</v>
      </c>
      <c r="K1326" s="1">
        <f t="shared" si="203"/>
        <v>1.205308810099024E-2</v>
      </c>
      <c r="L1326" s="1">
        <f t="shared" si="204"/>
        <v>-1.9176761354864671</v>
      </c>
      <c r="M1326" s="1">
        <f t="shared" si="205"/>
        <v>-2.8361320267244041</v>
      </c>
      <c r="N1326" s="2"/>
    </row>
    <row r="1327" spans="1:14" x14ac:dyDescent="0.2">
      <c r="A1327" s="2">
        <v>43199</v>
      </c>
      <c r="B1327" s="1">
        <v>123.38</v>
      </c>
      <c r="C1327">
        <v>16.985800000000001</v>
      </c>
      <c r="D1327" s="1">
        <f t="shared" si="200"/>
        <v>2.7633289986994658E-3</v>
      </c>
      <c r="E1327" s="1">
        <f t="shared" si="201"/>
        <v>-1.4172954149738737E-2</v>
      </c>
      <c r="F1327" s="1">
        <f t="shared" si="206"/>
        <v>1.3637857377587936E-2</v>
      </c>
      <c r="G1327" s="1">
        <f t="shared" si="207"/>
        <v>-2.0426758938869582E-2</v>
      </c>
      <c r="H1327" s="1">
        <f t="shared" si="208"/>
        <v>-1.1378205128205088E-2</v>
      </c>
      <c r="I1327" s="1">
        <f t="shared" si="209"/>
        <v>-1.1303841676367776E-2</v>
      </c>
      <c r="J1327" s="1">
        <f t="shared" si="202"/>
        <v>5.8037343896527212E-3</v>
      </c>
      <c r="K1327" s="1">
        <f t="shared" si="203"/>
        <v>1.211786592002153E-2</v>
      </c>
      <c r="L1327" s="1">
        <f t="shared" si="204"/>
        <v>-3.5429634344186622</v>
      </c>
      <c r="M1327" s="1">
        <f t="shared" si="205"/>
        <v>-2.6821101316141869</v>
      </c>
      <c r="N1327" s="2"/>
    </row>
    <row r="1328" spans="1:14" x14ac:dyDescent="0.2">
      <c r="A1328" s="2">
        <v>43200</v>
      </c>
      <c r="B1328" s="1">
        <v>124.18</v>
      </c>
      <c r="C1328">
        <v>17.254300000000001</v>
      </c>
      <c r="D1328" s="1">
        <f t="shared" si="200"/>
        <v>6.4840330685687064E-3</v>
      </c>
      <c r="E1328" s="1">
        <f t="shared" si="201"/>
        <v>1.5807321409648134E-2</v>
      </c>
      <c r="F1328" s="1">
        <f t="shared" si="206"/>
        <v>2.1133130499136676E-2</v>
      </c>
      <c r="G1328" s="1">
        <f t="shared" si="207"/>
        <v>1.4045188362226124E-3</v>
      </c>
      <c r="H1328" s="1">
        <f t="shared" si="208"/>
        <v>-1.9889502762430955E-2</v>
      </c>
      <c r="I1328" s="1">
        <f t="shared" si="209"/>
        <v>7.8446261682243446E-3</v>
      </c>
      <c r="J1328" s="1">
        <f t="shared" si="202"/>
        <v>5.7569852460405161E-3</v>
      </c>
      <c r="K1328" s="1">
        <f t="shared" si="203"/>
        <v>1.188296512172568E-2</v>
      </c>
      <c r="L1328" s="1">
        <f t="shared" si="204"/>
        <v>-4.3643725086813756</v>
      </c>
      <c r="M1328" s="1">
        <f t="shared" si="205"/>
        <v>-2.3572932310792001</v>
      </c>
      <c r="N1328" s="2"/>
    </row>
    <row r="1329" spans="1:14" x14ac:dyDescent="0.2">
      <c r="A1329" s="2">
        <v>43201</v>
      </c>
      <c r="B1329" s="1">
        <v>123.68</v>
      </c>
      <c r="C1329">
        <v>17.232600000000001</v>
      </c>
      <c r="D1329" s="1">
        <f t="shared" si="200"/>
        <v>-4.0264132710581269E-3</v>
      </c>
      <c r="E1329" s="1">
        <f t="shared" si="201"/>
        <v>-1.2576575114608968E-3</v>
      </c>
      <c r="F1329" s="1">
        <f t="shared" si="206"/>
        <v>1.7858612459879852E-2</v>
      </c>
      <c r="G1329" s="1">
        <f t="shared" si="207"/>
        <v>1.1006160164271028E-2</v>
      </c>
      <c r="H1329" s="1">
        <f t="shared" si="208"/>
        <v>-2.2137887413029689E-2</v>
      </c>
      <c r="I1329" s="1">
        <f t="shared" si="209"/>
        <v>2.3574903330422892E-2</v>
      </c>
      <c r="J1329" s="1">
        <f t="shared" si="202"/>
        <v>5.5106043885912344E-3</v>
      </c>
      <c r="K1329" s="1">
        <f t="shared" si="203"/>
        <v>1.1405328120106476E-2</v>
      </c>
      <c r="L1329" s="1">
        <f t="shared" si="204"/>
        <v>-5.5676776923023956</v>
      </c>
      <c r="M1329" s="1">
        <f t="shared" si="205"/>
        <v>-3.3451741049177874</v>
      </c>
      <c r="N1329" s="2"/>
    </row>
    <row r="1330" spans="1:14" x14ac:dyDescent="0.2">
      <c r="A1330" s="2">
        <v>43202</v>
      </c>
      <c r="B1330" s="1">
        <v>123.97</v>
      </c>
      <c r="C1330">
        <v>17.2727</v>
      </c>
      <c r="D1330" s="1">
        <f t="shared" si="200"/>
        <v>2.3447606727036163E-3</v>
      </c>
      <c r="E1330" s="1">
        <f t="shared" si="201"/>
        <v>2.3269849007114818E-3</v>
      </c>
      <c r="F1330" s="1">
        <f t="shared" si="206"/>
        <v>9.1989579941387234E-3</v>
      </c>
      <c r="G1330" s="1">
        <f t="shared" si="207"/>
        <v>-1.2424242424242338E-2</v>
      </c>
      <c r="H1330" s="1">
        <f t="shared" si="208"/>
        <v>-8.636545381847216E-3</v>
      </c>
      <c r="I1330" s="1">
        <f t="shared" si="209"/>
        <v>2.9976147883124638E-2</v>
      </c>
      <c r="J1330" s="1">
        <f t="shared" si="202"/>
        <v>5.4819742807373662E-3</v>
      </c>
      <c r="K1330" s="1">
        <f t="shared" si="203"/>
        <v>1.1575904713318689E-2</v>
      </c>
      <c r="L1330" s="1">
        <f t="shared" si="204"/>
        <v>-4.8819297254606999</v>
      </c>
      <c r="M1330" s="1">
        <f t="shared" si="205"/>
        <v>-4.0098667975960245</v>
      </c>
      <c r="N1330" s="2"/>
    </row>
    <row r="1331" spans="1:14" x14ac:dyDescent="0.2">
      <c r="A1331" s="2">
        <v>43203</v>
      </c>
      <c r="B1331" s="1">
        <v>124.92</v>
      </c>
      <c r="C1331">
        <v>17.22</v>
      </c>
      <c r="D1331" s="1">
        <f t="shared" si="200"/>
        <v>7.6631443091070839E-3</v>
      </c>
      <c r="E1331" s="1">
        <f t="shared" si="201"/>
        <v>-3.0510574490382192E-3</v>
      </c>
      <c r="F1331" s="1">
        <f t="shared" si="206"/>
        <v>2.1924083769633507E-2</v>
      </c>
      <c r="G1331" s="1">
        <f t="shared" si="207"/>
        <v>-9.9237606798294742E-3</v>
      </c>
      <c r="H1331" s="1">
        <f t="shared" si="208"/>
        <v>-4.6215139442230546E-3</v>
      </c>
      <c r="I1331" s="1">
        <f t="shared" si="209"/>
        <v>2.5610482430017845E-2</v>
      </c>
      <c r="J1331" s="1">
        <f t="shared" si="202"/>
        <v>5.5013572808747012E-3</v>
      </c>
      <c r="K1331" s="1">
        <f t="shared" si="203"/>
        <v>1.1890446436484858E-2</v>
      </c>
      <c r="L1331" s="1">
        <f t="shared" si="204"/>
        <v>-5.6451342887841225</v>
      </c>
      <c r="M1331" s="1">
        <f t="shared" si="205"/>
        <v>-3.518841164070869</v>
      </c>
      <c r="N1331" s="2"/>
    </row>
    <row r="1332" spans="1:14" x14ac:dyDescent="0.2">
      <c r="A1332" s="2">
        <v>43206</v>
      </c>
      <c r="B1332" s="1">
        <v>124.3</v>
      </c>
      <c r="C1332">
        <v>17.12</v>
      </c>
      <c r="D1332" s="1">
        <f t="shared" si="200"/>
        <v>-4.9631764329171046E-3</v>
      </c>
      <c r="E1332" s="1">
        <f t="shared" si="201"/>
        <v>-5.8072009291519899E-3</v>
      </c>
      <c r="F1332" s="1">
        <f t="shared" si="206"/>
        <v>1.0733452593917558E-2</v>
      </c>
      <c r="G1332" s="1">
        <f t="shared" si="207"/>
        <v>-1.7221584385763489E-2</v>
      </c>
      <c r="H1332" s="1">
        <f t="shared" si="208"/>
        <v>-8.5347371779532777E-3</v>
      </c>
      <c r="I1332" s="1">
        <f t="shared" si="209"/>
        <v>3.5169988276670949E-3</v>
      </c>
      <c r="J1332" s="1">
        <f t="shared" si="202"/>
        <v>5.1539454632542675E-3</v>
      </c>
      <c r="K1332" s="1">
        <f t="shared" si="203"/>
        <v>1.2060738210682233E-2</v>
      </c>
      <c r="L1332" s="1">
        <f t="shared" si="204"/>
        <v>-6.9117531112961368</v>
      </c>
      <c r="M1332" s="1">
        <f t="shared" si="205"/>
        <v>-2.311182281963613</v>
      </c>
      <c r="N1332" s="2"/>
    </row>
    <row r="1333" spans="1:14" x14ac:dyDescent="0.2">
      <c r="A1333" s="2">
        <v>43207</v>
      </c>
      <c r="B1333" s="1">
        <v>123.65</v>
      </c>
      <c r="C1333">
        <v>16.62</v>
      </c>
      <c r="D1333" s="1">
        <f t="shared" si="200"/>
        <v>-5.2292839903458344E-3</v>
      </c>
      <c r="E1333" s="1">
        <f t="shared" si="201"/>
        <v>-2.9205607476635476E-2</v>
      </c>
      <c r="F1333" s="1">
        <f t="shared" si="206"/>
        <v>-1.5342377260981754E-3</v>
      </c>
      <c r="G1333" s="1">
        <f t="shared" si="207"/>
        <v>-5.8367610565319361E-2</v>
      </c>
      <c r="H1333" s="1">
        <f t="shared" si="208"/>
        <v>-1.5368689281732739E-2</v>
      </c>
      <c r="I1333" s="1">
        <f t="shared" si="209"/>
        <v>-3.7709958138646194E-2</v>
      </c>
      <c r="J1333" s="1">
        <f t="shared" si="202"/>
        <v>5.3814007262752792E-3</v>
      </c>
      <c r="K1333" s="1">
        <f t="shared" si="203"/>
        <v>1.2089808424739718E-2</v>
      </c>
      <c r="L1333" s="1">
        <f t="shared" si="204"/>
        <v>-5.576251719329365</v>
      </c>
      <c r="M1333" s="1">
        <f t="shared" si="205"/>
        <v>-1.1595462141565758</v>
      </c>
      <c r="N1333" s="2"/>
    </row>
    <row r="1334" spans="1:14" x14ac:dyDescent="0.2">
      <c r="A1334" s="2">
        <v>43208</v>
      </c>
      <c r="B1334" s="1">
        <v>121.9</v>
      </c>
      <c r="C1334">
        <v>16.66</v>
      </c>
      <c r="D1334" s="1">
        <f t="shared" si="200"/>
        <v>-1.4152850788516025E-2</v>
      </c>
      <c r="E1334" s="1">
        <f t="shared" si="201"/>
        <v>2.4067388688326918E-3</v>
      </c>
      <c r="F1334" s="1">
        <f t="shared" si="206"/>
        <v>-4.1663262805325951E-3</v>
      </c>
      <c r="G1334" s="1">
        <f t="shared" si="207"/>
        <v>-3.1491073556683236E-2</v>
      </c>
      <c r="H1334" s="1">
        <f t="shared" si="208"/>
        <v>-2.2375491218221133E-2</v>
      </c>
      <c r="I1334" s="1">
        <f t="shared" si="209"/>
        <v>-4.8000000000000043E-2</v>
      </c>
      <c r="J1334" s="1">
        <f t="shared" si="202"/>
        <v>5.3551949698619787E-3</v>
      </c>
      <c r="K1334" s="1">
        <f t="shared" si="203"/>
        <v>1.125185079357769E-2</v>
      </c>
      <c r="L1334" s="1">
        <f t="shared" si="204"/>
        <v>-3.4432252878525249</v>
      </c>
      <c r="M1334" s="1">
        <f t="shared" si="205"/>
        <v>1.9250743914821438</v>
      </c>
      <c r="N1334" s="2"/>
    </row>
    <row r="1335" spans="1:14" x14ac:dyDescent="0.2">
      <c r="A1335" s="2">
        <v>43209</v>
      </c>
      <c r="B1335" s="1">
        <v>122.01</v>
      </c>
      <c r="C1335">
        <v>16.78</v>
      </c>
      <c r="D1335" s="1">
        <f t="shared" si="200"/>
        <v>9.0237899917955389E-4</v>
      </c>
      <c r="E1335" s="1">
        <f t="shared" si="201"/>
        <v>7.2028811524611491E-3</v>
      </c>
      <c r="F1335" s="1">
        <f t="shared" si="206"/>
        <v>-7.8067821419858241E-3</v>
      </c>
      <c r="G1335" s="1">
        <f t="shared" si="207"/>
        <v>-2.2144522144522116E-2</v>
      </c>
      <c r="H1335" s="1">
        <f t="shared" si="208"/>
        <v>-1.5969029760464437E-2</v>
      </c>
      <c r="I1335" s="1">
        <f t="shared" si="209"/>
        <v>-4.0479417197033296E-2</v>
      </c>
      <c r="J1335" s="1">
        <f t="shared" si="202"/>
        <v>4.5432105332143796E-3</v>
      </c>
      <c r="K1335" s="1">
        <f t="shared" si="203"/>
        <v>1.1249745179964566E-2</v>
      </c>
      <c r="L1335" s="1">
        <f t="shared" si="204"/>
        <v>-1.9320448753612212</v>
      </c>
      <c r="M1335" s="1">
        <f t="shared" si="205"/>
        <v>-0.19368185801221613</v>
      </c>
      <c r="N1335" s="2"/>
    </row>
    <row r="1336" spans="1:14" x14ac:dyDescent="0.2">
      <c r="A1336" s="2">
        <v>43210</v>
      </c>
      <c r="B1336" s="1">
        <v>121.53</v>
      </c>
      <c r="C1336">
        <v>16.636199999999999</v>
      </c>
      <c r="D1336" s="1">
        <f t="shared" si="200"/>
        <v>-3.9341037619867736E-3</v>
      </c>
      <c r="E1336" s="1">
        <f t="shared" si="201"/>
        <v>-8.5697258641240781E-3</v>
      </c>
      <c r="F1336" s="1">
        <f t="shared" si="206"/>
        <v>-1.2272431729518862E-2</v>
      </c>
      <c r="G1336" s="1">
        <f t="shared" si="207"/>
        <v>-3.4463145676146389E-2</v>
      </c>
      <c r="H1336" s="1">
        <f t="shared" si="208"/>
        <v>-2.8716770594026109E-3</v>
      </c>
      <c r="I1336" s="1">
        <f t="shared" si="209"/>
        <v>-3.4463145676146389E-2</v>
      </c>
      <c r="J1336" s="1">
        <f t="shared" si="202"/>
        <v>4.730207979385421E-3</v>
      </c>
      <c r="K1336" s="1">
        <f t="shared" si="203"/>
        <v>1.1207225556980255E-2</v>
      </c>
      <c r="L1336" s="1">
        <f t="shared" si="204"/>
        <v>-1.4034901059921596</v>
      </c>
      <c r="M1336" s="1">
        <f t="shared" si="205"/>
        <v>-0.63810357371867066</v>
      </c>
      <c r="N1336" s="2"/>
    </row>
    <row r="1337" spans="1:14" x14ac:dyDescent="0.2">
      <c r="A1337" s="2">
        <v>43213</v>
      </c>
      <c r="B1337" s="1">
        <v>121.98</v>
      </c>
      <c r="C1337">
        <v>16.6158</v>
      </c>
      <c r="D1337" s="1">
        <f t="shared" si="200"/>
        <v>3.7027894347074763E-3</v>
      </c>
      <c r="E1337" s="1">
        <f t="shared" si="201"/>
        <v>-1.2262415695891704E-3</v>
      </c>
      <c r="F1337" s="1">
        <f t="shared" si="206"/>
        <v>-1.1347057869995014E-2</v>
      </c>
      <c r="G1337" s="1">
        <f t="shared" si="207"/>
        <v>-2.1782901011433098E-2</v>
      </c>
      <c r="H1337" s="1">
        <f t="shared" si="208"/>
        <v>3.4550839091807006E-3</v>
      </c>
      <c r="I1337" s="1">
        <f t="shared" si="209"/>
        <v>-4.9433921246689105E-2</v>
      </c>
      <c r="J1337" s="1">
        <f t="shared" si="202"/>
        <v>4.7264505168258444E-3</v>
      </c>
      <c r="K1337" s="1">
        <f t="shared" si="203"/>
        <v>1.2878391425301549E-2</v>
      </c>
      <c r="L1337" s="1">
        <f t="shared" si="204"/>
        <v>-1.9672512509118862</v>
      </c>
      <c r="M1337" s="1">
        <f t="shared" si="205"/>
        <v>-0.37059943146961827</v>
      </c>
      <c r="N1337" s="2"/>
    </row>
    <row r="1338" spans="1:14" x14ac:dyDescent="0.2">
      <c r="A1338" s="2">
        <v>43214</v>
      </c>
      <c r="B1338" s="1">
        <v>121.8</v>
      </c>
      <c r="C1338">
        <v>16.88</v>
      </c>
      <c r="D1338" s="1">
        <f t="shared" si="200"/>
        <v>-1.4756517461879115E-3</v>
      </c>
      <c r="E1338" s="1">
        <f t="shared" si="201"/>
        <v>1.5900528412715609E-2</v>
      </c>
      <c r="F1338" s="1">
        <f t="shared" si="206"/>
        <v>-1.916572717023679E-2</v>
      </c>
      <c r="G1338" s="1">
        <f t="shared" si="207"/>
        <v>-2.1693143158517114E-2</v>
      </c>
      <c r="H1338" s="1">
        <f t="shared" si="208"/>
        <v>6.5724613867890191E-4</v>
      </c>
      <c r="I1338" s="1">
        <f t="shared" si="209"/>
        <v>-2.6528258362168433E-2</v>
      </c>
      <c r="J1338" s="1">
        <f t="shared" si="202"/>
        <v>4.8444362839576297E-3</v>
      </c>
      <c r="K1338" s="1">
        <f t="shared" si="203"/>
        <v>1.3237729560794069E-2</v>
      </c>
      <c r="L1338" s="1">
        <f t="shared" si="204"/>
        <v>-3.4522186159914399</v>
      </c>
      <c r="M1338" s="1">
        <f t="shared" si="205"/>
        <v>2.0467779522623695</v>
      </c>
      <c r="N1338" s="2"/>
    </row>
    <row r="1339" spans="1:14" x14ac:dyDescent="0.2">
      <c r="A1339" s="2">
        <v>43215</v>
      </c>
      <c r="B1339" s="1">
        <v>122.11</v>
      </c>
      <c r="C1339">
        <v>16.764800000000001</v>
      </c>
      <c r="D1339" s="1">
        <f t="shared" si="200"/>
        <v>2.545155993431969E-3</v>
      </c>
      <c r="E1339" s="1">
        <f t="shared" si="201"/>
        <v>-6.8246445497629482E-3</v>
      </c>
      <c r="F1339" s="1">
        <f t="shared" si="206"/>
        <v>-1.2694049159120424E-2</v>
      </c>
      <c r="G1339" s="1">
        <f t="shared" si="207"/>
        <v>-2.714622285667867E-2</v>
      </c>
      <c r="H1339" s="1">
        <f t="shared" si="208"/>
        <v>4.1115039881589599E-3</v>
      </c>
      <c r="I1339" s="1">
        <f t="shared" si="209"/>
        <v>-2.7005066714644643E-2</v>
      </c>
      <c r="J1339" s="1">
        <f t="shared" si="202"/>
        <v>4.8540260136968102E-3</v>
      </c>
      <c r="K1339" s="1">
        <f t="shared" si="203"/>
        <v>1.2975397520046316E-2</v>
      </c>
      <c r="L1339" s="1">
        <f t="shared" si="204"/>
        <v>-1.9451291960380159</v>
      </c>
      <c r="M1339" s="1">
        <f t="shared" si="205"/>
        <v>-0.18262779562510142</v>
      </c>
      <c r="N1339" s="2"/>
    </row>
    <row r="1340" spans="1:14" x14ac:dyDescent="0.2">
      <c r="A1340" s="2">
        <v>43216</v>
      </c>
      <c r="B1340" s="1">
        <v>121.98</v>
      </c>
      <c r="C1340">
        <v>16.727</v>
      </c>
      <c r="D1340" s="1">
        <f t="shared" si="200"/>
        <v>-1.0646138727377075E-3</v>
      </c>
      <c r="E1340" s="1">
        <f t="shared" si="201"/>
        <v>-2.2547241840046306E-3</v>
      </c>
      <c r="F1340" s="1">
        <f t="shared" si="206"/>
        <v>-1.6052270710655736E-2</v>
      </c>
      <c r="G1340" s="1">
        <f t="shared" si="207"/>
        <v>-3.1593207778749077E-2</v>
      </c>
      <c r="H1340" s="1">
        <f t="shared" si="208"/>
        <v>3.8679944037527392E-3</v>
      </c>
      <c r="I1340" s="1">
        <f t="shared" si="209"/>
        <v>-1.8656497506600256E-2</v>
      </c>
      <c r="J1340" s="1">
        <f t="shared" si="202"/>
        <v>4.8785336045627826E-3</v>
      </c>
      <c r="K1340" s="1">
        <f t="shared" si="203"/>
        <v>1.3588006701285639E-2</v>
      </c>
      <c r="L1340" s="1">
        <f t="shared" si="204"/>
        <v>-2.1822415484480562</v>
      </c>
      <c r="M1340" s="1">
        <f t="shared" si="205"/>
        <v>1.0763817772240079</v>
      </c>
      <c r="N1340" s="2"/>
    </row>
    <row r="1341" spans="1:14" x14ac:dyDescent="0.2">
      <c r="A1341" s="2">
        <v>43217</v>
      </c>
      <c r="B1341" s="1">
        <v>122.51</v>
      </c>
      <c r="C1341">
        <v>16.444099999999999</v>
      </c>
      <c r="D1341" s="1">
        <f t="shared" si="200"/>
        <v>4.3449745859978073E-3</v>
      </c>
      <c r="E1341" s="1">
        <f t="shared" si="201"/>
        <v>-1.691277575177863E-2</v>
      </c>
      <c r="F1341" s="1">
        <f t="shared" si="206"/>
        <v>-1.9292347102145335E-2</v>
      </c>
      <c r="G1341" s="1">
        <f t="shared" si="207"/>
        <v>-4.5058072009291572E-2</v>
      </c>
      <c r="H1341" s="1">
        <f t="shared" si="208"/>
        <v>-2.6864213611201837E-3</v>
      </c>
      <c r="I1341" s="1">
        <f t="shared" si="209"/>
        <v>-5.979988564894223E-2</v>
      </c>
      <c r="J1341" s="1">
        <f t="shared" si="202"/>
        <v>4.8979473981047867E-3</v>
      </c>
      <c r="K1341" s="1">
        <f t="shared" si="203"/>
        <v>1.3565234317172818E-2</v>
      </c>
      <c r="L1341" s="1">
        <f t="shared" si="204"/>
        <v>-1.2888072767021099</v>
      </c>
      <c r="M1341" s="1">
        <f t="shared" si="205"/>
        <v>2.8337766414793291</v>
      </c>
      <c r="N1341" s="2"/>
    </row>
    <row r="1342" spans="1:14" x14ac:dyDescent="0.2">
      <c r="A1342" s="2">
        <v>43220</v>
      </c>
      <c r="B1342" s="1">
        <v>123.15</v>
      </c>
      <c r="C1342">
        <v>16.28</v>
      </c>
      <c r="D1342" s="1">
        <f t="shared" si="200"/>
        <v>5.2240633417679483E-3</v>
      </c>
      <c r="E1342" s="1">
        <f t="shared" si="201"/>
        <v>-9.9792630791589731E-3</v>
      </c>
      <c r="F1342" s="1">
        <f t="shared" si="206"/>
        <v>-9.2518101367657923E-3</v>
      </c>
      <c r="G1342" s="1">
        <f t="shared" si="207"/>
        <v>-4.9065420560747697E-2</v>
      </c>
      <c r="H1342" s="1">
        <f t="shared" si="208"/>
        <v>7.4443717277488108E-3</v>
      </c>
      <c r="I1342" s="1">
        <f t="shared" si="209"/>
        <v>-6.3969734254798016E-2</v>
      </c>
      <c r="J1342" s="1">
        <f t="shared" si="202"/>
        <v>4.8254053455625782E-3</v>
      </c>
      <c r="K1342" s="1">
        <f t="shared" si="203"/>
        <v>1.2959641627782294E-2</v>
      </c>
      <c r="L1342" s="1">
        <f t="shared" si="204"/>
        <v>-2.7065411958458907</v>
      </c>
      <c r="M1342" s="1">
        <f t="shared" si="205"/>
        <v>4.3447118930783084</v>
      </c>
      <c r="N1342" s="2"/>
    </row>
    <row r="1343" spans="1:14" x14ac:dyDescent="0.2">
      <c r="A1343" s="2">
        <v>43221</v>
      </c>
      <c r="B1343" s="1">
        <v>123.53</v>
      </c>
      <c r="C1343">
        <v>16.100000000000001</v>
      </c>
      <c r="D1343" s="1">
        <f t="shared" si="200"/>
        <v>3.0856678846933328E-3</v>
      </c>
      <c r="E1343" s="1">
        <f t="shared" si="201"/>
        <v>-1.1056511056511065E-2</v>
      </c>
      <c r="F1343" s="1">
        <f t="shared" si="206"/>
        <v>-9.7048119692688672E-4</v>
      </c>
      <c r="G1343" s="1">
        <f t="shared" si="207"/>
        <v>-3.1287605294825438E-2</v>
      </c>
      <c r="H1343" s="1">
        <f t="shared" si="208"/>
        <v>4.472271914132353E-3</v>
      </c>
      <c r="I1343" s="1">
        <f t="shared" si="209"/>
        <v>-7.5774971297359328E-2</v>
      </c>
      <c r="J1343" s="1">
        <f t="shared" si="202"/>
        <v>4.6884189207881235E-3</v>
      </c>
      <c r="K1343" s="1">
        <f t="shared" si="203"/>
        <v>1.2825987655864034E-2</v>
      </c>
      <c r="L1343" s="1">
        <f t="shared" si="204"/>
        <v>-3.3773322357043409</v>
      </c>
      <c r="M1343" s="1">
        <f t="shared" si="205"/>
        <v>4.9806740499127971</v>
      </c>
      <c r="N1343" s="2"/>
    </row>
    <row r="1344" spans="1:14" x14ac:dyDescent="0.2">
      <c r="A1344" s="2">
        <v>43222</v>
      </c>
      <c r="B1344" s="1">
        <v>121.95</v>
      </c>
      <c r="C1344">
        <v>16.515499999999999</v>
      </c>
      <c r="D1344" s="1">
        <f t="shared" si="200"/>
        <v>-1.27904152837367E-2</v>
      </c>
      <c r="E1344" s="1">
        <f t="shared" si="201"/>
        <v>2.5807453416148984E-2</v>
      </c>
      <c r="F1344" s="1">
        <f t="shared" si="206"/>
        <v>4.1017227235440323E-4</v>
      </c>
      <c r="G1344" s="1">
        <f t="shared" si="207"/>
        <v>-8.6734693877551505E-3</v>
      </c>
      <c r="H1344" s="1">
        <f t="shared" si="208"/>
        <v>-1.5261627906976716E-2</v>
      </c>
      <c r="I1344" s="1">
        <f t="shared" si="209"/>
        <v>-6.4288223362908181E-2</v>
      </c>
      <c r="J1344" s="1">
        <f t="shared" si="202"/>
        <v>5.1778540084610313E-3</v>
      </c>
      <c r="K1344" s="1">
        <f t="shared" si="203"/>
        <v>1.2412515900923272E-2</v>
      </c>
      <c r="L1344" s="1">
        <f t="shared" si="204"/>
        <v>-3.2831978306505407</v>
      </c>
      <c r="M1344" s="1">
        <f t="shared" si="205"/>
        <v>7.2057103090733454</v>
      </c>
      <c r="N1344" s="2"/>
    </row>
    <row r="1345" spans="1:14" x14ac:dyDescent="0.2">
      <c r="A1345" s="2">
        <v>43223</v>
      </c>
      <c r="B1345" s="1">
        <v>121.83</v>
      </c>
      <c r="C1345">
        <v>16.451699999999999</v>
      </c>
      <c r="D1345" s="1">
        <f t="shared" si="200"/>
        <v>-9.8400984009838766E-4</v>
      </c>
      <c r="E1345" s="1">
        <f t="shared" si="201"/>
        <v>-3.8630377524144777E-3</v>
      </c>
      <c r="F1345" s="1">
        <f t="shared" si="206"/>
        <v>-1.4752889107451095E-3</v>
      </c>
      <c r="G1345" s="1">
        <f t="shared" si="207"/>
        <v>-1.9564958283671219E-2</v>
      </c>
      <c r="H1345" s="1">
        <f t="shared" si="208"/>
        <v>-4.7381749857037248E-3</v>
      </c>
      <c r="I1345" s="1">
        <f t="shared" si="209"/>
        <v>-4.3600341826679934E-2</v>
      </c>
      <c r="J1345" s="1">
        <f t="shared" si="202"/>
        <v>4.3835282830176131E-3</v>
      </c>
      <c r="K1345" s="1">
        <f t="shared" si="203"/>
        <v>1.1440561634886251E-2</v>
      </c>
      <c r="L1345" s="1">
        <f t="shared" si="204"/>
        <v>1.3468737189317237</v>
      </c>
      <c r="M1345" s="1">
        <f t="shared" si="205"/>
        <v>5.9429490960293254</v>
      </c>
      <c r="N1345" s="2"/>
    </row>
    <row r="1346" spans="1:14" x14ac:dyDescent="0.2">
      <c r="A1346" s="2">
        <v>43224</v>
      </c>
      <c r="B1346" s="1">
        <v>121.6</v>
      </c>
      <c r="C1346">
        <v>16.573399999999999</v>
      </c>
      <c r="D1346" s="1">
        <f t="shared" si="200"/>
        <v>-1.8878765492900129E-3</v>
      </c>
      <c r="E1346" s="1">
        <f t="shared" si="201"/>
        <v>7.3974118176236558E-3</v>
      </c>
      <c r="F1346" s="1">
        <f t="shared" si="206"/>
        <v>5.7598946762116299E-4</v>
      </c>
      <c r="G1346" s="1">
        <f t="shared" si="207"/>
        <v>-3.7749005181471063E-3</v>
      </c>
      <c r="H1346" s="1">
        <f t="shared" si="208"/>
        <v>-1.1140928681792395E-2</v>
      </c>
      <c r="I1346" s="1">
        <f t="shared" si="209"/>
        <v>-3.4184149184149248E-2</v>
      </c>
      <c r="J1346" s="1">
        <f t="shared" si="202"/>
        <v>4.3791085653570811E-3</v>
      </c>
      <c r="K1346" s="1">
        <f t="shared" si="203"/>
        <v>1.1335826074556453E-2</v>
      </c>
      <c r="L1346" s="1">
        <f t="shared" si="204"/>
        <v>1.180865931066706</v>
      </c>
      <c r="M1346" s="1">
        <f t="shared" si="205"/>
        <v>6.5744880004871646</v>
      </c>
      <c r="N1346" s="2"/>
    </row>
    <row r="1347" spans="1:14" x14ac:dyDescent="0.2">
      <c r="A1347" s="2">
        <v>43227</v>
      </c>
      <c r="B1347" s="1">
        <v>120.51</v>
      </c>
      <c r="C1347">
        <v>16.670000000000002</v>
      </c>
      <c r="D1347" s="1">
        <f t="shared" ref="D1347:D1410" si="210" xml:space="preserve"> ($B1347/$B1346)-1</f>
        <v>-8.9638157894735837E-3</v>
      </c>
      <c r="E1347" s="1">
        <f t="shared" ref="E1347:E1410" si="211" xml:space="preserve"> ($C1347/$C1346) - 1</f>
        <v>5.828616940398712E-3</v>
      </c>
      <c r="F1347" s="1">
        <f t="shared" si="206"/>
        <v>-1.2051155927201185E-2</v>
      </c>
      <c r="G1347" s="1">
        <f t="shared" si="207"/>
        <v>3.2619554881498924E-3</v>
      </c>
      <c r="H1347" s="1">
        <f t="shared" si="208"/>
        <v>-2.0562418725617704E-2</v>
      </c>
      <c r="I1347" s="1">
        <f t="shared" si="209"/>
        <v>-3.2501450957632017E-2</v>
      </c>
      <c r="J1347" s="1">
        <f t="shared" ref="J1347:J1410" si="212" xml:space="preserve"> STDEV(D1347:D1368)</f>
        <v>4.6387201829479648E-3</v>
      </c>
      <c r="K1347" s="1">
        <f t="shared" ref="K1347:K1410" si="213" xml:space="preserve"> STDEV(E1347:E1368)</f>
        <v>1.1548448924224766E-2</v>
      </c>
      <c r="L1347" s="1">
        <f t="shared" ref="L1347:L1410" si="214" xml:space="preserve"> $H1367 / $J1347</f>
        <v>1.4005394311555779</v>
      </c>
      <c r="M1347" s="1">
        <f t="shared" ref="M1347:M1410" si="215" xml:space="preserve"> $I1367 / $K1347</f>
        <v>5.9750133031327177</v>
      </c>
      <c r="N1347" s="2"/>
    </row>
    <row r="1348" spans="1:14" x14ac:dyDescent="0.2">
      <c r="A1348" s="2">
        <v>43228</v>
      </c>
      <c r="B1348" s="1">
        <v>120.28</v>
      </c>
      <c r="C1348">
        <v>16.510000000000002</v>
      </c>
      <c r="D1348" s="1">
        <f t="shared" si="210"/>
        <v>-1.9085553066136018E-3</v>
      </c>
      <c r="E1348" s="1">
        <f t="shared" si="211"/>
        <v>-9.5980803839231799E-3</v>
      </c>
      <c r="F1348" s="1">
        <f t="shared" si="206"/>
        <v>-1.2479474548440006E-2</v>
      </c>
      <c r="G1348" s="1">
        <f t="shared" si="207"/>
        <v>-2.1919431279620705E-2</v>
      </c>
      <c r="H1348" s="1">
        <f t="shared" si="208"/>
        <v>-2.5125628140703515E-2</v>
      </c>
      <c r="I1348" s="1">
        <f t="shared" si="209"/>
        <v>-2.801163324659417E-2</v>
      </c>
      <c r="J1348" s="1">
        <f t="shared" si="212"/>
        <v>4.4803340274616492E-3</v>
      </c>
      <c r="K1348" s="1">
        <f t="shared" si="213"/>
        <v>1.1761579612574633E-2</v>
      </c>
      <c r="L1348" s="1">
        <f t="shared" si="214"/>
        <v>1.8521089051913839</v>
      </c>
      <c r="M1348" s="1">
        <f t="shared" si="215"/>
        <v>4.6260043266802633</v>
      </c>
      <c r="N1348" s="2"/>
    </row>
    <row r="1349" spans="1:14" x14ac:dyDescent="0.2">
      <c r="A1349" s="2">
        <v>43229</v>
      </c>
      <c r="B1349" s="1">
        <v>120.37</v>
      </c>
      <c r="C1349">
        <v>16.596</v>
      </c>
      <c r="D1349" s="1">
        <f t="shared" si="210"/>
        <v>7.4825407382772546E-4</v>
      </c>
      <c r="E1349" s="1">
        <f t="shared" si="211"/>
        <v>5.2089642640822387E-3</v>
      </c>
      <c r="F1349" s="1">
        <f t="shared" si="206"/>
        <v>-1.424944721971988E-2</v>
      </c>
      <c r="G1349" s="1">
        <f t="shared" si="207"/>
        <v>-1.0068715403703021E-2</v>
      </c>
      <c r="H1349" s="1">
        <f t="shared" si="208"/>
        <v>-3.0681269125463095E-2</v>
      </c>
      <c r="I1349" s="1">
        <f t="shared" si="209"/>
        <v>-3.8152808285470852E-2</v>
      </c>
      <c r="J1349" s="1">
        <f t="shared" si="212"/>
        <v>4.4589469864274979E-3</v>
      </c>
      <c r="K1349" s="1">
        <f t="shared" si="213"/>
        <v>1.1556030703109997E-2</v>
      </c>
      <c r="L1349" s="1">
        <f t="shared" si="214"/>
        <v>0.68988387756368008</v>
      </c>
      <c r="M1349" s="1">
        <f t="shared" si="215"/>
        <v>4.8231022448461882</v>
      </c>
      <c r="N1349" s="2"/>
    </row>
    <row r="1350" spans="1:14" x14ac:dyDescent="0.2">
      <c r="A1350" s="2">
        <v>43230</v>
      </c>
      <c r="B1350" s="1">
        <v>120.37</v>
      </c>
      <c r="C1350">
        <v>16.432700000000001</v>
      </c>
      <c r="D1350" s="1">
        <f t="shared" si="210"/>
        <v>0</v>
      </c>
      <c r="E1350" s="1">
        <f t="shared" si="211"/>
        <v>-9.8397204145577177E-3</v>
      </c>
      <c r="F1350" s="1">
        <f t="shared" si="206"/>
        <v>-1.3198885063125054E-2</v>
      </c>
      <c r="G1350" s="1">
        <f t="shared" si="207"/>
        <v>-1.75943086028576E-2</v>
      </c>
      <c r="H1350" s="1">
        <f t="shared" si="208"/>
        <v>-2.6762613195342788E-2</v>
      </c>
      <c r="I1350" s="1">
        <f t="shared" si="209"/>
        <v>-4.6417835962071941E-2</v>
      </c>
      <c r="J1350" s="1">
        <f t="shared" si="212"/>
        <v>4.4871099365445212E-3</v>
      </c>
      <c r="K1350" s="1">
        <f t="shared" si="213"/>
        <v>1.1553647359856395E-2</v>
      </c>
      <c r="L1350" s="1">
        <f t="shared" si="214"/>
        <v>0.49989500070074872</v>
      </c>
      <c r="M1350" s="1">
        <f t="shared" si="215"/>
        <v>3.9844724153662816</v>
      </c>
      <c r="N1350" s="2"/>
    </row>
    <row r="1351" spans="1:14" x14ac:dyDescent="0.2">
      <c r="A1351" s="2">
        <v>43231</v>
      </c>
      <c r="B1351" s="1">
        <v>120.12</v>
      </c>
      <c r="C1351">
        <v>16.55</v>
      </c>
      <c r="D1351" s="1">
        <f t="shared" si="210"/>
        <v>-2.0769294674752858E-3</v>
      </c>
      <c r="E1351" s="1">
        <f t="shared" si="211"/>
        <v>7.1382061377618378E-3</v>
      </c>
      <c r="F1351" s="1">
        <f t="shared" si="206"/>
        <v>-1.9508611541914966E-2</v>
      </c>
      <c r="G1351" s="1">
        <f t="shared" si="207"/>
        <v>6.4399997567516909E-3</v>
      </c>
      <c r="H1351" s="1">
        <f t="shared" si="208"/>
        <v>-3.105590062111796E-2</v>
      </c>
      <c r="I1351" s="1">
        <f t="shared" si="209"/>
        <v>-4.1840592379882691E-2</v>
      </c>
      <c r="J1351" s="1">
        <f t="shared" si="212"/>
        <v>4.4922034494854499E-3</v>
      </c>
      <c r="K1351" s="1">
        <f t="shared" si="213"/>
        <v>1.1251173864080146E-2</v>
      </c>
      <c r="L1351" s="1">
        <f t="shared" si="214"/>
        <v>-1.8493636727107368E-2</v>
      </c>
      <c r="M1351" s="1">
        <f t="shared" si="215"/>
        <v>4.9614044393467962</v>
      </c>
      <c r="N1351" s="2"/>
    </row>
    <row r="1352" spans="1:14" x14ac:dyDescent="0.2">
      <c r="A1352" s="2">
        <v>43234</v>
      </c>
      <c r="B1352" s="1">
        <v>120.47</v>
      </c>
      <c r="C1352">
        <v>16.739999999999998</v>
      </c>
      <c r="D1352" s="1">
        <f t="shared" si="210"/>
        <v>2.9137529137528428E-3</v>
      </c>
      <c r="E1352" s="1">
        <f t="shared" si="211"/>
        <v>1.1480362537764188E-2</v>
      </c>
      <c r="F1352" s="1">
        <f t="shared" si="206"/>
        <v>-2.1762078765732884E-2</v>
      </c>
      <c r="G1352" s="1">
        <f t="shared" si="207"/>
        <v>2.8255528255528128E-2</v>
      </c>
      <c r="H1352" s="1">
        <f t="shared" si="208"/>
        <v>-3.5622798591098292E-2</v>
      </c>
      <c r="I1352" s="1">
        <f t="shared" si="209"/>
        <v>-2.7874564459930307E-2</v>
      </c>
      <c r="J1352" s="1">
        <f t="shared" si="212"/>
        <v>4.7593834550293959E-3</v>
      </c>
      <c r="K1352" s="1">
        <f t="shared" si="213"/>
        <v>1.1448670509983929E-2</v>
      </c>
      <c r="L1352" s="1">
        <f t="shared" si="214"/>
        <v>0.20990134718924089</v>
      </c>
      <c r="M1352" s="1">
        <f t="shared" si="215"/>
        <v>4.2749591006772505</v>
      </c>
      <c r="N1352" s="2"/>
    </row>
    <row r="1353" spans="1:14" x14ac:dyDescent="0.2">
      <c r="A1353" s="2">
        <v>43235</v>
      </c>
      <c r="B1353" s="1">
        <v>120.57</v>
      </c>
      <c r="C1353">
        <v>16.88</v>
      </c>
      <c r="D1353" s="1">
        <f t="shared" si="210"/>
        <v>8.300821781355161E-4</v>
      </c>
      <c r="E1353" s="1">
        <f t="shared" si="211"/>
        <v>8.3632019115891243E-3</v>
      </c>
      <c r="F1353" s="1">
        <f t="shared" si="206"/>
        <v>-2.3961790658139748E-2</v>
      </c>
      <c r="G1353" s="1">
        <f t="shared" si="207"/>
        <v>4.8447204968943947E-2</v>
      </c>
      <c r="H1353" s="1">
        <f t="shared" si="208"/>
        <v>-3.000804505229282E-2</v>
      </c>
      <c r="I1353" s="1">
        <f t="shared" si="209"/>
        <v>-1.4018691588785215E-2</v>
      </c>
      <c r="J1353" s="1">
        <f t="shared" si="212"/>
        <v>4.7292906098399604E-3</v>
      </c>
      <c r="K1353" s="1">
        <f t="shared" si="213"/>
        <v>1.197970214923383E-2</v>
      </c>
      <c r="L1353" s="1">
        <f t="shared" si="214"/>
        <v>1.2286356932390186</v>
      </c>
      <c r="M1353" s="1">
        <f t="shared" si="215"/>
        <v>4.2490230916615026</v>
      </c>
      <c r="N1353" s="2"/>
    </row>
    <row r="1354" spans="1:14" x14ac:dyDescent="0.2">
      <c r="A1354" s="2">
        <v>43236</v>
      </c>
      <c r="B1354" s="1">
        <v>121.37</v>
      </c>
      <c r="C1354">
        <v>16.98</v>
      </c>
      <c r="D1354" s="1">
        <f t="shared" si="210"/>
        <v>6.6351497055652242E-3</v>
      </c>
      <c r="E1354" s="1">
        <f t="shared" si="211"/>
        <v>5.924170616113722E-3</v>
      </c>
      <c r="F1354" s="1">
        <f t="shared" si="206"/>
        <v>-4.7560475604755403E-3</v>
      </c>
      <c r="G1354" s="1">
        <f t="shared" si="207"/>
        <v>2.8125094608095536E-2</v>
      </c>
      <c r="H1354" s="1">
        <f t="shared" si="208"/>
        <v>-1.8439142741609404E-2</v>
      </c>
      <c r="I1354" s="1">
        <f t="shared" si="209"/>
        <v>2.1660649819494449E-2</v>
      </c>
      <c r="J1354" s="1">
        <f t="shared" si="212"/>
        <v>4.8109275830207033E-3</v>
      </c>
      <c r="K1354" s="1">
        <f t="shared" si="213"/>
        <v>1.2168385974325489E-2</v>
      </c>
      <c r="L1354" s="1">
        <f t="shared" si="214"/>
        <v>1.2585045195227591</v>
      </c>
      <c r="M1354" s="1">
        <f t="shared" si="215"/>
        <v>5.2901048709757221</v>
      </c>
      <c r="N1354" s="2"/>
    </row>
    <row r="1355" spans="1:14" x14ac:dyDescent="0.2">
      <c r="A1355" s="2">
        <v>43237</v>
      </c>
      <c r="B1355" s="1">
        <v>120.83</v>
      </c>
      <c r="C1355">
        <v>16.623699999999999</v>
      </c>
      <c r="D1355" s="1">
        <f t="shared" si="210"/>
        <v>-4.4492049106039655E-3</v>
      </c>
      <c r="E1355" s="1">
        <f t="shared" si="211"/>
        <v>-2.0983510011778672E-2</v>
      </c>
      <c r="F1355" s="1">
        <f t="shared" si="206"/>
        <v>-8.20815890995652E-3</v>
      </c>
      <c r="G1355" s="1">
        <f t="shared" si="207"/>
        <v>1.0454846611596347E-2</v>
      </c>
      <c r="H1355" s="1">
        <f t="shared" si="208"/>
        <v>-8.7776866283839627E-3</v>
      </c>
      <c r="I1355" s="1">
        <f t="shared" si="209"/>
        <v>-2.1788715486195098E-3</v>
      </c>
      <c r="J1355" s="1">
        <f t="shared" si="212"/>
        <v>4.5861964205013549E-3</v>
      </c>
      <c r="K1355" s="1">
        <f t="shared" si="213"/>
        <v>1.2234856755858784E-2</v>
      </c>
      <c r="L1355" s="1">
        <f t="shared" si="214"/>
        <v>-0.97012960254275071</v>
      </c>
      <c r="M1355" s="1">
        <f t="shared" si="215"/>
        <v>5.9928412921718381</v>
      </c>
      <c r="N1355" s="2"/>
    </row>
    <row r="1356" spans="1:14" x14ac:dyDescent="0.2">
      <c r="A1356" s="2">
        <v>43238</v>
      </c>
      <c r="B1356" s="1">
        <v>121.2</v>
      </c>
      <c r="C1356">
        <v>16.66</v>
      </c>
      <c r="D1356" s="1">
        <f t="shared" si="210"/>
        <v>3.0621534387156313E-3</v>
      </c>
      <c r="E1356" s="1">
        <f t="shared" si="211"/>
        <v>2.1836293965844522E-3</v>
      </c>
      <c r="F1356" s="1">
        <f t="shared" ref="F1356:F1419" si="216" xml:space="preserve"> ($B1356/$B1346) - 1</f>
        <v>-3.2894736842105088E-3</v>
      </c>
      <c r="G1356" s="1">
        <f t="shared" si="207"/>
        <v>5.2252404455332968E-3</v>
      </c>
      <c r="H1356" s="1">
        <f t="shared" si="208"/>
        <v>-6.6388000983526041E-3</v>
      </c>
      <c r="I1356" s="1">
        <f t="shared" si="209"/>
        <v>-7.15137067938032E-3</v>
      </c>
      <c r="J1356" s="1">
        <f t="shared" si="212"/>
        <v>4.7115894779027447E-3</v>
      </c>
      <c r="K1356" s="1">
        <f t="shared" si="213"/>
        <v>1.1211143010681804E-2</v>
      </c>
      <c r="L1356" s="1">
        <f t="shared" si="214"/>
        <v>7.0261557495395144E-2</v>
      </c>
      <c r="M1356" s="1">
        <f t="shared" si="215"/>
        <v>8.2969060156922207</v>
      </c>
      <c r="N1356" s="2"/>
    </row>
    <row r="1357" spans="1:14" x14ac:dyDescent="0.2">
      <c r="A1357" s="2">
        <v>43241</v>
      </c>
      <c r="B1357" s="1">
        <v>120.4</v>
      </c>
      <c r="C1357">
        <v>16.556799999999999</v>
      </c>
      <c r="D1357" s="1">
        <f t="shared" si="210"/>
        <v>-6.6006600660065695E-3</v>
      </c>
      <c r="E1357" s="1">
        <f t="shared" si="211"/>
        <v>-6.1944777911164817E-3</v>
      </c>
      <c r="F1357" s="1">
        <f t="shared" si="216"/>
        <v>-9.1278732055433132E-4</v>
      </c>
      <c r="G1357" s="1">
        <f t="shared" ref="G1357:G1420" si="217" xml:space="preserve"> ($C1357/$C1347) - 1</f>
        <v>-6.7906418716258132E-3</v>
      </c>
      <c r="H1357" s="1">
        <f t="shared" si="208"/>
        <v>-9.2981156915987739E-3</v>
      </c>
      <c r="I1357" s="1">
        <f t="shared" si="209"/>
        <v>-4.7727245404599605E-3</v>
      </c>
      <c r="J1357" s="1">
        <f t="shared" si="212"/>
        <v>5.4622647645606766E-3</v>
      </c>
      <c r="K1357" s="1">
        <f t="shared" si="213"/>
        <v>1.1268744511893398E-2</v>
      </c>
      <c r="L1357" s="1">
        <f t="shared" si="214"/>
        <v>0.7401516522339886</v>
      </c>
      <c r="M1357" s="1">
        <f t="shared" si="215"/>
        <v>9.4813345871913821</v>
      </c>
      <c r="N1357" s="2"/>
    </row>
    <row r="1358" spans="1:14" x14ac:dyDescent="0.2">
      <c r="A1358" s="2">
        <v>43242</v>
      </c>
      <c r="B1358" s="1">
        <v>119.94</v>
      </c>
      <c r="C1358">
        <v>17.065999999999999</v>
      </c>
      <c r="D1358" s="1">
        <f t="shared" si="210"/>
        <v>-3.8205980066445822E-3</v>
      </c>
      <c r="E1358" s="1">
        <f t="shared" si="211"/>
        <v>3.0754735214534312E-2</v>
      </c>
      <c r="F1358" s="1">
        <f t="shared" si="216"/>
        <v>-2.8267376122381727E-3</v>
      </c>
      <c r="G1358" s="1">
        <f t="shared" si="217"/>
        <v>3.3676559660811511E-2</v>
      </c>
      <c r="H1358" s="1">
        <f t="shared" si="208"/>
        <v>-1.6724053123462923E-2</v>
      </c>
      <c r="I1358" s="1">
        <f t="shared" si="209"/>
        <v>2.7094693003045123E-2</v>
      </c>
      <c r="J1358" s="1">
        <f t="shared" si="212"/>
        <v>5.9252013518005381E-3</v>
      </c>
      <c r="K1358" s="1">
        <f t="shared" si="213"/>
        <v>1.1054480653468765E-2</v>
      </c>
      <c r="L1358" s="1">
        <f t="shared" si="214"/>
        <v>4.1071259401779434</v>
      </c>
      <c r="M1358" s="1">
        <f t="shared" si="215"/>
        <v>10.179928527501373</v>
      </c>
      <c r="N1358" s="2"/>
    </row>
    <row r="1359" spans="1:14" x14ac:dyDescent="0.2">
      <c r="A1359" s="2">
        <v>43243</v>
      </c>
      <c r="B1359" s="1">
        <v>120.65</v>
      </c>
      <c r="C1359">
        <v>16.84</v>
      </c>
      <c r="D1359" s="1">
        <f t="shared" si="210"/>
        <v>5.9196264799066256E-3</v>
      </c>
      <c r="E1359" s="1">
        <f t="shared" si="211"/>
        <v>-1.3242704793155924E-2</v>
      </c>
      <c r="F1359" s="1">
        <f t="shared" si="216"/>
        <v>2.3261610035723024E-3</v>
      </c>
      <c r="G1359" s="1">
        <f t="shared" si="217"/>
        <v>1.4702337912749996E-2</v>
      </c>
      <c r="H1359" s="1">
        <f t="shared" si="208"/>
        <v>-9.4417077175696917E-3</v>
      </c>
      <c r="I1359" s="1">
        <f t="shared" si="209"/>
        <v>-2.3696682464454666E-3</v>
      </c>
      <c r="J1359" s="1">
        <f t="shared" si="212"/>
        <v>5.8039391165759418E-3</v>
      </c>
      <c r="K1359" s="1">
        <f t="shared" si="213"/>
        <v>9.4528391690553264E-3</v>
      </c>
      <c r="L1359" s="1">
        <f t="shared" si="214"/>
        <v>7.4268328647891506</v>
      </c>
      <c r="M1359" s="1">
        <f t="shared" si="215"/>
        <v>8.4278567607286838</v>
      </c>
      <c r="N1359" s="2"/>
    </row>
    <row r="1360" spans="1:14" x14ac:dyDescent="0.2">
      <c r="A1360" s="2">
        <v>43244</v>
      </c>
      <c r="B1360" s="1">
        <v>120.81</v>
      </c>
      <c r="C1360">
        <v>17.010000000000002</v>
      </c>
      <c r="D1360" s="1">
        <f t="shared" si="210"/>
        <v>1.3261500207211174E-3</v>
      </c>
      <c r="E1360" s="1">
        <f t="shared" si="211"/>
        <v>1.009501187648465E-2</v>
      </c>
      <c r="F1360" s="1">
        <f t="shared" si="216"/>
        <v>3.6553958627565386E-3</v>
      </c>
      <c r="G1360" s="1">
        <f t="shared" si="217"/>
        <v>3.5131171383887105E-2</v>
      </c>
      <c r="H1360" s="1">
        <f t="shared" si="208"/>
        <v>-1.0646138727376964E-2</v>
      </c>
      <c r="I1360" s="1">
        <f t="shared" si="209"/>
        <v>1.4625882802061563E-2</v>
      </c>
      <c r="J1360" s="1">
        <f t="shared" si="212"/>
        <v>5.7383457178677615E-3</v>
      </c>
      <c r="K1360" s="1">
        <f t="shared" si="213"/>
        <v>9.0362950478510787E-3</v>
      </c>
      <c r="L1360" s="1">
        <f t="shared" si="214"/>
        <v>6.4997773167699489</v>
      </c>
      <c r="M1360" s="1">
        <f t="shared" si="215"/>
        <v>11.237342567407904</v>
      </c>
      <c r="N1360" s="2"/>
    </row>
    <row r="1361" spans="1:14" x14ac:dyDescent="0.2">
      <c r="A1361" s="2">
        <v>43245</v>
      </c>
      <c r="B1361" s="1">
        <v>121.21</v>
      </c>
      <c r="C1361">
        <v>17.37</v>
      </c>
      <c r="D1361" s="1">
        <f t="shared" si="210"/>
        <v>3.3109841900504922E-3</v>
      </c>
      <c r="E1361" s="1">
        <f t="shared" si="211"/>
        <v>2.1164021164021163E-2</v>
      </c>
      <c r="F1361" s="1">
        <f t="shared" si="216"/>
        <v>9.0742590742589613E-3</v>
      </c>
      <c r="G1361" s="1">
        <f t="shared" si="217"/>
        <v>4.9546827794561876E-2</v>
      </c>
      <c r="H1361" s="1">
        <f t="shared" si="208"/>
        <v>-6.3125102475816153E-3</v>
      </c>
      <c r="I1361" s="1">
        <f t="shared" si="209"/>
        <v>3.8440844144198127E-2</v>
      </c>
      <c r="J1361" s="1">
        <f t="shared" si="212"/>
        <v>5.7456716997009135E-3</v>
      </c>
      <c r="K1361" s="1">
        <f t="shared" si="213"/>
        <v>9.2881440318253339E-3</v>
      </c>
      <c r="L1361" s="1">
        <f t="shared" si="214"/>
        <v>6.7133953748342767</v>
      </c>
      <c r="M1361" s="1">
        <f t="shared" si="215"/>
        <v>8.8517515496900518</v>
      </c>
      <c r="N1361" s="2"/>
    </row>
    <row r="1362" spans="1:14" x14ac:dyDescent="0.2">
      <c r="A1362" s="2">
        <v>43249</v>
      </c>
      <c r="B1362" s="1">
        <v>120.91</v>
      </c>
      <c r="C1362">
        <v>17.37</v>
      </c>
      <c r="D1362" s="1">
        <f t="shared" si="210"/>
        <v>-2.4750433132579852E-3</v>
      </c>
      <c r="E1362" s="1">
        <f t="shared" si="211"/>
        <v>0</v>
      </c>
      <c r="F1362" s="1">
        <f t="shared" si="216"/>
        <v>3.6523615837966705E-3</v>
      </c>
      <c r="G1362" s="1">
        <f t="shared" si="217"/>
        <v>3.7634408602150726E-2</v>
      </c>
      <c r="H1362" s="1">
        <f t="shared" si="208"/>
        <v>-1.3060158354420093E-2</v>
      </c>
      <c r="I1362" s="1">
        <f t="shared" si="209"/>
        <v>5.6305909110258456E-2</v>
      </c>
      <c r="J1362" s="1">
        <f t="shared" si="212"/>
        <v>5.7944340251667786E-3</v>
      </c>
      <c r="K1362" s="1">
        <f t="shared" si="213"/>
        <v>8.4415661841073276E-3</v>
      </c>
      <c r="L1362" s="1">
        <f t="shared" si="214"/>
        <v>6.6491695436881395</v>
      </c>
      <c r="M1362" s="1">
        <f t="shared" si="215"/>
        <v>6.0696990518343235</v>
      </c>
      <c r="N1362" s="2"/>
    </row>
    <row r="1363" spans="1:14" x14ac:dyDescent="0.2">
      <c r="A1363" s="2">
        <v>43250</v>
      </c>
      <c r="B1363" s="1">
        <v>121.2</v>
      </c>
      <c r="C1363">
        <v>17.32</v>
      </c>
      <c r="D1363" s="1">
        <f t="shared" si="210"/>
        <v>2.398478206930843E-3</v>
      </c>
      <c r="E1363" s="1">
        <f t="shared" si="211"/>
        <v>-2.8785261945883933E-3</v>
      </c>
      <c r="F1363" s="1">
        <f t="shared" si="216"/>
        <v>5.225180393132689E-3</v>
      </c>
      <c r="G1363" s="1">
        <f t="shared" si="217"/>
        <v>2.6066350710900466E-2</v>
      </c>
      <c r="H1363" s="1">
        <f t="shared" si="208"/>
        <v>-1.5834348355663885E-2</v>
      </c>
      <c r="I1363" s="1">
        <f t="shared" si="209"/>
        <v>6.3882063882063855E-2</v>
      </c>
      <c r="J1363" s="1">
        <f t="shared" si="212"/>
        <v>6.2688948460062049E-3</v>
      </c>
      <c r="K1363" s="1">
        <f t="shared" si="213"/>
        <v>8.5211379753633888E-3</v>
      </c>
      <c r="L1363" s="1">
        <f t="shared" si="214"/>
        <v>7.4936797556502057</v>
      </c>
      <c r="M1363" s="1">
        <f t="shared" si="215"/>
        <v>5.7427711474083099</v>
      </c>
      <c r="N1363" s="2"/>
    </row>
    <row r="1364" spans="1:14" x14ac:dyDescent="0.2">
      <c r="A1364" s="2">
        <v>43251</v>
      </c>
      <c r="B1364" s="1">
        <v>121.43</v>
      </c>
      <c r="C1364">
        <v>17.54</v>
      </c>
      <c r="D1364" s="1">
        <f t="shared" si="210"/>
        <v>1.8976897689768624E-3</v>
      </c>
      <c r="E1364" s="1">
        <f t="shared" si="211"/>
        <v>1.270207852193983E-2</v>
      </c>
      <c r="F1364" s="1">
        <f t="shared" si="216"/>
        <v>4.9435610117831708E-4</v>
      </c>
      <c r="G1364" s="1">
        <f t="shared" si="217"/>
        <v>3.2979976442873982E-2</v>
      </c>
      <c r="H1364" s="1">
        <f t="shared" si="208"/>
        <v>-1.6999919048004464E-2</v>
      </c>
      <c r="I1364" s="1">
        <f t="shared" si="209"/>
        <v>8.9440993788819645E-2</v>
      </c>
      <c r="J1364" s="1">
        <f t="shared" si="212"/>
        <v>6.2953163970789396E-3</v>
      </c>
      <c r="K1364" s="1">
        <f t="shared" si="213"/>
        <v>8.571853520306023E-3</v>
      </c>
      <c r="L1364" s="1">
        <f t="shared" si="214"/>
        <v>5.4128983265353385</v>
      </c>
      <c r="M1364" s="1">
        <f t="shared" si="215"/>
        <v>7.0723976370307637</v>
      </c>
      <c r="N1364" s="2"/>
    </row>
    <row r="1365" spans="1:14" x14ac:dyDescent="0.2">
      <c r="A1365" s="2">
        <v>43252</v>
      </c>
      <c r="B1365" s="1">
        <v>122.67</v>
      </c>
      <c r="C1365">
        <v>17.638400000000001</v>
      </c>
      <c r="D1365" s="1">
        <f t="shared" si="210"/>
        <v>1.0211644568887346E-2</v>
      </c>
      <c r="E1365" s="1">
        <f t="shared" si="211"/>
        <v>5.6100342075258158E-3</v>
      </c>
      <c r="F1365" s="1">
        <f t="shared" si="216"/>
        <v>1.5228006289828677E-2</v>
      </c>
      <c r="G1365" s="1">
        <f t="shared" si="217"/>
        <v>6.1039359468710419E-2</v>
      </c>
      <c r="H1365" s="1">
        <f t="shared" si="208"/>
        <v>5.9040590405903259E-3</v>
      </c>
      <c r="I1365" s="1">
        <f t="shared" si="209"/>
        <v>6.7990675426115033E-2</v>
      </c>
      <c r="J1365" s="1">
        <f t="shared" si="212"/>
        <v>6.3445117081846842E-3</v>
      </c>
      <c r="K1365" s="1">
        <f t="shared" si="213"/>
        <v>8.3265177025220564E-3</v>
      </c>
      <c r="L1365" s="1">
        <f t="shared" si="214"/>
        <v>4.8675124334331912</v>
      </c>
      <c r="M1365" s="1">
        <f t="shared" si="215"/>
        <v>5.1353289090592815</v>
      </c>
      <c r="N1365" s="2"/>
    </row>
    <row r="1366" spans="1:14" x14ac:dyDescent="0.2">
      <c r="A1366" s="2">
        <v>43255</v>
      </c>
      <c r="B1366" s="1">
        <v>122.46</v>
      </c>
      <c r="C1366">
        <v>17.677800000000001</v>
      </c>
      <c r="D1366" s="1">
        <f t="shared" si="210"/>
        <v>-1.711910002445638E-3</v>
      </c>
      <c r="E1366" s="1">
        <f t="shared" si="211"/>
        <v>2.2337626995645454E-3</v>
      </c>
      <c r="F1366" s="1">
        <f t="shared" si="216"/>
        <v>1.0396039603960405E-2</v>
      </c>
      <c r="G1366" s="1">
        <f t="shared" si="217"/>
        <v>6.1092436974790054E-2</v>
      </c>
      <c r="H1366" s="1">
        <f t="shared" si="208"/>
        <v>5.1711401132725765E-3</v>
      </c>
      <c r="I1366" s="1">
        <f t="shared" si="209"/>
        <v>7.4527252502780916E-2</v>
      </c>
      <c r="J1366" s="1">
        <f t="shared" si="212"/>
        <v>6.1378081500414695E-3</v>
      </c>
      <c r="K1366" s="1">
        <f t="shared" si="213"/>
        <v>8.4209708216433435E-3</v>
      </c>
      <c r="L1366" s="1">
        <f t="shared" si="214"/>
        <v>4.1969655829721129</v>
      </c>
      <c r="M1366" s="1">
        <f t="shared" si="215"/>
        <v>4.0502933396074017</v>
      </c>
      <c r="N1366" s="2"/>
    </row>
    <row r="1367" spans="1:14" x14ac:dyDescent="0.2">
      <c r="A1367" s="2">
        <v>43256</v>
      </c>
      <c r="B1367" s="1">
        <v>122.39</v>
      </c>
      <c r="C1367">
        <v>17.716999999999999</v>
      </c>
      <c r="D1367" s="1">
        <f t="shared" si="210"/>
        <v>-5.7161522129667297E-4</v>
      </c>
      <c r="E1367" s="1">
        <f t="shared" si="211"/>
        <v>2.2174704997226513E-3</v>
      </c>
      <c r="F1367" s="1">
        <f t="shared" si="216"/>
        <v>1.652823920265778E-2</v>
      </c>
      <c r="G1367" s="1">
        <f t="shared" si="217"/>
        <v>7.0073927328952346E-2</v>
      </c>
      <c r="H1367" s="1">
        <f t="shared" ref="H1367:H1430" si="218" xml:space="preserve"> ($B1367/$B1346) - 1</f>
        <v>6.4967105263158409E-3</v>
      </c>
      <c r="I1367" s="1">
        <f t="shared" ref="I1367:I1430" si="219" xml:space="preserve"> ($C1367/$C1346) - 1</f>
        <v>6.9002135952791699E-2</v>
      </c>
      <c r="J1367" s="1">
        <f t="shared" si="212"/>
        <v>6.1106941442429794E-3</v>
      </c>
      <c r="K1367" s="1">
        <f t="shared" si="213"/>
        <v>8.4244397434824116E-3</v>
      </c>
      <c r="L1367" s="1">
        <f t="shared" si="214"/>
        <v>5.5324250528373637</v>
      </c>
      <c r="M1367" s="1">
        <f t="shared" si="215"/>
        <v>3.1035639363388441</v>
      </c>
      <c r="N1367" s="2"/>
    </row>
    <row r="1368" spans="1:14" x14ac:dyDescent="0.2">
      <c r="A1368" s="2">
        <v>43257</v>
      </c>
      <c r="B1368" s="1">
        <v>121.51</v>
      </c>
      <c r="C1368">
        <v>17.577000000000002</v>
      </c>
      <c r="D1368" s="1">
        <f t="shared" si="210"/>
        <v>-7.1901299125745055E-3</v>
      </c>
      <c r="E1368" s="1">
        <f t="shared" si="211"/>
        <v>-7.9020150138283674E-3</v>
      </c>
      <c r="F1368" s="1">
        <f t="shared" si="216"/>
        <v>1.3089878272469546E-2</v>
      </c>
      <c r="G1368" s="1">
        <f t="shared" si="217"/>
        <v>2.9942575881870548E-2</v>
      </c>
      <c r="H1368" s="1">
        <f t="shared" si="218"/>
        <v>8.298066550493699E-3</v>
      </c>
      <c r="I1368" s="1">
        <f t="shared" si="219"/>
        <v>5.4409118176364624E-2</v>
      </c>
      <c r="J1368" s="1">
        <f t="shared" si="212"/>
        <v>6.1116917474575679E-3</v>
      </c>
      <c r="K1368" s="1">
        <f t="shared" si="213"/>
        <v>8.5488514617485419E-3</v>
      </c>
      <c r="L1368" s="1">
        <f t="shared" si="214"/>
        <v>5.5747921313552693</v>
      </c>
      <c r="M1368" s="1">
        <f t="shared" si="215"/>
        <v>3.1229367211865311</v>
      </c>
      <c r="N1368" s="2"/>
    </row>
    <row r="1369" spans="1:14" x14ac:dyDescent="0.2">
      <c r="A1369" s="2">
        <v>43258</v>
      </c>
      <c r="B1369" s="1">
        <v>120.65</v>
      </c>
      <c r="C1369">
        <v>17.430199999999999</v>
      </c>
      <c r="D1369" s="1">
        <f t="shared" si="210"/>
        <v>-7.0776067813348442E-3</v>
      </c>
      <c r="E1369" s="1">
        <f t="shared" si="211"/>
        <v>-8.3518234055869334E-3</v>
      </c>
      <c r="F1369" s="1">
        <f t="shared" si="216"/>
        <v>0</v>
      </c>
      <c r="G1369" s="1">
        <f t="shared" si="217"/>
        <v>3.504750593824224E-2</v>
      </c>
      <c r="H1369" s="1">
        <f t="shared" si="218"/>
        <v>3.0761556368474885E-3</v>
      </c>
      <c r="I1369" s="1">
        <f t="shared" si="219"/>
        <v>5.5735917625681308E-2</v>
      </c>
      <c r="J1369" s="1">
        <f t="shared" si="212"/>
        <v>5.8326788694300019E-3</v>
      </c>
      <c r="K1369" s="1">
        <f t="shared" si="213"/>
        <v>8.294944122936871E-3</v>
      </c>
      <c r="L1369" s="1">
        <f t="shared" si="214"/>
        <v>7.0125553440337232</v>
      </c>
      <c r="M1369" s="1">
        <f t="shared" si="215"/>
        <v>5.2235856220441264</v>
      </c>
      <c r="N1369" s="2"/>
    </row>
    <row r="1370" spans="1:14" x14ac:dyDescent="0.2">
      <c r="A1370" s="2">
        <v>43259</v>
      </c>
      <c r="B1370" s="1">
        <v>120.64</v>
      </c>
      <c r="C1370">
        <v>17.36</v>
      </c>
      <c r="D1370" s="1">
        <f t="shared" si="210"/>
        <v>-8.2884376295111473E-5</v>
      </c>
      <c r="E1370" s="1">
        <f t="shared" si="211"/>
        <v>-4.0274925129947237E-3</v>
      </c>
      <c r="F1370" s="1">
        <f t="shared" si="216"/>
        <v>-1.4071682807714758E-3</v>
      </c>
      <c r="G1370" s="1">
        <f t="shared" si="217"/>
        <v>2.0576131687242594E-2</v>
      </c>
      <c r="H1370" s="1">
        <f t="shared" si="218"/>
        <v>2.2430838248732599E-3</v>
      </c>
      <c r="I1370" s="1">
        <f t="shared" si="219"/>
        <v>4.6035189202217275E-2</v>
      </c>
      <c r="J1370" s="1">
        <f t="shared" si="212"/>
        <v>5.5153619801777687E-3</v>
      </c>
      <c r="K1370" s="1">
        <f t="shared" si="213"/>
        <v>8.6416267130449559E-3</v>
      </c>
      <c r="L1370" s="1">
        <f t="shared" si="214"/>
        <v>9.7230592761893035</v>
      </c>
      <c r="M1370" s="1">
        <f t="shared" si="215"/>
        <v>6.0069597107752948</v>
      </c>
      <c r="N1370" s="2"/>
    </row>
    <row r="1371" spans="1:14" x14ac:dyDescent="0.2">
      <c r="A1371" s="2">
        <v>43262</v>
      </c>
      <c r="B1371" s="1">
        <v>120.36</v>
      </c>
      <c r="C1371">
        <v>17.350000000000001</v>
      </c>
      <c r="D1371" s="1">
        <f t="shared" si="210"/>
        <v>-2.3209549071617763E-3</v>
      </c>
      <c r="E1371" s="1">
        <f t="shared" si="211"/>
        <v>-5.7603686635931961E-4</v>
      </c>
      <c r="F1371" s="1">
        <f t="shared" si="216"/>
        <v>-7.0126227208975322E-3</v>
      </c>
      <c r="G1371" s="1">
        <f t="shared" si="217"/>
        <v>-1.1514104778352907E-3</v>
      </c>
      <c r="H1371" s="1">
        <f t="shared" si="218"/>
        <v>-8.307717869904252E-5</v>
      </c>
      <c r="I1371" s="1">
        <f t="shared" si="219"/>
        <v>5.5821623957109878E-2</v>
      </c>
      <c r="J1371" s="1">
        <f t="shared" si="212"/>
        <v>7.2669529170764314E-3</v>
      </c>
      <c r="K1371" s="1">
        <f t="shared" si="213"/>
        <v>8.6024969189175092E-3</v>
      </c>
      <c r="L1371" s="1">
        <f t="shared" si="214"/>
        <v>8.2697871490174784</v>
      </c>
      <c r="M1371" s="1">
        <f t="shared" si="215"/>
        <v>4.9042668064651664</v>
      </c>
      <c r="N1371" s="2"/>
    </row>
    <row r="1372" spans="1:14" x14ac:dyDescent="0.2">
      <c r="A1372" s="2">
        <v>43263</v>
      </c>
      <c r="B1372" s="1">
        <v>120.24</v>
      </c>
      <c r="C1372">
        <v>17.36</v>
      </c>
      <c r="D1372" s="1">
        <f t="shared" si="210"/>
        <v>-9.9700897308074854E-4</v>
      </c>
      <c r="E1372" s="1">
        <f t="shared" si="211"/>
        <v>5.7636887608047971E-4</v>
      </c>
      <c r="F1372" s="1">
        <f t="shared" si="216"/>
        <v>-5.5413117194608175E-3</v>
      </c>
      <c r="G1372" s="1">
        <f t="shared" si="217"/>
        <v>-5.7570523891781189E-4</v>
      </c>
      <c r="H1372" s="1">
        <f t="shared" si="218"/>
        <v>9.9900099900085415E-4</v>
      </c>
      <c r="I1372" s="1">
        <f t="shared" si="219"/>
        <v>4.8942598187311059E-2</v>
      </c>
      <c r="J1372" s="1">
        <f t="shared" si="212"/>
        <v>7.1568744161154352E-3</v>
      </c>
      <c r="K1372" s="1">
        <f t="shared" si="213"/>
        <v>8.5872724531940638E-3</v>
      </c>
      <c r="L1372" s="1">
        <f t="shared" si="214"/>
        <v>12.479663883818159</v>
      </c>
      <c r="M1372" s="1">
        <f t="shared" si="215"/>
        <v>5.7903534807477151</v>
      </c>
      <c r="N1372" s="2"/>
    </row>
    <row r="1373" spans="1:14" x14ac:dyDescent="0.2">
      <c r="A1373" s="2">
        <v>43264</v>
      </c>
      <c r="B1373" s="1">
        <v>121.17</v>
      </c>
      <c r="C1373">
        <v>17.592099999999999</v>
      </c>
      <c r="D1373" s="1">
        <f t="shared" si="210"/>
        <v>7.7345309381238181E-3</v>
      </c>
      <c r="E1373" s="1">
        <f t="shared" si="211"/>
        <v>1.3369815668202722E-2</v>
      </c>
      <c r="F1373" s="1">
        <f t="shared" si="216"/>
        <v>-2.4752475247524774E-4</v>
      </c>
      <c r="G1373" s="1">
        <f t="shared" si="217"/>
        <v>1.5710161662817468E-2</v>
      </c>
      <c r="H1373" s="1">
        <f t="shared" si="218"/>
        <v>5.8105752469495009E-3</v>
      </c>
      <c r="I1373" s="1">
        <f t="shared" si="219"/>
        <v>5.0902031063321473E-2</v>
      </c>
      <c r="J1373" s="1">
        <f t="shared" si="212"/>
        <v>7.3999537598587574E-3</v>
      </c>
      <c r="K1373" s="1">
        <f t="shared" si="213"/>
        <v>8.5792975945783584E-3</v>
      </c>
      <c r="L1373" s="1">
        <f t="shared" si="214"/>
        <v>13.194414504119703</v>
      </c>
      <c r="M1373" s="1">
        <f t="shared" si="215"/>
        <v>5.8078401396846671</v>
      </c>
      <c r="N1373" s="2"/>
    </row>
    <row r="1374" spans="1:14" x14ac:dyDescent="0.2">
      <c r="A1374" s="2">
        <v>43265</v>
      </c>
      <c r="B1374" s="1">
        <v>121.3</v>
      </c>
      <c r="C1374">
        <v>17.9666</v>
      </c>
      <c r="D1374" s="1">
        <f t="shared" si="210"/>
        <v>1.0728728233060369E-3</v>
      </c>
      <c r="E1374" s="1">
        <f t="shared" si="211"/>
        <v>2.128796448405823E-2</v>
      </c>
      <c r="F1374" s="1">
        <f t="shared" si="216"/>
        <v>-1.0705756402866751E-3</v>
      </c>
      <c r="G1374" s="1">
        <f t="shared" si="217"/>
        <v>2.4321550741163156E-2</v>
      </c>
      <c r="H1374" s="1">
        <f t="shared" si="218"/>
        <v>6.0545741063282588E-3</v>
      </c>
      <c r="I1374" s="1">
        <f t="shared" si="219"/>
        <v>6.4372037914691926E-2</v>
      </c>
      <c r="J1374" s="1">
        <f t="shared" si="212"/>
        <v>7.3989506807221389E-3</v>
      </c>
      <c r="K1374" s="1">
        <f t="shared" si="213"/>
        <v>8.231007070288324E-3</v>
      </c>
      <c r="L1374" s="1">
        <f t="shared" si="214"/>
        <v>14.243793109033012</v>
      </c>
      <c r="M1374" s="1">
        <f t="shared" si="215"/>
        <v>4.7161374388842265</v>
      </c>
      <c r="N1374" s="2"/>
    </row>
    <row r="1375" spans="1:14" x14ac:dyDescent="0.2">
      <c r="A1375" s="2">
        <v>43266</v>
      </c>
      <c r="B1375" s="1">
        <v>120.83</v>
      </c>
      <c r="C1375">
        <v>18.225000000000001</v>
      </c>
      <c r="D1375" s="1">
        <f t="shared" si="210"/>
        <v>-3.8746908491343879E-3</v>
      </c>
      <c r="E1375" s="1">
        <f t="shared" si="211"/>
        <v>1.4382242605724072E-2</v>
      </c>
      <c r="F1375" s="1">
        <f t="shared" si="216"/>
        <v>-1.4999592402380357E-2</v>
      </c>
      <c r="G1375" s="1">
        <f t="shared" si="217"/>
        <v>3.3256984760522634E-2</v>
      </c>
      <c r="H1375" s="1">
        <f t="shared" si="218"/>
        <v>-4.4492049106039655E-3</v>
      </c>
      <c r="I1375" s="1">
        <f t="shared" si="219"/>
        <v>7.3321554770318098E-2</v>
      </c>
      <c r="J1375" s="1">
        <f t="shared" si="212"/>
        <v>7.9388701714746823E-3</v>
      </c>
      <c r="K1375" s="1">
        <f t="shared" si="213"/>
        <v>7.2292369925576524E-3</v>
      </c>
      <c r="L1375" s="1">
        <f t="shared" si="214"/>
        <v>13.395847957840967</v>
      </c>
      <c r="M1375" s="1">
        <f t="shared" si="215"/>
        <v>2.9133506981475326</v>
      </c>
      <c r="N1375" s="2"/>
    </row>
    <row r="1376" spans="1:14" x14ac:dyDescent="0.2">
      <c r="A1376" s="2">
        <v>43269</v>
      </c>
      <c r="B1376" s="1">
        <v>120.87</v>
      </c>
      <c r="C1376">
        <v>18.170000000000002</v>
      </c>
      <c r="D1376" s="1">
        <f t="shared" si="210"/>
        <v>3.3104361499636248E-4</v>
      </c>
      <c r="E1376" s="1">
        <f t="shared" si="211"/>
        <v>-3.0178326474622486E-3</v>
      </c>
      <c r="F1376" s="1">
        <f t="shared" si="216"/>
        <v>-1.2983831455168904E-2</v>
      </c>
      <c r="G1376" s="1">
        <f t="shared" si="217"/>
        <v>2.7842831121519751E-2</v>
      </c>
      <c r="H1376" s="1">
        <f t="shared" si="218"/>
        <v>3.3104361499636248E-4</v>
      </c>
      <c r="I1376" s="1">
        <f t="shared" si="219"/>
        <v>9.3017799888111652E-2</v>
      </c>
      <c r="J1376" s="1">
        <f t="shared" si="212"/>
        <v>7.82147348261358E-3</v>
      </c>
      <c r="K1376" s="1">
        <f t="shared" si="213"/>
        <v>7.8790330996004656E-3</v>
      </c>
      <c r="L1376" s="1">
        <f t="shared" si="214"/>
        <v>12.845627793114581</v>
      </c>
      <c r="M1376" s="1">
        <f t="shared" si="215"/>
        <v>-0.10446018655912363</v>
      </c>
      <c r="N1376" s="2"/>
    </row>
    <row r="1377" spans="1:14" x14ac:dyDescent="0.2">
      <c r="A1377" s="2">
        <v>43270</v>
      </c>
      <c r="B1377" s="1">
        <v>121.69</v>
      </c>
      <c r="C1377">
        <v>18.440000000000001</v>
      </c>
      <c r="D1377" s="1">
        <f t="shared" si="210"/>
        <v>6.7841482584594104E-3</v>
      </c>
      <c r="E1377" s="1">
        <f t="shared" si="211"/>
        <v>1.485965877820572E-2</v>
      </c>
      <c r="F1377" s="1">
        <f t="shared" si="216"/>
        <v>-5.7194215213661748E-3</v>
      </c>
      <c r="G1377" s="1">
        <f t="shared" si="217"/>
        <v>4.0808263249985988E-2</v>
      </c>
      <c r="H1377" s="1">
        <f t="shared" si="218"/>
        <v>4.0429042904290835E-3</v>
      </c>
      <c r="I1377" s="1">
        <f t="shared" si="219"/>
        <v>0.10684273709483794</v>
      </c>
      <c r="J1377" s="1">
        <f t="shared" si="212"/>
        <v>7.7796610831255674E-3</v>
      </c>
      <c r="K1377" s="1">
        <f t="shared" si="213"/>
        <v>7.8802230919276604E-3</v>
      </c>
      <c r="L1377" s="1">
        <f t="shared" si="214"/>
        <v>12.729605674628196</v>
      </c>
      <c r="M1377" s="1">
        <f t="shared" si="215"/>
        <v>-2.3396525484807991</v>
      </c>
      <c r="N1377" s="2"/>
    </row>
    <row r="1378" spans="1:14" x14ac:dyDescent="0.2">
      <c r="A1378" s="2">
        <v>43271</v>
      </c>
      <c r="B1378" s="1">
        <v>123.33</v>
      </c>
      <c r="C1378">
        <v>18.420000000000002</v>
      </c>
      <c r="D1378" s="1">
        <f t="shared" si="210"/>
        <v>1.3476867450078034E-2</v>
      </c>
      <c r="E1378" s="1">
        <f t="shared" si="211"/>
        <v>-1.0845986984815426E-3</v>
      </c>
      <c r="F1378" s="1">
        <f t="shared" si="216"/>
        <v>1.4978191095383009E-2</v>
      </c>
      <c r="G1378" s="1">
        <f t="shared" si="217"/>
        <v>4.7960402799112511E-2</v>
      </c>
      <c r="H1378" s="1">
        <f t="shared" si="218"/>
        <v>2.4335548172757404E-2</v>
      </c>
      <c r="I1378" s="1">
        <f t="shared" si="219"/>
        <v>0.11253382296095871</v>
      </c>
      <c r="J1378" s="1">
        <f t="shared" si="212"/>
        <v>9.2633509714987634E-3</v>
      </c>
      <c r="K1378" s="1">
        <f t="shared" si="213"/>
        <v>7.0887257931576712E-3</v>
      </c>
      <c r="L1378" s="1">
        <f t="shared" si="214"/>
        <v>10.210624697765754</v>
      </c>
      <c r="M1378" s="1">
        <f t="shared" si="215"/>
        <v>-4.4370967609334633</v>
      </c>
      <c r="N1378" s="2"/>
    </row>
    <row r="1379" spans="1:14" x14ac:dyDescent="0.2">
      <c r="A1379" s="2">
        <v>43272</v>
      </c>
      <c r="B1379" s="1">
        <v>125.11</v>
      </c>
      <c r="C1379">
        <v>18.425599999999999</v>
      </c>
      <c r="D1379" s="1">
        <f t="shared" si="210"/>
        <v>1.443282250871647E-2</v>
      </c>
      <c r="E1379" s="1">
        <f t="shared" si="211"/>
        <v>3.0401737242113924E-4</v>
      </c>
      <c r="F1379" s="1">
        <f t="shared" si="216"/>
        <v>3.6966431827600399E-2</v>
      </c>
      <c r="G1379" s="1">
        <f t="shared" si="217"/>
        <v>5.71077784534888E-2</v>
      </c>
      <c r="H1379" s="1">
        <f t="shared" si="218"/>
        <v>4.3104885776221513E-2</v>
      </c>
      <c r="I1379" s="1">
        <f t="shared" si="219"/>
        <v>7.9667174499003846E-2</v>
      </c>
      <c r="J1379" s="1">
        <f t="shared" si="212"/>
        <v>9.8132918892942077E-3</v>
      </c>
      <c r="K1379" s="1">
        <f t="shared" si="213"/>
        <v>7.1043453418239786E-3</v>
      </c>
      <c r="L1379" s="1">
        <f t="shared" si="214"/>
        <v>6.0234329452898878</v>
      </c>
      <c r="M1379" s="1">
        <f t="shared" si="215"/>
        <v>-4.1264830890844086</v>
      </c>
      <c r="N1379" s="2"/>
    </row>
    <row r="1380" spans="1:14" x14ac:dyDescent="0.2">
      <c r="A1380" s="2">
        <v>43273</v>
      </c>
      <c r="B1380" s="1">
        <v>125.15</v>
      </c>
      <c r="C1380">
        <v>18.55</v>
      </c>
      <c r="D1380" s="1">
        <f t="shared" si="210"/>
        <v>3.1971864759006152E-4</v>
      </c>
      <c r="E1380" s="1">
        <f t="shared" si="211"/>
        <v>6.751476207016438E-3</v>
      </c>
      <c r="F1380" s="1">
        <f t="shared" si="216"/>
        <v>3.7383952254641972E-2</v>
      </c>
      <c r="G1380" s="1">
        <f t="shared" si="217"/>
        <v>6.8548387096774244E-2</v>
      </c>
      <c r="H1380" s="1">
        <f t="shared" si="218"/>
        <v>3.7297969332780845E-2</v>
      </c>
      <c r="I1380" s="1">
        <f t="shared" si="219"/>
        <v>0.10154394299287417</v>
      </c>
      <c r="J1380" s="1">
        <f t="shared" si="212"/>
        <v>9.516743119803401E-3</v>
      </c>
      <c r="K1380" s="1">
        <f t="shared" si="213"/>
        <v>7.2610532931602009E-3</v>
      </c>
      <c r="L1380" s="1">
        <f t="shared" si="214"/>
        <v>6.9710423555406926</v>
      </c>
      <c r="M1380" s="1">
        <f t="shared" si="215"/>
        <v>-3.9659385655275758</v>
      </c>
      <c r="N1380" s="2"/>
    </row>
    <row r="1381" spans="1:14" x14ac:dyDescent="0.2">
      <c r="A1381" s="2">
        <v>43276</v>
      </c>
      <c r="B1381" s="1">
        <v>125.47</v>
      </c>
      <c r="C1381">
        <v>18.4085</v>
      </c>
      <c r="D1381" s="1">
        <f t="shared" si="210"/>
        <v>2.5569316819815668E-3</v>
      </c>
      <c r="E1381" s="1">
        <f t="shared" si="211"/>
        <v>-7.6280323450135246E-3</v>
      </c>
      <c r="F1381" s="1">
        <f t="shared" si="216"/>
        <v>4.2455965437022236E-2</v>
      </c>
      <c r="G1381" s="1">
        <f t="shared" si="217"/>
        <v>6.1008645533141115E-2</v>
      </c>
      <c r="H1381" s="1">
        <f t="shared" si="218"/>
        <v>3.8572965814088311E-2</v>
      </c>
      <c r="I1381" s="1">
        <f t="shared" si="219"/>
        <v>8.2216343327454311E-2</v>
      </c>
      <c r="J1381" s="1">
        <f t="shared" si="212"/>
        <v>9.9760842228918054E-3</v>
      </c>
      <c r="K1381" s="1">
        <f t="shared" si="213"/>
        <v>8.1467385897013161E-3</v>
      </c>
      <c r="L1381" s="1">
        <f t="shared" si="214"/>
        <v>6.7921128228878747</v>
      </c>
      <c r="M1381" s="1">
        <f t="shared" si="215"/>
        <v>-3.6394436081222845</v>
      </c>
      <c r="N1381" s="2"/>
    </row>
    <row r="1382" spans="1:14" x14ac:dyDescent="0.2">
      <c r="A1382" s="2">
        <v>43277</v>
      </c>
      <c r="B1382" s="1">
        <v>125.88</v>
      </c>
      <c r="C1382">
        <v>18.260000000000002</v>
      </c>
      <c r="D1382" s="1">
        <f t="shared" si="210"/>
        <v>3.2677133976248829E-3</v>
      </c>
      <c r="E1382" s="1">
        <f t="shared" si="211"/>
        <v>-8.066925605019315E-3</v>
      </c>
      <c r="F1382" s="1">
        <f t="shared" si="216"/>
        <v>4.6906187624750517E-2</v>
      </c>
      <c r="G1382" s="1">
        <f t="shared" si="217"/>
        <v>5.1843317972350311E-2</v>
      </c>
      <c r="H1382" s="1">
        <f t="shared" si="218"/>
        <v>3.8528174243049218E-2</v>
      </c>
      <c r="I1382" s="1">
        <f t="shared" si="219"/>
        <v>5.1237766263672935E-2</v>
      </c>
      <c r="J1382" s="1">
        <f t="shared" si="212"/>
        <v>1.0156995153224992E-2</v>
      </c>
      <c r="K1382" s="1">
        <f t="shared" si="213"/>
        <v>7.9934455528554941E-3</v>
      </c>
      <c r="L1382" s="1">
        <f t="shared" si="214"/>
        <v>5.2338429973164322</v>
      </c>
      <c r="M1382" s="1">
        <f t="shared" si="215"/>
        <v>-0.605515522812622</v>
      </c>
      <c r="N1382" s="2"/>
    </row>
    <row r="1383" spans="1:14" x14ac:dyDescent="0.2">
      <c r="A1383" s="2">
        <v>43278</v>
      </c>
      <c r="B1383" s="1">
        <v>126.59</v>
      </c>
      <c r="C1383">
        <v>18.22</v>
      </c>
      <c r="D1383" s="1">
        <f t="shared" si="210"/>
        <v>5.6402923419129891E-3</v>
      </c>
      <c r="E1383" s="1">
        <f t="shared" si="211"/>
        <v>-2.1905805038336945E-3</v>
      </c>
      <c r="F1383" s="1">
        <f t="shared" si="216"/>
        <v>4.4730543863992667E-2</v>
      </c>
      <c r="G1383" s="1">
        <f t="shared" si="217"/>
        <v>3.5692157275140524E-2</v>
      </c>
      <c r="H1383" s="1">
        <f t="shared" si="218"/>
        <v>4.6977090397816612E-2</v>
      </c>
      <c r="I1383" s="1">
        <f t="shared" si="219"/>
        <v>4.8934945308002131E-2</v>
      </c>
      <c r="J1383" s="1">
        <f t="shared" si="212"/>
        <v>1.0158398085947989E-2</v>
      </c>
      <c r="K1383" s="1">
        <f t="shared" si="213"/>
        <v>7.9087540980254927E-3</v>
      </c>
      <c r="L1383" s="1">
        <f t="shared" si="214"/>
        <v>4.2307299307439612</v>
      </c>
      <c r="M1383" s="1">
        <f t="shared" si="215"/>
        <v>0.27559683539264074</v>
      </c>
      <c r="N1383" s="2"/>
    </row>
    <row r="1384" spans="1:14" x14ac:dyDescent="0.2">
      <c r="A1384" s="2">
        <v>43279</v>
      </c>
      <c r="B1384" s="1">
        <v>125.33</v>
      </c>
      <c r="C1384">
        <v>18.37</v>
      </c>
      <c r="D1384" s="1">
        <f t="shared" si="210"/>
        <v>-9.9533928430366458E-3</v>
      </c>
      <c r="E1384" s="1">
        <f t="shared" si="211"/>
        <v>8.2327113062570234E-3</v>
      </c>
      <c r="F1384" s="1">
        <f t="shared" si="216"/>
        <v>3.3223413025556425E-2</v>
      </c>
      <c r="G1384" s="1">
        <f t="shared" si="217"/>
        <v>2.2452773479679111E-2</v>
      </c>
      <c r="H1384" s="1">
        <f t="shared" si="218"/>
        <v>3.4075907590759069E-2</v>
      </c>
      <c r="I1384" s="1">
        <f t="shared" si="219"/>
        <v>6.0623556581986149E-2</v>
      </c>
      <c r="J1384" s="1">
        <f t="shared" si="212"/>
        <v>1.0548577754589367E-2</v>
      </c>
      <c r="K1384" s="1">
        <f t="shared" si="213"/>
        <v>8.3090680404122839E-3</v>
      </c>
      <c r="L1384" s="1">
        <f t="shared" si="214"/>
        <v>3.8641715021666729</v>
      </c>
      <c r="M1384" s="1">
        <f t="shared" si="215"/>
        <v>-0.19816208667964794</v>
      </c>
      <c r="N1384" s="2"/>
    </row>
    <row r="1385" spans="1:14" x14ac:dyDescent="0.2">
      <c r="A1385" s="2">
        <v>43280</v>
      </c>
      <c r="B1385" s="1">
        <v>125.18</v>
      </c>
      <c r="C1385">
        <v>18.29</v>
      </c>
      <c r="D1385" s="1">
        <f t="shared" si="210"/>
        <v>-1.1968403414983619E-3</v>
      </c>
      <c r="E1385" s="1">
        <f t="shared" si="211"/>
        <v>-4.354926510615198E-3</v>
      </c>
      <c r="F1385" s="1">
        <f t="shared" si="216"/>
        <v>3.6000993130845149E-2</v>
      </c>
      <c r="G1385" s="1">
        <f t="shared" si="217"/>
        <v>3.5665294924553947E-3</v>
      </c>
      <c r="H1385" s="1">
        <f t="shared" si="218"/>
        <v>3.0881989623651407E-2</v>
      </c>
      <c r="I1385" s="1">
        <f t="shared" si="219"/>
        <v>4.2759407069555389E-2</v>
      </c>
      <c r="J1385" s="1">
        <f t="shared" si="212"/>
        <v>1.046772566682053E-2</v>
      </c>
      <c r="K1385" s="1">
        <f t="shared" si="213"/>
        <v>8.3561164191532176E-3</v>
      </c>
      <c r="L1385" s="1">
        <f t="shared" si="214"/>
        <v>6.4790533152663139</v>
      </c>
      <c r="M1385" s="1">
        <f t="shared" si="215"/>
        <v>0.26058316400625264</v>
      </c>
      <c r="N1385" s="2"/>
    </row>
    <row r="1386" spans="1:14" x14ac:dyDescent="0.2">
      <c r="A1386" s="2">
        <v>43283</v>
      </c>
      <c r="B1386" s="1">
        <v>125.83</v>
      </c>
      <c r="C1386">
        <v>18.239999999999998</v>
      </c>
      <c r="D1386" s="1">
        <f t="shared" si="210"/>
        <v>5.1925227672151575E-3</v>
      </c>
      <c r="E1386" s="1">
        <f t="shared" si="211"/>
        <v>-2.7337342810279663E-3</v>
      </c>
      <c r="F1386" s="1">
        <f t="shared" si="216"/>
        <v>4.1035823612145306E-2</v>
      </c>
      <c r="G1386" s="1">
        <f t="shared" si="217"/>
        <v>3.8525041276828986E-3</v>
      </c>
      <c r="H1386" s="1">
        <f t="shared" si="218"/>
        <v>2.576016956060978E-2</v>
      </c>
      <c r="I1386" s="1">
        <f t="shared" si="219"/>
        <v>3.4107402031930301E-2</v>
      </c>
      <c r="J1386" s="1">
        <f t="shared" si="212"/>
        <v>1.0457782430203471E-2</v>
      </c>
      <c r="K1386" s="1">
        <f t="shared" si="213"/>
        <v>8.4642998167180558E-3</v>
      </c>
      <c r="L1386" s="1">
        <f t="shared" si="214"/>
        <v>5.744381714702449</v>
      </c>
      <c r="M1386" s="1">
        <f t="shared" si="215"/>
        <v>-0.29067505950881861</v>
      </c>
      <c r="N1386" s="2"/>
    </row>
    <row r="1387" spans="1:14" x14ac:dyDescent="0.2">
      <c r="A1387" s="2">
        <v>43284</v>
      </c>
      <c r="B1387" s="1">
        <v>126.6</v>
      </c>
      <c r="C1387">
        <v>18.14</v>
      </c>
      <c r="D1387" s="1">
        <f t="shared" si="210"/>
        <v>6.1193674004609289E-3</v>
      </c>
      <c r="E1387" s="1">
        <f t="shared" si="211"/>
        <v>-5.482456140350811E-3</v>
      </c>
      <c r="F1387" s="1">
        <f t="shared" si="216"/>
        <v>4.0348426329197107E-2</v>
      </c>
      <c r="G1387" s="1">
        <f t="shared" si="217"/>
        <v>-1.6268980477223471E-2</v>
      </c>
      <c r="H1387" s="1">
        <f t="shared" si="218"/>
        <v>3.3806957373836433E-2</v>
      </c>
      <c r="I1387" s="1">
        <f t="shared" si="219"/>
        <v>2.6145787371731677E-2</v>
      </c>
      <c r="J1387" s="1">
        <f t="shared" si="212"/>
        <v>1.0464334545842464E-2</v>
      </c>
      <c r="K1387" s="1">
        <f t="shared" si="213"/>
        <v>8.9538820522180543E-3</v>
      </c>
      <c r="L1387" s="1">
        <f t="shared" si="214"/>
        <v>5.8478323429483705</v>
      </c>
      <c r="M1387" s="1">
        <f t="shared" si="215"/>
        <v>-0.83150251423650878</v>
      </c>
      <c r="N1387" s="2"/>
    </row>
    <row r="1388" spans="1:14" x14ac:dyDescent="0.2">
      <c r="A1388" s="2">
        <v>43286</v>
      </c>
      <c r="B1388" s="1">
        <v>126.56</v>
      </c>
      <c r="C1388">
        <v>18.190000000000001</v>
      </c>
      <c r="D1388" s="1">
        <f t="shared" si="210"/>
        <v>-3.1595576619269927E-4</v>
      </c>
      <c r="E1388" s="1">
        <f t="shared" si="211"/>
        <v>2.7563395810363822E-3</v>
      </c>
      <c r="F1388" s="1">
        <f t="shared" si="216"/>
        <v>2.6189897024244013E-2</v>
      </c>
      <c r="G1388" s="1">
        <f t="shared" si="217"/>
        <v>-1.2486427795874055E-2</v>
      </c>
      <c r="H1388" s="1">
        <f t="shared" si="218"/>
        <v>3.4071411062995383E-2</v>
      </c>
      <c r="I1388" s="1">
        <f t="shared" si="219"/>
        <v>2.6697522153863673E-2</v>
      </c>
      <c r="J1388" s="1">
        <f t="shared" si="212"/>
        <v>1.0700267289345646E-2</v>
      </c>
      <c r="K1388" s="1">
        <f t="shared" si="213"/>
        <v>8.8662582491774531E-3</v>
      </c>
      <c r="L1388" s="1">
        <f t="shared" si="214"/>
        <v>5.1156980487202812</v>
      </c>
      <c r="M1388" s="1">
        <f t="shared" si="215"/>
        <v>1.3069382001987193</v>
      </c>
      <c r="N1388" s="2"/>
    </row>
    <row r="1389" spans="1:14" x14ac:dyDescent="0.2">
      <c r="A1389" s="2">
        <v>43287</v>
      </c>
      <c r="B1389" s="1">
        <v>126.48</v>
      </c>
      <c r="C1389">
        <v>18.3386</v>
      </c>
      <c r="D1389" s="1">
        <f t="shared" si="210"/>
        <v>-6.3211125158024739E-4</v>
      </c>
      <c r="E1389" s="1">
        <f t="shared" si="211"/>
        <v>8.1693238042879202E-3</v>
      </c>
      <c r="F1389" s="1">
        <f t="shared" si="216"/>
        <v>1.0950363679961717E-2</v>
      </c>
      <c r="G1389" s="1">
        <f t="shared" si="217"/>
        <v>-4.7216915595692521E-3</v>
      </c>
      <c r="H1389" s="1">
        <f t="shared" si="218"/>
        <v>4.0901983375853934E-2</v>
      </c>
      <c r="I1389" s="1">
        <f t="shared" si="219"/>
        <v>4.3329350856232463E-2</v>
      </c>
      <c r="J1389" s="1">
        <f t="shared" si="212"/>
        <v>1.1110656618440278E-2</v>
      </c>
      <c r="K1389" s="1">
        <f t="shared" si="213"/>
        <v>8.8840553066903243E-3</v>
      </c>
      <c r="L1389" s="1">
        <f t="shared" si="214"/>
        <v>4.1531408043675224</v>
      </c>
      <c r="M1389" s="1">
        <f t="shared" si="215"/>
        <v>1.2376163640289417</v>
      </c>
      <c r="N1389" s="2"/>
    </row>
    <row r="1390" spans="1:14" x14ac:dyDescent="0.2">
      <c r="A1390" s="2">
        <v>43290</v>
      </c>
      <c r="B1390" s="1">
        <v>127.12</v>
      </c>
      <c r="C1390">
        <v>18.335000000000001</v>
      </c>
      <c r="D1390" s="1">
        <f t="shared" si="210"/>
        <v>5.0600885515497129E-3</v>
      </c>
      <c r="E1390" s="1">
        <f t="shared" si="211"/>
        <v>-1.9630724264663169E-4</v>
      </c>
      <c r="F1390" s="1">
        <f t="shared" si="216"/>
        <v>1.5741110667199409E-2</v>
      </c>
      <c r="G1390" s="1">
        <f t="shared" si="217"/>
        <v>-1.1590296495956887E-2</v>
      </c>
      <c r="H1390" s="1">
        <f t="shared" si="218"/>
        <v>5.3626191462909256E-2</v>
      </c>
      <c r="I1390" s="1">
        <f t="shared" si="219"/>
        <v>5.1909903500820587E-2</v>
      </c>
      <c r="J1390" s="1">
        <f t="shared" si="212"/>
        <v>1.1332998283134148E-2</v>
      </c>
      <c r="K1390" s="1">
        <f t="shared" si="213"/>
        <v>9.0419708390615285E-3</v>
      </c>
      <c r="L1390" s="1">
        <f t="shared" si="214"/>
        <v>5.6509093296041382</v>
      </c>
      <c r="M1390" s="1">
        <f t="shared" si="215"/>
        <v>-8.4430382305561418E-3</v>
      </c>
      <c r="N1390" s="2"/>
    </row>
    <row r="1391" spans="1:14" x14ac:dyDescent="0.2">
      <c r="A1391" s="2">
        <v>43291</v>
      </c>
      <c r="B1391" s="1">
        <v>127.89</v>
      </c>
      <c r="C1391">
        <v>18.092400000000001</v>
      </c>
      <c r="D1391" s="1">
        <f t="shared" si="210"/>
        <v>6.0572687224669242E-3</v>
      </c>
      <c r="E1391" s="1">
        <f t="shared" si="211"/>
        <v>-1.3231524406872031E-2</v>
      </c>
      <c r="F1391" s="1">
        <f t="shared" si="216"/>
        <v>1.9287479078664127E-2</v>
      </c>
      <c r="G1391" s="1">
        <f t="shared" si="217"/>
        <v>-1.7171415378765209E-2</v>
      </c>
      <c r="H1391" s="1">
        <f t="shared" si="218"/>
        <v>6.0096153846153744E-2</v>
      </c>
      <c r="I1391" s="1">
        <f t="shared" si="219"/>
        <v>4.2188940092166005E-2</v>
      </c>
      <c r="J1391" s="1">
        <f t="shared" si="212"/>
        <v>1.197259964938073E-2</v>
      </c>
      <c r="K1391" s="1">
        <f t="shared" si="213"/>
        <v>9.6650011880442029E-3</v>
      </c>
      <c r="L1391" s="1">
        <f t="shared" si="214"/>
        <v>6.1499771776120458</v>
      </c>
      <c r="M1391" s="1">
        <f t="shared" si="215"/>
        <v>-1.1568339752639536</v>
      </c>
      <c r="N1391" s="2"/>
    </row>
    <row r="1392" spans="1:14" x14ac:dyDescent="0.2">
      <c r="A1392" s="2">
        <v>43292</v>
      </c>
      <c r="B1392" s="1">
        <v>131.11000000000001</v>
      </c>
      <c r="C1392">
        <v>18.212700000000002</v>
      </c>
      <c r="D1392" s="1">
        <f t="shared" si="210"/>
        <v>2.5177887246852881E-2</v>
      </c>
      <c r="E1392" s="1">
        <f t="shared" si="211"/>
        <v>6.6492007693839117E-3</v>
      </c>
      <c r="F1392" s="1">
        <f t="shared" si="216"/>
        <v>4.154750556085185E-2</v>
      </c>
      <c r="G1392" s="1">
        <f t="shared" si="217"/>
        <v>-2.5903614457831736E-3</v>
      </c>
      <c r="H1392" s="1">
        <f t="shared" si="218"/>
        <v>8.9315387171817973E-2</v>
      </c>
      <c r="I1392" s="1">
        <f t="shared" si="219"/>
        <v>4.9723342939481219E-2</v>
      </c>
      <c r="J1392" s="1">
        <f t="shared" si="212"/>
        <v>1.1961020889664085E-2</v>
      </c>
      <c r="K1392" s="1">
        <f t="shared" si="213"/>
        <v>9.1906879615648619E-3</v>
      </c>
      <c r="L1392" s="1">
        <f t="shared" si="214"/>
        <v>4.3015111935828845</v>
      </c>
      <c r="M1392" s="1">
        <f t="shared" si="215"/>
        <v>1.9184323129134062</v>
      </c>
      <c r="N1392" s="2"/>
    </row>
    <row r="1393" spans="1:14" x14ac:dyDescent="0.2">
      <c r="A1393" s="2">
        <v>43293</v>
      </c>
      <c r="B1393" s="1">
        <v>131.97999999999999</v>
      </c>
      <c r="C1393">
        <v>18.225000000000001</v>
      </c>
      <c r="D1393" s="1">
        <f t="shared" si="210"/>
        <v>6.6356494546562228E-3</v>
      </c>
      <c r="E1393" s="1">
        <f t="shared" si="211"/>
        <v>6.7535291307718737E-4</v>
      </c>
      <c r="F1393" s="1">
        <f t="shared" si="216"/>
        <v>4.2578402717434072E-2</v>
      </c>
      <c r="G1393" s="1">
        <f t="shared" si="217"/>
        <v>2.7442371020880429E-4</v>
      </c>
      <c r="H1393" s="1">
        <f t="shared" si="218"/>
        <v>9.7638057218895513E-2</v>
      </c>
      <c r="I1393" s="1">
        <f t="shared" si="219"/>
        <v>4.9827188940092304E-2</v>
      </c>
      <c r="J1393" s="1">
        <f t="shared" si="212"/>
        <v>1.0919103117386709E-2</v>
      </c>
      <c r="K1393" s="1">
        <f t="shared" si="213"/>
        <v>9.1048675476102098E-3</v>
      </c>
      <c r="L1393" s="1">
        <f t="shared" si="214"/>
        <v>2.3330480429927687</v>
      </c>
      <c r="M1393" s="1">
        <f t="shared" si="215"/>
        <v>1.1295093000422449</v>
      </c>
      <c r="N1393" s="2"/>
    </row>
    <row r="1394" spans="1:14" x14ac:dyDescent="0.2">
      <c r="A1394" s="2">
        <v>43294</v>
      </c>
      <c r="B1394" s="1">
        <v>133.94</v>
      </c>
      <c r="C1394">
        <v>18.274999999999999</v>
      </c>
      <c r="D1394" s="1">
        <f t="shared" si="210"/>
        <v>1.4850734959842571E-2</v>
      </c>
      <c r="E1394" s="1">
        <f t="shared" si="211"/>
        <v>2.7434842249656199E-3</v>
      </c>
      <c r="F1394" s="1">
        <f t="shared" si="216"/>
        <v>6.8698635602010727E-2</v>
      </c>
      <c r="G1394" s="1">
        <f t="shared" si="217"/>
        <v>-5.1714752313556378E-3</v>
      </c>
      <c r="H1394" s="1">
        <f t="shared" si="218"/>
        <v>0.10538912272014511</v>
      </c>
      <c r="I1394" s="1">
        <f t="shared" si="219"/>
        <v>3.8818560603907537E-2</v>
      </c>
      <c r="J1394" s="1">
        <f t="shared" si="212"/>
        <v>1.0885585337576567E-2</v>
      </c>
      <c r="K1394" s="1">
        <f t="shared" si="213"/>
        <v>9.350552005620915E-3</v>
      </c>
      <c r="L1394" s="1">
        <f t="shared" si="214"/>
        <v>1.1902445445150425</v>
      </c>
      <c r="M1394" s="1">
        <f t="shared" si="215"/>
        <v>0.89957498003200642</v>
      </c>
      <c r="N1394" s="2"/>
    </row>
    <row r="1395" spans="1:14" x14ac:dyDescent="0.2">
      <c r="A1395" s="2">
        <v>43297</v>
      </c>
      <c r="B1395" s="1">
        <v>134.19999999999999</v>
      </c>
      <c r="C1395">
        <v>18.344999999999999</v>
      </c>
      <c r="D1395" s="1">
        <f t="shared" si="210"/>
        <v>1.9411676870240147E-3</v>
      </c>
      <c r="E1395" s="1">
        <f t="shared" si="211"/>
        <v>3.8303693570451713E-3</v>
      </c>
      <c r="F1395" s="1">
        <f t="shared" si="216"/>
        <v>7.2056239015817036E-2</v>
      </c>
      <c r="G1395" s="1">
        <f t="shared" si="217"/>
        <v>3.0071077091307075E-3</v>
      </c>
      <c r="H1395" s="1">
        <f t="shared" si="218"/>
        <v>0.10634789777411369</v>
      </c>
      <c r="I1395" s="1">
        <f t="shared" si="219"/>
        <v>2.1061302639341806E-2</v>
      </c>
      <c r="J1395" s="1">
        <f t="shared" si="212"/>
        <v>1.054303738368228E-2</v>
      </c>
      <c r="K1395" s="1">
        <f t="shared" si="213"/>
        <v>9.914249091020998E-3</v>
      </c>
      <c r="L1395" s="1">
        <f t="shared" si="214"/>
        <v>0.30450358813334644</v>
      </c>
      <c r="M1395" s="1">
        <f t="shared" si="215"/>
        <v>1.6281889544668389</v>
      </c>
      <c r="N1395" s="2"/>
    </row>
    <row r="1396" spans="1:14" x14ac:dyDescent="0.2">
      <c r="A1396" s="2">
        <v>43298</v>
      </c>
      <c r="B1396" s="1">
        <v>132.97</v>
      </c>
      <c r="C1396">
        <v>18.21</v>
      </c>
      <c r="D1396" s="1">
        <f t="shared" si="210"/>
        <v>-9.1654247391951271E-3</v>
      </c>
      <c r="E1396" s="1">
        <f t="shared" si="211"/>
        <v>-7.3589533932950646E-3</v>
      </c>
      <c r="F1396" s="1">
        <f t="shared" si="216"/>
        <v>5.6743224986092411E-2</v>
      </c>
      <c r="G1396" s="1">
        <f t="shared" si="217"/>
        <v>-1.6447368421050879E-3</v>
      </c>
      <c r="H1396" s="1">
        <f t="shared" si="218"/>
        <v>0.1004717371513697</v>
      </c>
      <c r="I1396" s="1">
        <f t="shared" si="219"/>
        <v>-8.230452674897748E-4</v>
      </c>
      <c r="J1396" s="1">
        <f t="shared" si="212"/>
        <v>1.0540495482446215E-2</v>
      </c>
      <c r="K1396" s="1">
        <f t="shared" si="213"/>
        <v>9.9535572069301519E-3</v>
      </c>
      <c r="L1396" s="1">
        <f t="shared" si="214"/>
        <v>-0.55141815448793563</v>
      </c>
      <c r="M1396" s="1">
        <f t="shared" si="215"/>
        <v>-0.26999199400074791</v>
      </c>
      <c r="N1396" s="2"/>
    </row>
    <row r="1397" spans="1:14" x14ac:dyDescent="0.2">
      <c r="A1397" s="2">
        <v>43299</v>
      </c>
      <c r="B1397" s="1">
        <v>132.84</v>
      </c>
      <c r="C1397">
        <v>17.835000000000001</v>
      </c>
      <c r="D1397" s="1">
        <f t="shared" si="210"/>
        <v>-9.7766413476718661E-4</v>
      </c>
      <c r="E1397" s="1">
        <f t="shared" si="211"/>
        <v>-2.0593080724876422E-2</v>
      </c>
      <c r="F1397" s="1">
        <f t="shared" si="216"/>
        <v>4.9289099526066416E-2</v>
      </c>
      <c r="G1397" s="1">
        <f t="shared" si="217"/>
        <v>-1.6813671444321887E-2</v>
      </c>
      <c r="H1397" s="1">
        <f t="shared" si="218"/>
        <v>9.9032017870439359E-2</v>
      </c>
      <c r="I1397" s="1">
        <f t="shared" si="219"/>
        <v>-1.8436984039625792E-2</v>
      </c>
      <c r="J1397" s="1">
        <f t="shared" si="212"/>
        <v>1.0434480952172247E-2</v>
      </c>
      <c r="K1397" s="1">
        <f t="shared" si="213"/>
        <v>9.8352725077969598E-3</v>
      </c>
      <c r="L1397" s="1">
        <f t="shared" si="214"/>
        <v>0.48289230329893745</v>
      </c>
      <c r="M1397" s="1">
        <f t="shared" si="215"/>
        <v>-0.11166926364159349</v>
      </c>
      <c r="N1397" s="2"/>
    </row>
    <row r="1398" spans="1:14" x14ac:dyDescent="0.2">
      <c r="A1398" s="2">
        <v>43300</v>
      </c>
      <c r="B1398" s="1">
        <v>133.19999999999999</v>
      </c>
      <c r="C1398">
        <v>17.86</v>
      </c>
      <c r="D1398" s="1">
        <f t="shared" si="210"/>
        <v>2.7100271002709064E-3</v>
      </c>
      <c r="E1398" s="1">
        <f t="shared" si="211"/>
        <v>1.4017381553124153E-3</v>
      </c>
      <c r="F1398" s="1">
        <f t="shared" si="216"/>
        <v>5.2465233881163087E-2</v>
      </c>
      <c r="G1398" s="1">
        <f t="shared" si="217"/>
        <v>-1.8141836173721893E-2</v>
      </c>
      <c r="H1398" s="1">
        <f t="shared" si="218"/>
        <v>9.4584600213657666E-2</v>
      </c>
      <c r="I1398" s="1">
        <f t="shared" si="219"/>
        <v>-3.14533622559654E-2</v>
      </c>
      <c r="J1398" s="1">
        <f t="shared" si="212"/>
        <v>1.0444403329160796E-2</v>
      </c>
      <c r="K1398" s="1">
        <f t="shared" si="213"/>
        <v>8.7656159465186977E-3</v>
      </c>
      <c r="L1398" s="1">
        <f t="shared" si="214"/>
        <v>1.2180754863842713</v>
      </c>
      <c r="M1398" s="1">
        <f t="shared" si="215"/>
        <v>2.0827101992805832</v>
      </c>
      <c r="N1398" s="2"/>
    </row>
    <row r="1399" spans="1:14" x14ac:dyDescent="0.2">
      <c r="A1399" s="2">
        <v>43301</v>
      </c>
      <c r="B1399" s="1">
        <v>130.62</v>
      </c>
      <c r="C1399">
        <v>17.88</v>
      </c>
      <c r="D1399" s="1">
        <f t="shared" si="210"/>
        <v>-1.9369369369369283E-2</v>
      </c>
      <c r="E1399" s="1">
        <f t="shared" si="211"/>
        <v>1.1198208286673506E-3</v>
      </c>
      <c r="F1399" s="1">
        <f t="shared" si="216"/>
        <v>3.2732447817836796E-2</v>
      </c>
      <c r="G1399" s="1">
        <f t="shared" si="217"/>
        <v>-2.5007361521599325E-2</v>
      </c>
      <c r="H1399" s="1">
        <f t="shared" si="218"/>
        <v>5.910970566772078E-2</v>
      </c>
      <c r="I1399" s="1">
        <f t="shared" si="219"/>
        <v>-2.9315960912052241E-2</v>
      </c>
      <c r="J1399" s="1">
        <f t="shared" si="212"/>
        <v>1.0842303141470104E-2</v>
      </c>
      <c r="K1399" s="1">
        <f t="shared" si="213"/>
        <v>9.7539048218935106E-3</v>
      </c>
      <c r="L1399" s="1">
        <f t="shared" si="214"/>
        <v>1.2325207282067818</v>
      </c>
      <c r="M1399" s="1">
        <f t="shared" si="215"/>
        <v>2.3323131145708982</v>
      </c>
      <c r="N1399" s="2"/>
    </row>
    <row r="1400" spans="1:14" x14ac:dyDescent="0.2">
      <c r="A1400" s="2">
        <v>43304</v>
      </c>
      <c r="B1400" s="1">
        <v>133.41</v>
      </c>
      <c r="C1400">
        <v>17.895</v>
      </c>
      <c r="D1400" s="1">
        <f t="shared" si="210"/>
        <v>2.1359669269636949E-2</v>
      </c>
      <c r="E1400" s="1">
        <f t="shared" si="211"/>
        <v>8.3892617449676798E-4</v>
      </c>
      <c r="F1400" s="1">
        <f t="shared" si="216"/>
        <v>4.9480805538074213E-2</v>
      </c>
      <c r="G1400" s="1">
        <f t="shared" si="217"/>
        <v>-2.3997818380147362E-2</v>
      </c>
      <c r="H1400" s="1">
        <f t="shared" si="218"/>
        <v>6.6341619374949978E-2</v>
      </c>
      <c r="I1400" s="1">
        <f t="shared" si="219"/>
        <v>-2.8796891281695047E-2</v>
      </c>
      <c r="J1400" s="1">
        <f t="shared" si="212"/>
        <v>1.1083705561681298E-2</v>
      </c>
      <c r="K1400" s="1">
        <f t="shared" si="213"/>
        <v>1.000293966320113E-2</v>
      </c>
      <c r="L1400" s="1">
        <f t="shared" si="214"/>
        <v>1.788978430711776</v>
      </c>
      <c r="M1400" s="1">
        <f t="shared" si="215"/>
        <v>0.22364790158183506</v>
      </c>
      <c r="N1400" s="2"/>
    </row>
    <row r="1401" spans="1:14" x14ac:dyDescent="0.2">
      <c r="A1401" s="2">
        <v>43305</v>
      </c>
      <c r="B1401" s="1">
        <v>133.63</v>
      </c>
      <c r="C1401">
        <v>18</v>
      </c>
      <c r="D1401" s="1">
        <f t="shared" si="210"/>
        <v>1.649051795217682E-3</v>
      </c>
      <c r="E1401" s="1">
        <f t="shared" si="211"/>
        <v>5.8675607711651256E-3</v>
      </c>
      <c r="F1401" s="1">
        <f t="shared" si="216"/>
        <v>4.4882320744389581E-2</v>
      </c>
      <c r="G1401" s="1">
        <f t="shared" si="217"/>
        <v>-5.1071168004245271E-3</v>
      </c>
      <c r="H1401" s="1">
        <f t="shared" si="218"/>
        <v>6.7758689572512854E-2</v>
      </c>
      <c r="I1401" s="1">
        <f t="shared" si="219"/>
        <v>-2.9649595687331609E-2</v>
      </c>
      <c r="J1401" s="1">
        <f t="shared" si="212"/>
        <v>1.0262278836359847E-2</v>
      </c>
      <c r="K1401" s="1">
        <f t="shared" si="213"/>
        <v>1.0005275788923447E-2</v>
      </c>
      <c r="L1401" s="1">
        <f t="shared" si="214"/>
        <v>2.1912355231583116</v>
      </c>
      <c r="M1401" s="1">
        <f t="shared" si="215"/>
        <v>1.2008193928448145</v>
      </c>
      <c r="N1401" s="2"/>
    </row>
    <row r="1402" spans="1:14" x14ac:dyDescent="0.2">
      <c r="A1402" s="2">
        <v>43306</v>
      </c>
      <c r="B1402" s="1">
        <v>132.13999999999999</v>
      </c>
      <c r="C1402">
        <v>18.319400000000002</v>
      </c>
      <c r="D1402" s="1">
        <f t="shared" si="210"/>
        <v>-1.1150190825413575E-2</v>
      </c>
      <c r="E1402" s="1">
        <f t="shared" si="211"/>
        <v>1.7744444444444563E-2</v>
      </c>
      <c r="F1402" s="1">
        <f t="shared" si="216"/>
        <v>7.855998779650486E-3</v>
      </c>
      <c r="G1402" s="1">
        <f t="shared" si="217"/>
        <v>5.8585492540919049E-3</v>
      </c>
      <c r="H1402" s="1">
        <f t="shared" si="218"/>
        <v>5.3160117956483566E-2</v>
      </c>
      <c r="I1402" s="1">
        <f t="shared" si="219"/>
        <v>-4.8401553630115224E-3</v>
      </c>
      <c r="J1402" s="1">
        <f t="shared" si="212"/>
        <v>1.0635897105609905E-2</v>
      </c>
      <c r="K1402" s="1">
        <f t="shared" si="213"/>
        <v>9.9473190516271379E-3</v>
      </c>
      <c r="L1402" s="1">
        <f t="shared" si="214"/>
        <v>1.5901216238619895</v>
      </c>
      <c r="M1402" s="1">
        <f t="shared" si="215"/>
        <v>0.78189688471946917</v>
      </c>
      <c r="N1402" s="2"/>
    </row>
    <row r="1403" spans="1:14" x14ac:dyDescent="0.2">
      <c r="A1403" s="2">
        <v>43307</v>
      </c>
      <c r="B1403" s="1">
        <v>131.29</v>
      </c>
      <c r="C1403">
        <v>18.299800000000001</v>
      </c>
      <c r="D1403" s="1">
        <f t="shared" si="210"/>
        <v>-6.4325715150597151E-3</v>
      </c>
      <c r="E1403" s="1">
        <f t="shared" si="211"/>
        <v>-1.0699040361583645E-3</v>
      </c>
      <c r="F1403" s="1">
        <f t="shared" si="216"/>
        <v>-5.2280648583118428E-3</v>
      </c>
      <c r="G1403" s="1">
        <f t="shared" si="217"/>
        <v>4.1042524005487913E-3</v>
      </c>
      <c r="H1403" s="1">
        <f t="shared" si="218"/>
        <v>4.297743883063232E-2</v>
      </c>
      <c r="I1403" s="1">
        <f t="shared" si="219"/>
        <v>2.1796276013144045E-3</v>
      </c>
      <c r="J1403" s="1">
        <f t="shared" si="212"/>
        <v>1.0338506643842862E-2</v>
      </c>
      <c r="K1403" s="1">
        <f t="shared" si="213"/>
        <v>1.2303222174753842E-2</v>
      </c>
      <c r="L1403" s="1">
        <f t="shared" si="214"/>
        <v>4.1357695768011791</v>
      </c>
      <c r="M1403" s="1">
        <f t="shared" si="215"/>
        <v>-0.5963059688889002</v>
      </c>
      <c r="N1403" s="2"/>
    </row>
    <row r="1404" spans="1:14" x14ac:dyDescent="0.2">
      <c r="A1404" s="2">
        <v>43308</v>
      </c>
      <c r="B1404" s="1">
        <v>131.75</v>
      </c>
      <c r="C1404">
        <v>18.190000000000001</v>
      </c>
      <c r="D1404" s="1">
        <f t="shared" si="210"/>
        <v>3.5036941122705834E-3</v>
      </c>
      <c r="E1404" s="1">
        <f t="shared" si="211"/>
        <v>-6.0000655744871789E-3</v>
      </c>
      <c r="F1404" s="1">
        <f t="shared" si="216"/>
        <v>-1.6350604748394781E-2</v>
      </c>
      <c r="G1404" s="1">
        <f t="shared" si="217"/>
        <v>-4.6511627906975495E-3</v>
      </c>
      <c r="H1404" s="1">
        <f t="shared" si="218"/>
        <v>4.0761513547673545E-2</v>
      </c>
      <c r="I1404" s="1">
        <f t="shared" si="219"/>
        <v>-1.6465422612512715E-3</v>
      </c>
      <c r="J1404" s="1">
        <f t="shared" si="212"/>
        <v>1.049297954407688E-2</v>
      </c>
      <c r="K1404" s="1">
        <f t="shared" si="213"/>
        <v>1.2307922438627848E-2</v>
      </c>
      <c r="L1404" s="1">
        <f t="shared" si="214"/>
        <v>5.5312653949808892</v>
      </c>
      <c r="M1404" s="1">
        <f t="shared" si="215"/>
        <v>-3.6397941269114256</v>
      </c>
      <c r="N1404" s="2"/>
    </row>
    <row r="1405" spans="1:14" x14ac:dyDescent="0.2">
      <c r="A1405" s="2">
        <v>43311</v>
      </c>
      <c r="B1405" s="1">
        <v>133.83000000000001</v>
      </c>
      <c r="C1405">
        <v>18.41</v>
      </c>
      <c r="D1405" s="1">
        <f t="shared" si="210"/>
        <v>1.5787476280834989E-2</v>
      </c>
      <c r="E1405" s="1">
        <f t="shared" si="211"/>
        <v>1.209455744914778E-2</v>
      </c>
      <c r="F1405" s="1">
        <f t="shared" si="216"/>
        <v>-2.7570789865870582E-3</v>
      </c>
      <c r="G1405" s="1">
        <f t="shared" si="217"/>
        <v>3.5431997819570515E-3</v>
      </c>
      <c r="H1405" s="1">
        <f t="shared" si="218"/>
        <v>6.7820952684911839E-2</v>
      </c>
      <c r="I1405" s="1">
        <f t="shared" si="219"/>
        <v>2.1774632553075435E-3</v>
      </c>
      <c r="J1405" s="1">
        <f t="shared" si="212"/>
        <v>1.0499419207655332E-2</v>
      </c>
      <c r="K1405" s="1">
        <f t="shared" si="213"/>
        <v>1.2699978587232395E-2</v>
      </c>
      <c r="L1405" s="1">
        <f t="shared" si="214"/>
        <v>6.701373658649314</v>
      </c>
      <c r="M1405" s="1">
        <f t="shared" si="215"/>
        <v>-3.3764390537202602</v>
      </c>
      <c r="N1405" s="2"/>
    </row>
    <row r="1406" spans="1:14" x14ac:dyDescent="0.2">
      <c r="A1406" s="2">
        <v>43312</v>
      </c>
      <c r="B1406" s="1">
        <v>132.69999999999999</v>
      </c>
      <c r="C1406">
        <v>18.245000000000001</v>
      </c>
      <c r="D1406" s="1">
        <f t="shared" si="210"/>
        <v>-8.4435477845029583E-3</v>
      </c>
      <c r="E1406" s="1">
        <f t="shared" si="211"/>
        <v>-8.9625203693644018E-3</v>
      </c>
      <c r="F1406" s="1">
        <f t="shared" si="216"/>
        <v>-2.0305332029781908E-3</v>
      </c>
      <c r="G1406" s="1">
        <f t="shared" si="217"/>
        <v>1.9220208676551387E-3</v>
      </c>
      <c r="H1406" s="1">
        <f t="shared" si="218"/>
        <v>6.0073494168397357E-2</v>
      </c>
      <c r="I1406" s="1">
        <f t="shared" si="219"/>
        <v>-2.4603608529250032E-3</v>
      </c>
      <c r="J1406" s="1">
        <f t="shared" si="212"/>
        <v>1.021012761572398E-2</v>
      </c>
      <c r="K1406" s="1">
        <f t="shared" si="213"/>
        <v>1.2531716224656068E-2</v>
      </c>
      <c r="L1406" s="1">
        <f t="shared" si="214"/>
        <v>5.7815254668120364</v>
      </c>
      <c r="M1406" s="1">
        <f t="shared" si="215"/>
        <v>-3.3375392729324376</v>
      </c>
      <c r="N1406" s="2"/>
    </row>
    <row r="1407" spans="1:14" x14ac:dyDescent="0.2">
      <c r="A1407" s="2">
        <v>43313</v>
      </c>
      <c r="B1407" s="1">
        <v>133.53</v>
      </c>
      <c r="C1407">
        <v>18.104199999999999</v>
      </c>
      <c r="D1407" s="1">
        <f t="shared" si="210"/>
        <v>6.2547098718914729E-3</v>
      </c>
      <c r="E1407" s="1">
        <f t="shared" si="211"/>
        <v>-7.7171827898055989E-3</v>
      </c>
      <c r="F1407" s="1">
        <f t="shared" si="216"/>
        <v>5.1942186088527187E-3</v>
      </c>
      <c r="G1407" s="1">
        <f t="shared" si="217"/>
        <v>1.5093916456405898E-2</v>
      </c>
      <c r="H1407" s="1">
        <f t="shared" si="218"/>
        <v>6.1193674004609511E-2</v>
      </c>
      <c r="I1407" s="1">
        <f t="shared" si="219"/>
        <v>-7.445175438596463E-3</v>
      </c>
      <c r="J1407" s="1">
        <f t="shared" si="212"/>
        <v>1.0014193090713863E-2</v>
      </c>
      <c r="K1407" s="1">
        <f t="shared" si="213"/>
        <v>1.3053918393610971E-2</v>
      </c>
      <c r="L1407" s="1">
        <f t="shared" si="214"/>
        <v>6.4414980659389416</v>
      </c>
      <c r="M1407" s="1">
        <f t="shared" si="215"/>
        <v>-1.929724269834233</v>
      </c>
      <c r="N1407" s="2"/>
    </row>
    <row r="1408" spans="1:14" x14ac:dyDescent="0.2">
      <c r="A1408" s="2">
        <v>43314</v>
      </c>
      <c r="B1408" s="1">
        <v>133.53</v>
      </c>
      <c r="C1408">
        <v>18.350200000000001</v>
      </c>
      <c r="D1408" s="1">
        <f t="shared" si="210"/>
        <v>0</v>
      </c>
      <c r="E1408" s="1">
        <f t="shared" si="211"/>
        <v>1.3588007202748553E-2</v>
      </c>
      <c r="F1408" s="1">
        <f t="shared" si="216"/>
        <v>2.4774774774776187E-3</v>
      </c>
      <c r="G1408" s="1">
        <f t="shared" si="217"/>
        <v>2.7446808510638299E-2</v>
      </c>
      <c r="H1408" s="1">
        <f t="shared" si="218"/>
        <v>5.4739336492890978E-2</v>
      </c>
      <c r="I1408" s="1">
        <f t="shared" si="219"/>
        <v>1.1587651598677029E-2</v>
      </c>
      <c r="J1408" s="1">
        <f t="shared" si="212"/>
        <v>1.0181689843863563E-2</v>
      </c>
      <c r="K1408" s="1">
        <f t="shared" si="213"/>
        <v>1.3015473071064114E-2</v>
      </c>
      <c r="L1408" s="1">
        <f t="shared" si="214"/>
        <v>6.6933368196031395</v>
      </c>
      <c r="M1408" s="1">
        <f t="shared" si="215"/>
        <v>-2.861208137457909</v>
      </c>
      <c r="N1408" s="2"/>
    </row>
    <row r="1409" spans="1:14" x14ac:dyDescent="0.2">
      <c r="A1409" s="2">
        <v>43315</v>
      </c>
      <c r="B1409" s="1">
        <v>132.4</v>
      </c>
      <c r="C1409">
        <v>18.39</v>
      </c>
      <c r="D1409" s="1">
        <f t="shared" si="210"/>
        <v>-8.4625177862652778E-3</v>
      </c>
      <c r="E1409" s="1">
        <f t="shared" si="211"/>
        <v>2.1689136903140227E-3</v>
      </c>
      <c r="F1409" s="1">
        <f t="shared" si="216"/>
        <v>1.3627315878119717E-2</v>
      </c>
      <c r="G1409" s="1">
        <f t="shared" si="217"/>
        <v>2.8523489932885893E-2</v>
      </c>
      <c r="H1409" s="1">
        <f t="shared" si="218"/>
        <v>4.6144121365360391E-2</v>
      </c>
      <c r="I1409" s="1">
        <f t="shared" si="219"/>
        <v>1.0995052226498103E-2</v>
      </c>
      <c r="J1409" s="1">
        <f t="shared" si="212"/>
        <v>1.0197269807032935E-2</v>
      </c>
      <c r="K1409" s="1">
        <f t="shared" si="213"/>
        <v>1.2549426010508085E-2</v>
      </c>
      <c r="L1409" s="1">
        <f t="shared" si="214"/>
        <v>6.0588637902782452</v>
      </c>
      <c r="M1409" s="1">
        <f t="shared" si="215"/>
        <v>-4.4084604070607085</v>
      </c>
      <c r="N1409" s="2"/>
    </row>
    <row r="1410" spans="1:14" x14ac:dyDescent="0.2">
      <c r="A1410" s="2">
        <v>43318</v>
      </c>
      <c r="B1410" s="1">
        <v>134.58000000000001</v>
      </c>
      <c r="C1410">
        <v>18.337199999999999</v>
      </c>
      <c r="D1410" s="1">
        <f t="shared" si="210"/>
        <v>1.646525679758315E-2</v>
      </c>
      <c r="E1410" s="1">
        <f t="shared" si="211"/>
        <v>-2.8711256117456285E-3</v>
      </c>
      <c r="F1410" s="1">
        <f t="shared" si="216"/>
        <v>8.7699572745671972E-3</v>
      </c>
      <c r="G1410" s="1">
        <f t="shared" si="217"/>
        <v>2.4710813076278315E-2</v>
      </c>
      <c r="H1410" s="1">
        <f t="shared" si="218"/>
        <v>6.4041745730550437E-2</v>
      </c>
      <c r="I1410" s="1">
        <f t="shared" si="219"/>
        <v>-7.6341705473770283E-5</v>
      </c>
      <c r="J1410" s="1">
        <f t="shared" si="212"/>
        <v>9.8864050756077536E-3</v>
      </c>
      <c r="K1410" s="1">
        <f t="shared" si="213"/>
        <v>1.2564554919244205E-2</v>
      </c>
      <c r="L1410" s="1">
        <f t="shared" si="214"/>
        <v>7.9070405107046389</v>
      </c>
      <c r="M1410" s="1">
        <f t="shared" si="215"/>
        <v>-4.6957060242416402</v>
      </c>
      <c r="N1410" s="2"/>
    </row>
    <row r="1411" spans="1:14" x14ac:dyDescent="0.2">
      <c r="A1411" s="2">
        <v>43319</v>
      </c>
      <c r="B1411" s="1">
        <v>136.47999999999999</v>
      </c>
      <c r="C1411">
        <v>18.13</v>
      </c>
      <c r="D1411" s="1">
        <f t="shared" ref="D1411:D1474" si="220" xml:space="preserve"> ($B1411/$B1410)-1</f>
        <v>1.4117996730568905E-2</v>
      </c>
      <c r="E1411" s="1">
        <f t="shared" ref="E1411:E1474" si="221" xml:space="preserve"> ($C1411/$C1410) - 1</f>
        <v>-1.1299435028248594E-2</v>
      </c>
      <c r="F1411" s="1">
        <f t="shared" si="216"/>
        <v>2.1327546209683357E-2</v>
      </c>
      <c r="G1411" s="1">
        <f t="shared" si="217"/>
        <v>7.222222222222241E-3</v>
      </c>
      <c r="H1411" s="1">
        <f t="shared" si="218"/>
        <v>7.363121460037747E-2</v>
      </c>
      <c r="I1411" s="1">
        <f t="shared" si="219"/>
        <v>-1.118080174529601E-2</v>
      </c>
      <c r="J1411" s="1">
        <f t="shared" ref="J1411:J1474" si="222" xml:space="preserve"> STDEV(D1411:D1432)</f>
        <v>9.6889193668886157E-3</v>
      </c>
      <c r="K1411" s="1">
        <f t="shared" ref="K1411:K1474" si="223" xml:space="preserve"> STDEV(E1411:E1432)</f>
        <v>1.317223952569012E-2</v>
      </c>
      <c r="L1411" s="1">
        <f t="shared" ref="L1411:L1474" si="224" xml:space="preserve"> $H1431 / $J1411</f>
        <v>6.9942149109342271</v>
      </c>
      <c r="M1411" s="1">
        <f t="shared" ref="M1411:M1474" si="225" xml:space="preserve"> $I1431 / $K1411</f>
        <v>-4.0622336407794783</v>
      </c>
      <c r="N1411" s="2"/>
    </row>
    <row r="1412" spans="1:14" x14ac:dyDescent="0.2">
      <c r="A1412" s="2">
        <v>43320</v>
      </c>
      <c r="B1412" s="1">
        <v>134.47</v>
      </c>
      <c r="C1412">
        <v>18.4114</v>
      </c>
      <c r="D1412" s="1">
        <f t="shared" si="220"/>
        <v>-1.4727432590855738E-2</v>
      </c>
      <c r="E1412" s="1">
        <f t="shared" si="221"/>
        <v>1.5521235521235521E-2</v>
      </c>
      <c r="F1412" s="1">
        <f t="shared" si="216"/>
        <v>1.763281368245817E-2</v>
      </c>
      <c r="G1412" s="1">
        <f t="shared" si="217"/>
        <v>5.0219985370698605E-3</v>
      </c>
      <c r="H1412" s="1">
        <f t="shared" si="218"/>
        <v>5.1450465243568777E-2</v>
      </c>
      <c r="I1412" s="1">
        <f t="shared" si="219"/>
        <v>1.7631712763370277E-2</v>
      </c>
      <c r="J1412" s="1">
        <f t="shared" si="222"/>
        <v>9.8073537138978085E-3</v>
      </c>
      <c r="K1412" s="1">
        <f t="shared" si="223"/>
        <v>1.3083266738960007E-2</v>
      </c>
      <c r="L1412" s="1">
        <f t="shared" si="224"/>
        <v>4.7067344525074981</v>
      </c>
      <c r="M1412" s="1">
        <f t="shared" si="225"/>
        <v>-4.8060784046467377</v>
      </c>
      <c r="N1412" s="2"/>
    </row>
    <row r="1413" spans="1:14" x14ac:dyDescent="0.2">
      <c r="A1413" s="2">
        <v>43321</v>
      </c>
      <c r="B1413" s="1">
        <v>134.44999999999999</v>
      </c>
      <c r="C1413">
        <v>18.399999999999999</v>
      </c>
      <c r="D1413" s="1">
        <f t="shared" si="220"/>
        <v>-1.487320591954111E-4</v>
      </c>
      <c r="E1413" s="1">
        <f t="shared" si="221"/>
        <v>-6.1918159401253003E-4</v>
      </c>
      <c r="F1413" s="1">
        <f t="shared" si="216"/>
        <v>2.4068855206032413E-2</v>
      </c>
      <c r="G1413" s="1">
        <f t="shared" si="217"/>
        <v>5.4754696772640887E-3</v>
      </c>
      <c r="H1413" s="1">
        <f t="shared" si="218"/>
        <v>2.5474792159255299E-2</v>
      </c>
      <c r="I1413" s="1">
        <f t="shared" si="219"/>
        <v>1.0284032570678558E-2</v>
      </c>
      <c r="J1413" s="1">
        <f t="shared" si="222"/>
        <v>9.1813941534365055E-3</v>
      </c>
      <c r="K1413" s="1">
        <f t="shared" si="223"/>
        <v>1.2708694531307652E-2</v>
      </c>
      <c r="L1413" s="1">
        <f t="shared" si="224"/>
        <v>5.3781640160146376</v>
      </c>
      <c r="M1413" s="1">
        <f t="shared" si="225"/>
        <v>-5.9892764387471047</v>
      </c>
      <c r="N1413" s="2"/>
    </row>
    <row r="1414" spans="1:14" x14ac:dyDescent="0.2">
      <c r="A1414" s="2">
        <v>43322</v>
      </c>
      <c r="B1414" s="1">
        <v>133.69</v>
      </c>
      <c r="C1414">
        <v>18.378299999999999</v>
      </c>
      <c r="D1414" s="1">
        <f t="shared" si="220"/>
        <v>-5.6526589810337313E-3</v>
      </c>
      <c r="E1414" s="1">
        <f t="shared" si="221"/>
        <v>-1.1793478260868628E-3</v>
      </c>
      <c r="F1414" s="1">
        <f t="shared" si="216"/>
        <v>1.4724857685009418E-2</v>
      </c>
      <c r="G1414" s="1">
        <f t="shared" si="217"/>
        <v>1.0351841671247808E-2</v>
      </c>
      <c r="H1414" s="1">
        <f t="shared" si="218"/>
        <v>1.2956508561903446E-2</v>
      </c>
      <c r="I1414" s="1">
        <f t="shared" si="219"/>
        <v>8.4115226337446725E-3</v>
      </c>
      <c r="J1414" s="1">
        <f t="shared" si="222"/>
        <v>9.246463715078047E-3</v>
      </c>
      <c r="K1414" s="1">
        <f t="shared" si="223"/>
        <v>1.2726471319025934E-2</v>
      </c>
      <c r="L1414" s="1">
        <f t="shared" si="224"/>
        <v>6.2420212806234687</v>
      </c>
      <c r="M1414" s="1">
        <f t="shared" si="225"/>
        <v>-5.2953644933043442</v>
      </c>
      <c r="N1414" s="2"/>
    </row>
    <row r="1415" spans="1:14" x14ac:dyDescent="0.2">
      <c r="A1415" s="2">
        <v>43325</v>
      </c>
      <c r="B1415" s="1">
        <v>134.37</v>
      </c>
      <c r="C1415">
        <v>18.57</v>
      </c>
      <c r="D1415" s="1">
        <f t="shared" si="220"/>
        <v>5.0863938963274791E-3</v>
      </c>
      <c r="E1415" s="1">
        <f t="shared" si="221"/>
        <v>1.0430779778325627E-2</v>
      </c>
      <c r="F1415" s="1">
        <f t="shared" si="216"/>
        <v>4.0349697377268789E-3</v>
      </c>
      <c r="G1415" s="1">
        <f t="shared" si="217"/>
        <v>8.6909288430201403E-3</v>
      </c>
      <c r="H1415" s="1">
        <f t="shared" si="218"/>
        <v>3.2103927131552634E-3</v>
      </c>
      <c r="I1415" s="1">
        <f t="shared" si="219"/>
        <v>1.6142270861833286E-2</v>
      </c>
      <c r="J1415" s="1">
        <f t="shared" si="222"/>
        <v>9.1397618772308172E-3</v>
      </c>
      <c r="K1415" s="1">
        <f t="shared" si="223"/>
        <v>1.2727732729461318E-2</v>
      </c>
      <c r="L1415" s="1">
        <f t="shared" si="224"/>
        <v>6.6044967445099232</v>
      </c>
      <c r="M1415" s="1">
        <f t="shared" si="225"/>
        <v>-5.1450513213184941</v>
      </c>
      <c r="N1415" s="2"/>
    </row>
    <row r="1416" spans="1:14" x14ac:dyDescent="0.2">
      <c r="A1416" s="2">
        <v>43326</v>
      </c>
      <c r="B1416" s="1">
        <v>133.41999999999999</v>
      </c>
      <c r="C1416">
        <v>18.2957</v>
      </c>
      <c r="D1416" s="1">
        <f t="shared" si="220"/>
        <v>-7.0700305127634477E-3</v>
      </c>
      <c r="E1416" s="1">
        <f t="shared" si="221"/>
        <v>-1.4771136241249372E-2</v>
      </c>
      <c r="F1416" s="1">
        <f t="shared" si="216"/>
        <v>5.4257724189901158E-3</v>
      </c>
      <c r="G1416" s="1">
        <f t="shared" si="217"/>
        <v>2.7788435187721117E-3</v>
      </c>
      <c r="H1416" s="1">
        <f t="shared" si="218"/>
        <v>-5.8122205663189153E-3</v>
      </c>
      <c r="I1416" s="1">
        <f t="shared" si="219"/>
        <v>-2.6873807576995867E-3</v>
      </c>
      <c r="J1416" s="1">
        <f t="shared" si="222"/>
        <v>9.8256121374186538E-3</v>
      </c>
      <c r="K1416" s="1">
        <f t="shared" si="223"/>
        <v>1.2367483683210794E-2</v>
      </c>
      <c r="L1416" s="1">
        <f t="shared" si="224"/>
        <v>5.324678509871748</v>
      </c>
      <c r="M1416" s="1">
        <f t="shared" si="225"/>
        <v>-6.4690107607117602</v>
      </c>
      <c r="N1416" s="2"/>
    </row>
    <row r="1417" spans="1:14" x14ac:dyDescent="0.2">
      <c r="A1417" s="2">
        <v>43327</v>
      </c>
      <c r="B1417" s="1">
        <v>133.63999999999999</v>
      </c>
      <c r="C1417">
        <v>18.190000000000001</v>
      </c>
      <c r="D1417" s="1">
        <f t="shared" si="220"/>
        <v>1.6489281966720615E-3</v>
      </c>
      <c r="E1417" s="1">
        <f t="shared" si="221"/>
        <v>-5.7773137950446474E-3</v>
      </c>
      <c r="F1417" s="1">
        <f t="shared" si="216"/>
        <v>8.2378491724699465E-4</v>
      </c>
      <c r="G1417" s="1">
        <f t="shared" si="217"/>
        <v>4.739231780470865E-3</v>
      </c>
      <c r="H1417" s="1">
        <f t="shared" si="218"/>
        <v>5.0387305407233463E-3</v>
      </c>
      <c r="I1417" s="1">
        <f t="shared" si="219"/>
        <v>-1.0982976386600951E-3</v>
      </c>
      <c r="J1417" s="1">
        <f t="shared" si="222"/>
        <v>9.5822235822545024E-3</v>
      </c>
      <c r="K1417" s="1">
        <f t="shared" si="223"/>
        <v>1.2121236476139908E-2</v>
      </c>
      <c r="L1417" s="1">
        <f t="shared" si="224"/>
        <v>8.4085522635006278</v>
      </c>
      <c r="M1417" s="1">
        <f t="shared" si="225"/>
        <v>-5.5720767810853138</v>
      </c>
      <c r="N1417" s="2"/>
    </row>
    <row r="1418" spans="1:14" x14ac:dyDescent="0.2">
      <c r="A1418" s="2">
        <v>43328</v>
      </c>
      <c r="B1418" s="1">
        <v>134.53</v>
      </c>
      <c r="C1418">
        <v>18.160599999999999</v>
      </c>
      <c r="D1418" s="1">
        <f t="shared" si="220"/>
        <v>6.6596827297218386E-3</v>
      </c>
      <c r="E1418" s="1">
        <f t="shared" si="221"/>
        <v>-1.6162726772953606E-3</v>
      </c>
      <c r="F1418" s="1">
        <f t="shared" si="216"/>
        <v>7.488953793155062E-3</v>
      </c>
      <c r="G1418" s="1">
        <f t="shared" si="217"/>
        <v>-1.0332312454360282E-2</v>
      </c>
      <c r="H1418" s="1">
        <f t="shared" si="218"/>
        <v>1.2722071665161039E-2</v>
      </c>
      <c r="I1418" s="1">
        <f t="shared" si="219"/>
        <v>1.8256237734791014E-2</v>
      </c>
      <c r="J1418" s="1">
        <f t="shared" si="222"/>
        <v>9.6548298738408072E-3</v>
      </c>
      <c r="K1418" s="1">
        <f t="shared" si="223"/>
        <v>1.2409126587332493E-2</v>
      </c>
      <c r="L1418" s="1">
        <f t="shared" si="224"/>
        <v>8.1765739160912645</v>
      </c>
      <c r="M1418" s="1">
        <f t="shared" si="225"/>
        <v>-5.2719714225855672</v>
      </c>
      <c r="N1418" s="2"/>
    </row>
    <row r="1419" spans="1:14" x14ac:dyDescent="0.2">
      <c r="A1419" s="2">
        <v>43329</v>
      </c>
      <c r="B1419" s="1">
        <v>134.97999999999999</v>
      </c>
      <c r="C1419">
        <v>18.266300000000001</v>
      </c>
      <c r="D1419" s="1">
        <f t="shared" si="220"/>
        <v>3.3449788151340698E-3</v>
      </c>
      <c r="E1419" s="1">
        <f t="shared" si="221"/>
        <v>5.8202922810921542E-3</v>
      </c>
      <c r="F1419" s="1">
        <f t="shared" si="216"/>
        <v>1.948640483383679E-2</v>
      </c>
      <c r="G1419" s="1">
        <f t="shared" si="217"/>
        <v>-6.7264817835780422E-3</v>
      </c>
      <c r="H1419" s="1">
        <f t="shared" si="218"/>
        <v>1.3363363363363412E-2</v>
      </c>
      <c r="I1419" s="1">
        <f t="shared" si="219"/>
        <v>2.2749160134378554E-2</v>
      </c>
      <c r="J1419" s="1">
        <f t="shared" si="222"/>
        <v>9.7386687424509434E-3</v>
      </c>
      <c r="K1419" s="1">
        <f t="shared" si="223"/>
        <v>1.2499911272480485E-2</v>
      </c>
      <c r="L1419" s="1">
        <f t="shared" si="224"/>
        <v>8.4265603887838925</v>
      </c>
      <c r="M1419" s="1">
        <f t="shared" si="225"/>
        <v>-6.3020391606410859</v>
      </c>
      <c r="N1419" s="2"/>
    </row>
    <row r="1420" spans="1:14" x14ac:dyDescent="0.2">
      <c r="A1420" s="2">
        <v>43332</v>
      </c>
      <c r="B1420" s="1">
        <v>133.21</v>
      </c>
      <c r="C1420">
        <v>17.920000000000002</v>
      </c>
      <c r="D1420" s="1">
        <f t="shared" si="220"/>
        <v>-1.3113053785745898E-2</v>
      </c>
      <c r="E1420" s="1">
        <f t="shared" si="221"/>
        <v>-1.8958409749100791E-2</v>
      </c>
      <c r="F1420" s="1">
        <f t="shared" ref="F1420:F1483" si="226" xml:space="preserve"> ($B1420/$B1410) - 1</f>
        <v>-1.0179818695199905E-2</v>
      </c>
      <c r="G1420" s="1">
        <f t="shared" si="217"/>
        <v>-2.2751565124446316E-2</v>
      </c>
      <c r="H1420" s="1">
        <f t="shared" si="218"/>
        <v>1.9828510182207992E-2</v>
      </c>
      <c r="I1420" s="1">
        <f t="shared" si="219"/>
        <v>2.2371364653246406E-3</v>
      </c>
      <c r="J1420" s="1">
        <f t="shared" si="222"/>
        <v>1.0001253426095496E-2</v>
      </c>
      <c r="K1420" s="1">
        <f t="shared" si="223"/>
        <v>1.2550772225691629E-2</v>
      </c>
      <c r="L1420" s="1">
        <f t="shared" si="224"/>
        <v>7.5409128553492275</v>
      </c>
      <c r="M1420" s="1">
        <f t="shared" si="225"/>
        <v>-6.4408299041713999</v>
      </c>
      <c r="N1420" s="2"/>
    </row>
    <row r="1421" spans="1:14" x14ac:dyDescent="0.2">
      <c r="A1421" s="2">
        <v>43333</v>
      </c>
      <c r="B1421" s="1">
        <v>136.41</v>
      </c>
      <c r="C1421">
        <v>18.11</v>
      </c>
      <c r="D1421" s="1">
        <f t="shared" si="220"/>
        <v>2.4022220554012375E-2</v>
      </c>
      <c r="E1421" s="1">
        <f t="shared" si="221"/>
        <v>1.0602678571428381E-2</v>
      </c>
      <c r="F1421" s="1">
        <f t="shared" si="226"/>
        <v>-5.1289566236811801E-4</v>
      </c>
      <c r="G1421" s="1">
        <f t="shared" ref="G1421:G1484" si="227" xml:space="preserve"> ($C1421/$C1411) - 1</f>
        <v>-1.1031439602867676E-3</v>
      </c>
      <c r="H1421" s="1">
        <f t="shared" si="218"/>
        <v>2.248706993478744E-2</v>
      </c>
      <c r="I1421" s="1">
        <f t="shared" si="219"/>
        <v>1.2014529198099977E-2</v>
      </c>
      <c r="J1421" s="1">
        <f t="shared" si="222"/>
        <v>9.4269137414543305E-3</v>
      </c>
      <c r="K1421" s="1">
        <f t="shared" si="223"/>
        <v>1.2065674342385519E-2</v>
      </c>
      <c r="L1421" s="1">
        <f t="shared" si="224"/>
        <v>8.6879715299804001</v>
      </c>
      <c r="M1421" s="1">
        <f t="shared" si="225"/>
        <v>-4.6712355682321425</v>
      </c>
      <c r="N1421" s="2"/>
    </row>
    <row r="1422" spans="1:14" x14ac:dyDescent="0.2">
      <c r="A1422" s="2">
        <v>43334</v>
      </c>
      <c r="B1422" s="1">
        <v>135.88999999999999</v>
      </c>
      <c r="C1422">
        <v>18.14</v>
      </c>
      <c r="D1422" s="1">
        <f t="shared" si="220"/>
        <v>-3.8120372406715841E-3</v>
      </c>
      <c r="E1422" s="1">
        <f t="shared" si="221"/>
        <v>1.656543346217676E-3</v>
      </c>
      <c r="F1422" s="1">
        <f t="shared" si="226"/>
        <v>1.0559976202870525E-2</v>
      </c>
      <c r="G1422" s="1">
        <f t="shared" si="227"/>
        <v>-1.4740867071488362E-2</v>
      </c>
      <c r="H1422" s="1">
        <f t="shared" si="218"/>
        <v>1.6912369976801456E-2</v>
      </c>
      <c r="I1422" s="1">
        <f t="shared" si="219"/>
        <v>7.7777777777778834E-3</v>
      </c>
      <c r="J1422" s="1">
        <f t="shared" si="222"/>
        <v>8.5885213151084046E-3</v>
      </c>
      <c r="K1422" s="1">
        <f t="shared" si="223"/>
        <v>1.1778370217694083E-2</v>
      </c>
      <c r="L1422" s="1">
        <f t="shared" si="224"/>
        <v>6.2651497092510402</v>
      </c>
      <c r="M1422" s="1">
        <f t="shared" si="225"/>
        <v>-5.9538798968294309</v>
      </c>
      <c r="N1422" s="2"/>
    </row>
    <row r="1423" spans="1:14" x14ac:dyDescent="0.2">
      <c r="A1423" s="2">
        <v>43335</v>
      </c>
      <c r="B1423" s="1">
        <v>137.79</v>
      </c>
      <c r="C1423">
        <v>18.184999999999999</v>
      </c>
      <c r="D1423" s="1">
        <f t="shared" si="220"/>
        <v>1.3981897122672837E-2</v>
      </c>
      <c r="E1423" s="1">
        <f t="shared" si="221"/>
        <v>2.4807056229325664E-3</v>
      </c>
      <c r="F1423" s="1">
        <f t="shared" si="226"/>
        <v>2.4841948679806602E-2</v>
      </c>
      <c r="G1423" s="1">
        <f t="shared" si="227"/>
        <v>-1.1684782608695654E-2</v>
      </c>
      <c r="H1423" s="1">
        <f t="shared" si="218"/>
        <v>4.2757681247162171E-2</v>
      </c>
      <c r="I1423" s="1">
        <f t="shared" si="219"/>
        <v>-7.3364848193719912E-3</v>
      </c>
      <c r="J1423" s="1">
        <f t="shared" si="222"/>
        <v>8.4727373795848385E-3</v>
      </c>
      <c r="K1423" s="1">
        <f t="shared" si="223"/>
        <v>1.1731270559228282E-2</v>
      </c>
      <c r="L1423" s="1">
        <f t="shared" si="224"/>
        <v>8.5637833350388242</v>
      </c>
      <c r="M1423" s="1">
        <f t="shared" si="225"/>
        <v>-6.9077243827373112</v>
      </c>
      <c r="N1423" s="2"/>
    </row>
    <row r="1424" spans="1:14" x14ac:dyDescent="0.2">
      <c r="A1424" s="2">
        <v>43336</v>
      </c>
      <c r="B1424" s="1">
        <v>138.91</v>
      </c>
      <c r="C1424">
        <v>17.48</v>
      </c>
      <c r="D1424" s="1">
        <f t="shared" si="220"/>
        <v>8.1283111982002332E-3</v>
      </c>
      <c r="E1424" s="1">
        <f t="shared" si="221"/>
        <v>-3.8768215562276498E-2</v>
      </c>
      <c r="F1424" s="1">
        <f t="shared" si="226"/>
        <v>3.9045553145336198E-2</v>
      </c>
      <c r="G1424" s="1">
        <f t="shared" si="227"/>
        <v>-4.8878296686853506E-2</v>
      </c>
      <c r="H1424" s="1">
        <f t="shared" si="218"/>
        <v>5.8039454642394794E-2</v>
      </c>
      <c r="I1424" s="1">
        <f t="shared" si="219"/>
        <v>-4.4798303806598994E-2</v>
      </c>
      <c r="J1424" s="1">
        <f t="shared" si="222"/>
        <v>9.9736045984627018E-3</v>
      </c>
      <c r="K1424" s="1">
        <f t="shared" si="223"/>
        <v>1.1641931659803859E-2</v>
      </c>
      <c r="L1424" s="1">
        <f t="shared" si="224"/>
        <v>6.4543687375958783</v>
      </c>
      <c r="M1424" s="1">
        <f t="shared" si="225"/>
        <v>-7.6756473687405187</v>
      </c>
      <c r="N1424" s="2"/>
    </row>
    <row r="1425" spans="1:14" x14ac:dyDescent="0.2">
      <c r="A1425" s="2">
        <v>43339</v>
      </c>
      <c r="B1425" s="1">
        <v>141.02000000000001</v>
      </c>
      <c r="C1425">
        <v>17.41</v>
      </c>
      <c r="D1425" s="1">
        <f t="shared" si="220"/>
        <v>1.5189691166942687E-2</v>
      </c>
      <c r="E1425" s="1">
        <f t="shared" si="221"/>
        <v>-4.004576659038972E-3</v>
      </c>
      <c r="F1425" s="1">
        <f t="shared" si="226"/>
        <v>4.9490213589342913E-2</v>
      </c>
      <c r="G1425" s="1">
        <f t="shared" si="227"/>
        <v>-6.2466343564889559E-2</v>
      </c>
      <c r="H1425" s="1">
        <f t="shared" si="218"/>
        <v>7.0360531309298091E-2</v>
      </c>
      <c r="I1425" s="1">
        <f t="shared" si="219"/>
        <v>-4.2880703683342514E-2</v>
      </c>
      <c r="J1425" s="1">
        <f t="shared" si="222"/>
        <v>1.0099967241127859E-2</v>
      </c>
      <c r="K1425" s="1">
        <f t="shared" si="223"/>
        <v>9.1179869712865961E-3</v>
      </c>
      <c r="L1425" s="1">
        <f t="shared" si="224"/>
        <v>3.0149970454902109</v>
      </c>
      <c r="M1425" s="1">
        <f t="shared" si="225"/>
        <v>-6.3369601808039961</v>
      </c>
      <c r="N1425" s="2"/>
    </row>
    <row r="1426" spans="1:14" x14ac:dyDescent="0.2">
      <c r="A1426" s="2">
        <v>43340</v>
      </c>
      <c r="B1426" s="1">
        <v>141.72999999999999</v>
      </c>
      <c r="C1426">
        <v>17.64</v>
      </c>
      <c r="D1426" s="1">
        <f t="shared" si="220"/>
        <v>5.0347468444191801E-3</v>
      </c>
      <c r="E1426" s="1">
        <f t="shared" si="221"/>
        <v>1.3210798391728895E-2</v>
      </c>
      <c r="F1426" s="1">
        <f t="shared" si="226"/>
        <v>6.2284515065207602E-2</v>
      </c>
      <c r="G1426" s="1">
        <f t="shared" si="227"/>
        <v>-3.583902228392466E-2</v>
      </c>
      <c r="H1426" s="1">
        <f t="shared" si="218"/>
        <v>5.9030112829709047E-2</v>
      </c>
      <c r="I1426" s="1">
        <f t="shared" si="219"/>
        <v>-4.1825095057034245E-2</v>
      </c>
      <c r="J1426" s="1">
        <f t="shared" si="222"/>
        <v>9.6310029197172187E-3</v>
      </c>
      <c r="K1426" s="1">
        <f t="shared" si="223"/>
        <v>9.1761551295540082E-3</v>
      </c>
      <c r="L1426" s="1">
        <f t="shared" si="224"/>
        <v>0.66265928044636058</v>
      </c>
      <c r="M1426" s="1">
        <f t="shared" si="225"/>
        <v>-4.9450145428284893</v>
      </c>
      <c r="N1426" s="2"/>
    </row>
    <row r="1427" spans="1:14" x14ac:dyDescent="0.2">
      <c r="A1427" s="2">
        <v>43341</v>
      </c>
      <c r="B1427" s="1">
        <v>141.26</v>
      </c>
      <c r="C1427">
        <v>17.785399999999999</v>
      </c>
      <c r="D1427" s="1">
        <f t="shared" si="220"/>
        <v>-3.3161645382064897E-3</v>
      </c>
      <c r="E1427" s="1">
        <f t="shared" si="221"/>
        <v>8.2426303854874483E-3</v>
      </c>
      <c r="F1427" s="1">
        <f t="shared" si="226"/>
        <v>5.7018856629751591E-2</v>
      </c>
      <c r="G1427" s="1">
        <f t="shared" si="227"/>
        <v>-2.2242990654205763E-2</v>
      </c>
      <c r="H1427" s="1">
        <f t="shared" si="218"/>
        <v>6.4506405425772462E-2</v>
      </c>
      <c r="I1427" s="1">
        <f t="shared" si="219"/>
        <v>-2.5190463140586594E-2</v>
      </c>
      <c r="J1427" s="1">
        <f t="shared" si="222"/>
        <v>9.7390099296707291E-3</v>
      </c>
      <c r="K1427" s="1">
        <f t="shared" si="223"/>
        <v>8.9852852060295901E-3</v>
      </c>
      <c r="L1427" s="1">
        <f t="shared" si="224"/>
        <v>-0.24632150039898268</v>
      </c>
      <c r="M1427" s="1">
        <f t="shared" si="225"/>
        <v>-6.1198571743297556</v>
      </c>
      <c r="N1427" s="2"/>
    </row>
    <row r="1428" spans="1:14" x14ac:dyDescent="0.2">
      <c r="A1428" s="2">
        <v>43342</v>
      </c>
      <c r="B1428" s="1">
        <v>142.63</v>
      </c>
      <c r="C1428">
        <v>17.43</v>
      </c>
      <c r="D1428" s="1">
        <f t="shared" si="220"/>
        <v>9.6984284298458068E-3</v>
      </c>
      <c r="E1428" s="1">
        <f t="shared" si="221"/>
        <v>-1.9982682424910303E-2</v>
      </c>
      <c r="F1428" s="1">
        <f t="shared" si="226"/>
        <v>6.0209618672415033E-2</v>
      </c>
      <c r="G1428" s="1">
        <f t="shared" si="227"/>
        <v>-4.0229948349724043E-2</v>
      </c>
      <c r="H1428" s="1">
        <f t="shared" si="218"/>
        <v>6.8149479517711331E-2</v>
      </c>
      <c r="I1428" s="1">
        <f t="shared" si="219"/>
        <v>-3.7239977463792928E-2</v>
      </c>
      <c r="J1428" s="1">
        <f t="shared" si="222"/>
        <v>9.812796539314635E-3</v>
      </c>
      <c r="K1428" s="1">
        <f t="shared" si="223"/>
        <v>8.9482286986666618E-3</v>
      </c>
      <c r="L1428" s="1">
        <f t="shared" si="224"/>
        <v>-0.77913328741874832</v>
      </c>
      <c r="M1428" s="1">
        <f t="shared" si="225"/>
        <v>-8.673696830468316</v>
      </c>
      <c r="N1428" s="2"/>
    </row>
    <row r="1429" spans="1:14" x14ac:dyDescent="0.2">
      <c r="A1429" s="2">
        <v>43343</v>
      </c>
      <c r="B1429" s="1">
        <v>141.78</v>
      </c>
      <c r="C1429">
        <v>17.335000000000001</v>
      </c>
      <c r="D1429" s="1">
        <f t="shared" si="220"/>
        <v>-5.9594755661501742E-3</v>
      </c>
      <c r="E1429" s="1">
        <f t="shared" si="221"/>
        <v>-5.4503729202524109E-3</v>
      </c>
      <c r="F1429" s="1">
        <f t="shared" si="226"/>
        <v>5.0377833753148638E-2</v>
      </c>
      <c r="G1429" s="1">
        <f t="shared" si="227"/>
        <v>-5.0984600055840601E-2</v>
      </c>
      <c r="H1429" s="1">
        <f t="shared" si="218"/>
        <v>6.1783868793529484E-2</v>
      </c>
      <c r="I1429" s="1">
        <f t="shared" si="219"/>
        <v>-5.5323647698662715E-2</v>
      </c>
      <c r="J1429" s="1">
        <f t="shared" si="222"/>
        <v>9.5847003233931905E-3</v>
      </c>
      <c r="K1429" s="1">
        <f t="shared" si="223"/>
        <v>8.2770545831895252E-3</v>
      </c>
      <c r="L1429" s="1">
        <f t="shared" si="224"/>
        <v>-1.170389890274707</v>
      </c>
      <c r="M1429" s="1">
        <f t="shared" si="225"/>
        <v>-6.238343767956434</v>
      </c>
      <c r="N1429" s="2"/>
    </row>
    <row r="1430" spans="1:14" x14ac:dyDescent="0.2">
      <c r="A1430" s="2">
        <v>43347</v>
      </c>
      <c r="B1430" s="1">
        <v>142.75</v>
      </c>
      <c r="C1430">
        <v>17.305</v>
      </c>
      <c r="D1430" s="1">
        <f t="shared" si="220"/>
        <v>6.8415855550854054E-3</v>
      </c>
      <c r="E1430" s="1">
        <f t="shared" si="221"/>
        <v>-1.730602826651384E-3</v>
      </c>
      <c r="F1430" s="1">
        <f t="shared" si="226"/>
        <v>7.1616245026649539E-2</v>
      </c>
      <c r="G1430" s="1">
        <f t="shared" si="227"/>
        <v>-3.4319196428571508E-2</v>
      </c>
      <c r="H1430" s="1">
        <f t="shared" si="218"/>
        <v>7.8172205438066467E-2</v>
      </c>
      <c r="I1430" s="1">
        <f t="shared" si="219"/>
        <v>-5.8999456226209945E-2</v>
      </c>
      <c r="J1430" s="1">
        <f t="shared" si="222"/>
        <v>9.6615037740234323E-3</v>
      </c>
      <c r="K1430" s="1">
        <f t="shared" si="223"/>
        <v>9.243253588580946E-3</v>
      </c>
      <c r="L1430" s="1">
        <f t="shared" si="224"/>
        <v>-0.33581348502398106</v>
      </c>
      <c r="M1430" s="1">
        <f t="shared" si="225"/>
        <v>-6.022524831089183</v>
      </c>
      <c r="N1430" s="2"/>
    </row>
    <row r="1431" spans="1:14" x14ac:dyDescent="0.2">
      <c r="A1431" s="2">
        <v>43348</v>
      </c>
      <c r="B1431" s="1">
        <v>143.69999999999999</v>
      </c>
      <c r="C1431">
        <v>17.356000000000002</v>
      </c>
      <c r="D1431" s="1">
        <f t="shared" si="220"/>
        <v>6.6549912434323844E-3</v>
      </c>
      <c r="E1431" s="1">
        <f t="shared" si="221"/>
        <v>2.9471251083503791E-3</v>
      </c>
      <c r="F1431" s="1">
        <f t="shared" si="226"/>
        <v>5.3441829777875371E-2</v>
      </c>
      <c r="G1431" s="1">
        <f t="shared" si="227"/>
        <v>-4.1634456101601214E-2</v>
      </c>
      <c r="H1431" s="1">
        <f t="shared" ref="H1431:H1494" si="228" xml:space="preserve"> ($B1431/$B1410) - 1</f>
        <v>6.7766384306731764E-2</v>
      </c>
      <c r="I1431" s="1">
        <f t="shared" ref="I1431:I1494" si="229" xml:space="preserve"> ($C1431/$C1410) - 1</f>
        <v>-5.3508714525663525E-2</v>
      </c>
      <c r="J1431" s="1">
        <f t="shared" si="222"/>
        <v>9.7210341732041211E-3</v>
      </c>
      <c r="K1431" s="1">
        <f t="shared" si="223"/>
        <v>9.3405238501947877E-3</v>
      </c>
      <c r="L1431" s="1">
        <f t="shared" si="224"/>
        <v>-1.8736340106065632</v>
      </c>
      <c r="M1431" s="1">
        <f t="shared" si="225"/>
        <v>-4.0825855212160285</v>
      </c>
      <c r="N1431" s="2"/>
    </row>
    <row r="1432" spans="1:14" x14ac:dyDescent="0.2">
      <c r="A1432" s="2">
        <v>43349</v>
      </c>
      <c r="B1432" s="1">
        <v>142.78</v>
      </c>
      <c r="C1432">
        <v>16.989999999999998</v>
      </c>
      <c r="D1432" s="1">
        <f t="shared" si="220"/>
        <v>-6.4022268615169242E-3</v>
      </c>
      <c r="E1432" s="1">
        <f t="shared" si="221"/>
        <v>-2.1087808250749185E-2</v>
      </c>
      <c r="F1432" s="1">
        <f t="shared" si="226"/>
        <v>5.0702774302745057E-2</v>
      </c>
      <c r="G1432" s="1">
        <f t="shared" si="227"/>
        <v>-6.3395810363836902E-2</v>
      </c>
      <c r="H1432" s="1">
        <f t="shared" si="228"/>
        <v>4.6160609613130177E-2</v>
      </c>
      <c r="I1432" s="1">
        <f t="shared" si="229"/>
        <v>-6.2879205736348642E-2</v>
      </c>
      <c r="J1432" s="1">
        <f t="shared" si="222"/>
        <v>9.609662594406522E-3</v>
      </c>
      <c r="K1432" s="1">
        <f t="shared" si="223"/>
        <v>9.4846391699824287E-3</v>
      </c>
      <c r="L1432" s="1">
        <f t="shared" si="224"/>
        <v>-1.7235030231649646</v>
      </c>
      <c r="M1432" s="1">
        <f t="shared" si="225"/>
        <v>-3.8635511010090404</v>
      </c>
      <c r="N1432" s="2"/>
    </row>
    <row r="1433" spans="1:14" x14ac:dyDescent="0.2">
      <c r="A1433" s="2">
        <v>43350</v>
      </c>
      <c r="B1433" s="1">
        <v>141.11000000000001</v>
      </c>
      <c r="C1433">
        <v>17.010000000000002</v>
      </c>
      <c r="D1433" s="1">
        <f t="shared" si="220"/>
        <v>-1.1696316010645691E-2</v>
      </c>
      <c r="E1433" s="1">
        <f t="shared" si="221"/>
        <v>1.1771630370809305E-3</v>
      </c>
      <c r="F1433" s="1">
        <f t="shared" si="226"/>
        <v>2.4094636766093469E-2</v>
      </c>
      <c r="G1433" s="1">
        <f t="shared" si="227"/>
        <v>-6.4613692603794237E-2</v>
      </c>
      <c r="H1433" s="1">
        <f t="shared" si="228"/>
        <v>4.9379043652859389E-2</v>
      </c>
      <c r="I1433" s="1">
        <f t="shared" si="229"/>
        <v>-7.6115884723595095E-2</v>
      </c>
      <c r="J1433" s="1">
        <f t="shared" si="222"/>
        <v>9.606347156793411E-3</v>
      </c>
      <c r="K1433" s="1">
        <f t="shared" si="223"/>
        <v>8.5683429004986059E-3</v>
      </c>
      <c r="L1433" s="1">
        <f t="shared" si="224"/>
        <v>-0.86031273646746997</v>
      </c>
      <c r="M1433" s="1">
        <f t="shared" si="225"/>
        <v>-3.0911657763805183</v>
      </c>
      <c r="N1433" s="2"/>
    </row>
    <row r="1434" spans="1:14" x14ac:dyDescent="0.2">
      <c r="A1434" s="2">
        <v>43353</v>
      </c>
      <c r="B1434" s="1">
        <v>142.21</v>
      </c>
      <c r="C1434">
        <v>17.16</v>
      </c>
      <c r="D1434" s="1">
        <f t="shared" si="220"/>
        <v>7.7953369711571963E-3</v>
      </c>
      <c r="E1434" s="1">
        <f t="shared" si="221"/>
        <v>8.818342151675429E-3</v>
      </c>
      <c r="F1434" s="1">
        <f t="shared" si="226"/>
        <v>2.3756389028867675E-2</v>
      </c>
      <c r="G1434" s="1">
        <f t="shared" si="227"/>
        <v>-1.8306636155606459E-2</v>
      </c>
      <c r="H1434" s="1">
        <f t="shared" si="228"/>
        <v>5.7716623280029911E-2</v>
      </c>
      <c r="I1434" s="1">
        <f t="shared" si="229"/>
        <v>-6.7391304347826031E-2</v>
      </c>
      <c r="J1434" s="1">
        <f t="shared" si="222"/>
        <v>9.3242256457272722E-3</v>
      </c>
      <c r="K1434" s="1">
        <f t="shared" si="223"/>
        <v>8.8031044903591794E-3</v>
      </c>
      <c r="L1434" s="1">
        <f t="shared" si="224"/>
        <v>-0.30401108866458798</v>
      </c>
      <c r="M1434" s="1">
        <f t="shared" si="225"/>
        <v>-2.671282511401305</v>
      </c>
      <c r="N1434" s="2"/>
    </row>
    <row r="1435" spans="1:14" x14ac:dyDescent="0.2">
      <c r="A1435" s="2">
        <v>43354</v>
      </c>
      <c r="B1435" s="1">
        <v>141.76</v>
      </c>
      <c r="C1435">
        <v>17.174800000000001</v>
      </c>
      <c r="D1435" s="1">
        <f t="shared" si="220"/>
        <v>-3.1643344349906455E-3</v>
      </c>
      <c r="E1435" s="1">
        <f t="shared" si="221"/>
        <v>8.6247086247093208E-4</v>
      </c>
      <c r="F1435" s="1">
        <f t="shared" si="226"/>
        <v>5.2474826265775931E-3</v>
      </c>
      <c r="G1435" s="1">
        <f t="shared" si="227"/>
        <v>-1.3509477311889673E-2</v>
      </c>
      <c r="H1435" s="1">
        <f t="shared" si="228"/>
        <v>6.0363527563766839E-2</v>
      </c>
      <c r="I1435" s="1">
        <f t="shared" si="229"/>
        <v>-6.5484838097103593E-2</v>
      </c>
      <c r="J1435" s="1">
        <f t="shared" si="222"/>
        <v>9.5199293497061511E-3</v>
      </c>
      <c r="K1435" s="1">
        <f t="shared" si="223"/>
        <v>8.7866587934839532E-3</v>
      </c>
      <c r="L1435" s="1">
        <f t="shared" si="224"/>
        <v>-0.68694044448788216</v>
      </c>
      <c r="M1435" s="1">
        <f t="shared" si="225"/>
        <v>-4.841520939943651</v>
      </c>
      <c r="N1435" s="2"/>
    </row>
    <row r="1436" spans="1:14" x14ac:dyDescent="0.2">
      <c r="A1436" s="2">
        <v>43355</v>
      </c>
      <c r="B1436" s="1">
        <v>141.4</v>
      </c>
      <c r="C1436">
        <v>17.084299999999999</v>
      </c>
      <c r="D1436" s="1">
        <f t="shared" si="220"/>
        <v>-2.5395033860043936E-3</v>
      </c>
      <c r="E1436" s="1">
        <f t="shared" si="221"/>
        <v>-5.2693481146798282E-3</v>
      </c>
      <c r="F1436" s="1">
        <f t="shared" si="226"/>
        <v>-2.3283708459745922E-3</v>
      </c>
      <c r="G1436" s="1">
        <f t="shared" si="227"/>
        <v>-3.150226757369623E-2</v>
      </c>
      <c r="H1436" s="1">
        <f t="shared" si="228"/>
        <v>5.2318225794448114E-2</v>
      </c>
      <c r="I1436" s="1">
        <f t="shared" si="229"/>
        <v>-8.0005385029617737E-2</v>
      </c>
      <c r="J1436" s="1">
        <f t="shared" si="222"/>
        <v>9.5521997239016096E-3</v>
      </c>
      <c r="K1436" s="1">
        <f t="shared" si="223"/>
        <v>1.008905772510099E-2</v>
      </c>
      <c r="L1436" s="1">
        <f t="shared" si="224"/>
        <v>0.87879962402322187</v>
      </c>
      <c r="M1436" s="1">
        <f t="shared" si="225"/>
        <v>-3.4903540869947385</v>
      </c>
      <c r="N1436" s="2"/>
    </row>
    <row r="1437" spans="1:14" x14ac:dyDescent="0.2">
      <c r="A1437" s="2">
        <v>43356</v>
      </c>
      <c r="B1437" s="1">
        <v>144.16999999999999</v>
      </c>
      <c r="C1437">
        <v>17.059999999999999</v>
      </c>
      <c r="D1437" s="1">
        <f t="shared" si="220"/>
        <v>1.9589816124469417E-2</v>
      </c>
      <c r="E1437" s="1">
        <f t="shared" si="221"/>
        <v>-1.4223585397119543E-3</v>
      </c>
      <c r="F1437" s="1">
        <f t="shared" si="226"/>
        <v>2.0600311482372957E-2</v>
      </c>
      <c r="G1437" s="1">
        <f t="shared" si="227"/>
        <v>-4.078626288978604E-2</v>
      </c>
      <c r="H1437" s="1">
        <f t="shared" si="228"/>
        <v>8.0572627791935192E-2</v>
      </c>
      <c r="I1437" s="1">
        <f t="shared" si="229"/>
        <v>-6.7540460326743545E-2</v>
      </c>
      <c r="J1437" s="1">
        <f t="shared" si="222"/>
        <v>9.5724037675729307E-3</v>
      </c>
      <c r="K1437" s="1">
        <f t="shared" si="223"/>
        <v>1.0119450051564156E-2</v>
      </c>
      <c r="L1437" s="1">
        <f t="shared" si="224"/>
        <v>1.7361907727990167</v>
      </c>
      <c r="M1437" s="1">
        <f t="shared" si="225"/>
        <v>-0.89250740057838662</v>
      </c>
      <c r="N1437" s="2"/>
    </row>
    <row r="1438" spans="1:14" x14ac:dyDescent="0.2">
      <c r="A1438" s="2">
        <v>43357</v>
      </c>
      <c r="B1438" s="1">
        <v>144.19</v>
      </c>
      <c r="C1438">
        <v>17</v>
      </c>
      <c r="D1438" s="1">
        <f t="shared" si="220"/>
        <v>1.3872511618240324E-4</v>
      </c>
      <c r="E1438" s="1">
        <f t="shared" si="221"/>
        <v>-3.5169988276669839E-3</v>
      </c>
      <c r="F1438" s="1">
        <f t="shared" si="226"/>
        <v>1.0937390450816764E-2</v>
      </c>
      <c r="G1438" s="1">
        <f t="shared" si="227"/>
        <v>-2.4670109007458363E-2</v>
      </c>
      <c r="H1438" s="1">
        <f t="shared" si="228"/>
        <v>7.8943430110745449E-2</v>
      </c>
      <c r="I1438" s="1">
        <f t="shared" si="229"/>
        <v>-6.542056074766367E-2</v>
      </c>
      <c r="J1438" s="1">
        <f t="shared" si="222"/>
        <v>9.504686816321533E-3</v>
      </c>
      <c r="K1438" s="1">
        <f t="shared" si="223"/>
        <v>1.037342322064499E-2</v>
      </c>
      <c r="L1438" s="1">
        <f t="shared" si="224"/>
        <v>0.24812253372190199</v>
      </c>
      <c r="M1438" s="1">
        <f t="shared" si="225"/>
        <v>-1.3561574623380159</v>
      </c>
      <c r="N1438" s="2"/>
    </row>
    <row r="1439" spans="1:14" x14ac:dyDescent="0.2">
      <c r="A1439" s="2">
        <v>43360</v>
      </c>
      <c r="B1439" s="1">
        <v>145.57</v>
      </c>
      <c r="C1439">
        <v>16.73</v>
      </c>
      <c r="D1439" s="1">
        <f t="shared" si="220"/>
        <v>9.5707053193703207E-3</v>
      </c>
      <c r="E1439" s="1">
        <f t="shared" si="221"/>
        <v>-1.5882352941176459E-2</v>
      </c>
      <c r="F1439" s="1">
        <f t="shared" si="226"/>
        <v>2.6731555931725159E-2</v>
      </c>
      <c r="G1439" s="1">
        <f t="shared" si="227"/>
        <v>-3.490049033746756E-2</v>
      </c>
      <c r="H1439" s="1">
        <f t="shared" si="228"/>
        <v>8.2063480264624955E-2</v>
      </c>
      <c r="I1439" s="1">
        <f t="shared" si="229"/>
        <v>-7.8774930343710969E-2</v>
      </c>
      <c r="J1439" s="1">
        <f t="shared" si="222"/>
        <v>9.5033415691595045E-3</v>
      </c>
      <c r="K1439" s="1">
        <f t="shared" si="223"/>
        <v>1.0539946428602589E-2</v>
      </c>
      <c r="L1439" s="1">
        <f t="shared" si="224"/>
        <v>-1.7222671663176383</v>
      </c>
      <c r="M1439" s="1">
        <f t="shared" si="225"/>
        <v>-5.5810083865461151E-2</v>
      </c>
      <c r="N1439" s="2"/>
    </row>
    <row r="1440" spans="1:14" x14ac:dyDescent="0.2">
      <c r="A1440" s="2">
        <v>43361</v>
      </c>
      <c r="B1440" s="1">
        <v>145.16</v>
      </c>
      <c r="C1440">
        <v>16.7897</v>
      </c>
      <c r="D1440" s="1">
        <f t="shared" si="220"/>
        <v>-2.8165143917016078E-3</v>
      </c>
      <c r="E1440" s="1">
        <f t="shared" si="221"/>
        <v>3.5684399282724932E-3</v>
      </c>
      <c r="F1440" s="1">
        <f t="shared" si="226"/>
        <v>1.6882661996497239E-2</v>
      </c>
      <c r="G1440" s="1">
        <f t="shared" si="227"/>
        <v>-2.9777520947702918E-2</v>
      </c>
      <c r="H1440" s="1">
        <f t="shared" si="228"/>
        <v>7.5418580530449031E-2</v>
      </c>
      <c r="I1440" s="1">
        <f t="shared" si="229"/>
        <v>-8.0837389071678478E-2</v>
      </c>
      <c r="J1440" s="1">
        <f t="shared" si="222"/>
        <v>9.2594042453617055E-3</v>
      </c>
      <c r="K1440" s="1">
        <f t="shared" si="223"/>
        <v>1.0061719924334965E-2</v>
      </c>
      <c r="L1440" s="1">
        <f t="shared" si="224"/>
        <v>-2.8043800760763609</v>
      </c>
      <c r="M1440" s="1">
        <f t="shared" si="225"/>
        <v>0.59406208451079412</v>
      </c>
      <c r="N1440" s="2"/>
    </row>
    <row r="1441" spans="1:14" x14ac:dyDescent="0.2">
      <c r="A1441" s="2">
        <v>43362</v>
      </c>
      <c r="B1441" s="1">
        <v>144.12</v>
      </c>
      <c r="C1441">
        <v>16.91</v>
      </c>
      <c r="D1441" s="1">
        <f t="shared" si="220"/>
        <v>-7.1645081289610779E-3</v>
      </c>
      <c r="E1441" s="1">
        <f t="shared" si="221"/>
        <v>7.1651071788061405E-3</v>
      </c>
      <c r="F1441" s="1">
        <f t="shared" si="226"/>
        <v>2.9227557411275473E-3</v>
      </c>
      <c r="G1441" s="1">
        <f t="shared" si="227"/>
        <v>-2.5697165245448295E-2</v>
      </c>
      <c r="H1441" s="1">
        <f t="shared" si="228"/>
        <v>8.1900758201336243E-2</v>
      </c>
      <c r="I1441" s="1">
        <f t="shared" si="229"/>
        <v>-5.6361607142857206E-2</v>
      </c>
      <c r="J1441" s="1">
        <f t="shared" si="222"/>
        <v>9.7368701020047708E-3</v>
      </c>
      <c r="K1441" s="1">
        <f t="shared" si="223"/>
        <v>1.0175749590382753E-2</v>
      </c>
      <c r="L1441" s="1">
        <f t="shared" si="224"/>
        <v>-2.9007982249438693</v>
      </c>
      <c r="M1441" s="1">
        <f t="shared" si="225"/>
        <v>0.93826210256430398</v>
      </c>
      <c r="N1441" s="2"/>
    </row>
    <row r="1442" spans="1:14" x14ac:dyDescent="0.2">
      <c r="A1442" s="2">
        <v>43363</v>
      </c>
      <c r="B1442" s="1">
        <v>143.75</v>
      </c>
      <c r="C1442">
        <v>16.84</v>
      </c>
      <c r="D1442" s="1">
        <f t="shared" si="220"/>
        <v>-2.5673050235914818E-3</v>
      </c>
      <c r="E1442" s="1">
        <f t="shared" si="221"/>
        <v>-4.1395623891188338E-3</v>
      </c>
      <c r="F1442" s="1">
        <f t="shared" si="226"/>
        <v>6.7936685810336961E-3</v>
      </c>
      <c r="G1442" s="1">
        <f t="shared" si="227"/>
        <v>-8.8287227781046473E-3</v>
      </c>
      <c r="H1442" s="1">
        <f t="shared" si="228"/>
        <v>5.380837182024778E-2</v>
      </c>
      <c r="I1442" s="1">
        <f t="shared" si="229"/>
        <v>-7.0127001656543286E-2</v>
      </c>
      <c r="J1442" s="1">
        <f t="shared" si="222"/>
        <v>9.7882150221590778E-3</v>
      </c>
      <c r="K1442" s="1">
        <f t="shared" si="223"/>
        <v>1.0206329597000147E-2</v>
      </c>
      <c r="L1442" s="1">
        <f t="shared" si="224"/>
        <v>-3.7216159027593183</v>
      </c>
      <c r="M1442" s="1">
        <f t="shared" si="225"/>
        <v>1.0429399618566064</v>
      </c>
      <c r="N1442" s="2"/>
    </row>
    <row r="1443" spans="1:14" x14ac:dyDescent="0.2">
      <c r="A1443" s="2">
        <v>43364</v>
      </c>
      <c r="B1443" s="1">
        <v>145.75</v>
      </c>
      <c r="C1443">
        <v>16.670000000000002</v>
      </c>
      <c r="D1443" s="1">
        <f t="shared" si="220"/>
        <v>1.3913043478260834E-2</v>
      </c>
      <c r="E1443" s="1">
        <f t="shared" si="221"/>
        <v>-1.0095011876484428E-2</v>
      </c>
      <c r="F1443" s="1">
        <f t="shared" si="226"/>
        <v>3.2882148678335943E-2</v>
      </c>
      <c r="G1443" s="1">
        <f t="shared" si="227"/>
        <v>-1.9988242210464469E-2</v>
      </c>
      <c r="H1443" s="1">
        <f t="shared" si="228"/>
        <v>7.2558687173449155E-2</v>
      </c>
      <c r="I1443" s="1">
        <f t="shared" si="229"/>
        <v>-8.103638368246957E-2</v>
      </c>
      <c r="J1443" s="1">
        <f t="shared" si="222"/>
        <v>1.0170205838069206E-2</v>
      </c>
      <c r="K1443" s="1">
        <f t="shared" si="223"/>
        <v>1.0168385553370183E-2</v>
      </c>
      <c r="L1443" s="1">
        <f t="shared" si="224"/>
        <v>-2.8181208936729463</v>
      </c>
      <c r="M1443" s="1">
        <f t="shared" si="225"/>
        <v>0.75918786948551564</v>
      </c>
      <c r="N1443" s="2"/>
    </row>
    <row r="1444" spans="1:14" x14ac:dyDescent="0.2">
      <c r="A1444" s="2">
        <v>43367</v>
      </c>
      <c r="B1444" s="1">
        <v>146.66</v>
      </c>
      <c r="C1444">
        <v>16.559999999999999</v>
      </c>
      <c r="D1444" s="1">
        <f t="shared" si="220"/>
        <v>6.243567753001722E-3</v>
      </c>
      <c r="E1444" s="1">
        <f t="shared" si="221"/>
        <v>-6.5986802639473874E-3</v>
      </c>
      <c r="F1444" s="1">
        <f t="shared" si="226"/>
        <v>3.1291751634906051E-2</v>
      </c>
      <c r="G1444" s="1">
        <f t="shared" si="227"/>
        <v>-3.4965034965035002E-2</v>
      </c>
      <c r="H1444" s="1">
        <f t="shared" si="228"/>
        <v>6.4373321721460153E-2</v>
      </c>
      <c r="I1444" s="1">
        <f t="shared" si="229"/>
        <v>-8.9359362111630425E-2</v>
      </c>
      <c r="J1444" s="1">
        <f t="shared" si="222"/>
        <v>9.7127323300951508E-3</v>
      </c>
      <c r="K1444" s="1">
        <f t="shared" si="223"/>
        <v>9.9246707303095212E-3</v>
      </c>
      <c r="L1444" s="1">
        <f t="shared" si="224"/>
        <v>-3.1717310752675365</v>
      </c>
      <c r="M1444" s="1">
        <f t="shared" si="225"/>
        <v>2.0550727948634693</v>
      </c>
      <c r="N1444" s="2"/>
    </row>
    <row r="1445" spans="1:14" x14ac:dyDescent="0.2">
      <c r="A1445" s="2">
        <v>43368</v>
      </c>
      <c r="B1445" s="1">
        <v>143.13999999999999</v>
      </c>
      <c r="C1445">
        <v>16.47</v>
      </c>
      <c r="D1445" s="1">
        <f t="shared" si="220"/>
        <v>-2.4001090958679971E-2</v>
      </c>
      <c r="E1445" s="1">
        <f t="shared" si="221"/>
        <v>-5.4347826086956763E-3</v>
      </c>
      <c r="F1445" s="1">
        <f t="shared" si="226"/>
        <v>9.7347629796840085E-3</v>
      </c>
      <c r="G1445" s="1">
        <f t="shared" si="227"/>
        <v>-4.1036867969350577E-2</v>
      </c>
      <c r="H1445" s="1">
        <f t="shared" si="228"/>
        <v>3.045137139154841E-2</v>
      </c>
      <c r="I1445" s="1">
        <f t="shared" si="229"/>
        <v>-5.7780320366132787E-2</v>
      </c>
      <c r="J1445" s="1">
        <f t="shared" si="222"/>
        <v>9.5760283043667769E-3</v>
      </c>
      <c r="K1445" s="1">
        <f t="shared" si="223"/>
        <v>1.0135115236690181E-2</v>
      </c>
      <c r="L1445" s="1">
        <f t="shared" si="224"/>
        <v>-3.3892987464766096</v>
      </c>
      <c r="M1445" s="1">
        <f t="shared" si="225"/>
        <v>2.3832574971164249</v>
      </c>
      <c r="N1445" s="2"/>
    </row>
    <row r="1446" spans="1:14" x14ac:dyDescent="0.2">
      <c r="A1446" s="2">
        <v>43369</v>
      </c>
      <c r="B1446" s="1">
        <v>141.91999999999999</v>
      </c>
      <c r="C1446">
        <v>16.62</v>
      </c>
      <c r="D1446" s="1">
        <f t="shared" si="220"/>
        <v>-8.5231242140562102E-3</v>
      </c>
      <c r="E1446" s="1">
        <f t="shared" si="221"/>
        <v>9.1074681238616506E-3</v>
      </c>
      <c r="F1446" s="1">
        <f t="shared" si="226"/>
        <v>3.6775106082036491E-3</v>
      </c>
      <c r="G1446" s="1">
        <f t="shared" si="227"/>
        <v>-2.7176998764947835E-2</v>
      </c>
      <c r="H1446" s="1">
        <f t="shared" si="228"/>
        <v>6.3820734647566102E-3</v>
      </c>
      <c r="I1446" s="1">
        <f t="shared" si="229"/>
        <v>-4.5376220562894809E-2</v>
      </c>
      <c r="J1446" s="1">
        <f t="shared" si="222"/>
        <v>8.3280907505502069E-3</v>
      </c>
      <c r="K1446" s="1">
        <f t="shared" si="223"/>
        <v>1.0169892444917611E-2</v>
      </c>
      <c r="L1446" s="1">
        <f t="shared" si="224"/>
        <v>-1.0401961051223083</v>
      </c>
      <c r="M1446" s="1">
        <f t="shared" si="225"/>
        <v>1.7910647872019498</v>
      </c>
      <c r="N1446" s="2"/>
    </row>
    <row r="1447" spans="1:14" x14ac:dyDescent="0.2">
      <c r="A1447" s="2">
        <v>43370</v>
      </c>
      <c r="B1447" s="1">
        <v>141.38999999999999</v>
      </c>
      <c r="C1447">
        <v>16.670000000000002</v>
      </c>
      <c r="D1447" s="1">
        <f t="shared" si="220"/>
        <v>-3.7344983089064865E-3</v>
      </c>
      <c r="E1447" s="1">
        <f t="shared" si="221"/>
        <v>3.0084235860410313E-3</v>
      </c>
      <c r="F1447" s="1">
        <f t="shared" si="226"/>
        <v>-1.9282791149337619E-2</v>
      </c>
      <c r="G1447" s="1">
        <f t="shared" si="227"/>
        <v>-2.2860492379835673E-2</v>
      </c>
      <c r="H1447" s="1">
        <f t="shared" si="228"/>
        <v>-2.3989275382770847E-3</v>
      </c>
      <c r="I1447" s="1">
        <f t="shared" si="229"/>
        <v>-5.4988662131519206E-2</v>
      </c>
      <c r="J1447" s="1">
        <f t="shared" si="222"/>
        <v>8.374222339794183E-3</v>
      </c>
      <c r="K1447" s="1">
        <f t="shared" si="223"/>
        <v>1.0051780313998011E-2</v>
      </c>
      <c r="L1447" s="1">
        <f t="shared" si="224"/>
        <v>-1.0349444060934294</v>
      </c>
      <c r="M1447" s="1">
        <f t="shared" si="225"/>
        <v>0.23943408964888446</v>
      </c>
      <c r="N1447" s="2"/>
    </row>
    <row r="1448" spans="1:14" x14ac:dyDescent="0.2">
      <c r="A1448" s="2">
        <v>43371</v>
      </c>
      <c r="B1448" s="1">
        <v>140.18</v>
      </c>
      <c r="C1448">
        <v>16.405000000000001</v>
      </c>
      <c r="D1448" s="1">
        <f t="shared" si="220"/>
        <v>-8.5578895254260212E-3</v>
      </c>
      <c r="E1448" s="1">
        <f t="shared" si="221"/>
        <v>-1.5896820635872833E-2</v>
      </c>
      <c r="F1448" s="1">
        <f t="shared" si="226"/>
        <v>-2.7810527775851246E-2</v>
      </c>
      <c r="G1448" s="1">
        <f t="shared" si="227"/>
        <v>-3.499999999999992E-2</v>
      </c>
      <c r="H1448" s="1">
        <f t="shared" si="228"/>
        <v>-7.6454764264475283E-3</v>
      </c>
      <c r="I1448" s="1">
        <f t="shared" si="229"/>
        <v>-7.7614222901930652E-2</v>
      </c>
      <c r="J1448" s="1">
        <f t="shared" si="222"/>
        <v>8.3331718456234292E-3</v>
      </c>
      <c r="K1448" s="1">
        <f t="shared" si="223"/>
        <v>1.0122950906764719E-2</v>
      </c>
      <c r="L1448" s="1">
        <f t="shared" si="224"/>
        <v>0.44982836479302085</v>
      </c>
      <c r="M1448" s="1">
        <f t="shared" si="225"/>
        <v>0.47407522136203867</v>
      </c>
      <c r="N1448" s="2"/>
    </row>
    <row r="1449" spans="1:14" x14ac:dyDescent="0.2">
      <c r="A1449" s="2">
        <v>43374</v>
      </c>
      <c r="B1449" s="1">
        <v>141.03</v>
      </c>
      <c r="C1449">
        <v>16.53</v>
      </c>
      <c r="D1449" s="1">
        <f t="shared" si="220"/>
        <v>6.0636324725351631E-3</v>
      </c>
      <c r="E1449" s="1">
        <f t="shared" si="221"/>
        <v>7.6196281621456752E-3</v>
      </c>
      <c r="F1449" s="1">
        <f t="shared" si="226"/>
        <v>-3.1187744727622424E-2</v>
      </c>
      <c r="G1449" s="1">
        <f t="shared" si="227"/>
        <v>-1.1954572624028659E-2</v>
      </c>
      <c r="H1449" s="1">
        <f t="shared" si="228"/>
        <v>-1.1217836359812106E-2</v>
      </c>
      <c r="I1449" s="1">
        <f t="shared" si="229"/>
        <v>-5.1635111876075612E-2</v>
      </c>
      <c r="J1449" s="1">
        <f t="shared" si="222"/>
        <v>8.3418709590273761E-3</v>
      </c>
      <c r="K1449" s="1">
        <f t="shared" si="223"/>
        <v>9.4846992395803287E-3</v>
      </c>
      <c r="L1449" s="1">
        <f t="shared" si="224"/>
        <v>1.5991606085852401</v>
      </c>
      <c r="M1449" s="1">
        <f t="shared" si="225"/>
        <v>1.5745856374109182</v>
      </c>
      <c r="N1449" s="2"/>
    </row>
    <row r="1450" spans="1:14" x14ac:dyDescent="0.2">
      <c r="A1450" s="2">
        <v>43375</v>
      </c>
      <c r="B1450" s="1">
        <v>141.32</v>
      </c>
      <c r="C1450">
        <v>16.37</v>
      </c>
      <c r="D1450" s="1">
        <f t="shared" si="220"/>
        <v>2.0563000779976193E-3</v>
      </c>
      <c r="E1450" s="1">
        <f t="shared" si="221"/>
        <v>-9.6793708408953183E-3</v>
      </c>
      <c r="F1450" s="1">
        <f t="shared" si="226"/>
        <v>-2.6453568476164202E-2</v>
      </c>
      <c r="G1450" s="1">
        <f t="shared" si="227"/>
        <v>-2.4997468686158708E-2</v>
      </c>
      <c r="H1450" s="1">
        <f t="shared" si="228"/>
        <v>-3.2444632529271544E-3</v>
      </c>
      <c r="I1450" s="1">
        <f t="shared" si="229"/>
        <v>-5.5667724257282947E-2</v>
      </c>
      <c r="J1450" s="1">
        <f t="shared" si="222"/>
        <v>8.322729738596801E-3</v>
      </c>
      <c r="K1450" s="1">
        <f t="shared" si="223"/>
        <v>9.7225915698453402E-3</v>
      </c>
      <c r="L1450" s="1">
        <f t="shared" si="224"/>
        <v>-0.18743270925573546</v>
      </c>
      <c r="M1450" s="1">
        <f t="shared" si="225"/>
        <v>0.68444379312967485</v>
      </c>
      <c r="N1450" s="2"/>
    </row>
    <row r="1451" spans="1:14" x14ac:dyDescent="0.2">
      <c r="A1451" s="2">
        <v>43376</v>
      </c>
      <c r="B1451" s="1">
        <v>140.15</v>
      </c>
      <c r="C1451">
        <v>16.645099999999999</v>
      </c>
      <c r="D1451" s="1">
        <f t="shared" si="220"/>
        <v>-8.2790829323520221E-3</v>
      </c>
      <c r="E1451" s="1">
        <f t="shared" si="221"/>
        <v>1.6805131337813028E-2</v>
      </c>
      <c r="F1451" s="1">
        <f t="shared" si="226"/>
        <v>-2.7546489036913702E-2</v>
      </c>
      <c r="G1451" s="1">
        <f t="shared" si="227"/>
        <v>-1.5665286812536983E-2</v>
      </c>
      <c r="H1451" s="1">
        <f t="shared" si="228"/>
        <v>-1.8213660245183894E-2</v>
      </c>
      <c r="I1451" s="1">
        <f t="shared" si="229"/>
        <v>-3.8133487431378232E-2</v>
      </c>
      <c r="J1451" s="1">
        <f t="shared" si="222"/>
        <v>8.3590424447288307E-3</v>
      </c>
      <c r="K1451" s="1">
        <f t="shared" si="223"/>
        <v>1.0668443465191264E-2</v>
      </c>
      <c r="L1451" s="1">
        <f t="shared" si="224"/>
        <v>-1.0920173816223091</v>
      </c>
      <c r="M1451" s="1">
        <f t="shared" si="225"/>
        <v>0.40081900027676848</v>
      </c>
      <c r="N1451" s="2"/>
    </row>
    <row r="1452" spans="1:14" x14ac:dyDescent="0.2">
      <c r="A1452" s="2">
        <v>43377</v>
      </c>
      <c r="B1452" s="1">
        <v>141.32</v>
      </c>
      <c r="C1452">
        <v>16.72</v>
      </c>
      <c r="D1452" s="1">
        <f t="shared" si="220"/>
        <v>8.3481983589011044E-3</v>
      </c>
      <c r="E1452" s="1">
        <f t="shared" si="221"/>
        <v>4.499822770665185E-3</v>
      </c>
      <c r="F1452" s="1">
        <f t="shared" si="226"/>
        <v>-1.6904347826086963E-2</v>
      </c>
      <c r="G1452" s="1">
        <f t="shared" si="227"/>
        <v>-7.1258907363420665E-3</v>
      </c>
      <c r="H1452" s="1">
        <f t="shared" si="228"/>
        <v>-1.6562282533054917E-2</v>
      </c>
      <c r="I1452" s="1">
        <f t="shared" si="229"/>
        <v>-3.6644388107859083E-2</v>
      </c>
      <c r="J1452" s="1">
        <f t="shared" si="222"/>
        <v>8.3033050909442265E-3</v>
      </c>
      <c r="K1452" s="1">
        <f t="shared" si="223"/>
        <v>1.0096550046202222E-2</v>
      </c>
      <c r="L1452" s="1">
        <f t="shared" si="224"/>
        <v>0.37810165537006429</v>
      </c>
      <c r="M1452" s="1">
        <f t="shared" si="225"/>
        <v>1.0407116076496794</v>
      </c>
      <c r="N1452" s="2"/>
    </row>
    <row r="1453" spans="1:14" x14ac:dyDescent="0.2">
      <c r="A1453" s="2">
        <v>43378</v>
      </c>
      <c r="B1453" s="1">
        <v>141.6</v>
      </c>
      <c r="C1453">
        <v>16.54</v>
      </c>
      <c r="D1453" s="1">
        <f t="shared" si="220"/>
        <v>1.9813189923578722E-3</v>
      </c>
      <c r="E1453" s="1">
        <f t="shared" si="221"/>
        <v>-1.0765550239234423E-2</v>
      </c>
      <c r="F1453" s="1">
        <f t="shared" si="226"/>
        <v>-2.8473413379073831E-2</v>
      </c>
      <c r="G1453" s="1">
        <f t="shared" si="227"/>
        <v>-7.798440311937771E-3</v>
      </c>
      <c r="H1453" s="1">
        <f t="shared" si="228"/>
        <v>-8.2644628099174389E-3</v>
      </c>
      <c r="I1453" s="1">
        <f t="shared" si="229"/>
        <v>-2.6486168334314275E-2</v>
      </c>
      <c r="J1453" s="1">
        <f t="shared" si="222"/>
        <v>8.193866276409445E-3</v>
      </c>
      <c r="K1453" s="1">
        <f t="shared" si="223"/>
        <v>1.0080830807054152E-2</v>
      </c>
      <c r="L1453" s="1">
        <f t="shared" si="224"/>
        <v>-1.4767385412105383</v>
      </c>
      <c r="M1453" s="1">
        <f t="shared" si="225"/>
        <v>0.4746324074665868</v>
      </c>
      <c r="N1453" s="2"/>
    </row>
    <row r="1454" spans="1:14" x14ac:dyDescent="0.2">
      <c r="A1454" s="2">
        <v>43381</v>
      </c>
      <c r="B1454" s="1">
        <v>140.71</v>
      </c>
      <c r="C1454">
        <v>16.61</v>
      </c>
      <c r="D1454" s="1">
        <f t="shared" si="220"/>
        <v>-6.2853107344631454E-3</v>
      </c>
      <c r="E1454" s="1">
        <f t="shared" si="221"/>
        <v>4.232164449818665E-3</v>
      </c>
      <c r="F1454" s="1">
        <f t="shared" si="226"/>
        <v>-4.0570025910268592E-2</v>
      </c>
      <c r="G1454" s="1">
        <f t="shared" si="227"/>
        <v>3.019323671497709E-3</v>
      </c>
      <c r="H1454" s="1">
        <f t="shared" si="228"/>
        <v>-2.8346679895118188E-3</v>
      </c>
      <c r="I1454" s="1">
        <f t="shared" si="229"/>
        <v>-2.3515579071134773E-2</v>
      </c>
      <c r="J1454" s="1">
        <f t="shared" si="222"/>
        <v>8.1874652106248141E-3</v>
      </c>
      <c r="K1454" s="1">
        <f t="shared" si="223"/>
        <v>9.8232613579941497E-3</v>
      </c>
      <c r="L1454" s="1">
        <f t="shared" si="224"/>
        <v>-1.0264415891934551</v>
      </c>
      <c r="M1454" s="1">
        <f t="shared" si="225"/>
        <v>1.969512647562881</v>
      </c>
      <c r="N1454" s="2"/>
    </row>
    <row r="1455" spans="1:14" x14ac:dyDescent="0.2">
      <c r="A1455" s="2">
        <v>43382</v>
      </c>
      <c r="B1455" s="1">
        <v>141.28</v>
      </c>
      <c r="C1455">
        <v>16.43</v>
      </c>
      <c r="D1455" s="1">
        <f t="shared" si="220"/>
        <v>4.05088479852167E-3</v>
      </c>
      <c r="E1455" s="1">
        <f t="shared" si="221"/>
        <v>-1.0836845273931361E-2</v>
      </c>
      <c r="F1455" s="1">
        <f t="shared" si="226"/>
        <v>-1.2994271342741226E-2</v>
      </c>
      <c r="G1455" s="1">
        <f t="shared" si="227"/>
        <v>-2.4286581663630624E-3</v>
      </c>
      <c r="H1455" s="1">
        <f t="shared" si="228"/>
        <v>-6.5396244989803787E-3</v>
      </c>
      <c r="I1455" s="1">
        <f t="shared" si="229"/>
        <v>-4.2540792540792571E-2</v>
      </c>
      <c r="J1455" s="1">
        <f t="shared" si="222"/>
        <v>8.0802943431980707E-3</v>
      </c>
      <c r="K1455" s="1">
        <f t="shared" si="223"/>
        <v>9.8612967395797727E-3</v>
      </c>
      <c r="L1455" s="1">
        <f t="shared" si="224"/>
        <v>-8.7952432599013974E-2</v>
      </c>
      <c r="M1455" s="1">
        <f t="shared" si="225"/>
        <v>2.1368025062693579</v>
      </c>
      <c r="N1455" s="2"/>
    </row>
    <row r="1456" spans="1:14" x14ac:dyDescent="0.2">
      <c r="A1456" s="2">
        <v>43383</v>
      </c>
      <c r="B1456" s="1">
        <v>142.94999999999999</v>
      </c>
      <c r="C1456">
        <v>16.57</v>
      </c>
      <c r="D1456" s="1">
        <f t="shared" si="220"/>
        <v>1.1820498301245763E-2</v>
      </c>
      <c r="E1456" s="1">
        <f t="shared" si="221"/>
        <v>8.5209981740719254E-3</v>
      </c>
      <c r="F1456" s="1">
        <f t="shared" si="226"/>
        <v>7.2576099210823752E-3</v>
      </c>
      <c r="G1456" s="1">
        <f t="shared" si="227"/>
        <v>-3.0084235860409203E-3</v>
      </c>
      <c r="H1456" s="1">
        <f t="shared" si="228"/>
        <v>8.3944695259594582E-3</v>
      </c>
      <c r="I1456" s="1">
        <f t="shared" si="229"/>
        <v>-3.5214383864732079E-2</v>
      </c>
      <c r="J1456" s="1">
        <f t="shared" si="222"/>
        <v>8.085986998713655E-3</v>
      </c>
      <c r="K1456" s="1">
        <f t="shared" si="223"/>
        <v>9.5294632492809225E-3</v>
      </c>
      <c r="L1456" s="1">
        <f t="shared" si="224"/>
        <v>-0.71779450191000904</v>
      </c>
      <c r="M1456" s="1">
        <f t="shared" si="225"/>
        <v>2.9386389478414281</v>
      </c>
      <c r="N1456" s="2"/>
    </row>
    <row r="1457" spans="1:14" x14ac:dyDescent="0.2">
      <c r="A1457" s="2">
        <v>43384</v>
      </c>
      <c r="B1457" s="1">
        <v>143.75</v>
      </c>
      <c r="C1457">
        <v>16.93</v>
      </c>
      <c r="D1457" s="1">
        <f t="shared" si="220"/>
        <v>5.5963623644632587E-3</v>
      </c>
      <c r="E1457" s="1">
        <f t="shared" si="221"/>
        <v>2.1726010863005296E-2</v>
      </c>
      <c r="F1457" s="1">
        <f t="shared" si="226"/>
        <v>1.6691420892566811E-2</v>
      </c>
      <c r="G1457" s="1">
        <f t="shared" si="227"/>
        <v>1.5596880623875098E-2</v>
      </c>
      <c r="H1457" s="1">
        <f t="shared" si="228"/>
        <v>1.6619519094766666E-2</v>
      </c>
      <c r="I1457" s="1">
        <f t="shared" si="229"/>
        <v>-9.0316840608043458E-3</v>
      </c>
      <c r="J1457" s="1">
        <f t="shared" si="222"/>
        <v>7.6542141622540959E-3</v>
      </c>
      <c r="K1457" s="1">
        <f t="shared" si="223"/>
        <v>9.4136952110020836E-3</v>
      </c>
      <c r="L1457" s="1">
        <f t="shared" si="224"/>
        <v>-2.8880340778339635</v>
      </c>
      <c r="M1457" s="1">
        <f t="shared" si="225"/>
        <v>2.4906252218142146</v>
      </c>
      <c r="N1457" s="2"/>
    </row>
    <row r="1458" spans="1:14" x14ac:dyDescent="0.2">
      <c r="A1458" s="2">
        <v>43385</v>
      </c>
      <c r="B1458" s="1">
        <v>144.51</v>
      </c>
      <c r="C1458">
        <v>16.82</v>
      </c>
      <c r="D1458" s="1">
        <f t="shared" si="220"/>
        <v>5.2869565217390502E-3</v>
      </c>
      <c r="E1458" s="1">
        <f t="shared" si="221"/>
        <v>-6.4973419964559076E-3</v>
      </c>
      <c r="F1458" s="1">
        <f t="shared" si="226"/>
        <v>3.0888857183620999E-2</v>
      </c>
      <c r="G1458" s="1">
        <f t="shared" si="227"/>
        <v>2.5297165498323615E-2</v>
      </c>
      <c r="H1458" s="1">
        <f t="shared" si="228"/>
        <v>2.3583269750988567E-3</v>
      </c>
      <c r="I1458" s="1">
        <f t="shared" si="229"/>
        <v>-1.4067995310668158E-2</v>
      </c>
      <c r="J1458" s="1">
        <f t="shared" si="222"/>
        <v>7.5546532192609173E-3</v>
      </c>
      <c r="K1458" s="1">
        <f t="shared" si="223"/>
        <v>8.4281093820211695E-3</v>
      </c>
      <c r="L1458" s="1">
        <f t="shared" si="224"/>
        <v>-3.2689325978524701</v>
      </c>
      <c r="M1458" s="1">
        <f t="shared" si="225"/>
        <v>0.6300464520304806</v>
      </c>
      <c r="N1458" s="2"/>
    </row>
    <row r="1459" spans="1:14" x14ac:dyDescent="0.2">
      <c r="A1459" s="2">
        <v>43388</v>
      </c>
      <c r="B1459" s="1">
        <v>141.83000000000001</v>
      </c>
      <c r="C1459">
        <v>16.989999999999998</v>
      </c>
      <c r="D1459" s="1">
        <f t="shared" si="220"/>
        <v>-1.8545429382049505E-2</v>
      </c>
      <c r="E1459" s="1">
        <f t="shared" si="221"/>
        <v>1.0107015457788249E-2</v>
      </c>
      <c r="F1459" s="1">
        <f t="shared" si="226"/>
        <v>5.672551939303716E-3</v>
      </c>
      <c r="G1459" s="1">
        <f t="shared" si="227"/>
        <v>2.7828191167573957E-2</v>
      </c>
      <c r="H1459" s="1">
        <f t="shared" si="228"/>
        <v>-1.6367293154864959E-2</v>
      </c>
      <c r="I1459" s="1">
        <f t="shared" si="229"/>
        <v>-5.882352941177782E-4</v>
      </c>
      <c r="J1459" s="1">
        <f t="shared" si="222"/>
        <v>7.636770723475632E-3</v>
      </c>
      <c r="K1459" s="1">
        <f t="shared" si="223"/>
        <v>8.5045843687173144E-3</v>
      </c>
      <c r="L1459" s="1">
        <f t="shared" si="224"/>
        <v>-3.6064126601245516</v>
      </c>
      <c r="M1459" s="1">
        <f t="shared" si="225"/>
        <v>2.4467464057578066</v>
      </c>
      <c r="N1459" s="2"/>
    </row>
    <row r="1460" spans="1:14" x14ac:dyDescent="0.2">
      <c r="A1460" s="2">
        <v>43389</v>
      </c>
      <c r="B1460" s="1">
        <v>141.79</v>
      </c>
      <c r="C1460">
        <v>16.829999999999998</v>
      </c>
      <c r="D1460" s="1">
        <f t="shared" si="220"/>
        <v>-2.8202777973640458E-4</v>
      </c>
      <c r="E1460" s="1">
        <f t="shared" si="221"/>
        <v>-9.4173042966451126E-3</v>
      </c>
      <c r="F1460" s="1">
        <f t="shared" si="226"/>
        <v>3.3257854514576746E-3</v>
      </c>
      <c r="G1460" s="1">
        <f t="shared" si="227"/>
        <v>2.8100183262064649E-2</v>
      </c>
      <c r="H1460" s="1">
        <f t="shared" si="228"/>
        <v>-2.596688878202924E-2</v>
      </c>
      <c r="I1460" s="1">
        <f t="shared" si="229"/>
        <v>5.9772863120142183E-3</v>
      </c>
      <c r="J1460" s="1">
        <f t="shared" si="222"/>
        <v>6.5638950394679091E-3</v>
      </c>
      <c r="K1460" s="1">
        <f t="shared" si="223"/>
        <v>8.3650417009365242E-3</v>
      </c>
      <c r="L1460" s="1">
        <f t="shared" si="224"/>
        <v>-0.32224895969601519</v>
      </c>
      <c r="M1460" s="1">
        <f t="shared" si="225"/>
        <v>0.27581925292971177</v>
      </c>
      <c r="N1460" s="2"/>
    </row>
    <row r="1461" spans="1:14" x14ac:dyDescent="0.2">
      <c r="A1461" s="2">
        <v>43390</v>
      </c>
      <c r="B1461" s="1">
        <v>141.06</v>
      </c>
      <c r="C1461">
        <v>16.95</v>
      </c>
      <c r="D1461" s="1">
        <f t="shared" si="220"/>
        <v>-5.1484589886451326E-3</v>
      </c>
      <c r="E1461" s="1">
        <f t="shared" si="221"/>
        <v>7.1301247771835552E-3</v>
      </c>
      <c r="F1461" s="1">
        <f t="shared" si="226"/>
        <v>6.4930431680341183E-3</v>
      </c>
      <c r="G1461" s="1">
        <f t="shared" si="227"/>
        <v>1.8317703107821437E-2</v>
      </c>
      <c r="H1461" s="1">
        <f t="shared" si="228"/>
        <v>-2.8244695508404472E-2</v>
      </c>
      <c r="I1461" s="1">
        <f t="shared" si="229"/>
        <v>9.5475202058403763E-3</v>
      </c>
      <c r="J1461" s="1">
        <f t="shared" si="222"/>
        <v>6.8174068774753066E-3</v>
      </c>
      <c r="K1461" s="1">
        <f t="shared" si="223"/>
        <v>8.1550355599451143E-3</v>
      </c>
      <c r="L1461" s="1">
        <f t="shared" si="224"/>
        <v>7.2415781703978568E-2</v>
      </c>
      <c r="M1461" s="1">
        <f t="shared" si="225"/>
        <v>0.61421101344716866</v>
      </c>
      <c r="N1461" s="2"/>
    </row>
    <row r="1462" spans="1:14" x14ac:dyDescent="0.2">
      <c r="A1462" s="2">
        <v>43391</v>
      </c>
      <c r="B1462" s="1">
        <v>138.87</v>
      </c>
      <c r="C1462">
        <v>17.09</v>
      </c>
      <c r="D1462" s="1">
        <f t="shared" si="220"/>
        <v>-1.5525308379413016E-2</v>
      </c>
      <c r="E1462" s="1">
        <f t="shared" si="221"/>
        <v>8.2595870206489952E-3</v>
      </c>
      <c r="F1462" s="1">
        <f t="shared" si="226"/>
        <v>-1.7336541183130438E-2</v>
      </c>
      <c r="G1462" s="1">
        <f t="shared" si="227"/>
        <v>2.2129186602870776E-2</v>
      </c>
      <c r="H1462" s="1">
        <f t="shared" si="228"/>
        <v>-3.6427976686094876E-2</v>
      </c>
      <c r="I1462" s="1">
        <f t="shared" si="229"/>
        <v>1.0644589000591287E-2</v>
      </c>
      <c r="J1462" s="1">
        <f t="shared" si="222"/>
        <v>6.7562918902117153E-3</v>
      </c>
      <c r="K1462" s="1">
        <f t="shared" si="223"/>
        <v>8.0279767608236498E-3</v>
      </c>
      <c r="L1462" s="1">
        <f t="shared" si="224"/>
        <v>-0.44069386727429438</v>
      </c>
      <c r="M1462" s="1">
        <f t="shared" si="225"/>
        <v>0.29175257485612272</v>
      </c>
      <c r="N1462" s="2"/>
    </row>
    <row r="1463" spans="1:14" x14ac:dyDescent="0.2">
      <c r="A1463" s="2">
        <v>43392</v>
      </c>
      <c r="B1463" s="1">
        <v>139.63</v>
      </c>
      <c r="C1463">
        <v>16.97</v>
      </c>
      <c r="D1463" s="1">
        <f t="shared" si="220"/>
        <v>5.4727442932238635E-3</v>
      </c>
      <c r="E1463" s="1">
        <f t="shared" si="221"/>
        <v>-7.02165008777067E-3</v>
      </c>
      <c r="F1463" s="1">
        <f t="shared" si="226"/>
        <v>-1.3912429378531099E-2</v>
      </c>
      <c r="G1463" s="1">
        <f t="shared" si="227"/>
        <v>2.5997581620314403E-2</v>
      </c>
      <c r="H1463" s="1">
        <f t="shared" si="228"/>
        <v>-2.8660869565217406E-2</v>
      </c>
      <c r="I1463" s="1">
        <f t="shared" si="229"/>
        <v>7.7197149643704055E-3</v>
      </c>
      <c r="J1463" s="1">
        <f t="shared" si="222"/>
        <v>5.926985450251711E-3</v>
      </c>
      <c r="K1463" s="1">
        <f t="shared" si="223"/>
        <v>7.9254645704337837E-3</v>
      </c>
      <c r="L1463" s="1">
        <f t="shared" si="224"/>
        <v>1.6766282899140743</v>
      </c>
      <c r="M1463" s="1">
        <f t="shared" si="225"/>
        <v>-0.95979075137906733</v>
      </c>
      <c r="N1463" s="2"/>
    </row>
    <row r="1464" spans="1:14" x14ac:dyDescent="0.2">
      <c r="A1464" s="2">
        <v>43395</v>
      </c>
      <c r="B1464" s="1">
        <v>141.26</v>
      </c>
      <c r="C1464">
        <v>17.010000000000002</v>
      </c>
      <c r="D1464" s="1">
        <f t="shared" si="220"/>
        <v>1.1673709088304784E-2</v>
      </c>
      <c r="E1464" s="1">
        <f t="shared" si="221"/>
        <v>2.3571007660578847E-3</v>
      </c>
      <c r="F1464" s="1">
        <f t="shared" si="226"/>
        <v>3.9087484898014946E-3</v>
      </c>
      <c r="G1464" s="1">
        <f t="shared" si="227"/>
        <v>2.4081878386514211E-2</v>
      </c>
      <c r="H1464" s="1">
        <f t="shared" si="228"/>
        <v>-3.080617495711846E-2</v>
      </c>
      <c r="I1464" s="1">
        <f t="shared" si="229"/>
        <v>2.0395920815836854E-2</v>
      </c>
      <c r="J1464" s="1">
        <f t="shared" si="222"/>
        <v>6.1733945945453769E-3</v>
      </c>
      <c r="K1464" s="1">
        <f t="shared" si="223"/>
        <v>8.1400273599783503E-3</v>
      </c>
      <c r="L1464" s="1">
        <f t="shared" si="224"/>
        <v>1.6125456754506537</v>
      </c>
      <c r="M1464" s="1">
        <f t="shared" si="225"/>
        <v>-0.86870743616172641</v>
      </c>
      <c r="N1464" s="2"/>
    </row>
    <row r="1465" spans="1:14" x14ac:dyDescent="0.2">
      <c r="A1465" s="2">
        <v>43396</v>
      </c>
      <c r="B1465" s="1">
        <v>141.9</v>
      </c>
      <c r="C1465">
        <v>16.96</v>
      </c>
      <c r="D1465" s="1">
        <f t="shared" si="220"/>
        <v>4.5306526971542471E-3</v>
      </c>
      <c r="E1465" s="1">
        <f t="shared" si="221"/>
        <v>-2.9394473838918467E-3</v>
      </c>
      <c r="F1465" s="1">
        <f t="shared" si="226"/>
        <v>4.3884484711211869E-3</v>
      </c>
      <c r="G1465" s="1">
        <f t="shared" si="227"/>
        <v>3.2258064516129004E-2</v>
      </c>
      <c r="H1465" s="1">
        <f t="shared" si="228"/>
        <v>-3.2456020728214852E-2</v>
      </c>
      <c r="I1465" s="1">
        <f t="shared" si="229"/>
        <v>2.4154589371980784E-2</v>
      </c>
      <c r="J1465" s="1">
        <f t="shared" si="222"/>
        <v>5.6880998404855365E-3</v>
      </c>
      <c r="K1465" s="1">
        <f t="shared" si="223"/>
        <v>8.6946570473616959E-3</v>
      </c>
      <c r="L1465" s="1">
        <f t="shared" si="224"/>
        <v>1.4561276514580412</v>
      </c>
      <c r="M1465" s="1">
        <f t="shared" si="225"/>
        <v>0.13590620560280084</v>
      </c>
      <c r="N1465" s="2"/>
    </row>
    <row r="1466" spans="1:14" x14ac:dyDescent="0.2">
      <c r="A1466" s="2">
        <v>43397</v>
      </c>
      <c r="B1466" s="1">
        <v>141.9</v>
      </c>
      <c r="C1466">
        <v>16.77</v>
      </c>
      <c r="D1466" s="1">
        <f t="shared" si="220"/>
        <v>0</v>
      </c>
      <c r="E1466" s="1">
        <f t="shared" si="221"/>
        <v>-1.1202830188679291E-2</v>
      </c>
      <c r="F1466" s="1">
        <f t="shared" si="226"/>
        <v>-7.3452256033577079E-3</v>
      </c>
      <c r="G1466" s="1">
        <f t="shared" si="227"/>
        <v>1.2070006035002967E-2</v>
      </c>
      <c r="H1466" s="1">
        <f t="shared" si="228"/>
        <v>-8.662847561827447E-3</v>
      </c>
      <c r="I1466" s="1">
        <f t="shared" si="229"/>
        <v>1.8214936247723079E-2</v>
      </c>
      <c r="J1466" s="1">
        <f t="shared" si="222"/>
        <v>5.6530369002931718E-3</v>
      </c>
      <c r="K1466" s="1">
        <f t="shared" si="223"/>
        <v>8.7403976308670136E-3</v>
      </c>
      <c r="L1466" s="1">
        <f t="shared" si="224"/>
        <v>0.82277240936749163</v>
      </c>
      <c r="M1466" s="1">
        <f t="shared" si="225"/>
        <v>-1.1839137983776205</v>
      </c>
      <c r="N1466" s="2"/>
    </row>
    <row r="1467" spans="1:14" x14ac:dyDescent="0.2">
      <c r="A1467" s="2">
        <v>43398</v>
      </c>
      <c r="B1467" s="1">
        <v>140.69</v>
      </c>
      <c r="C1467">
        <v>16.66</v>
      </c>
      <c r="D1467" s="1">
        <f t="shared" si="220"/>
        <v>-8.5271317829458404E-3</v>
      </c>
      <c r="E1467" s="1">
        <f t="shared" si="221"/>
        <v>-6.5593321407274585E-3</v>
      </c>
      <c r="F1467" s="1">
        <f t="shared" si="226"/>
        <v>-2.1286956521739175E-2</v>
      </c>
      <c r="G1467" s="1">
        <f t="shared" si="227"/>
        <v>-1.5948021264028278E-2</v>
      </c>
      <c r="H1467" s="1">
        <f t="shared" si="228"/>
        <v>-8.6668545659526197E-3</v>
      </c>
      <c r="I1467" s="1">
        <f t="shared" si="229"/>
        <v>2.4067388688326918E-3</v>
      </c>
      <c r="J1467" s="1">
        <f t="shared" si="222"/>
        <v>6.6335075586348088E-3</v>
      </c>
      <c r="K1467" s="1">
        <f t="shared" si="223"/>
        <v>8.9250789247307203E-3</v>
      </c>
      <c r="L1467" s="1">
        <f t="shared" si="224"/>
        <v>0.26559163034225125</v>
      </c>
      <c r="M1467" s="1">
        <f t="shared" si="225"/>
        <v>-0.50042234052829504</v>
      </c>
      <c r="N1467" s="2"/>
    </row>
    <row r="1468" spans="1:14" x14ac:dyDescent="0.2">
      <c r="A1468" s="2">
        <v>43399</v>
      </c>
      <c r="B1468" s="1">
        <v>141.91999999999999</v>
      </c>
      <c r="C1468">
        <v>16.75</v>
      </c>
      <c r="D1468" s="1">
        <f t="shared" si="220"/>
        <v>8.7426256308194006E-3</v>
      </c>
      <c r="E1468" s="1">
        <f t="shared" si="221"/>
        <v>5.4021608643457508E-3</v>
      </c>
      <c r="F1468" s="1">
        <f t="shared" si="226"/>
        <v>-1.7922635111756957E-2</v>
      </c>
      <c r="G1468" s="1">
        <f t="shared" si="227"/>
        <v>-4.1617122473246448E-3</v>
      </c>
      <c r="H1468" s="1">
        <f t="shared" si="228"/>
        <v>3.7484970648560267E-3</v>
      </c>
      <c r="I1468" s="1">
        <f t="shared" si="229"/>
        <v>4.7990401919615344E-3</v>
      </c>
      <c r="J1468" s="1">
        <f t="shared" si="222"/>
        <v>6.4686432214294395E-3</v>
      </c>
      <c r="K1468" s="1">
        <f t="shared" si="223"/>
        <v>9.8421125499448241E-3</v>
      </c>
      <c r="L1468" s="1">
        <f t="shared" si="224"/>
        <v>-0.92300245927242908</v>
      </c>
      <c r="M1468" s="1">
        <f t="shared" si="225"/>
        <v>-1.2197383295353139</v>
      </c>
      <c r="N1468" s="2"/>
    </row>
    <row r="1469" spans="1:14" x14ac:dyDescent="0.2">
      <c r="A1469" s="2">
        <v>43402</v>
      </c>
      <c r="B1469" s="1">
        <v>142.05000000000001</v>
      </c>
      <c r="C1469">
        <v>16.649999999999999</v>
      </c>
      <c r="D1469" s="1">
        <f t="shared" si="220"/>
        <v>9.1600901916599753E-4</v>
      </c>
      <c r="E1469" s="1">
        <f t="shared" si="221"/>
        <v>-5.9701492537314049E-3</v>
      </c>
      <c r="F1469" s="1">
        <f t="shared" si="226"/>
        <v>1.5511527885496701E-3</v>
      </c>
      <c r="G1469" s="1">
        <f t="shared" si="227"/>
        <v>-2.0011771630370823E-2</v>
      </c>
      <c r="H1469" s="1">
        <f t="shared" si="228"/>
        <v>1.3339991439577759E-2</v>
      </c>
      <c r="I1469" s="1">
        <f t="shared" si="229"/>
        <v>1.4934471197805443E-2</v>
      </c>
      <c r="J1469" s="1">
        <f t="shared" si="222"/>
        <v>6.9475565637272885E-3</v>
      </c>
      <c r="K1469" s="1">
        <f t="shared" si="223"/>
        <v>9.775291657570755E-3</v>
      </c>
      <c r="L1469" s="1">
        <f t="shared" si="224"/>
        <v>-1.4908764030616459</v>
      </c>
      <c r="M1469" s="1">
        <f t="shared" si="225"/>
        <v>-3.8726943137897294</v>
      </c>
      <c r="N1469" s="2"/>
    </row>
    <row r="1470" spans="1:14" x14ac:dyDescent="0.2">
      <c r="A1470" s="2">
        <v>43403</v>
      </c>
      <c r="B1470" s="1">
        <v>140.81</v>
      </c>
      <c r="C1470">
        <v>16.64</v>
      </c>
      <c r="D1470" s="1">
        <f t="shared" si="220"/>
        <v>-8.7293206617389263E-3</v>
      </c>
      <c r="E1470" s="1">
        <f t="shared" si="221"/>
        <v>-6.0060060060052045E-4</v>
      </c>
      <c r="F1470" s="1">
        <f t="shared" si="226"/>
        <v>-6.9116298751674687E-3</v>
      </c>
      <c r="G1470" s="1">
        <f t="shared" si="227"/>
        <v>-1.1289364230540611E-2</v>
      </c>
      <c r="H1470" s="1">
        <f t="shared" si="228"/>
        <v>-1.5599517833084775E-3</v>
      </c>
      <c r="I1470" s="1">
        <f t="shared" si="229"/>
        <v>6.6545674531155452E-3</v>
      </c>
      <c r="J1470" s="1">
        <f t="shared" si="222"/>
        <v>7.0169810114157809E-3</v>
      </c>
      <c r="K1470" s="1">
        <f t="shared" si="223"/>
        <v>9.8241492651013201E-3</v>
      </c>
      <c r="L1470" s="1">
        <f t="shared" si="224"/>
        <v>-3.7922788198453432</v>
      </c>
      <c r="M1470" s="1">
        <f t="shared" si="225"/>
        <v>-3.9126480472955105</v>
      </c>
      <c r="N1470" s="2"/>
    </row>
    <row r="1471" spans="1:14" x14ac:dyDescent="0.2">
      <c r="A1471" s="2">
        <v>43404</v>
      </c>
      <c r="B1471" s="1">
        <v>140.03</v>
      </c>
      <c r="C1471">
        <v>16.440000000000001</v>
      </c>
      <c r="D1471" s="1">
        <f t="shared" si="220"/>
        <v>-5.539379305447012E-3</v>
      </c>
      <c r="E1471" s="1">
        <f t="shared" si="221"/>
        <v>-1.2019230769230727E-2</v>
      </c>
      <c r="F1471" s="1">
        <f t="shared" si="226"/>
        <v>-7.301857365660025E-3</v>
      </c>
      <c r="G1471" s="1">
        <f t="shared" si="227"/>
        <v>-3.0088495575221086E-2</v>
      </c>
      <c r="H1471" s="1">
        <f t="shared" si="228"/>
        <v>-9.1282196433625229E-3</v>
      </c>
      <c r="I1471" s="1">
        <f t="shared" si="229"/>
        <v>4.2761148442271857E-3</v>
      </c>
      <c r="J1471" s="1">
        <f t="shared" si="222"/>
        <v>6.8334627066165936E-3</v>
      </c>
      <c r="K1471" s="1">
        <f t="shared" si="223"/>
        <v>1.0049578642111813E-2</v>
      </c>
      <c r="L1471" s="1">
        <f t="shared" si="224"/>
        <v>-3.5542811553454654</v>
      </c>
      <c r="M1471" s="1">
        <f t="shared" si="225"/>
        <v>-3.3487818098982758</v>
      </c>
      <c r="N1471" s="2"/>
    </row>
    <row r="1472" spans="1:14" x14ac:dyDescent="0.2">
      <c r="A1472" s="2">
        <v>43405</v>
      </c>
      <c r="B1472" s="1">
        <v>140.59</v>
      </c>
      <c r="C1472">
        <v>16.82</v>
      </c>
      <c r="D1472" s="1">
        <f t="shared" si="220"/>
        <v>3.9991430407770867E-3</v>
      </c>
      <c r="E1472" s="1">
        <f t="shared" si="221"/>
        <v>2.3114355231143469E-2</v>
      </c>
      <c r="F1472" s="1">
        <f t="shared" si="226"/>
        <v>1.2385684453085632E-2</v>
      </c>
      <c r="G1472" s="1">
        <f t="shared" si="227"/>
        <v>-1.5798712697483897E-2</v>
      </c>
      <c r="H1472" s="1">
        <f t="shared" si="228"/>
        <v>3.1394933999286945E-3</v>
      </c>
      <c r="I1472" s="1">
        <f t="shared" si="229"/>
        <v>1.050759683029856E-2</v>
      </c>
      <c r="J1472" s="1">
        <f t="shared" si="222"/>
        <v>6.8102656053795228E-3</v>
      </c>
      <c r="K1472" s="1">
        <f t="shared" si="223"/>
        <v>9.8147619642710328E-3</v>
      </c>
      <c r="L1472" s="1">
        <f t="shared" si="224"/>
        <v>-3.1143779110584462</v>
      </c>
      <c r="M1472" s="1">
        <f t="shared" si="225"/>
        <v>-1.3944435368563592</v>
      </c>
      <c r="N1472" s="2"/>
    </row>
    <row r="1473" spans="1:14" x14ac:dyDescent="0.2">
      <c r="A1473" s="2">
        <v>43406</v>
      </c>
      <c r="B1473" s="1">
        <v>139.61000000000001</v>
      </c>
      <c r="C1473">
        <v>16.8</v>
      </c>
      <c r="D1473" s="1">
        <f t="shared" si="220"/>
        <v>-6.9706237997011478E-3</v>
      </c>
      <c r="E1473" s="1">
        <f t="shared" si="221"/>
        <v>-1.1890606420926764E-3</v>
      </c>
      <c r="F1473" s="1">
        <f t="shared" si="226"/>
        <v>-1.4323569433494221E-4</v>
      </c>
      <c r="G1473" s="1">
        <f t="shared" si="227"/>
        <v>-1.0017678255745288E-2</v>
      </c>
      <c r="H1473" s="1">
        <f t="shared" si="228"/>
        <v>-1.2100198131899109E-2</v>
      </c>
      <c r="I1473" s="1">
        <f t="shared" si="229"/>
        <v>4.784688995215447E-3</v>
      </c>
      <c r="J1473" s="1">
        <f t="shared" si="222"/>
        <v>6.8103633513211881E-3</v>
      </c>
      <c r="K1473" s="1">
        <f t="shared" si="223"/>
        <v>8.2956722407240124E-3</v>
      </c>
      <c r="L1473" s="1">
        <f t="shared" si="224"/>
        <v>-3.3003680059099851</v>
      </c>
      <c r="M1473" s="1">
        <f t="shared" si="225"/>
        <v>-3.7962289482977467</v>
      </c>
      <c r="N1473" s="2"/>
    </row>
    <row r="1474" spans="1:14" x14ac:dyDescent="0.2">
      <c r="A1474" s="2">
        <v>43409</v>
      </c>
      <c r="B1474" s="1">
        <v>140.41</v>
      </c>
      <c r="C1474">
        <v>16.86</v>
      </c>
      <c r="D1474" s="1">
        <f t="shared" si="220"/>
        <v>5.7302485495307476E-3</v>
      </c>
      <c r="E1474" s="1">
        <f t="shared" si="221"/>
        <v>3.5714285714285587E-3</v>
      </c>
      <c r="F1474" s="1">
        <f t="shared" si="226"/>
        <v>-6.0172731134078283E-3</v>
      </c>
      <c r="G1474" s="1">
        <f t="shared" si="227"/>
        <v>-8.8183421516756511E-3</v>
      </c>
      <c r="H1474" s="1">
        <f t="shared" si="228"/>
        <v>-8.4039548022598609E-3</v>
      </c>
      <c r="I1474" s="1">
        <f t="shared" si="229"/>
        <v>1.9347037484885199E-2</v>
      </c>
      <c r="J1474" s="1">
        <f t="shared" si="222"/>
        <v>6.7469117995053521E-3</v>
      </c>
      <c r="K1474" s="1">
        <f t="shared" si="223"/>
        <v>8.3263723852136356E-3</v>
      </c>
      <c r="L1474" s="1">
        <f t="shared" si="224"/>
        <v>-1.7304778492176616</v>
      </c>
      <c r="M1474" s="1">
        <f t="shared" si="225"/>
        <v>-3.8360614578321819</v>
      </c>
      <c r="N1474" s="2"/>
    </row>
    <row r="1475" spans="1:14" x14ac:dyDescent="0.2">
      <c r="A1475" s="2">
        <v>43410</v>
      </c>
      <c r="B1475" s="1">
        <v>140.61000000000001</v>
      </c>
      <c r="C1475">
        <v>16.96</v>
      </c>
      <c r="D1475" s="1">
        <f t="shared" ref="D1475:D1538" si="230" xml:space="preserve"> ($B1475/$B1474)-1</f>
        <v>1.4243999715122246E-3</v>
      </c>
      <c r="E1475" s="1">
        <f t="shared" ref="E1475:E1538" si="231" xml:space="preserve"> ($C1475/$C1474) - 1</f>
        <v>5.9311981020166993E-3</v>
      </c>
      <c r="F1475" s="1">
        <f t="shared" si="226"/>
        <v>-9.0909090909090384E-3</v>
      </c>
      <c r="G1475" s="1">
        <f t="shared" si="227"/>
        <v>0</v>
      </c>
      <c r="H1475" s="1">
        <f t="shared" si="228"/>
        <v>-7.1068154360032221E-4</v>
      </c>
      <c r="I1475" s="1">
        <f t="shared" si="229"/>
        <v>2.1071643588199906E-2</v>
      </c>
      <c r="J1475" s="1">
        <f t="shared" ref="J1475:J1538" si="232" xml:space="preserve"> STDEV(D1475:D1496)</f>
        <v>6.6227554498147307E-3</v>
      </c>
      <c r="K1475" s="1">
        <f t="shared" ref="K1475:K1538" si="233" xml:space="preserve"> STDEV(E1475:E1496)</f>
        <v>9.384243514733397E-3</v>
      </c>
      <c r="L1475" s="1">
        <f t="shared" ref="L1475:L1538" si="234" xml:space="preserve"> $H1495 / $J1475</f>
        <v>-1.9894588946137968</v>
      </c>
      <c r="M1475" s="1">
        <f t="shared" ref="M1475:M1538" si="235" xml:space="preserve"> $I1495 / $K1475</f>
        <v>-4.2719445535050227</v>
      </c>
      <c r="N1475" s="2"/>
    </row>
    <row r="1476" spans="1:14" x14ac:dyDescent="0.2">
      <c r="A1476" s="2">
        <v>43411</v>
      </c>
      <c r="B1476" s="1">
        <v>140.46</v>
      </c>
      <c r="C1476">
        <v>16.8901</v>
      </c>
      <c r="D1476" s="1">
        <f t="shared" si="230"/>
        <v>-1.0667804565820393E-3</v>
      </c>
      <c r="E1476" s="1">
        <f t="shared" si="231"/>
        <v>-4.121462264150999E-3</v>
      </c>
      <c r="F1476" s="1">
        <f t="shared" si="226"/>
        <v>-1.014799154334034E-2</v>
      </c>
      <c r="G1476" s="1">
        <f t="shared" si="227"/>
        <v>7.161598091830701E-3</v>
      </c>
      <c r="H1476" s="1">
        <f t="shared" si="228"/>
        <v>-5.8040770101924766E-3</v>
      </c>
      <c r="I1476" s="1">
        <f t="shared" si="229"/>
        <v>2.8003651856360445E-2</v>
      </c>
      <c r="J1476" s="1">
        <f t="shared" si="232"/>
        <v>6.6543580480886563E-3</v>
      </c>
      <c r="K1476" s="1">
        <f t="shared" si="233"/>
        <v>9.5947202440854248E-3</v>
      </c>
      <c r="L1476" s="1">
        <f t="shared" si="234"/>
        <v>-2.5650088531402728</v>
      </c>
      <c r="M1476" s="1">
        <f t="shared" si="235"/>
        <v>-2.8667741764926222</v>
      </c>
      <c r="N1476" s="2"/>
    </row>
    <row r="1477" spans="1:14" x14ac:dyDescent="0.2">
      <c r="A1477" s="2">
        <v>43412</v>
      </c>
      <c r="B1477" s="1">
        <v>139.79</v>
      </c>
      <c r="C1477">
        <v>16.958500000000001</v>
      </c>
      <c r="D1477" s="1">
        <f t="shared" si="230"/>
        <v>-4.7700412928949332E-3</v>
      </c>
      <c r="E1477" s="1">
        <f t="shared" si="231"/>
        <v>4.0497095931937288E-3</v>
      </c>
      <c r="F1477" s="1">
        <f t="shared" si="226"/>
        <v>-6.3970431445021791E-3</v>
      </c>
      <c r="G1477" s="1">
        <f t="shared" si="227"/>
        <v>1.7917166866746825E-2</v>
      </c>
      <c r="H1477" s="1">
        <f t="shared" si="228"/>
        <v>-2.2105631339629173E-2</v>
      </c>
      <c r="I1477" s="1">
        <f t="shared" si="229"/>
        <v>2.3445986722993473E-2</v>
      </c>
      <c r="J1477" s="1">
        <f t="shared" si="232"/>
        <v>6.6578420085145334E-3</v>
      </c>
      <c r="K1477" s="1">
        <f t="shared" si="233"/>
        <v>9.5847923406632285E-3</v>
      </c>
      <c r="L1477" s="1">
        <f t="shared" si="234"/>
        <v>-1.9675767128698733</v>
      </c>
      <c r="M1477" s="1">
        <f t="shared" si="235"/>
        <v>-3.7859484161349957</v>
      </c>
      <c r="N1477" s="2"/>
    </row>
    <row r="1478" spans="1:14" x14ac:dyDescent="0.2">
      <c r="A1478" s="2">
        <v>43413</v>
      </c>
      <c r="B1478" s="1">
        <v>140.19999999999999</v>
      </c>
      <c r="C1478">
        <v>17.0199</v>
      </c>
      <c r="D1478" s="1">
        <f t="shared" si="230"/>
        <v>2.9329708848988556E-3</v>
      </c>
      <c r="E1478" s="1">
        <f t="shared" si="231"/>
        <v>3.6206032373145014E-3</v>
      </c>
      <c r="F1478" s="1">
        <f t="shared" si="226"/>
        <v>-1.2119503945885013E-2</v>
      </c>
      <c r="G1478" s="1">
        <f t="shared" si="227"/>
        <v>1.6113432835820785E-2</v>
      </c>
      <c r="H1478" s="1">
        <f t="shared" si="228"/>
        <v>-2.4695652173913119E-2</v>
      </c>
      <c r="I1478" s="1">
        <f t="shared" si="229"/>
        <v>5.3101004134672447E-3</v>
      </c>
      <c r="J1478" s="1">
        <f t="shared" si="232"/>
        <v>6.5934886394277145E-3</v>
      </c>
      <c r="K1478" s="1">
        <f t="shared" si="233"/>
        <v>9.5004049677702533E-3</v>
      </c>
      <c r="L1478" s="1">
        <f t="shared" si="234"/>
        <v>-1.1934420011741527</v>
      </c>
      <c r="M1478" s="1">
        <f t="shared" si="235"/>
        <v>-4.2734083156235423</v>
      </c>
      <c r="N1478" s="2"/>
    </row>
    <row r="1479" spans="1:14" x14ac:dyDescent="0.2">
      <c r="A1479" s="2">
        <v>43416</v>
      </c>
      <c r="B1479" s="1">
        <v>140.53</v>
      </c>
      <c r="C1479">
        <v>17.170000000000002</v>
      </c>
      <c r="D1479" s="1">
        <f t="shared" si="230"/>
        <v>2.3537803138373725E-3</v>
      </c>
      <c r="E1479" s="1">
        <f t="shared" si="231"/>
        <v>8.8190882437617635E-3</v>
      </c>
      <c r="F1479" s="1">
        <f t="shared" si="226"/>
        <v>-1.0700457585357315E-2</v>
      </c>
      <c r="G1479" s="1">
        <f t="shared" si="227"/>
        <v>3.1231231231231504E-2</v>
      </c>
      <c r="H1479" s="1">
        <f t="shared" si="228"/>
        <v>-2.7541346619611051E-2</v>
      </c>
      <c r="I1479" s="1">
        <f t="shared" si="229"/>
        <v>2.0808561236623113E-2</v>
      </c>
      <c r="J1479" s="1">
        <f t="shared" si="232"/>
        <v>6.6398313465836625E-3</v>
      </c>
      <c r="K1479" s="1">
        <f t="shared" si="233"/>
        <v>9.4970628965050964E-3</v>
      </c>
      <c r="L1479" s="1">
        <f t="shared" si="234"/>
        <v>-1.5468828699627868</v>
      </c>
      <c r="M1479" s="1">
        <f t="shared" si="235"/>
        <v>-4.8868138439343376</v>
      </c>
      <c r="N1479" s="2"/>
    </row>
    <row r="1480" spans="1:14" x14ac:dyDescent="0.2">
      <c r="A1480" s="2">
        <v>43417</v>
      </c>
      <c r="B1480" s="1">
        <v>141.53</v>
      </c>
      <c r="C1480">
        <v>17.029199999999999</v>
      </c>
      <c r="D1480" s="1">
        <f t="shared" si="230"/>
        <v>7.1159183092577294E-3</v>
      </c>
      <c r="E1480" s="1">
        <f t="shared" si="231"/>
        <v>-8.2003494467095539E-3</v>
      </c>
      <c r="F1480" s="1">
        <f t="shared" si="226"/>
        <v>5.1132732050280794E-3</v>
      </c>
      <c r="G1480" s="1">
        <f t="shared" si="227"/>
        <v>2.3389423076922933E-2</v>
      </c>
      <c r="H1480" s="1">
        <f t="shared" si="228"/>
        <v>-2.1152083480223682E-3</v>
      </c>
      <c r="I1480" s="1">
        <f t="shared" si="229"/>
        <v>2.3072395526781975E-3</v>
      </c>
      <c r="J1480" s="1">
        <f t="shared" si="232"/>
        <v>6.6084924862960508E-3</v>
      </c>
      <c r="K1480" s="1">
        <f t="shared" si="233"/>
        <v>9.2852499339993351E-3</v>
      </c>
      <c r="L1480" s="1">
        <f t="shared" si="234"/>
        <v>-2.7242632657531813</v>
      </c>
      <c r="M1480" s="1">
        <f t="shared" si="235"/>
        <v>-5.5398137891709318</v>
      </c>
      <c r="N1480" s="2"/>
    </row>
    <row r="1481" spans="1:14" x14ac:dyDescent="0.2">
      <c r="A1481" s="2">
        <v>43418</v>
      </c>
      <c r="B1481" s="1">
        <v>141.86000000000001</v>
      </c>
      <c r="C1481">
        <v>16.914300000000001</v>
      </c>
      <c r="D1481" s="1">
        <f t="shared" si="230"/>
        <v>2.3316611319155189E-3</v>
      </c>
      <c r="E1481" s="1">
        <f t="shared" si="231"/>
        <v>-6.7472341624972287E-3</v>
      </c>
      <c r="F1481" s="1">
        <f t="shared" si="226"/>
        <v>1.306862815111054E-2</v>
      </c>
      <c r="G1481" s="1">
        <f t="shared" si="227"/>
        <v>2.8850364963503683E-2</v>
      </c>
      <c r="H1481" s="1">
        <f t="shared" si="228"/>
        <v>4.9368784822645395E-4</v>
      </c>
      <c r="I1481" s="1">
        <f t="shared" si="229"/>
        <v>5.0089126559715869E-3</v>
      </c>
      <c r="J1481" s="1">
        <f t="shared" si="232"/>
        <v>6.4060797297503117E-3</v>
      </c>
      <c r="K1481" s="1">
        <f t="shared" si="233"/>
        <v>9.2471085884665571E-3</v>
      </c>
      <c r="L1481" s="1">
        <f t="shared" si="234"/>
        <v>-4.1802125399246988</v>
      </c>
      <c r="M1481" s="1">
        <f t="shared" si="235"/>
        <v>-5.6232625588313079</v>
      </c>
      <c r="N1481" s="2"/>
    </row>
    <row r="1482" spans="1:14" x14ac:dyDescent="0.2">
      <c r="A1482" s="2">
        <v>43419</v>
      </c>
      <c r="B1482" s="1">
        <v>140.63999999999999</v>
      </c>
      <c r="C1482">
        <v>16.989699999999999</v>
      </c>
      <c r="D1482" s="1">
        <f t="shared" si="230"/>
        <v>-8.6000281968139358E-3</v>
      </c>
      <c r="E1482" s="1">
        <f t="shared" si="231"/>
        <v>4.4577665052647486E-3</v>
      </c>
      <c r="F1482" s="1">
        <f t="shared" si="226"/>
        <v>3.5564407141319698E-4</v>
      </c>
      <c r="G1482" s="1">
        <f t="shared" si="227"/>
        <v>1.0089179548156801E-2</v>
      </c>
      <c r="H1482" s="1">
        <f t="shared" si="228"/>
        <v>-2.9774564015313532E-3</v>
      </c>
      <c r="I1482" s="1">
        <f t="shared" si="229"/>
        <v>2.3421828908554154E-3</v>
      </c>
      <c r="J1482" s="1">
        <f t="shared" si="232"/>
        <v>6.4967684633817427E-3</v>
      </c>
      <c r="K1482" s="1">
        <f t="shared" si="233"/>
        <v>9.2508424963287511E-3</v>
      </c>
      <c r="L1482" s="1">
        <f t="shared" si="234"/>
        <v>-5.1864542553998705</v>
      </c>
      <c r="M1482" s="1">
        <f t="shared" si="235"/>
        <v>-4.757415119964489</v>
      </c>
      <c r="N1482" s="2"/>
    </row>
    <row r="1483" spans="1:14" x14ac:dyDescent="0.2">
      <c r="A1483" s="2">
        <v>43420</v>
      </c>
      <c r="B1483" s="1">
        <v>140.25</v>
      </c>
      <c r="C1483">
        <v>16.96</v>
      </c>
      <c r="D1483" s="1">
        <f t="shared" si="230"/>
        <v>-2.7730375426620046E-3</v>
      </c>
      <c r="E1483" s="1">
        <f t="shared" si="231"/>
        <v>-1.7481179773626287E-3</v>
      </c>
      <c r="F1483" s="1">
        <f t="shared" si="226"/>
        <v>4.5841988396244648E-3</v>
      </c>
      <c r="G1483" s="1">
        <f t="shared" si="227"/>
        <v>9.52380952380949E-3</v>
      </c>
      <c r="H1483" s="1">
        <f t="shared" si="228"/>
        <v>9.9373514798011264E-3</v>
      </c>
      <c r="I1483" s="1">
        <f t="shared" si="229"/>
        <v>-7.6067875950848185E-3</v>
      </c>
      <c r="J1483" s="1">
        <f t="shared" si="232"/>
        <v>6.3572367485091978E-3</v>
      </c>
      <c r="K1483" s="1">
        <f t="shared" si="233"/>
        <v>9.3026582744541036E-3</v>
      </c>
      <c r="L1483" s="1">
        <f t="shared" si="234"/>
        <v>-3.2435511793648155</v>
      </c>
      <c r="M1483" s="1">
        <f t="shared" si="235"/>
        <v>-5.8937278942408895</v>
      </c>
      <c r="N1483" s="2"/>
    </row>
    <row r="1484" spans="1:14" x14ac:dyDescent="0.2">
      <c r="A1484" s="2">
        <v>43423</v>
      </c>
      <c r="B1484" s="1">
        <v>141.02000000000001</v>
      </c>
      <c r="C1484">
        <v>16.850000000000001</v>
      </c>
      <c r="D1484" s="1">
        <f t="shared" si="230"/>
        <v>5.4901960784314863E-3</v>
      </c>
      <c r="E1484" s="1">
        <f t="shared" si="231"/>
        <v>-6.4858490566037652E-3</v>
      </c>
      <c r="F1484" s="1">
        <f t="shared" ref="F1484:F1547" si="236" xml:space="preserve"> ($B1484/$B1474) - 1</f>
        <v>4.3444199131117411E-3</v>
      </c>
      <c r="G1484" s="1">
        <f t="shared" si="227"/>
        <v>-5.9311981020149229E-4</v>
      </c>
      <c r="H1484" s="1">
        <f t="shared" si="228"/>
        <v>9.9548807562845898E-3</v>
      </c>
      <c r="I1484" s="1">
        <f t="shared" si="229"/>
        <v>-7.0713022981730989E-3</v>
      </c>
      <c r="J1484" s="1">
        <f t="shared" si="232"/>
        <v>6.5349585959865644E-3</v>
      </c>
      <c r="K1484" s="1">
        <f t="shared" si="233"/>
        <v>9.3585721583728364E-3</v>
      </c>
      <c r="L1484" s="1">
        <f t="shared" si="234"/>
        <v>-3.5350804352858129</v>
      </c>
      <c r="M1484" s="1">
        <f t="shared" si="235"/>
        <v>-6.8043761596737697</v>
      </c>
      <c r="N1484" s="2"/>
    </row>
    <row r="1485" spans="1:14" x14ac:dyDescent="0.2">
      <c r="A1485" s="2">
        <v>43424</v>
      </c>
      <c r="B1485" s="1">
        <v>142.43</v>
      </c>
      <c r="C1485">
        <v>17.030100000000001</v>
      </c>
      <c r="D1485" s="1">
        <f t="shared" si="230"/>
        <v>9.9985817614522965E-3</v>
      </c>
      <c r="E1485" s="1">
        <f t="shared" si="231"/>
        <v>1.0688427299703207E-2</v>
      </c>
      <c r="F1485" s="1">
        <f t="shared" si="236"/>
        <v>1.2943602873195292E-2</v>
      </c>
      <c r="G1485" s="1">
        <f t="shared" ref="G1485:G1548" si="237" xml:space="preserve"> ($C1485/$C1475) - 1</f>
        <v>4.1332547169812273E-3</v>
      </c>
      <c r="H1485" s="1">
        <f t="shared" si="228"/>
        <v>8.2825994619850629E-3</v>
      </c>
      <c r="I1485" s="1">
        <f t="shared" si="229"/>
        <v>1.1816578483245799E-3</v>
      </c>
      <c r="J1485" s="1">
        <f t="shared" si="232"/>
        <v>6.3851648170531791E-3</v>
      </c>
      <c r="K1485" s="1">
        <f t="shared" si="233"/>
        <v>9.4916044103887046E-3</v>
      </c>
      <c r="L1485" s="1">
        <f t="shared" si="234"/>
        <v>-3.5094112205511512</v>
      </c>
      <c r="M1485" s="1">
        <f t="shared" si="235"/>
        <v>-5.8774415511153171</v>
      </c>
      <c r="N1485" s="2"/>
    </row>
    <row r="1486" spans="1:14" x14ac:dyDescent="0.2">
      <c r="A1486" s="2">
        <v>43425</v>
      </c>
      <c r="B1486" s="1">
        <v>142.56</v>
      </c>
      <c r="C1486">
        <v>16.784500000000001</v>
      </c>
      <c r="D1486" s="1">
        <f t="shared" si="230"/>
        <v>9.1272905988892816E-4</v>
      </c>
      <c r="E1486" s="1">
        <f t="shared" si="231"/>
        <v>-1.4421524242370864E-2</v>
      </c>
      <c r="F1486" s="1">
        <f t="shared" si="236"/>
        <v>1.4950875694147658E-2</v>
      </c>
      <c r="G1486" s="1">
        <f t="shared" si="237"/>
        <v>-6.2521832315971526E-3</v>
      </c>
      <c r="H1486" s="1">
        <f t="shared" si="228"/>
        <v>4.6511627906975495E-3</v>
      </c>
      <c r="I1486" s="1">
        <f t="shared" si="229"/>
        <v>-1.034787735849052E-2</v>
      </c>
      <c r="J1486" s="1">
        <f t="shared" si="232"/>
        <v>6.3512446417271478E-3</v>
      </c>
      <c r="K1486" s="1">
        <f t="shared" si="233"/>
        <v>9.174078709478159E-3</v>
      </c>
      <c r="L1486" s="1">
        <f t="shared" si="234"/>
        <v>-5.129294852105156</v>
      </c>
      <c r="M1486" s="1">
        <f t="shared" si="235"/>
        <v>-6.5932527893503217</v>
      </c>
      <c r="N1486" s="2"/>
    </row>
    <row r="1487" spans="1:14" x14ac:dyDescent="0.2">
      <c r="A1487" s="2">
        <v>43427</v>
      </c>
      <c r="B1487" s="1">
        <v>142.15</v>
      </c>
      <c r="C1487">
        <v>16.6951</v>
      </c>
      <c r="D1487" s="1">
        <f t="shared" si="230"/>
        <v>-2.875982042648717E-3</v>
      </c>
      <c r="E1487" s="1">
        <f t="shared" si="231"/>
        <v>-5.3263427567101784E-3</v>
      </c>
      <c r="F1487" s="1">
        <f t="shared" si="236"/>
        <v>1.6882466556978448E-2</v>
      </c>
      <c r="G1487" s="1">
        <f t="shared" si="237"/>
        <v>-1.5532034083203139E-2</v>
      </c>
      <c r="H1487" s="1">
        <f t="shared" si="228"/>
        <v>1.7618040873854657E-3</v>
      </c>
      <c r="I1487" s="1">
        <f t="shared" si="229"/>
        <v>-4.4663088849135058E-3</v>
      </c>
      <c r="J1487" s="1">
        <f t="shared" si="232"/>
        <v>6.3362377685099698E-3</v>
      </c>
      <c r="K1487" s="1">
        <f t="shared" si="233"/>
        <v>8.8362832576863413E-3</v>
      </c>
      <c r="L1487" s="1">
        <f t="shared" si="234"/>
        <v>-3.8193542579175599</v>
      </c>
      <c r="M1487" s="1">
        <f t="shared" si="235"/>
        <v>-4.8053908945988706</v>
      </c>
      <c r="N1487" s="2"/>
    </row>
    <row r="1488" spans="1:14" x14ac:dyDescent="0.2">
      <c r="A1488" s="2">
        <v>43430</v>
      </c>
      <c r="B1488" s="1">
        <v>139.85</v>
      </c>
      <c r="C1488">
        <v>16.46</v>
      </c>
      <c r="D1488" s="1">
        <f t="shared" si="230"/>
        <v>-1.6180091452690948E-2</v>
      </c>
      <c r="E1488" s="1">
        <f t="shared" si="231"/>
        <v>-1.4081976148690334E-2</v>
      </c>
      <c r="F1488" s="1">
        <f t="shared" si="236"/>
        <v>-2.4964336661911224E-3</v>
      </c>
      <c r="G1488" s="1">
        <f t="shared" si="237"/>
        <v>-3.2896785527529504E-2</v>
      </c>
      <c r="H1488" s="1">
        <f t="shared" si="228"/>
        <v>-5.9705736015353006E-3</v>
      </c>
      <c r="I1488" s="1">
        <f t="shared" si="229"/>
        <v>-1.2004801920768249E-2</v>
      </c>
      <c r="J1488" s="1">
        <f t="shared" si="232"/>
        <v>6.334349504311082E-3</v>
      </c>
      <c r="K1488" s="1">
        <f t="shared" si="233"/>
        <v>8.8716826372658431E-3</v>
      </c>
      <c r="L1488" s="1">
        <f t="shared" si="234"/>
        <v>-3.5871838524239852</v>
      </c>
      <c r="M1488" s="1">
        <f t="shared" si="235"/>
        <v>-3.9449441941577064</v>
      </c>
      <c r="N1488" s="2"/>
    </row>
    <row r="1489" spans="1:14" x14ac:dyDescent="0.2">
      <c r="A1489" s="2">
        <v>43431</v>
      </c>
      <c r="B1489" s="1">
        <v>140.44999999999999</v>
      </c>
      <c r="C1489">
        <v>16.1159</v>
      </c>
      <c r="D1489" s="1">
        <f t="shared" si="230"/>
        <v>4.2903110475509543E-3</v>
      </c>
      <c r="E1489" s="1">
        <f t="shared" si="231"/>
        <v>-2.0905224787363341E-2</v>
      </c>
      <c r="F1489" s="1">
        <f t="shared" si="236"/>
        <v>-5.6927346474067164E-4</v>
      </c>
      <c r="G1489" s="1">
        <f t="shared" si="237"/>
        <v>-6.1391962725684479E-2</v>
      </c>
      <c r="H1489" s="1">
        <f t="shared" si="228"/>
        <v>-1.0357948139797069E-2</v>
      </c>
      <c r="I1489" s="1">
        <f t="shared" si="229"/>
        <v>-3.7856716417910441E-2</v>
      </c>
      <c r="J1489" s="1">
        <f t="shared" si="232"/>
        <v>5.7324776467889632E-3</v>
      </c>
      <c r="K1489" s="1">
        <f t="shared" si="233"/>
        <v>8.6279044261349212E-3</v>
      </c>
      <c r="L1489" s="1">
        <f t="shared" si="234"/>
        <v>-1.0602641693861046</v>
      </c>
      <c r="M1489" s="1">
        <f t="shared" si="235"/>
        <v>-3.2390874631022819</v>
      </c>
      <c r="N1489" s="2"/>
    </row>
    <row r="1490" spans="1:14" x14ac:dyDescent="0.2">
      <c r="A1490" s="2">
        <v>43432</v>
      </c>
      <c r="B1490" s="1">
        <v>138.27000000000001</v>
      </c>
      <c r="C1490">
        <v>16.010000000000002</v>
      </c>
      <c r="D1490" s="1">
        <f t="shared" si="230"/>
        <v>-1.5521537913848138E-2</v>
      </c>
      <c r="E1490" s="1">
        <f t="shared" si="231"/>
        <v>-6.5711502305175751E-3</v>
      </c>
      <c r="F1490" s="1">
        <f t="shared" si="236"/>
        <v>-2.3033985727407558E-2</v>
      </c>
      <c r="G1490" s="1">
        <f t="shared" si="237"/>
        <v>-5.9850139759941579E-2</v>
      </c>
      <c r="H1490" s="1">
        <f t="shared" si="228"/>
        <v>-2.6610348468849021E-2</v>
      </c>
      <c r="I1490" s="1">
        <f t="shared" si="229"/>
        <v>-3.8438438438438305E-2</v>
      </c>
      <c r="J1490" s="1">
        <f t="shared" si="232"/>
        <v>5.6241978032460834E-3</v>
      </c>
      <c r="K1490" s="1">
        <f t="shared" si="233"/>
        <v>9.1526061095676316E-3</v>
      </c>
      <c r="L1490" s="1">
        <f t="shared" si="234"/>
        <v>-3.5826477138291191</v>
      </c>
      <c r="M1490" s="1">
        <f t="shared" si="235"/>
        <v>-1.8304776381491725</v>
      </c>
      <c r="N1490" s="2"/>
    </row>
    <row r="1491" spans="1:14" x14ac:dyDescent="0.2">
      <c r="A1491" s="2">
        <v>43433</v>
      </c>
      <c r="B1491" s="1">
        <v>137.38999999999999</v>
      </c>
      <c r="C1491">
        <v>16.079999999999998</v>
      </c>
      <c r="D1491" s="1">
        <f t="shared" si="230"/>
        <v>-6.364359586316759E-3</v>
      </c>
      <c r="E1491" s="1">
        <f t="shared" si="231"/>
        <v>4.372267332916735E-3</v>
      </c>
      <c r="F1491" s="1">
        <f t="shared" si="236"/>
        <v>-3.1509939376850649E-2</v>
      </c>
      <c r="G1491" s="1">
        <f t="shared" si="237"/>
        <v>-4.9325127259183255E-2</v>
      </c>
      <c r="H1491" s="1">
        <f t="shared" si="228"/>
        <v>-2.4288047723883377E-2</v>
      </c>
      <c r="I1491" s="1">
        <f t="shared" si="229"/>
        <v>-3.3653846153846256E-2</v>
      </c>
      <c r="J1491" s="1">
        <f t="shared" si="232"/>
        <v>4.6288223821164881E-3</v>
      </c>
      <c r="K1491" s="1">
        <f t="shared" si="233"/>
        <v>9.6648980510432997E-3</v>
      </c>
      <c r="L1491" s="1">
        <f t="shared" si="234"/>
        <v>-1.0780790624190526</v>
      </c>
      <c r="M1491" s="1">
        <f t="shared" si="235"/>
        <v>1.3901184299594695</v>
      </c>
      <c r="N1491" s="2"/>
    </row>
    <row r="1492" spans="1:14" x14ac:dyDescent="0.2">
      <c r="A1492" s="2">
        <v>43434</v>
      </c>
      <c r="B1492" s="1">
        <v>137.06</v>
      </c>
      <c r="C1492">
        <v>16.215</v>
      </c>
      <c r="D1492" s="1">
        <f t="shared" si="230"/>
        <v>-2.4019215372296232E-3</v>
      </c>
      <c r="E1492" s="1">
        <f t="shared" si="231"/>
        <v>8.3955223880598506E-3</v>
      </c>
      <c r="F1492" s="1">
        <f t="shared" si="236"/>
        <v>-2.5455062571103415E-2</v>
      </c>
      <c r="G1492" s="1">
        <f t="shared" si="237"/>
        <v>-4.559821538932407E-2</v>
      </c>
      <c r="H1492" s="1">
        <f t="shared" si="228"/>
        <v>-2.1209740769835062E-2</v>
      </c>
      <c r="I1492" s="1">
        <f t="shared" si="229"/>
        <v>-1.3686131386861367E-2</v>
      </c>
      <c r="J1492" s="1">
        <f t="shared" si="232"/>
        <v>4.6353547801096214E-3</v>
      </c>
      <c r="K1492" s="1">
        <f t="shared" si="233"/>
        <v>9.7137928354403442E-3</v>
      </c>
      <c r="L1492" s="1">
        <f t="shared" si="234"/>
        <v>0.91073051917168768</v>
      </c>
      <c r="M1492" s="1">
        <f t="shared" si="235"/>
        <v>2.6888985000564514</v>
      </c>
      <c r="N1492" s="2"/>
    </row>
    <row r="1493" spans="1:14" x14ac:dyDescent="0.2">
      <c r="A1493" s="2">
        <v>43437</v>
      </c>
      <c r="B1493" s="1">
        <v>137.43</v>
      </c>
      <c r="C1493">
        <v>16.290299999999998</v>
      </c>
      <c r="D1493" s="1">
        <f t="shared" si="230"/>
        <v>2.6995476433679944E-3</v>
      </c>
      <c r="E1493" s="1">
        <f t="shared" si="231"/>
        <v>4.6438482886215215E-3</v>
      </c>
      <c r="F1493" s="1">
        <f t="shared" si="236"/>
        <v>-2.0106951871657675E-2</v>
      </c>
      <c r="G1493" s="1">
        <f t="shared" si="237"/>
        <v>-3.9487028301886884E-2</v>
      </c>
      <c r="H1493" s="1">
        <f t="shared" si="228"/>
        <v>-2.2476705313322354E-2</v>
      </c>
      <c r="I1493" s="1">
        <f t="shared" si="229"/>
        <v>-3.149227110582653E-2</v>
      </c>
      <c r="J1493" s="1">
        <f t="shared" si="232"/>
        <v>4.6750987086998539E-3</v>
      </c>
      <c r="K1493" s="1">
        <f t="shared" si="233"/>
        <v>9.5763978340474235E-3</v>
      </c>
      <c r="L1493" s="1">
        <f t="shared" si="234"/>
        <v>2.9027620184154901</v>
      </c>
      <c r="M1493" s="1">
        <f t="shared" si="235"/>
        <v>1.3845840589219698</v>
      </c>
      <c r="N1493" s="2"/>
    </row>
    <row r="1494" spans="1:14" x14ac:dyDescent="0.2">
      <c r="A1494" s="2">
        <v>43438</v>
      </c>
      <c r="B1494" s="1">
        <v>137.97999999999999</v>
      </c>
      <c r="C1494">
        <v>16.263400000000001</v>
      </c>
      <c r="D1494" s="1">
        <f t="shared" si="230"/>
        <v>4.0020374008584714E-3</v>
      </c>
      <c r="E1494" s="1">
        <f t="shared" si="231"/>
        <v>-1.6512894176287096E-3</v>
      </c>
      <c r="F1494" s="1">
        <f t="shared" si="236"/>
        <v>-2.1557225925400769E-2</v>
      </c>
      <c r="G1494" s="1">
        <f t="shared" si="237"/>
        <v>-3.4813056379822016E-2</v>
      </c>
      <c r="H1494" s="1">
        <f t="shared" si="228"/>
        <v>-1.1675381419669284E-2</v>
      </c>
      <c r="I1494" s="1">
        <f t="shared" si="229"/>
        <v>-3.1940476190476241E-2</v>
      </c>
      <c r="J1494" s="1">
        <f t="shared" si="232"/>
        <v>4.7306972778804407E-3</v>
      </c>
      <c r="K1494" s="1">
        <f t="shared" si="233"/>
        <v>9.5667568726012127E-3</v>
      </c>
      <c r="L1494" s="1">
        <f t="shared" si="234"/>
        <v>1.5381308949840384</v>
      </c>
      <c r="M1494" s="1">
        <f t="shared" si="235"/>
        <v>1.0889000631288626</v>
      </c>
      <c r="N1494" s="2"/>
    </row>
    <row r="1495" spans="1:14" x14ac:dyDescent="0.2">
      <c r="A1495" s="2">
        <v>43440</v>
      </c>
      <c r="B1495" s="1">
        <v>138.56</v>
      </c>
      <c r="C1495">
        <v>16.184100000000001</v>
      </c>
      <c r="D1495" s="1">
        <f t="shared" si="230"/>
        <v>4.2035077547470934E-3</v>
      </c>
      <c r="E1495" s="1">
        <f t="shared" si="231"/>
        <v>-4.8759791925427898E-3</v>
      </c>
      <c r="F1495" s="1">
        <f t="shared" si="236"/>
        <v>-2.7171242013620756E-2</v>
      </c>
      <c r="G1495" s="1">
        <f t="shared" si="237"/>
        <v>-4.9676748815332905E-2</v>
      </c>
      <c r="H1495" s="1">
        <f t="shared" ref="H1495:H1558" si="238" xml:space="preserve"> ($B1495/$B1474) - 1</f>
        <v>-1.3175699736485913E-2</v>
      </c>
      <c r="I1495" s="1">
        <f t="shared" ref="I1495:I1558" si="239" xml:space="preserve"> ($C1495/$C1474) - 1</f>
        <v>-4.0088967971530165E-2</v>
      </c>
      <c r="J1495" s="1">
        <f t="shared" si="232"/>
        <v>4.6681916340661498E-3</v>
      </c>
      <c r="K1495" s="1">
        <f t="shared" si="233"/>
        <v>9.5761557597183675E-3</v>
      </c>
      <c r="L1495" s="1">
        <f t="shared" si="234"/>
        <v>1.6611886727617959</v>
      </c>
      <c r="M1495" s="1">
        <f t="shared" si="235"/>
        <v>0.94130729677077418</v>
      </c>
      <c r="N1495" s="2"/>
    </row>
    <row r="1496" spans="1:14" x14ac:dyDescent="0.2">
      <c r="A1496" s="2">
        <v>43441</v>
      </c>
      <c r="B1496" s="1">
        <v>138.21</v>
      </c>
      <c r="C1496">
        <v>16.493500000000001</v>
      </c>
      <c r="D1496" s="1">
        <f t="shared" si="230"/>
        <v>-2.5259815242494321E-3</v>
      </c>
      <c r="E1496" s="1">
        <f t="shared" si="231"/>
        <v>1.9117528932717898E-2</v>
      </c>
      <c r="F1496" s="1">
        <f t="shared" si="236"/>
        <v>-3.0513468013467993E-2</v>
      </c>
      <c r="G1496" s="1">
        <f t="shared" si="237"/>
        <v>-1.7337424409425428E-2</v>
      </c>
      <c r="H1496" s="1">
        <f t="shared" si="238"/>
        <v>-1.706848730531263E-2</v>
      </c>
      <c r="I1496" s="1">
        <f t="shared" si="239"/>
        <v>-2.7505896226415083E-2</v>
      </c>
      <c r="J1496" s="1">
        <f t="shared" si="232"/>
        <v>4.5892662483071897E-3</v>
      </c>
      <c r="K1496" s="1">
        <f t="shared" si="233"/>
        <v>9.7046414518761354E-3</v>
      </c>
      <c r="L1496" s="1">
        <f t="shared" si="234"/>
        <v>0.75484904248782125</v>
      </c>
      <c r="M1496" s="1">
        <f t="shared" si="235"/>
        <v>1.1836174027607915</v>
      </c>
      <c r="N1496" s="2"/>
    </row>
    <row r="1497" spans="1:14" x14ac:dyDescent="0.2">
      <c r="A1497" s="2">
        <v>43444</v>
      </c>
      <c r="B1497" s="1">
        <v>138.62</v>
      </c>
      <c r="C1497">
        <v>16.277200000000001</v>
      </c>
      <c r="D1497" s="1">
        <f t="shared" si="230"/>
        <v>2.9665002532377471E-3</v>
      </c>
      <c r="E1497" s="1">
        <f t="shared" si="231"/>
        <v>-1.3114257131597307E-2</v>
      </c>
      <c r="F1497" s="1">
        <f t="shared" si="236"/>
        <v>-2.4832922968694993E-2</v>
      </c>
      <c r="G1497" s="1">
        <f t="shared" si="237"/>
        <v>-2.5031296607986753E-2</v>
      </c>
      <c r="H1497" s="1">
        <f t="shared" si="238"/>
        <v>-1.3099814893919981E-2</v>
      </c>
      <c r="I1497" s="1">
        <f t="shared" si="239"/>
        <v>-3.628752938111679E-2</v>
      </c>
      <c r="J1497" s="1">
        <f t="shared" si="232"/>
        <v>4.5501879313275357E-3</v>
      </c>
      <c r="K1497" s="1">
        <f t="shared" si="233"/>
        <v>1.0139581314694295E-2</v>
      </c>
      <c r="L1497" s="1">
        <f t="shared" si="234"/>
        <v>1.2720998043174121</v>
      </c>
      <c r="M1497" s="1">
        <f t="shared" si="235"/>
        <v>0.21825289709293547</v>
      </c>
      <c r="N1497" s="2"/>
    </row>
    <row r="1498" spans="1:14" x14ac:dyDescent="0.2">
      <c r="A1498" s="2">
        <v>43445</v>
      </c>
      <c r="B1498" s="1">
        <v>138.69</v>
      </c>
      <c r="C1498">
        <v>16.27</v>
      </c>
      <c r="D1498" s="1">
        <f t="shared" si="230"/>
        <v>5.0497763670453999E-4</v>
      </c>
      <c r="E1498" s="1">
        <f t="shared" si="231"/>
        <v>-4.4233651979463939E-4</v>
      </c>
      <c r="F1498" s="1">
        <f t="shared" si="236"/>
        <v>-8.2946013585984968E-3</v>
      </c>
      <c r="G1498" s="1">
        <f t="shared" si="237"/>
        <v>-1.1543134872418093E-2</v>
      </c>
      <c r="H1498" s="1">
        <f t="shared" si="238"/>
        <v>-7.8689462765576534E-3</v>
      </c>
      <c r="I1498" s="1">
        <f t="shared" si="239"/>
        <v>-4.0599109591060611E-2</v>
      </c>
      <c r="J1498" s="1">
        <f t="shared" si="232"/>
        <v>4.5402713892388783E-3</v>
      </c>
      <c r="K1498" s="1">
        <f t="shared" si="233"/>
        <v>1.0815476599081554E-2</v>
      </c>
      <c r="L1498" s="1">
        <f t="shared" si="234"/>
        <v>0.63555374735849712</v>
      </c>
      <c r="M1498" s="1">
        <f t="shared" si="235"/>
        <v>3.6513251316699096</v>
      </c>
      <c r="N1498" s="2"/>
    </row>
    <row r="1499" spans="1:14" x14ac:dyDescent="0.2">
      <c r="A1499" s="2">
        <v>43446</v>
      </c>
      <c r="B1499" s="1">
        <v>138.76</v>
      </c>
      <c r="C1499">
        <v>16.23</v>
      </c>
      <c r="D1499" s="1">
        <f t="shared" si="230"/>
        <v>5.0472276299662333E-4</v>
      </c>
      <c r="E1499" s="1">
        <f t="shared" si="231"/>
        <v>-2.4585125998770607E-3</v>
      </c>
      <c r="F1499" s="1">
        <f t="shared" si="236"/>
        <v>-1.2032751868992553E-2</v>
      </c>
      <c r="G1499" s="1">
        <f t="shared" si="237"/>
        <v>7.0799645071017991E-3</v>
      </c>
      <c r="H1499" s="1">
        <f t="shared" si="238"/>
        <v>-1.0271041369472211E-2</v>
      </c>
      <c r="I1499" s="1">
        <f t="shared" si="239"/>
        <v>-4.6410378439356248E-2</v>
      </c>
      <c r="J1499" s="1">
        <f t="shared" si="232"/>
        <v>4.5428111717359379E-3</v>
      </c>
      <c r="K1499" s="1">
        <f t="shared" si="233"/>
        <v>1.0940274241687822E-2</v>
      </c>
      <c r="L1499" s="1">
        <f t="shared" si="234"/>
        <v>1.0951642474297263</v>
      </c>
      <c r="M1499" s="1">
        <f t="shared" si="235"/>
        <v>1.629229391818138</v>
      </c>
      <c r="N1499" s="2"/>
    </row>
    <row r="1500" spans="1:14" x14ac:dyDescent="0.2">
      <c r="A1500" s="2">
        <v>43447</v>
      </c>
      <c r="B1500" s="1">
        <v>138</v>
      </c>
      <c r="C1500">
        <v>16.286799999999999</v>
      </c>
      <c r="D1500" s="1">
        <f t="shared" si="230"/>
        <v>-5.4770827327759175E-3</v>
      </c>
      <c r="E1500" s="1">
        <f t="shared" si="231"/>
        <v>3.4996919285272821E-3</v>
      </c>
      <c r="F1500" s="1">
        <f t="shared" si="236"/>
        <v>-1.9527012367108743E-3</v>
      </c>
      <c r="G1500" s="1">
        <f t="shared" si="237"/>
        <v>1.7289194253591322E-2</v>
      </c>
      <c r="H1500" s="1">
        <f t="shared" si="238"/>
        <v>-1.8003273322422242E-2</v>
      </c>
      <c r="I1500" s="1">
        <f t="shared" si="239"/>
        <v>-5.1438555620268001E-2</v>
      </c>
      <c r="J1500" s="1">
        <f t="shared" si="232"/>
        <v>4.5819151684884261E-3</v>
      </c>
      <c r="K1500" s="1">
        <f t="shared" si="233"/>
        <v>1.0990827868406095E-2</v>
      </c>
      <c r="L1500" s="1">
        <f t="shared" si="234"/>
        <v>1.1953697376250265</v>
      </c>
      <c r="M1500" s="1">
        <f t="shared" si="235"/>
        <v>1.2052843952810892</v>
      </c>
      <c r="N1500" s="2"/>
    </row>
    <row r="1501" spans="1:14" x14ac:dyDescent="0.2">
      <c r="A1501" s="2">
        <v>43448</v>
      </c>
      <c r="B1501" s="1">
        <v>137.74</v>
      </c>
      <c r="C1501">
        <v>16.143699999999999</v>
      </c>
      <c r="D1501" s="1">
        <f t="shared" si="230"/>
        <v>-1.8840579710144301E-3</v>
      </c>
      <c r="E1501" s="1">
        <f t="shared" si="231"/>
        <v>-8.7862563548395389E-3</v>
      </c>
      <c r="F1501" s="1">
        <f t="shared" si="236"/>
        <v>2.5474925394863845E-3</v>
      </c>
      <c r="G1501" s="1">
        <f t="shared" si="237"/>
        <v>3.961442786069691E-3</v>
      </c>
      <c r="H1501" s="1">
        <f t="shared" si="238"/>
        <v>-2.6778774818059681E-2</v>
      </c>
      <c r="I1501" s="1">
        <f t="shared" si="239"/>
        <v>-5.1998919502971419E-2</v>
      </c>
      <c r="J1501" s="1">
        <f t="shared" si="232"/>
        <v>4.7702316889080927E-3</v>
      </c>
      <c r="K1501" s="1">
        <f t="shared" si="233"/>
        <v>1.0973918963546584E-2</v>
      </c>
      <c r="L1501" s="1">
        <f t="shared" si="234"/>
        <v>2.9622114195134657</v>
      </c>
      <c r="M1501" s="1">
        <f t="shared" si="235"/>
        <v>0.40955626042870924</v>
      </c>
      <c r="N1501" s="2"/>
    </row>
    <row r="1502" spans="1:14" x14ac:dyDescent="0.2">
      <c r="A1502" s="2">
        <v>43451</v>
      </c>
      <c r="B1502" s="1">
        <v>137.08000000000001</v>
      </c>
      <c r="C1502">
        <v>16.169899999999998</v>
      </c>
      <c r="D1502" s="1">
        <f t="shared" si="230"/>
        <v>-4.791636416436762E-3</v>
      </c>
      <c r="E1502" s="1">
        <f t="shared" si="231"/>
        <v>1.622924112811841E-3</v>
      </c>
      <c r="F1502" s="1">
        <f t="shared" si="236"/>
        <v>1.459214942360898E-4</v>
      </c>
      <c r="G1502" s="1">
        <f t="shared" si="237"/>
        <v>-2.7813752698120364E-3</v>
      </c>
      <c r="H1502" s="1">
        <f t="shared" si="238"/>
        <v>-3.3695192443253918E-2</v>
      </c>
      <c r="I1502" s="1">
        <f t="shared" si="239"/>
        <v>-4.4010097964444439E-2</v>
      </c>
      <c r="J1502" s="1">
        <f t="shared" si="232"/>
        <v>4.9317691324924605E-3</v>
      </c>
      <c r="K1502" s="1">
        <f t="shared" si="233"/>
        <v>1.086775165434486E-2</v>
      </c>
      <c r="L1502" s="1">
        <f t="shared" si="234"/>
        <v>5.1965114514207063</v>
      </c>
      <c r="M1502" s="1">
        <f t="shared" si="235"/>
        <v>1.118864554430786</v>
      </c>
      <c r="N1502" s="2"/>
    </row>
    <row r="1503" spans="1:14" x14ac:dyDescent="0.2">
      <c r="A1503" s="2">
        <v>43452</v>
      </c>
      <c r="B1503" s="1">
        <v>137.74</v>
      </c>
      <c r="C1503">
        <v>16.058199999999999</v>
      </c>
      <c r="D1503" s="1">
        <f t="shared" si="230"/>
        <v>4.8147067405894806E-3</v>
      </c>
      <c r="E1503" s="1">
        <f t="shared" si="231"/>
        <v>-6.9078967711612149E-3</v>
      </c>
      <c r="F1503" s="1">
        <f t="shared" si="236"/>
        <v>2.2556938077566979E-3</v>
      </c>
      <c r="G1503" s="1">
        <f t="shared" si="237"/>
        <v>-1.4247742521623197E-2</v>
      </c>
      <c r="H1503" s="1">
        <f t="shared" si="238"/>
        <v>-2.0620022753128353E-2</v>
      </c>
      <c r="I1503" s="1">
        <f t="shared" si="239"/>
        <v>-5.4827336562740969E-2</v>
      </c>
      <c r="J1503" s="1">
        <f t="shared" si="232"/>
        <v>4.7486785733200651E-3</v>
      </c>
      <c r="K1503" s="1">
        <f t="shared" si="233"/>
        <v>1.0990738541240672E-2</v>
      </c>
      <c r="L1503" s="1">
        <f t="shared" si="234"/>
        <v>8.1419606595827911</v>
      </c>
      <c r="M1503" s="1">
        <f t="shared" si="235"/>
        <v>0.45071115348446789</v>
      </c>
      <c r="N1503" s="2"/>
    </row>
    <row r="1504" spans="1:14" x14ac:dyDescent="0.2">
      <c r="A1504" s="2">
        <v>43453</v>
      </c>
      <c r="B1504" s="1">
        <v>137.01</v>
      </c>
      <c r="C1504">
        <v>15.88</v>
      </c>
      <c r="D1504" s="1">
        <f t="shared" si="230"/>
        <v>-5.299840278786272E-3</v>
      </c>
      <c r="E1504" s="1">
        <f t="shared" si="231"/>
        <v>-1.109713417444036E-2</v>
      </c>
      <c r="F1504" s="1">
        <f t="shared" si="236"/>
        <v>-7.0300043484562424E-3</v>
      </c>
      <c r="G1504" s="1">
        <f t="shared" si="237"/>
        <v>-2.3574406335698517E-2</v>
      </c>
      <c r="H1504" s="1">
        <f t="shared" si="238"/>
        <v>-2.310160427807495E-2</v>
      </c>
      <c r="I1504" s="1">
        <f t="shared" si="239"/>
        <v>-6.3679245283018826E-2</v>
      </c>
      <c r="J1504" s="1">
        <f t="shared" si="232"/>
        <v>4.6995037332864713E-3</v>
      </c>
      <c r="K1504" s="1">
        <f t="shared" si="233"/>
        <v>1.0916332449465859E-2</v>
      </c>
      <c r="L1504" s="1">
        <f t="shared" si="234"/>
        <v>7.0908877087880766</v>
      </c>
      <c r="M1504" s="1">
        <f t="shared" si="235"/>
        <v>1.8448726799949773</v>
      </c>
      <c r="N1504" s="2"/>
    </row>
    <row r="1505" spans="1:14" x14ac:dyDescent="0.2">
      <c r="A1505" s="2">
        <v>43454</v>
      </c>
      <c r="B1505" s="1">
        <v>137.86000000000001</v>
      </c>
      <c r="C1505">
        <v>15.91</v>
      </c>
      <c r="D1505" s="1">
        <f t="shared" si="230"/>
        <v>6.2039267206774884E-3</v>
      </c>
      <c r="E1505" s="1">
        <f t="shared" si="231"/>
        <v>1.8891687657429657E-3</v>
      </c>
      <c r="F1505" s="1">
        <f t="shared" si="236"/>
        <v>-5.0519630484987532E-3</v>
      </c>
      <c r="G1505" s="1">
        <f t="shared" si="237"/>
        <v>-1.6936375825656103E-2</v>
      </c>
      <c r="H1505" s="1">
        <f t="shared" si="238"/>
        <v>-2.2408169054034865E-2</v>
      </c>
      <c r="I1505" s="1">
        <f t="shared" si="239"/>
        <v>-5.5786350148367969E-2</v>
      </c>
      <c r="J1505" s="1">
        <f t="shared" si="232"/>
        <v>4.439831159227455E-3</v>
      </c>
      <c r="K1505" s="1">
        <f t="shared" si="233"/>
        <v>1.059265483463954E-2</v>
      </c>
      <c r="L1505" s="1">
        <f t="shared" si="234"/>
        <v>9.2388431583493613</v>
      </c>
      <c r="M1505" s="1">
        <f t="shared" si="235"/>
        <v>2.5759259253233067</v>
      </c>
      <c r="N1505" s="2"/>
    </row>
    <row r="1506" spans="1:14" x14ac:dyDescent="0.2">
      <c r="A1506" s="2">
        <v>43455</v>
      </c>
      <c r="B1506" s="1">
        <v>137.79</v>
      </c>
      <c r="C1506">
        <v>16</v>
      </c>
      <c r="D1506" s="1">
        <f t="shared" si="230"/>
        <v>-5.0776149717124408E-4</v>
      </c>
      <c r="E1506" s="1">
        <f t="shared" si="231"/>
        <v>5.6568196103079504E-3</v>
      </c>
      <c r="F1506" s="1">
        <f t="shared" si="236"/>
        <v>-3.038853917951112E-3</v>
      </c>
      <c r="G1506" s="1">
        <f t="shared" si="237"/>
        <v>-2.9920877921605582E-2</v>
      </c>
      <c r="H1506" s="1">
        <f t="shared" si="238"/>
        <v>-3.2577406445271517E-2</v>
      </c>
      <c r="I1506" s="1">
        <f t="shared" si="239"/>
        <v>-6.0487020040986272E-2</v>
      </c>
      <c r="J1506" s="1">
        <f t="shared" si="232"/>
        <v>4.4986419175545448E-3</v>
      </c>
      <c r="K1506" s="1">
        <f t="shared" si="233"/>
        <v>1.0978968833601291E-2</v>
      </c>
      <c r="L1506" s="1">
        <f t="shared" si="234"/>
        <v>8.1266365419429665</v>
      </c>
      <c r="M1506" s="1">
        <f t="shared" si="235"/>
        <v>2.5475826299651754</v>
      </c>
      <c r="N1506" s="2"/>
    </row>
    <row r="1507" spans="1:14" x14ac:dyDescent="0.2">
      <c r="A1507" s="2">
        <v>43458</v>
      </c>
      <c r="B1507" s="1">
        <v>139.11000000000001</v>
      </c>
      <c r="C1507">
        <v>16.0718</v>
      </c>
      <c r="D1507" s="1">
        <f t="shared" si="230"/>
        <v>9.5797953407361636E-3</v>
      </c>
      <c r="E1507" s="1">
        <f t="shared" si="231"/>
        <v>4.4874999999999776E-3</v>
      </c>
      <c r="F1507" s="1">
        <f t="shared" si="236"/>
        <v>3.5348434569326681E-3</v>
      </c>
      <c r="G1507" s="1">
        <f t="shared" si="237"/>
        <v>-1.261887793969485E-2</v>
      </c>
      <c r="H1507" s="1">
        <f t="shared" si="238"/>
        <v>-2.4200336700336611E-2</v>
      </c>
      <c r="I1507" s="1">
        <f t="shared" si="239"/>
        <v>-4.246179510858239E-2</v>
      </c>
      <c r="J1507" s="1">
        <f t="shared" si="232"/>
        <v>5.0601405729368857E-3</v>
      </c>
      <c r="K1507" s="1">
        <f t="shared" si="233"/>
        <v>1.1049619615899139E-2</v>
      </c>
      <c r="L1507" s="1">
        <f t="shared" si="234"/>
        <v>8.834875424054438</v>
      </c>
      <c r="M1507" s="1">
        <f t="shared" si="235"/>
        <v>0.88125205559011333</v>
      </c>
      <c r="N1507" s="2"/>
    </row>
    <row r="1508" spans="1:14" x14ac:dyDescent="0.2">
      <c r="A1508" s="2">
        <v>43460</v>
      </c>
      <c r="B1508" s="1">
        <v>138.91999999999999</v>
      </c>
      <c r="C1508">
        <v>16.110800000000001</v>
      </c>
      <c r="D1508" s="1">
        <f t="shared" si="230"/>
        <v>-1.3658256056360285E-3</v>
      </c>
      <c r="E1508" s="1">
        <f t="shared" si="231"/>
        <v>2.4266105849999331E-3</v>
      </c>
      <c r="F1508" s="1">
        <f t="shared" si="236"/>
        <v>1.6583747927030323E-3</v>
      </c>
      <c r="G1508" s="1">
        <f t="shared" si="237"/>
        <v>-9.7848801475106661E-3</v>
      </c>
      <c r="H1508" s="1">
        <f t="shared" si="238"/>
        <v>-2.2722476257474589E-2</v>
      </c>
      <c r="I1508" s="1">
        <f t="shared" si="239"/>
        <v>-3.4998292912291618E-2</v>
      </c>
      <c r="J1508" s="1">
        <f t="shared" si="232"/>
        <v>5.1231959066286295E-3</v>
      </c>
      <c r="K1508" s="1">
        <f t="shared" si="233"/>
        <v>1.1259485863283162E-2</v>
      </c>
      <c r="L1508" s="1">
        <f t="shared" si="234"/>
        <v>9.4711880364337695</v>
      </c>
      <c r="M1508" s="1">
        <f t="shared" si="235"/>
        <v>1.2057899698089745</v>
      </c>
      <c r="N1508" s="2"/>
    </row>
    <row r="1509" spans="1:14" x14ac:dyDescent="0.2">
      <c r="A1509" s="2">
        <v>43461</v>
      </c>
      <c r="B1509" s="1">
        <v>139</v>
      </c>
      <c r="C1509">
        <v>16</v>
      </c>
      <c r="D1509" s="1">
        <f t="shared" si="230"/>
        <v>5.7587100489508991E-4</v>
      </c>
      <c r="E1509" s="1">
        <f t="shared" si="231"/>
        <v>-6.8773741837774294E-3</v>
      </c>
      <c r="F1509" s="1">
        <f t="shared" si="236"/>
        <v>1.729605073508278E-3</v>
      </c>
      <c r="G1509" s="1">
        <f t="shared" si="237"/>
        <v>-1.4171287738755423E-2</v>
      </c>
      <c r="H1509" s="1">
        <f t="shared" si="238"/>
        <v>-6.0779406506971112E-3</v>
      </c>
      <c r="I1509" s="1">
        <f t="shared" si="239"/>
        <v>-2.7946537059538312E-2</v>
      </c>
      <c r="J1509" s="1">
        <f t="shared" si="232"/>
        <v>5.0497565701791277E-3</v>
      </c>
      <c r="K1509" s="1">
        <f t="shared" si="233"/>
        <v>1.1262099256805538E-2</v>
      </c>
      <c r="L1509" s="1">
        <f t="shared" si="234"/>
        <v>12.073917187078424</v>
      </c>
      <c r="M1509" s="1">
        <f t="shared" si="235"/>
        <v>7.8262170339079201E-2</v>
      </c>
      <c r="N1509" s="2"/>
    </row>
    <row r="1510" spans="1:14" x14ac:dyDescent="0.2">
      <c r="A1510" s="2">
        <v>43462</v>
      </c>
      <c r="B1510" s="1">
        <v>137.62</v>
      </c>
      <c r="C1510">
        <v>15.8459</v>
      </c>
      <c r="D1510" s="1">
        <f t="shared" si="230"/>
        <v>-9.9280575539567595E-3</v>
      </c>
      <c r="E1510" s="1">
        <f t="shared" si="231"/>
        <v>-9.6312499999999801E-3</v>
      </c>
      <c r="F1510" s="1">
        <f t="shared" si="236"/>
        <v>-2.7536231884057738E-3</v>
      </c>
      <c r="G1510" s="1">
        <f t="shared" si="237"/>
        <v>-2.7071002284058232E-2</v>
      </c>
      <c r="H1510" s="1">
        <f t="shared" si="238"/>
        <v>-2.0149519401922333E-2</v>
      </c>
      <c r="I1510" s="1">
        <f t="shared" si="239"/>
        <v>-1.6753640814351045E-2</v>
      </c>
      <c r="J1510" s="1">
        <f t="shared" si="232"/>
        <v>5.4992738223842846E-3</v>
      </c>
      <c r="K1510" s="1">
        <f t="shared" si="233"/>
        <v>1.1158577743623891E-2</v>
      </c>
      <c r="L1510" s="1">
        <f t="shared" si="234"/>
        <v>11.734708287855439</v>
      </c>
      <c r="M1510" s="1">
        <f t="shared" si="235"/>
        <v>0.47609114011287523</v>
      </c>
      <c r="N1510" s="2"/>
    </row>
    <row r="1511" spans="1:14" x14ac:dyDescent="0.2">
      <c r="A1511" s="2">
        <v>43465</v>
      </c>
      <c r="B1511" s="1">
        <v>137.58000000000001</v>
      </c>
      <c r="C1511">
        <v>16.225100000000001</v>
      </c>
      <c r="D1511" s="1">
        <f t="shared" si="230"/>
        <v>-2.9065542799000532E-4</v>
      </c>
      <c r="E1511" s="1">
        <f t="shared" si="231"/>
        <v>2.3930480439735335E-2</v>
      </c>
      <c r="F1511" s="1">
        <f t="shared" si="236"/>
        <v>-1.1616088282270232E-3</v>
      </c>
      <c r="G1511" s="1">
        <f t="shared" si="237"/>
        <v>5.0422146100337351E-3</v>
      </c>
      <c r="H1511" s="1">
        <f t="shared" si="238"/>
        <v>-4.9902364938164689E-3</v>
      </c>
      <c r="I1511" s="1">
        <f t="shared" si="239"/>
        <v>1.343535290443465E-2</v>
      </c>
      <c r="J1511" s="1">
        <f t="shared" si="232"/>
        <v>5.0994461567010268E-3</v>
      </c>
      <c r="K1511" s="1">
        <f t="shared" si="233"/>
        <v>1.1023952878139542E-2</v>
      </c>
      <c r="L1511" s="1">
        <f t="shared" si="234"/>
        <v>13.166410979256783</v>
      </c>
      <c r="M1511" s="1">
        <f t="shared" si="235"/>
        <v>1.472369136280576</v>
      </c>
      <c r="N1511" s="2"/>
    </row>
    <row r="1512" spans="1:14" x14ac:dyDescent="0.2">
      <c r="A1512" s="2">
        <v>43467</v>
      </c>
      <c r="B1512" s="1">
        <v>137.97</v>
      </c>
      <c r="C1512">
        <v>16.5</v>
      </c>
      <c r="D1512" s="1">
        <f t="shared" si="230"/>
        <v>2.8347143480156323E-3</v>
      </c>
      <c r="E1512" s="1">
        <f t="shared" si="231"/>
        <v>1.6942884789616031E-2</v>
      </c>
      <c r="F1512" s="1">
        <f t="shared" si="236"/>
        <v>6.4925590895825724E-3</v>
      </c>
      <c r="G1512" s="1">
        <f t="shared" si="237"/>
        <v>2.0414473806269706E-2</v>
      </c>
      <c r="H1512" s="1">
        <f t="shared" si="238"/>
        <v>4.2215590654341995E-3</v>
      </c>
      <c r="I1512" s="1">
        <f t="shared" si="239"/>
        <v>2.6119402985074647E-2</v>
      </c>
      <c r="J1512" s="1">
        <f t="shared" si="232"/>
        <v>5.1001540793615E-3</v>
      </c>
      <c r="K1512" s="1">
        <f t="shared" si="233"/>
        <v>9.7505597995305518E-3</v>
      </c>
      <c r="L1512" s="1">
        <f t="shared" si="234"/>
        <v>12.0425402679918</v>
      </c>
      <c r="M1512" s="1">
        <f t="shared" si="235"/>
        <v>-1.359638576255723</v>
      </c>
      <c r="N1512" s="2"/>
    </row>
    <row r="1513" spans="1:14" x14ac:dyDescent="0.2">
      <c r="A1513" s="2">
        <v>43468</v>
      </c>
      <c r="B1513" s="1">
        <v>138.91999999999999</v>
      </c>
      <c r="C1513">
        <v>16.43</v>
      </c>
      <c r="D1513" s="1">
        <f t="shared" si="230"/>
        <v>6.8855548307602543E-3</v>
      </c>
      <c r="E1513" s="1">
        <f t="shared" si="231"/>
        <v>-4.2424242424242697E-3</v>
      </c>
      <c r="F1513" s="1">
        <f t="shared" si="236"/>
        <v>8.566865108174726E-3</v>
      </c>
      <c r="G1513" s="1">
        <f t="shared" si="237"/>
        <v>2.3153279944202909E-2</v>
      </c>
      <c r="H1513" s="1">
        <f t="shared" si="238"/>
        <v>1.357069896395724E-2</v>
      </c>
      <c r="I1513" s="1">
        <f t="shared" si="239"/>
        <v>1.3259327782916941E-2</v>
      </c>
      <c r="J1513" s="1">
        <f t="shared" si="232"/>
        <v>5.5634361673048598E-3</v>
      </c>
      <c r="K1513" s="1">
        <f t="shared" si="233"/>
        <v>9.0100332475949955E-3</v>
      </c>
      <c r="L1513" s="1">
        <f t="shared" si="234"/>
        <v>11.646883865492629</v>
      </c>
      <c r="M1513" s="1">
        <f t="shared" si="235"/>
        <v>-2.8876898789609737</v>
      </c>
      <c r="N1513" s="2"/>
    </row>
    <row r="1514" spans="1:14" x14ac:dyDescent="0.2">
      <c r="A1514" s="2">
        <v>43469</v>
      </c>
      <c r="B1514" s="1">
        <v>138.43</v>
      </c>
      <c r="C1514">
        <v>16.46</v>
      </c>
      <c r="D1514" s="1">
        <f t="shared" si="230"/>
        <v>-3.5272099049811212E-3</v>
      </c>
      <c r="E1514" s="1">
        <f t="shared" si="231"/>
        <v>1.8259281801582539E-3</v>
      </c>
      <c r="F1514" s="1">
        <f t="shared" si="236"/>
        <v>1.0364206992190539E-2</v>
      </c>
      <c r="G1514" s="1">
        <f t="shared" si="237"/>
        <v>3.6523929471032668E-2</v>
      </c>
      <c r="H1514" s="1">
        <f t="shared" si="238"/>
        <v>7.2764316379247962E-3</v>
      </c>
      <c r="I1514" s="1">
        <f t="shared" si="239"/>
        <v>1.041724216251394E-2</v>
      </c>
      <c r="J1514" s="1">
        <f t="shared" si="232"/>
        <v>5.5206318128268898E-3</v>
      </c>
      <c r="K1514" s="1">
        <f t="shared" si="233"/>
        <v>8.9858307744083866E-3</v>
      </c>
      <c r="L1514" s="1">
        <f t="shared" si="234"/>
        <v>8.9969546704387398</v>
      </c>
      <c r="M1514" s="1">
        <f t="shared" si="235"/>
        <v>-2.0320081982385987</v>
      </c>
      <c r="N1514" s="2"/>
    </row>
    <row r="1515" spans="1:14" x14ac:dyDescent="0.2">
      <c r="A1515" s="2">
        <v>43472</v>
      </c>
      <c r="B1515" s="1">
        <v>139.05000000000001</v>
      </c>
      <c r="C1515">
        <v>16.41</v>
      </c>
      <c r="D1515" s="1">
        <f t="shared" si="230"/>
        <v>4.4787979484215423E-3</v>
      </c>
      <c r="E1515" s="1">
        <f t="shared" si="231"/>
        <v>-3.0376670716889542E-3</v>
      </c>
      <c r="F1515" s="1">
        <f t="shared" si="236"/>
        <v>8.6319454519077077E-3</v>
      </c>
      <c r="G1515" s="1">
        <f t="shared" si="237"/>
        <v>3.1426775612822144E-2</v>
      </c>
      <c r="H1515" s="1">
        <f t="shared" si="238"/>
        <v>7.7547470647920669E-3</v>
      </c>
      <c r="I1515" s="1">
        <f t="shared" si="239"/>
        <v>9.0141052916363762E-3</v>
      </c>
      <c r="J1515" s="1">
        <f t="shared" si="232"/>
        <v>5.4196665088877523E-3</v>
      </c>
      <c r="K1515" s="1">
        <f t="shared" si="233"/>
        <v>8.965247146406086E-3</v>
      </c>
      <c r="L1515" s="1">
        <f t="shared" si="234"/>
        <v>9.6768461890560182</v>
      </c>
      <c r="M1515" s="1">
        <f t="shared" si="235"/>
        <v>-2.4829236648830233</v>
      </c>
      <c r="N1515" s="2"/>
    </row>
    <row r="1516" spans="1:14" x14ac:dyDescent="0.2">
      <c r="A1516" s="2">
        <v>43473</v>
      </c>
      <c r="B1516" s="1">
        <v>139.04</v>
      </c>
      <c r="C1516">
        <v>16.37</v>
      </c>
      <c r="D1516" s="1">
        <f t="shared" si="230"/>
        <v>-7.1916576771080543E-5</v>
      </c>
      <c r="E1516" s="1">
        <f t="shared" si="231"/>
        <v>-2.4375380865325758E-3</v>
      </c>
      <c r="F1516" s="1">
        <f t="shared" si="236"/>
        <v>9.0717758908482882E-3</v>
      </c>
      <c r="G1516" s="1">
        <f t="shared" si="237"/>
        <v>2.3125000000000062E-2</v>
      </c>
      <c r="H1516" s="1">
        <f t="shared" si="238"/>
        <v>3.4642032332563577E-3</v>
      </c>
      <c r="I1516" s="1">
        <f t="shared" si="239"/>
        <v>1.1486582509994347E-2</v>
      </c>
      <c r="J1516" s="1">
        <f t="shared" si="232"/>
        <v>5.4732427656899764E-3</v>
      </c>
      <c r="K1516" s="1">
        <f t="shared" si="233"/>
        <v>9.6880108170315764E-3</v>
      </c>
      <c r="L1516" s="1">
        <f t="shared" si="234"/>
        <v>9.8416091351007005</v>
      </c>
      <c r="M1516" s="1">
        <f t="shared" si="235"/>
        <v>-2.0757294344202388</v>
      </c>
      <c r="N1516" s="2"/>
    </row>
    <row r="1517" spans="1:14" x14ac:dyDescent="0.2">
      <c r="A1517" s="2">
        <v>43474</v>
      </c>
      <c r="B1517" s="1">
        <v>139.01</v>
      </c>
      <c r="C1517">
        <v>16.53</v>
      </c>
      <c r="D1517" s="1">
        <f t="shared" si="230"/>
        <v>-2.1576524741084846E-4</v>
      </c>
      <c r="E1517" s="1">
        <f t="shared" si="231"/>
        <v>9.7739767868052496E-3</v>
      </c>
      <c r="F1517" s="1">
        <f t="shared" si="236"/>
        <v>-7.1885558191375765E-4</v>
      </c>
      <c r="G1517" s="1">
        <f t="shared" si="237"/>
        <v>2.850956333453647E-2</v>
      </c>
      <c r="H1517" s="1">
        <f t="shared" si="238"/>
        <v>5.7882931770492085E-3</v>
      </c>
      <c r="I1517" s="1">
        <f t="shared" si="239"/>
        <v>2.2129929972414253E-3</v>
      </c>
      <c r="J1517" s="1">
        <f t="shared" si="232"/>
        <v>5.4483788420785981E-3</v>
      </c>
      <c r="K1517" s="1">
        <f t="shared" si="233"/>
        <v>9.8129465797306657E-3</v>
      </c>
      <c r="L1517" s="1">
        <f t="shared" si="234"/>
        <v>9.5968201070626726</v>
      </c>
      <c r="M1517" s="1">
        <f t="shared" si="235"/>
        <v>-0.16123215178121528</v>
      </c>
      <c r="N1517" s="2"/>
    </row>
    <row r="1518" spans="1:14" x14ac:dyDescent="0.2">
      <c r="A1518" s="2">
        <v>43475</v>
      </c>
      <c r="B1518" s="1">
        <v>139.02000000000001</v>
      </c>
      <c r="C1518">
        <v>16.920000000000002</v>
      </c>
      <c r="D1518" s="1">
        <f t="shared" si="230"/>
        <v>7.1937270700095368E-5</v>
      </c>
      <c r="E1518" s="1">
        <f t="shared" si="231"/>
        <v>2.3593466424682408E-2</v>
      </c>
      <c r="F1518" s="1">
        <f t="shared" si="236"/>
        <v>7.1983875611869585E-4</v>
      </c>
      <c r="G1518" s="1">
        <f t="shared" si="237"/>
        <v>5.0227176800655471E-2</v>
      </c>
      <c r="H1518" s="1">
        <f t="shared" si="238"/>
        <v>2.885586495455339E-3</v>
      </c>
      <c r="I1518" s="1">
        <f t="shared" si="239"/>
        <v>3.9490821517214281E-2</v>
      </c>
      <c r="J1518" s="1">
        <f t="shared" si="232"/>
        <v>5.4253722260004409E-3</v>
      </c>
      <c r="K1518" s="1">
        <f t="shared" si="233"/>
        <v>9.5954451285551502E-3</v>
      </c>
      <c r="L1518" s="1">
        <f t="shared" si="234"/>
        <v>10.037378386479327</v>
      </c>
      <c r="M1518" s="1">
        <f t="shared" si="235"/>
        <v>-0.38080177036959434</v>
      </c>
      <c r="N1518" s="2"/>
    </row>
    <row r="1519" spans="1:14" x14ac:dyDescent="0.2">
      <c r="A1519" s="2">
        <v>43476</v>
      </c>
      <c r="B1519" s="1">
        <v>139.38</v>
      </c>
      <c r="C1519">
        <v>16.559999999999999</v>
      </c>
      <c r="D1519" s="1">
        <f t="shared" si="230"/>
        <v>2.5895554596460091E-3</v>
      </c>
      <c r="E1519" s="1">
        <f t="shared" si="231"/>
        <v>-2.1276595744680993E-2</v>
      </c>
      <c r="F1519" s="1">
        <f t="shared" si="236"/>
        <v>2.7338129496401464E-3</v>
      </c>
      <c r="G1519" s="1">
        <f t="shared" si="237"/>
        <v>3.499999999999992E-2</v>
      </c>
      <c r="H1519" s="1">
        <f t="shared" si="238"/>
        <v>4.9751243781095411E-3</v>
      </c>
      <c r="I1519" s="1">
        <f t="shared" si="239"/>
        <v>1.782421634910869E-2</v>
      </c>
      <c r="J1519" s="1">
        <f t="shared" si="232"/>
        <v>5.4199982594914245E-3</v>
      </c>
      <c r="K1519" s="1">
        <f t="shared" si="233"/>
        <v>8.1541764914858841E-3</v>
      </c>
      <c r="L1519" s="1">
        <f t="shared" si="234"/>
        <v>10.24568192304163</v>
      </c>
      <c r="M1519" s="1">
        <f t="shared" si="235"/>
        <v>-3.0079293460031562</v>
      </c>
      <c r="N1519" s="2"/>
    </row>
    <row r="1520" spans="1:14" x14ac:dyDescent="0.2">
      <c r="A1520" s="2">
        <v>43479</v>
      </c>
      <c r="B1520" s="1">
        <v>139.52000000000001</v>
      </c>
      <c r="C1520">
        <v>16.445</v>
      </c>
      <c r="D1520" s="1">
        <f t="shared" si="230"/>
        <v>1.0044482709141711E-3</v>
      </c>
      <c r="E1520" s="1">
        <f t="shared" si="231"/>
        <v>-6.9444444444443088E-3</v>
      </c>
      <c r="F1520" s="1">
        <f t="shared" si="236"/>
        <v>1.3806132829530693E-2</v>
      </c>
      <c r="G1520" s="1">
        <f t="shared" si="237"/>
        <v>3.7807887213727298E-2</v>
      </c>
      <c r="H1520" s="1">
        <f t="shared" si="238"/>
        <v>5.4770827327761396E-3</v>
      </c>
      <c r="I1520" s="1">
        <f t="shared" si="239"/>
        <v>1.3247073321010383E-2</v>
      </c>
      <c r="J1520" s="1">
        <f t="shared" si="232"/>
        <v>5.4201857741160474E-3</v>
      </c>
      <c r="K1520" s="1">
        <f t="shared" si="233"/>
        <v>7.1278250656150802E-3</v>
      </c>
      <c r="L1520" s="1">
        <f t="shared" si="234"/>
        <v>9.808522118792034</v>
      </c>
      <c r="M1520" s="1">
        <f t="shared" si="235"/>
        <v>-1.6096677241756319</v>
      </c>
      <c r="N1520" s="2"/>
    </row>
    <row r="1521" spans="1:14" x14ac:dyDescent="0.2">
      <c r="A1521" s="2">
        <v>43480</v>
      </c>
      <c r="B1521" s="1">
        <v>139.94999999999999</v>
      </c>
      <c r="C1521">
        <v>16.36</v>
      </c>
      <c r="D1521" s="1">
        <f t="shared" si="230"/>
        <v>3.0819954128438187E-3</v>
      </c>
      <c r="E1521" s="1">
        <f t="shared" si="231"/>
        <v>-5.1687442991791288E-3</v>
      </c>
      <c r="F1521" s="1">
        <f t="shared" si="236"/>
        <v>1.7226341037941406E-2</v>
      </c>
      <c r="G1521" s="1">
        <f t="shared" si="237"/>
        <v>8.3142784944314485E-3</v>
      </c>
      <c r="H1521" s="1">
        <f t="shared" si="238"/>
        <v>1.4130434782608559E-2</v>
      </c>
      <c r="I1521" s="1">
        <f t="shared" si="239"/>
        <v>4.4944372129578358E-3</v>
      </c>
      <c r="J1521" s="1">
        <f t="shared" si="232"/>
        <v>5.4558546344548901E-3</v>
      </c>
      <c r="K1521" s="1">
        <f t="shared" si="233"/>
        <v>7.1395723920489396E-3</v>
      </c>
      <c r="L1521" s="1">
        <f t="shared" si="234"/>
        <v>9.9842244183367441</v>
      </c>
      <c r="M1521" s="1">
        <f t="shared" si="235"/>
        <v>-2.0015285207042472</v>
      </c>
      <c r="N1521" s="2"/>
    </row>
    <row r="1522" spans="1:14" x14ac:dyDescent="0.2">
      <c r="A1522" s="2">
        <v>43481</v>
      </c>
      <c r="B1522" s="1">
        <v>141.27000000000001</v>
      </c>
      <c r="C1522">
        <v>16.34</v>
      </c>
      <c r="D1522" s="1">
        <f t="shared" si="230"/>
        <v>9.4319399785638414E-3</v>
      </c>
      <c r="E1522" s="1">
        <f t="shared" si="231"/>
        <v>-1.2224938875304847E-3</v>
      </c>
      <c r="F1522" s="1">
        <f t="shared" si="236"/>
        <v>2.3918243096325398E-2</v>
      </c>
      <c r="G1522" s="1">
        <f t="shared" si="237"/>
        <v>-9.6969696969697594E-3</v>
      </c>
      <c r="H1522" s="1">
        <f t="shared" si="238"/>
        <v>2.5627994772760232E-2</v>
      </c>
      <c r="I1522" s="1">
        <f t="shared" si="239"/>
        <v>1.2159542112402999E-2</v>
      </c>
      <c r="J1522" s="1">
        <f t="shared" si="232"/>
        <v>5.5264552266958891E-3</v>
      </c>
      <c r="K1522" s="1">
        <f t="shared" si="233"/>
        <v>7.6538537198550085E-3</v>
      </c>
      <c r="L1522" s="1">
        <f t="shared" si="234"/>
        <v>10.382357680639476</v>
      </c>
      <c r="M1522" s="1">
        <f t="shared" si="235"/>
        <v>-0.43284841289996523</v>
      </c>
      <c r="N1522" s="2"/>
    </row>
    <row r="1523" spans="1:14" x14ac:dyDescent="0.2">
      <c r="A1523" s="2">
        <v>43482</v>
      </c>
      <c r="B1523" s="1">
        <v>142.38</v>
      </c>
      <c r="C1523">
        <v>16.25</v>
      </c>
      <c r="D1523" s="1">
        <f t="shared" si="230"/>
        <v>7.8572945423656115E-3</v>
      </c>
      <c r="E1523" s="1">
        <f t="shared" si="231"/>
        <v>-5.5079559363524488E-3</v>
      </c>
      <c r="F1523" s="1">
        <f t="shared" si="236"/>
        <v>2.4906420961704701E-2</v>
      </c>
      <c r="G1523" s="1">
        <f t="shared" si="237"/>
        <v>-1.0955569080949412E-2</v>
      </c>
      <c r="H1523" s="1">
        <f t="shared" si="238"/>
        <v>3.8663554128975708E-2</v>
      </c>
      <c r="I1523" s="1">
        <f t="shared" si="239"/>
        <v>4.9536484455687813E-3</v>
      </c>
      <c r="J1523" s="1">
        <f t="shared" si="232"/>
        <v>5.8632518223831805E-3</v>
      </c>
      <c r="K1523" s="1">
        <f t="shared" si="233"/>
        <v>7.6631132668529018E-3</v>
      </c>
      <c r="L1523" s="1">
        <f t="shared" si="234"/>
        <v>9.3202767449539206</v>
      </c>
      <c r="M1523" s="1">
        <f t="shared" si="235"/>
        <v>1.5173868076622561</v>
      </c>
      <c r="N1523" s="2"/>
    </row>
    <row r="1524" spans="1:14" x14ac:dyDescent="0.2">
      <c r="A1524" s="2">
        <v>43483</v>
      </c>
      <c r="B1524" s="1">
        <v>142.33000000000001</v>
      </c>
      <c r="C1524">
        <v>16.381599999999999</v>
      </c>
      <c r="D1524" s="1">
        <f t="shared" si="230"/>
        <v>-3.5117291754449553E-4</v>
      </c>
      <c r="E1524" s="1">
        <f t="shared" si="231"/>
        <v>8.0984615384613878E-3</v>
      </c>
      <c r="F1524" s="1">
        <f t="shared" si="236"/>
        <v>2.8173083869103666E-2</v>
      </c>
      <c r="G1524" s="1">
        <f t="shared" si="237"/>
        <v>-4.7630619684083664E-3</v>
      </c>
      <c r="H1524" s="1">
        <f t="shared" si="238"/>
        <v>3.3323653259764718E-2</v>
      </c>
      <c r="I1524" s="1">
        <f t="shared" si="239"/>
        <v>2.0139243501762216E-2</v>
      </c>
      <c r="J1524" s="1">
        <f t="shared" si="232"/>
        <v>5.7701134466286589E-3</v>
      </c>
      <c r="K1524" s="1">
        <f t="shared" si="233"/>
        <v>7.5849284569659906E-3</v>
      </c>
      <c r="L1524" s="1">
        <f t="shared" si="234"/>
        <v>6.4268857858205406</v>
      </c>
      <c r="M1524" s="1">
        <f t="shared" si="235"/>
        <v>2.6879215042520515</v>
      </c>
      <c r="N1524" s="2"/>
    </row>
    <row r="1525" spans="1:14" x14ac:dyDescent="0.2">
      <c r="A1525" s="2">
        <v>43487</v>
      </c>
      <c r="B1525" s="1">
        <v>142.63</v>
      </c>
      <c r="C1525">
        <v>16.313300000000002</v>
      </c>
      <c r="D1525" s="1">
        <f t="shared" si="230"/>
        <v>2.1077776997118214E-3</v>
      </c>
      <c r="E1525" s="1">
        <f t="shared" si="231"/>
        <v>-4.1693119109242893E-3</v>
      </c>
      <c r="F1525" s="1">
        <f t="shared" si="236"/>
        <v>2.5746134483998429E-2</v>
      </c>
      <c r="G1525" s="1">
        <f t="shared" si="237"/>
        <v>-5.8927483241925094E-3</v>
      </c>
      <c r="H1525" s="1">
        <f t="shared" si="238"/>
        <v>4.1018903729654888E-2</v>
      </c>
      <c r="I1525" s="1">
        <f t="shared" si="239"/>
        <v>2.7285894206549255E-2</v>
      </c>
      <c r="J1525" s="1">
        <f t="shared" si="232"/>
        <v>5.7629597959900367E-3</v>
      </c>
      <c r="K1525" s="1">
        <f t="shared" si="233"/>
        <v>7.7479424340623684E-3</v>
      </c>
      <c r="L1525" s="1">
        <f t="shared" si="234"/>
        <v>7.4734035730647541</v>
      </c>
      <c r="M1525" s="1">
        <f t="shared" si="235"/>
        <v>1.1802366882121196</v>
      </c>
      <c r="N1525" s="2"/>
    </row>
    <row r="1526" spans="1:14" x14ac:dyDescent="0.2">
      <c r="A1526" s="2">
        <v>43488</v>
      </c>
      <c r="B1526" s="1">
        <v>142.9</v>
      </c>
      <c r="C1526">
        <v>16.355</v>
      </c>
      <c r="D1526" s="1">
        <f t="shared" si="230"/>
        <v>1.8930098857183886E-3</v>
      </c>
      <c r="E1526" s="1">
        <f t="shared" si="231"/>
        <v>2.5561964777205404E-3</v>
      </c>
      <c r="F1526" s="1">
        <f t="shared" si="236"/>
        <v>2.7761795166858505E-2</v>
      </c>
      <c r="G1526" s="1">
        <f t="shared" si="237"/>
        <v>-9.1631032376304766E-4</v>
      </c>
      <c r="H1526" s="1">
        <f t="shared" si="238"/>
        <v>3.6558827796315141E-2</v>
      </c>
      <c r="I1526" s="1">
        <f t="shared" si="239"/>
        <v>2.7969830295411668E-2</v>
      </c>
      <c r="J1526" s="1">
        <f t="shared" si="232"/>
        <v>5.8213914966591734E-3</v>
      </c>
      <c r="K1526" s="1">
        <f t="shared" si="233"/>
        <v>7.6649020591341797E-3</v>
      </c>
      <c r="L1526" s="1">
        <f t="shared" si="234"/>
        <v>7.033559370953145</v>
      </c>
      <c r="M1526" s="1">
        <f t="shared" si="235"/>
        <v>3.2125759140358339</v>
      </c>
      <c r="N1526" s="2"/>
    </row>
    <row r="1527" spans="1:14" x14ac:dyDescent="0.2">
      <c r="A1527" s="2">
        <v>43489</v>
      </c>
      <c r="B1527" s="1">
        <v>143.94999999999999</v>
      </c>
      <c r="C1527">
        <v>16.155799999999999</v>
      </c>
      <c r="D1527" s="1">
        <f t="shared" si="230"/>
        <v>7.3477956613015039E-3</v>
      </c>
      <c r="E1527" s="1">
        <f t="shared" si="231"/>
        <v>-1.2179761540813239E-2</v>
      </c>
      <c r="F1527" s="1">
        <f t="shared" si="236"/>
        <v>3.5537011725775169E-2</v>
      </c>
      <c r="G1527" s="1">
        <f t="shared" si="237"/>
        <v>-2.2637628554144085E-2</v>
      </c>
      <c r="H1527" s="1">
        <f t="shared" si="238"/>
        <v>4.4705711590100838E-2</v>
      </c>
      <c r="I1527" s="1">
        <f t="shared" si="239"/>
        <v>9.7374999999999545E-3</v>
      </c>
      <c r="J1527" s="1">
        <f t="shared" si="232"/>
        <v>6.1038134227290293E-3</v>
      </c>
      <c r="K1527" s="1">
        <f t="shared" si="233"/>
        <v>7.733565221730917E-3</v>
      </c>
      <c r="L1527" s="1">
        <f t="shared" si="234"/>
        <v>7.3718670498888006</v>
      </c>
      <c r="M1527" s="1">
        <f t="shared" si="235"/>
        <v>2.9055412293557392</v>
      </c>
      <c r="N1527" s="2"/>
    </row>
    <row r="1528" spans="1:14" x14ac:dyDescent="0.2">
      <c r="A1528" s="2">
        <v>43490</v>
      </c>
      <c r="B1528" s="1">
        <v>145.86000000000001</v>
      </c>
      <c r="C1528">
        <v>16.29</v>
      </c>
      <c r="D1528" s="1">
        <f t="shared" si="230"/>
        <v>1.3268496005557573E-2</v>
      </c>
      <c r="E1528" s="1">
        <f t="shared" si="231"/>
        <v>8.3066143428365269E-3</v>
      </c>
      <c r="F1528" s="1">
        <f t="shared" si="236"/>
        <v>4.9201553733275727E-2</v>
      </c>
      <c r="G1528" s="1">
        <f t="shared" si="237"/>
        <v>-3.7234042553191626E-2</v>
      </c>
      <c r="H1528" s="1">
        <f t="shared" si="238"/>
        <v>4.8522751779167539E-2</v>
      </c>
      <c r="I1528" s="1">
        <f t="shared" si="239"/>
        <v>1.3576575119152778E-2</v>
      </c>
      <c r="J1528" s="1">
        <f t="shared" si="232"/>
        <v>6.7222678108411742E-3</v>
      </c>
      <c r="K1528" s="1">
        <f t="shared" si="233"/>
        <v>7.1225383443335646E-3</v>
      </c>
      <c r="L1528" s="1">
        <f t="shared" si="234"/>
        <v>4.5573366364073573</v>
      </c>
      <c r="M1528" s="1">
        <f t="shared" si="235"/>
        <v>5.8155750964302166</v>
      </c>
      <c r="N1528" s="2"/>
    </row>
    <row r="1529" spans="1:14" x14ac:dyDescent="0.2">
      <c r="A1529" s="2">
        <v>43493</v>
      </c>
      <c r="B1529" s="1">
        <v>147.38999999999999</v>
      </c>
      <c r="C1529">
        <v>16.125</v>
      </c>
      <c r="D1529" s="1">
        <f t="shared" si="230"/>
        <v>1.0489510489510412E-2</v>
      </c>
      <c r="E1529" s="1">
        <f t="shared" si="231"/>
        <v>-1.012891344383049E-2</v>
      </c>
      <c r="F1529" s="1">
        <f t="shared" si="236"/>
        <v>5.7468790357296573E-2</v>
      </c>
      <c r="G1529" s="1">
        <f t="shared" si="237"/>
        <v>-2.6268115942028936E-2</v>
      </c>
      <c r="H1529" s="1">
        <f t="shared" si="238"/>
        <v>6.0970342643247966E-2</v>
      </c>
      <c r="I1529" s="1">
        <f t="shared" si="239"/>
        <v>8.8139633041173227E-4</v>
      </c>
      <c r="J1529" s="1">
        <f t="shared" si="232"/>
        <v>6.122007045503996E-3</v>
      </c>
      <c r="K1529" s="1">
        <f t="shared" si="233"/>
        <v>6.980706354545182E-3</v>
      </c>
      <c r="L1529" s="1">
        <f t="shared" si="234"/>
        <v>0.63832936159442932</v>
      </c>
      <c r="M1529" s="1">
        <f t="shared" si="235"/>
        <v>4.924561585724919</v>
      </c>
      <c r="N1529" s="2"/>
    </row>
    <row r="1530" spans="1:14" x14ac:dyDescent="0.2">
      <c r="A1530" s="2">
        <v>43494</v>
      </c>
      <c r="B1530" s="1">
        <v>147.97</v>
      </c>
      <c r="C1530">
        <v>16.085000000000001</v>
      </c>
      <c r="D1530" s="1">
        <f t="shared" si="230"/>
        <v>3.9351380690686444E-3</v>
      </c>
      <c r="E1530" s="1">
        <f t="shared" si="231"/>
        <v>-2.480620155038693E-3</v>
      </c>
      <c r="F1530" s="1">
        <f t="shared" si="236"/>
        <v>6.0564793577981613E-2</v>
      </c>
      <c r="G1530" s="1">
        <f t="shared" si="237"/>
        <v>-2.1891152325934859E-2</v>
      </c>
      <c r="H1530" s="1">
        <f t="shared" si="238"/>
        <v>6.4532374100719325E-2</v>
      </c>
      <c r="I1530" s="1">
        <f t="shared" si="239"/>
        <v>5.3125000000000533E-3</v>
      </c>
      <c r="J1530" s="1">
        <f t="shared" si="232"/>
        <v>5.8041141935150633E-3</v>
      </c>
      <c r="K1530" s="1">
        <f t="shared" si="233"/>
        <v>6.5528692103065953E-3</v>
      </c>
      <c r="L1530" s="1">
        <f t="shared" si="234"/>
        <v>-0.91178120456845113</v>
      </c>
      <c r="M1530" s="1">
        <f t="shared" si="235"/>
        <v>7.0089422963462109</v>
      </c>
      <c r="N1530" s="2"/>
    </row>
    <row r="1531" spans="1:14" x14ac:dyDescent="0.2">
      <c r="A1531" s="2">
        <v>43495</v>
      </c>
      <c r="B1531" s="1">
        <v>146.86000000000001</v>
      </c>
      <c r="C1531">
        <v>16.103100000000001</v>
      </c>
      <c r="D1531" s="1">
        <f t="shared" si="230"/>
        <v>-7.501520578495513E-3</v>
      </c>
      <c r="E1531" s="1">
        <f t="shared" si="231"/>
        <v>1.1252719925396448E-3</v>
      </c>
      <c r="F1531" s="1">
        <f t="shared" si="236"/>
        <v>4.9374776705966683E-2</v>
      </c>
      <c r="G1531" s="1">
        <f t="shared" si="237"/>
        <v>-1.5702933985329959E-2</v>
      </c>
      <c r="H1531" s="1">
        <f t="shared" si="238"/>
        <v>6.7141403865717209E-2</v>
      </c>
      <c r="I1531" s="1">
        <f t="shared" si="239"/>
        <v>1.6231327977584087E-2</v>
      </c>
      <c r="J1531" s="1">
        <f t="shared" si="232"/>
        <v>5.7690958521368343E-3</v>
      </c>
      <c r="K1531" s="1">
        <f t="shared" si="233"/>
        <v>7.6483570127716775E-3</v>
      </c>
      <c r="L1531" s="1">
        <f t="shared" si="234"/>
        <v>-0.66771852777075758</v>
      </c>
      <c r="M1531" s="1">
        <f t="shared" si="235"/>
        <v>5.9744526284630108</v>
      </c>
      <c r="N1531" s="2"/>
    </row>
    <row r="1532" spans="1:14" x14ac:dyDescent="0.2">
      <c r="A1532" s="2">
        <v>43496</v>
      </c>
      <c r="B1532" s="1">
        <v>146.03</v>
      </c>
      <c r="C1532">
        <v>16.010000000000002</v>
      </c>
      <c r="D1532" s="1">
        <f t="shared" si="230"/>
        <v>-5.6516410186573385E-3</v>
      </c>
      <c r="E1532" s="1">
        <f t="shared" si="231"/>
        <v>-5.7814954884463088E-3</v>
      </c>
      <c r="F1532" s="1">
        <f t="shared" si="236"/>
        <v>3.369434416365813E-2</v>
      </c>
      <c r="G1532" s="1">
        <f t="shared" si="237"/>
        <v>-2.0195838433292423E-2</v>
      </c>
      <c r="H1532" s="1">
        <f t="shared" si="238"/>
        <v>6.1418810873673513E-2</v>
      </c>
      <c r="I1532" s="1">
        <f t="shared" si="239"/>
        <v>-1.3257237243530007E-2</v>
      </c>
      <c r="J1532" s="1">
        <f t="shared" si="232"/>
        <v>5.5439888495917057E-3</v>
      </c>
      <c r="K1532" s="1">
        <f t="shared" si="233"/>
        <v>7.7745705645887227E-3</v>
      </c>
      <c r="L1532" s="1">
        <f t="shared" si="234"/>
        <v>1.1422392423788685</v>
      </c>
      <c r="M1532" s="1">
        <f t="shared" si="235"/>
        <v>3.4530219250194456</v>
      </c>
      <c r="N1532" s="2"/>
    </row>
    <row r="1533" spans="1:14" x14ac:dyDescent="0.2">
      <c r="A1533" s="2">
        <v>43497</v>
      </c>
      <c r="B1533" s="1">
        <v>146.91</v>
      </c>
      <c r="C1533">
        <v>16.070699999999999</v>
      </c>
      <c r="D1533" s="1">
        <f t="shared" si="230"/>
        <v>6.0261590084229599E-3</v>
      </c>
      <c r="E1533" s="1">
        <f t="shared" si="231"/>
        <v>3.7913803872577923E-3</v>
      </c>
      <c r="F1533" s="1">
        <f t="shared" si="236"/>
        <v>3.181626632954071E-2</v>
      </c>
      <c r="G1533" s="1">
        <f t="shared" si="237"/>
        <v>-1.1033846153846283E-2</v>
      </c>
      <c r="H1533" s="1">
        <f t="shared" si="238"/>
        <v>6.479669493368112E-2</v>
      </c>
      <c r="I1533" s="1">
        <f t="shared" si="239"/>
        <v>-2.601818181818194E-2</v>
      </c>
      <c r="J1533" s="1">
        <f t="shared" si="232"/>
        <v>5.4479665422785348E-3</v>
      </c>
      <c r="K1533" s="1">
        <f t="shared" si="233"/>
        <v>7.5983430483747864E-3</v>
      </c>
      <c r="L1533" s="1">
        <f t="shared" si="234"/>
        <v>2.6899069459191645</v>
      </c>
      <c r="M1533" s="1">
        <f t="shared" si="235"/>
        <v>5.3843225797068079</v>
      </c>
      <c r="N1533" s="2"/>
    </row>
    <row r="1534" spans="1:14" x14ac:dyDescent="0.2">
      <c r="A1534" s="2">
        <v>43500</v>
      </c>
      <c r="B1534" s="1">
        <v>145.82</v>
      </c>
      <c r="C1534">
        <v>16.13</v>
      </c>
      <c r="D1534" s="1">
        <f t="shared" si="230"/>
        <v>-7.4195085426451701E-3</v>
      </c>
      <c r="E1534" s="1">
        <f t="shared" si="231"/>
        <v>3.6899450552869695E-3</v>
      </c>
      <c r="F1534" s="1">
        <f t="shared" si="236"/>
        <v>2.4520480573315462E-2</v>
      </c>
      <c r="G1534" s="1">
        <f t="shared" si="237"/>
        <v>-1.5358695121355681E-2</v>
      </c>
      <c r="H1534" s="1">
        <f t="shared" si="238"/>
        <v>4.9668874172185573E-2</v>
      </c>
      <c r="I1534" s="1">
        <f t="shared" si="239"/>
        <v>-1.8259281801582539E-2</v>
      </c>
      <c r="J1534" s="1">
        <f t="shared" si="232"/>
        <v>5.3121796122150159E-3</v>
      </c>
      <c r="K1534" s="1">
        <f t="shared" si="233"/>
        <v>8.0277707886712759E-3</v>
      </c>
      <c r="L1534" s="1">
        <f t="shared" si="234"/>
        <v>0.96103046227703226</v>
      </c>
      <c r="M1534" s="1">
        <f t="shared" si="235"/>
        <v>4.8762945080209716</v>
      </c>
      <c r="N1534" s="2"/>
    </row>
    <row r="1535" spans="1:14" x14ac:dyDescent="0.2">
      <c r="A1535" s="2">
        <v>43501</v>
      </c>
      <c r="B1535" s="1">
        <v>145.69</v>
      </c>
      <c r="C1535">
        <v>16.093599999999999</v>
      </c>
      <c r="D1535" s="1">
        <f t="shared" si="230"/>
        <v>-8.9151008092169803E-4</v>
      </c>
      <c r="E1535" s="1">
        <f t="shared" si="231"/>
        <v>-2.2566646001239699E-3</v>
      </c>
      <c r="F1535" s="1">
        <f t="shared" si="236"/>
        <v>2.1454112038140627E-2</v>
      </c>
      <c r="G1535" s="1">
        <f t="shared" si="237"/>
        <v>-1.3467538756720132E-2</v>
      </c>
      <c r="H1535" s="1">
        <f t="shared" si="238"/>
        <v>5.2445279202484985E-2</v>
      </c>
      <c r="I1535" s="1">
        <f t="shared" si="239"/>
        <v>-2.2260024301336667E-2</v>
      </c>
      <c r="J1535" s="1">
        <f t="shared" si="232"/>
        <v>5.1487308498273047E-3</v>
      </c>
      <c r="K1535" s="1">
        <f t="shared" si="233"/>
        <v>8.5782241985416455E-3</v>
      </c>
      <c r="L1535" s="1">
        <f t="shared" si="234"/>
        <v>2.2909265392994533</v>
      </c>
      <c r="M1535" s="1">
        <f t="shared" si="235"/>
        <v>5.8272667613949389</v>
      </c>
      <c r="N1535" s="2"/>
    </row>
    <row r="1536" spans="1:14" x14ac:dyDescent="0.2">
      <c r="A1536" s="2">
        <v>43502</v>
      </c>
      <c r="B1536" s="1">
        <v>146.54</v>
      </c>
      <c r="C1536">
        <v>16.079999999999998</v>
      </c>
      <c r="D1536" s="1">
        <f t="shared" si="230"/>
        <v>5.834305717619559E-3</v>
      </c>
      <c r="E1536" s="1">
        <f t="shared" si="231"/>
        <v>-8.4505641994336855E-4</v>
      </c>
      <c r="F1536" s="1">
        <f t="shared" si="236"/>
        <v>2.5472358292512043E-2</v>
      </c>
      <c r="G1536" s="1">
        <f t="shared" si="237"/>
        <v>-1.6814429837970213E-2</v>
      </c>
      <c r="H1536" s="1">
        <f t="shared" si="238"/>
        <v>5.3865516001438296E-2</v>
      </c>
      <c r="I1536" s="1">
        <f t="shared" si="239"/>
        <v>-2.0109689213894111E-2</v>
      </c>
      <c r="J1536" s="1">
        <f t="shared" si="232"/>
        <v>5.18257660759273E-3</v>
      </c>
      <c r="K1536" s="1">
        <f t="shared" si="233"/>
        <v>9.0560064970839939E-3</v>
      </c>
      <c r="L1536" s="1">
        <f t="shared" si="234"/>
        <v>3.5626799219804259</v>
      </c>
      <c r="M1536" s="1">
        <f t="shared" si="235"/>
        <v>4.4008749390137627</v>
      </c>
      <c r="N1536" s="2"/>
    </row>
    <row r="1537" spans="1:14" x14ac:dyDescent="0.2">
      <c r="A1537" s="2">
        <v>43503</v>
      </c>
      <c r="B1537" s="1">
        <v>146.31</v>
      </c>
      <c r="C1537">
        <v>16.344100000000001</v>
      </c>
      <c r="D1537" s="1">
        <f t="shared" si="230"/>
        <v>-1.5695373276920499E-3</v>
      </c>
      <c r="E1537" s="1">
        <f t="shared" si="231"/>
        <v>1.6424129353233896E-2</v>
      </c>
      <c r="F1537" s="1">
        <f t="shared" si="236"/>
        <v>1.6394581451893098E-2</v>
      </c>
      <c r="G1537" s="1">
        <f t="shared" si="237"/>
        <v>1.1655256935589886E-2</v>
      </c>
      <c r="H1537" s="1">
        <f t="shared" si="238"/>
        <v>5.2287111622554727E-2</v>
      </c>
      <c r="I1537" s="1">
        <f t="shared" si="239"/>
        <v>-1.582162492364092E-3</v>
      </c>
      <c r="J1537" s="1">
        <f t="shared" si="232"/>
        <v>5.680604917824331E-3</v>
      </c>
      <c r="K1537" s="1">
        <f t="shared" si="233"/>
        <v>9.2612809988328899E-3</v>
      </c>
      <c r="L1537" s="1">
        <f t="shared" si="234"/>
        <v>2.9551826915992021</v>
      </c>
      <c r="M1537" s="1">
        <f t="shared" si="235"/>
        <v>6.2113303363908283</v>
      </c>
      <c r="N1537" s="2"/>
    </row>
    <row r="1538" spans="1:14" x14ac:dyDescent="0.2">
      <c r="A1538" s="2">
        <v>43504</v>
      </c>
      <c r="B1538" s="1">
        <v>146.58000000000001</v>
      </c>
      <c r="C1538">
        <v>16.4696</v>
      </c>
      <c r="D1538" s="1">
        <f t="shared" si="230"/>
        <v>1.845396760303597E-3</v>
      </c>
      <c r="E1538" s="1">
        <f t="shared" si="231"/>
        <v>7.6786118538187953E-3</v>
      </c>
      <c r="F1538" s="1">
        <f t="shared" si="236"/>
        <v>4.9362402303578801E-3</v>
      </c>
      <c r="G1538" s="1">
        <f t="shared" si="237"/>
        <v>1.1025168815224085E-2</v>
      </c>
      <c r="H1538" s="1">
        <f t="shared" si="238"/>
        <v>5.445651391986206E-2</v>
      </c>
      <c r="I1538" s="1">
        <f t="shared" si="239"/>
        <v>-3.6539624924381009E-3</v>
      </c>
      <c r="J1538" s="1">
        <f t="shared" si="232"/>
        <v>5.7183650369726181E-3</v>
      </c>
      <c r="K1538" s="1">
        <f t="shared" si="233"/>
        <v>9.1062024613923591E-3</v>
      </c>
      <c r="L1538" s="1">
        <f t="shared" si="234"/>
        <v>5.4980912813434362</v>
      </c>
      <c r="M1538" s="1">
        <f t="shared" si="235"/>
        <v>3.6342823816491157</v>
      </c>
      <c r="N1538" s="2"/>
    </row>
    <row r="1539" spans="1:14" x14ac:dyDescent="0.2">
      <c r="A1539" s="2">
        <v>43507</v>
      </c>
      <c r="B1539" s="1">
        <v>146.74</v>
      </c>
      <c r="C1539">
        <v>16.504999999999999</v>
      </c>
      <c r="D1539" s="1">
        <f t="shared" ref="D1539:D1602" si="240" xml:space="preserve"> ($B1539/$B1538)-1</f>
        <v>1.0915541001501605E-3</v>
      </c>
      <c r="E1539" s="1">
        <f t="shared" ref="E1539:E1602" si="241" xml:space="preserve"> ($C1539/$C1538) - 1</f>
        <v>2.149414679166517E-3</v>
      </c>
      <c r="F1539" s="1">
        <f t="shared" si="236"/>
        <v>-4.4100685256800443E-3</v>
      </c>
      <c r="G1539" s="1">
        <f t="shared" si="237"/>
        <v>2.356589147286825E-2</v>
      </c>
      <c r="H1539" s="1">
        <f t="shared" si="238"/>
        <v>5.5531578190188391E-2</v>
      </c>
      <c r="I1539" s="1">
        <f t="shared" si="239"/>
        <v>-2.4527186761229447E-2</v>
      </c>
      <c r="J1539" s="1">
        <f t="shared" ref="J1539:J1602" si="242" xml:space="preserve"> STDEV(D1539:D1560)</f>
        <v>5.7411746867180634E-3</v>
      </c>
      <c r="K1539" s="1">
        <f t="shared" ref="K1539:K1602" si="243" xml:space="preserve"> STDEV(E1539:E1560)</f>
        <v>9.0184007926224861E-3</v>
      </c>
      <c r="L1539" s="1">
        <f t="shared" ref="L1539:L1602" si="244" xml:space="preserve"> $H1559 / $J1539</f>
        <v>6.1910205359829877</v>
      </c>
      <c r="M1539" s="1">
        <f t="shared" ref="M1539:M1602" si="245" xml:space="preserve"> $I1559 / $K1539</f>
        <v>1.5512074828902127</v>
      </c>
      <c r="N1539" s="2"/>
    </row>
    <row r="1540" spans="1:14" x14ac:dyDescent="0.2">
      <c r="A1540" s="2">
        <v>43508</v>
      </c>
      <c r="B1540" s="1">
        <v>146.79</v>
      </c>
      <c r="C1540">
        <v>16.37</v>
      </c>
      <c r="D1540" s="1">
        <f t="shared" si="240"/>
        <v>3.4073872154816165E-4</v>
      </c>
      <c r="E1540" s="1">
        <f t="shared" si="241"/>
        <v>-8.1793395940622515E-3</v>
      </c>
      <c r="F1540" s="1">
        <f t="shared" si="236"/>
        <v>-7.9745894438062459E-3</v>
      </c>
      <c r="G1540" s="1">
        <f t="shared" si="237"/>
        <v>1.771837115324848E-2</v>
      </c>
      <c r="H1540" s="1">
        <f t="shared" si="238"/>
        <v>5.3164012053379173E-2</v>
      </c>
      <c r="I1540" s="1">
        <f t="shared" si="239"/>
        <v>-1.147342995169065E-2</v>
      </c>
      <c r="J1540" s="1">
        <f t="shared" si="242"/>
        <v>6.3920970792729608E-3</v>
      </c>
      <c r="K1540" s="1">
        <f t="shared" si="243"/>
        <v>9.0658177592943447E-3</v>
      </c>
      <c r="L1540" s="1">
        <f t="shared" si="244"/>
        <v>6.0449286899713313</v>
      </c>
      <c r="M1540" s="1">
        <f t="shared" si="245"/>
        <v>0.96904844486018626</v>
      </c>
      <c r="N1540" s="2"/>
    </row>
    <row r="1541" spans="1:14" x14ac:dyDescent="0.2">
      <c r="A1541" s="2">
        <v>43509</v>
      </c>
      <c r="B1541" s="1">
        <v>147.12</v>
      </c>
      <c r="C1541">
        <v>16.21</v>
      </c>
      <c r="D1541" s="1">
        <f t="shared" si="240"/>
        <v>2.2481095442470345E-3</v>
      </c>
      <c r="E1541" s="1">
        <f t="shared" si="241"/>
        <v>-9.7739767868051386E-3</v>
      </c>
      <c r="F1541" s="1">
        <f t="shared" si="236"/>
        <v>1.7703935721093966E-3</v>
      </c>
      <c r="G1541" s="1">
        <f t="shared" si="237"/>
        <v>6.6384733374318383E-3</v>
      </c>
      <c r="H1541" s="1">
        <f t="shared" si="238"/>
        <v>5.4472477064220204E-2</v>
      </c>
      <c r="I1541" s="1">
        <f t="shared" si="239"/>
        <v>-1.4290057768318598E-2</v>
      </c>
      <c r="J1541" s="1">
        <f t="shared" si="242"/>
        <v>6.5223311607775572E-3</v>
      </c>
      <c r="K1541" s="1">
        <f t="shared" si="243"/>
        <v>8.9367864687171158E-3</v>
      </c>
      <c r="L1541" s="1">
        <f t="shared" si="244"/>
        <v>8.2618473674460553</v>
      </c>
      <c r="M1541" s="1">
        <f t="shared" si="245"/>
        <v>1.4354538488288484</v>
      </c>
      <c r="N1541" s="2"/>
    </row>
    <row r="1542" spans="1:14" x14ac:dyDescent="0.2">
      <c r="A1542" s="2">
        <v>43510</v>
      </c>
      <c r="B1542" s="1">
        <v>147.97999999999999</v>
      </c>
      <c r="C1542">
        <v>16.305800000000001</v>
      </c>
      <c r="D1542" s="1">
        <f t="shared" si="240"/>
        <v>5.8455682436104883E-3</v>
      </c>
      <c r="E1542" s="1">
        <f t="shared" si="241"/>
        <v>5.9099321406539396E-3</v>
      </c>
      <c r="F1542" s="1">
        <f t="shared" si="236"/>
        <v>1.3353420530028082E-2</v>
      </c>
      <c r="G1542" s="1">
        <f t="shared" si="237"/>
        <v>1.8475952529668938E-2</v>
      </c>
      <c r="H1542" s="1">
        <f t="shared" si="238"/>
        <v>5.7377634869596239E-2</v>
      </c>
      <c r="I1542" s="1">
        <f t="shared" si="239"/>
        <v>-3.3129584352077357E-3</v>
      </c>
      <c r="J1542" s="1">
        <f t="shared" si="242"/>
        <v>7.8762349954674578E-3</v>
      </c>
      <c r="K1542" s="1">
        <f t="shared" si="243"/>
        <v>8.7207709494907491E-3</v>
      </c>
      <c r="L1542" s="1">
        <f t="shared" si="244"/>
        <v>7.7410890165696173</v>
      </c>
      <c r="M1542" s="1">
        <f t="shared" si="245"/>
        <v>2.0861084285992515</v>
      </c>
      <c r="N1542" s="2"/>
    </row>
    <row r="1543" spans="1:14" x14ac:dyDescent="0.2">
      <c r="A1543" s="2">
        <v>43511</v>
      </c>
      <c r="B1543" s="1">
        <v>148.99</v>
      </c>
      <c r="C1543">
        <v>16.53</v>
      </c>
      <c r="D1543" s="1">
        <f t="shared" si="240"/>
        <v>6.8252466549534319E-3</v>
      </c>
      <c r="E1543" s="1">
        <f t="shared" si="241"/>
        <v>1.3749708692612383E-2</v>
      </c>
      <c r="F1543" s="1">
        <f t="shared" si="236"/>
        <v>1.4158328228166983E-2</v>
      </c>
      <c r="G1543" s="1">
        <f t="shared" si="237"/>
        <v>2.8579962291624073E-2</v>
      </c>
      <c r="H1543" s="1">
        <f t="shared" si="238"/>
        <v>5.4647129609966649E-2</v>
      </c>
      <c r="I1543" s="1">
        <f t="shared" si="239"/>
        <v>1.1627906976744207E-2</v>
      </c>
      <c r="J1543" s="1">
        <f t="shared" si="242"/>
        <v>7.8472895107552024E-3</v>
      </c>
      <c r="K1543" s="1">
        <f t="shared" si="243"/>
        <v>8.8540950801623587E-3</v>
      </c>
      <c r="L1543" s="1">
        <f t="shared" si="244"/>
        <v>4.5813021315770177</v>
      </c>
      <c r="M1543" s="1">
        <f t="shared" si="245"/>
        <v>2.1070406641050918</v>
      </c>
      <c r="N1543" s="2"/>
    </row>
    <row r="1544" spans="1:14" x14ac:dyDescent="0.2">
      <c r="A1544" s="2">
        <v>43515</v>
      </c>
      <c r="B1544" s="1">
        <v>147.66</v>
      </c>
      <c r="C1544">
        <v>16.581299999999999</v>
      </c>
      <c r="D1544" s="1">
        <f t="shared" si="240"/>
        <v>-8.9267736089670979E-3</v>
      </c>
      <c r="E1544" s="1">
        <f t="shared" si="241"/>
        <v>3.103448275861842E-3</v>
      </c>
      <c r="F1544" s="1">
        <f t="shared" si="236"/>
        <v>1.2618296529968376E-2</v>
      </c>
      <c r="G1544" s="1">
        <f t="shared" si="237"/>
        <v>2.7978921264724121E-2</v>
      </c>
      <c r="H1544" s="1">
        <f t="shared" si="238"/>
        <v>3.7083860092709697E-2</v>
      </c>
      <c r="I1544" s="1">
        <f t="shared" si="239"/>
        <v>2.0387692307692218E-2</v>
      </c>
      <c r="J1544" s="1">
        <f t="shared" si="242"/>
        <v>7.7734747527376559E-3</v>
      </c>
      <c r="K1544" s="1">
        <f t="shared" si="243"/>
        <v>8.8259881285213272E-3</v>
      </c>
      <c r="L1544" s="1">
        <f t="shared" si="244"/>
        <v>4.2998868778639858</v>
      </c>
      <c r="M1544" s="1">
        <f t="shared" si="245"/>
        <v>-0.34271555136191284</v>
      </c>
      <c r="N1544" s="2"/>
    </row>
    <row r="1545" spans="1:14" x14ac:dyDescent="0.2">
      <c r="A1545" s="2">
        <v>43516</v>
      </c>
      <c r="B1545" s="1">
        <v>148.46</v>
      </c>
      <c r="C1545">
        <v>16.531400000000001</v>
      </c>
      <c r="D1545" s="1">
        <f t="shared" si="240"/>
        <v>5.417851821752695E-3</v>
      </c>
      <c r="E1545" s="1">
        <f t="shared" si="241"/>
        <v>-3.0094142196328555E-3</v>
      </c>
      <c r="F1545" s="1">
        <f t="shared" si="236"/>
        <v>1.9012972750360513E-2</v>
      </c>
      <c r="G1545" s="1">
        <f t="shared" si="237"/>
        <v>2.7203360341999439E-2</v>
      </c>
      <c r="H1545" s="1">
        <f t="shared" si="238"/>
        <v>4.3068924330780467E-2</v>
      </c>
      <c r="I1545" s="1">
        <f t="shared" si="239"/>
        <v>9.1444059188359184E-3</v>
      </c>
      <c r="J1545" s="1">
        <f t="shared" si="242"/>
        <v>1.1064857055097852E-2</v>
      </c>
      <c r="K1545" s="1">
        <f t="shared" si="243"/>
        <v>8.860581394566398E-3</v>
      </c>
      <c r="L1545" s="1">
        <f t="shared" si="244"/>
        <v>3.8804365455049519</v>
      </c>
      <c r="M1545" s="1">
        <f t="shared" si="245"/>
        <v>0.80792290844258607</v>
      </c>
      <c r="N1545" s="2"/>
    </row>
    <row r="1546" spans="1:14" x14ac:dyDescent="0.2">
      <c r="A1546" s="2">
        <v>43517</v>
      </c>
      <c r="B1546" s="1">
        <v>148.47</v>
      </c>
      <c r="C1546">
        <v>16.715</v>
      </c>
      <c r="D1546" s="1">
        <f t="shared" si="240"/>
        <v>6.7358210965817733E-5</v>
      </c>
      <c r="E1546" s="1">
        <f t="shared" si="241"/>
        <v>1.1106137411229344E-2</v>
      </c>
      <c r="F1546" s="1">
        <f t="shared" si="236"/>
        <v>1.3170465401938003E-2</v>
      </c>
      <c r="G1546" s="1">
        <f t="shared" si="237"/>
        <v>3.9490049751243816E-2</v>
      </c>
      <c r="H1546" s="1">
        <f t="shared" si="238"/>
        <v>4.0945102713314085E-2</v>
      </c>
      <c r="I1546" s="1">
        <f t="shared" si="239"/>
        <v>2.4624079738618132E-2</v>
      </c>
      <c r="J1546" s="1">
        <f t="shared" si="242"/>
        <v>1.1067279884220909E-2</v>
      </c>
      <c r="K1546" s="1">
        <f t="shared" si="243"/>
        <v>8.9550307203584336E-3</v>
      </c>
      <c r="L1546" s="1">
        <f t="shared" si="244"/>
        <v>-4.8689984654288331E-2</v>
      </c>
      <c r="M1546" s="1">
        <f t="shared" si="245"/>
        <v>0.66603982884092394</v>
      </c>
      <c r="N1546" s="2"/>
    </row>
    <row r="1547" spans="1:14" x14ac:dyDescent="0.2">
      <c r="A1547" s="2">
        <v>43518</v>
      </c>
      <c r="B1547" s="1">
        <v>149.33000000000001</v>
      </c>
      <c r="C1547">
        <v>16.7225</v>
      </c>
      <c r="D1547" s="1">
        <f t="shared" si="240"/>
        <v>5.7924159762916538E-3</v>
      </c>
      <c r="E1547" s="1">
        <f t="shared" si="241"/>
        <v>4.4869877355679932E-4</v>
      </c>
      <c r="F1547" s="1">
        <f t="shared" si="236"/>
        <v>2.0641104504135033E-2</v>
      </c>
      <c r="G1547" s="1">
        <f t="shared" si="237"/>
        <v>2.3152085462032179E-2</v>
      </c>
      <c r="H1547" s="1">
        <f t="shared" si="238"/>
        <v>4.4996501049685111E-2</v>
      </c>
      <c r="I1547" s="1">
        <f t="shared" si="239"/>
        <v>2.247019260165084E-2</v>
      </c>
      <c r="J1547" s="1">
        <f t="shared" si="242"/>
        <v>1.290564920259773E-2</v>
      </c>
      <c r="K1547" s="1">
        <f t="shared" si="243"/>
        <v>8.7034394551034969E-3</v>
      </c>
      <c r="L1547" s="1">
        <f t="shared" si="244"/>
        <v>0.3809818580411915</v>
      </c>
      <c r="M1547" s="1">
        <f t="shared" si="245"/>
        <v>-1.3404089466760321</v>
      </c>
      <c r="N1547" s="2"/>
    </row>
    <row r="1548" spans="1:14" x14ac:dyDescent="0.2">
      <c r="A1548" s="2">
        <v>43521</v>
      </c>
      <c r="B1548" s="1">
        <v>148.36000000000001</v>
      </c>
      <c r="C1548">
        <v>16.824999999999999</v>
      </c>
      <c r="D1548" s="1">
        <f t="shared" si="240"/>
        <v>-6.4956807071586686E-3</v>
      </c>
      <c r="E1548" s="1">
        <f t="shared" si="241"/>
        <v>6.1294662879354256E-3</v>
      </c>
      <c r="F1548" s="1">
        <f t="shared" ref="F1548:F1611" si="246" xml:space="preserve"> ($B1548/$B1538) - 1</f>
        <v>1.2143539364169786E-2</v>
      </c>
      <c r="G1548" s="1">
        <f t="shared" si="237"/>
        <v>2.1579151891970572E-2</v>
      </c>
      <c r="H1548" s="1">
        <f t="shared" si="238"/>
        <v>3.0635637374088365E-2</v>
      </c>
      <c r="I1548" s="1">
        <f t="shared" si="239"/>
        <v>4.1421656618675584E-2</v>
      </c>
      <c r="J1548" s="1">
        <f t="shared" si="242"/>
        <v>1.2873513983588819E-2</v>
      </c>
      <c r="K1548" s="1">
        <f t="shared" si="243"/>
        <v>8.7328579000990076E-3</v>
      </c>
      <c r="L1548" s="1">
        <f t="shared" si="244"/>
        <v>2.3720326820339688</v>
      </c>
      <c r="M1548" s="1">
        <f t="shared" si="245"/>
        <v>-0.75324296999317142</v>
      </c>
      <c r="N1548" s="2"/>
    </row>
    <row r="1549" spans="1:14" x14ac:dyDescent="0.2">
      <c r="A1549" s="2">
        <v>43522</v>
      </c>
      <c r="B1549" s="1">
        <v>146.43</v>
      </c>
      <c r="C1549">
        <v>16.850000000000001</v>
      </c>
      <c r="D1549" s="1">
        <f t="shared" si="240"/>
        <v>-1.3008897276894138E-2</v>
      </c>
      <c r="E1549" s="1">
        <f t="shared" si="241"/>
        <v>1.4858841010403356E-3</v>
      </c>
      <c r="F1549" s="1">
        <f t="shared" si="246"/>
        <v>-2.1125800735996014E-3</v>
      </c>
      <c r="G1549" s="1">
        <f t="shared" ref="G1549:G1612" si="247" xml:space="preserve"> ($C1549/$C1539) - 1</f>
        <v>2.0902756740381889E-2</v>
      </c>
      <c r="H1549" s="1">
        <f t="shared" si="238"/>
        <v>3.9078568490331644E-3</v>
      </c>
      <c r="I1549" s="1">
        <f t="shared" si="239"/>
        <v>3.4376918354819042E-2</v>
      </c>
      <c r="J1549" s="1">
        <f t="shared" si="242"/>
        <v>1.3421664873243687E-2</v>
      </c>
      <c r="K1549" s="1">
        <f t="shared" si="243"/>
        <v>9.0879008154785158E-3</v>
      </c>
      <c r="L1549" s="1">
        <f t="shared" si="244"/>
        <v>2.9127605116598052</v>
      </c>
      <c r="M1549" s="1">
        <f t="shared" si="245"/>
        <v>-1.0464086745378949</v>
      </c>
      <c r="N1549" s="2"/>
    </row>
    <row r="1550" spans="1:14" x14ac:dyDescent="0.2">
      <c r="A1550" s="2">
        <v>43523</v>
      </c>
      <c r="B1550" s="1">
        <v>146.61000000000001</v>
      </c>
      <c r="C1550">
        <v>16.865600000000001</v>
      </c>
      <c r="D1550" s="1">
        <f t="shared" si="240"/>
        <v>1.2292562999385304E-3</v>
      </c>
      <c r="E1550" s="1">
        <f t="shared" si="241"/>
        <v>9.2581602373886795E-4</v>
      </c>
      <c r="F1550" s="1">
        <f t="shared" si="246"/>
        <v>-1.2262415695890594E-3</v>
      </c>
      <c r="G1550" s="1">
        <f t="shared" si="247"/>
        <v>3.027489309712883E-2</v>
      </c>
      <c r="H1550" s="1">
        <f t="shared" si="238"/>
        <v>-5.2920822308160087E-3</v>
      </c>
      <c r="I1550" s="1">
        <f t="shared" si="239"/>
        <v>4.592868217054269E-2</v>
      </c>
      <c r="J1550" s="1">
        <f t="shared" si="242"/>
        <v>1.2966293174279005E-2</v>
      </c>
      <c r="K1550" s="1">
        <f t="shared" si="243"/>
        <v>9.0889186167828623E-3</v>
      </c>
      <c r="L1550" s="1">
        <f t="shared" si="244"/>
        <v>5.8251783616451149</v>
      </c>
      <c r="M1550" s="1">
        <f t="shared" si="245"/>
        <v>0.21482448435476731</v>
      </c>
      <c r="N1550" s="2"/>
    </row>
    <row r="1551" spans="1:14" x14ac:dyDescent="0.2">
      <c r="A1551" s="2">
        <v>43524</v>
      </c>
      <c r="B1551" s="1">
        <v>147.4</v>
      </c>
      <c r="C1551">
        <v>16.82</v>
      </c>
      <c r="D1551" s="1">
        <f t="shared" si="240"/>
        <v>5.3884455357751104E-3</v>
      </c>
      <c r="E1551" s="1">
        <f t="shared" si="241"/>
        <v>-2.7037282990228784E-3</v>
      </c>
      <c r="F1551" s="1">
        <f t="shared" si="246"/>
        <v>1.9032082653616111E-3</v>
      </c>
      <c r="G1551" s="1">
        <f t="shared" si="247"/>
        <v>3.7631091918568726E-2</v>
      </c>
      <c r="H1551" s="1">
        <f t="shared" si="238"/>
        <v>-3.8521321889571913E-3</v>
      </c>
      <c r="I1551" s="1">
        <f t="shared" si="239"/>
        <v>4.569474665837725E-2</v>
      </c>
      <c r="J1551" s="1">
        <f t="shared" si="242"/>
        <v>1.2963226635936305E-2</v>
      </c>
      <c r="K1551" s="1">
        <f t="shared" si="243"/>
        <v>9.6659078845351583E-3</v>
      </c>
      <c r="L1551" s="1">
        <f t="shared" si="244"/>
        <v>5.7562628148401398</v>
      </c>
      <c r="M1551" s="1">
        <f t="shared" si="245"/>
        <v>0.2748106542030419</v>
      </c>
      <c r="N1551" s="2"/>
    </row>
    <row r="1552" spans="1:14" x14ac:dyDescent="0.2">
      <c r="A1552" s="2">
        <v>43525</v>
      </c>
      <c r="B1552" s="1">
        <v>147.79</v>
      </c>
      <c r="C1552">
        <v>16.535399999999999</v>
      </c>
      <c r="D1552" s="1">
        <f t="shared" si="240"/>
        <v>2.6458616010853753E-3</v>
      </c>
      <c r="E1552" s="1">
        <f t="shared" si="241"/>
        <v>-1.6920332936979809E-2</v>
      </c>
      <c r="F1552" s="1">
        <f t="shared" si="246"/>
        <v>-1.2839572915258612E-3</v>
      </c>
      <c r="G1552" s="1">
        <f t="shared" si="247"/>
        <v>1.4080879196359364E-2</v>
      </c>
      <c r="H1552" s="1">
        <f t="shared" si="238"/>
        <v>6.3325616233145254E-3</v>
      </c>
      <c r="I1552" s="1">
        <f t="shared" si="239"/>
        <v>2.6845762617135671E-2</v>
      </c>
      <c r="J1552" s="1">
        <f t="shared" si="242"/>
        <v>1.3964464216385053E-2</v>
      </c>
      <c r="K1552" s="1">
        <f t="shared" si="243"/>
        <v>9.6589864380989265E-3</v>
      </c>
      <c r="L1552" s="1">
        <f t="shared" si="244"/>
        <v>5.0574193805852898</v>
      </c>
      <c r="M1552" s="1">
        <f t="shared" si="245"/>
        <v>-1.0340742745203535</v>
      </c>
      <c r="N1552" s="2"/>
    </row>
    <row r="1553" spans="1:14" x14ac:dyDescent="0.2">
      <c r="A1553" s="2">
        <v>43528</v>
      </c>
      <c r="B1553" s="1">
        <v>148.16999999999999</v>
      </c>
      <c r="C1553">
        <v>16.664999999999999</v>
      </c>
      <c r="D1553" s="1">
        <f t="shared" si="240"/>
        <v>2.5712159144732905E-3</v>
      </c>
      <c r="E1553" s="1">
        <f t="shared" si="241"/>
        <v>7.8377299611742668E-3</v>
      </c>
      <c r="F1553" s="1">
        <f t="shared" si="246"/>
        <v>-5.503725082220412E-3</v>
      </c>
      <c r="G1553" s="1">
        <f t="shared" si="247"/>
        <v>8.1669691470054318E-3</v>
      </c>
      <c r="H1553" s="1">
        <f t="shared" si="238"/>
        <v>1.4654523043210244E-2</v>
      </c>
      <c r="I1553" s="1">
        <f t="shared" si="239"/>
        <v>4.0911930043722622E-2</v>
      </c>
      <c r="J1553" s="1">
        <f t="shared" si="242"/>
        <v>1.401821054689233E-2</v>
      </c>
      <c r="K1553" s="1">
        <f t="shared" si="243"/>
        <v>9.2122784401128047E-3</v>
      </c>
      <c r="L1553" s="1">
        <f t="shared" si="244"/>
        <v>3.2291520132791462</v>
      </c>
      <c r="M1553" s="1">
        <f t="shared" si="245"/>
        <v>0.55537791005100601</v>
      </c>
      <c r="N1553" s="2"/>
    </row>
    <row r="1554" spans="1:14" x14ac:dyDescent="0.2">
      <c r="A1554" s="2">
        <v>43529</v>
      </c>
      <c r="B1554" s="1">
        <v>147.66</v>
      </c>
      <c r="C1554">
        <v>16.6998</v>
      </c>
      <c r="D1554" s="1">
        <f t="shared" si="240"/>
        <v>-3.4419923061347335E-3</v>
      </c>
      <c r="E1554" s="1">
        <f t="shared" si="241"/>
        <v>2.0882088208822314E-3</v>
      </c>
      <c r="F1554" s="1">
        <f t="shared" si="246"/>
        <v>0</v>
      </c>
      <c r="G1554" s="1">
        <f t="shared" si="247"/>
        <v>7.1466049103507956E-3</v>
      </c>
      <c r="H1554" s="1">
        <f t="shared" si="238"/>
        <v>5.1051664284256226E-3</v>
      </c>
      <c r="I1554" s="1">
        <f t="shared" si="239"/>
        <v>3.9145774608448924E-2</v>
      </c>
      <c r="J1554" s="1">
        <f t="shared" si="242"/>
        <v>1.6611100072357311E-2</v>
      </c>
      <c r="K1554" s="1">
        <f t="shared" si="243"/>
        <v>9.3705473036559128E-3</v>
      </c>
      <c r="L1554" s="1">
        <f t="shared" si="244"/>
        <v>2.3402583740043457</v>
      </c>
      <c r="M1554" s="1">
        <f t="shared" si="245"/>
        <v>-1.3767915267851469</v>
      </c>
      <c r="N1554" s="2"/>
    </row>
    <row r="1555" spans="1:14" x14ac:dyDescent="0.2">
      <c r="A1555" s="2">
        <v>43530</v>
      </c>
      <c r="B1555" s="1">
        <v>147.54</v>
      </c>
      <c r="C1555">
        <v>16.936299999999999</v>
      </c>
      <c r="D1555" s="1">
        <f t="shared" si="240"/>
        <v>-8.1267777326288204E-4</v>
      </c>
      <c r="E1555" s="1">
        <f t="shared" si="241"/>
        <v>1.4161846249655552E-2</v>
      </c>
      <c r="F1555" s="1">
        <f t="shared" si="246"/>
        <v>-6.1969554088644463E-3</v>
      </c>
      <c r="G1555" s="1">
        <f t="shared" si="247"/>
        <v>2.4492783430320353E-2</v>
      </c>
      <c r="H1555" s="1">
        <f t="shared" si="238"/>
        <v>1.1795364147579201E-2</v>
      </c>
      <c r="I1555" s="1">
        <f t="shared" si="239"/>
        <v>4.9987600743955474E-2</v>
      </c>
      <c r="J1555" s="1">
        <f t="shared" si="242"/>
        <v>1.783717015962414E-2</v>
      </c>
      <c r="K1555" s="1">
        <f t="shared" si="243"/>
        <v>9.3807471285820947E-3</v>
      </c>
      <c r="L1555" s="1">
        <f t="shared" si="244"/>
        <v>4.9357656688596561E-2</v>
      </c>
      <c r="M1555" s="1">
        <f t="shared" si="245"/>
        <v>-0.43279376426779648</v>
      </c>
      <c r="N1555" s="2"/>
    </row>
    <row r="1556" spans="1:14" x14ac:dyDescent="0.2">
      <c r="A1556" s="2">
        <v>43531</v>
      </c>
      <c r="B1556" s="1">
        <v>148.38</v>
      </c>
      <c r="C1556">
        <v>16.734999999999999</v>
      </c>
      <c r="D1556" s="1">
        <f t="shared" si="240"/>
        <v>5.6933712891420463E-3</v>
      </c>
      <c r="E1556" s="1">
        <f t="shared" si="241"/>
        <v>-1.1885712936119397E-2</v>
      </c>
      <c r="F1556" s="1">
        <f t="shared" si="246"/>
        <v>-6.0618306728632554E-4</v>
      </c>
      <c r="G1556" s="1">
        <f t="shared" si="247"/>
        <v>1.1965300628178355E-3</v>
      </c>
      <c r="H1556" s="1">
        <f t="shared" si="238"/>
        <v>1.8463861623996047E-2</v>
      </c>
      <c r="I1556" s="1">
        <f t="shared" si="239"/>
        <v>3.9854352040562757E-2</v>
      </c>
      <c r="J1556" s="1">
        <f t="shared" si="242"/>
        <v>1.7969344683277384E-2</v>
      </c>
      <c r="K1556" s="1">
        <f t="shared" si="243"/>
        <v>1.1342643783519587E-2</v>
      </c>
      <c r="L1556" s="1">
        <f t="shared" si="244"/>
        <v>-1.6068213021911533</v>
      </c>
      <c r="M1556" s="1">
        <f t="shared" si="245"/>
        <v>-1.3341841439964552</v>
      </c>
      <c r="N1556" s="2"/>
    </row>
    <row r="1557" spans="1:14" x14ac:dyDescent="0.2">
      <c r="A1557" s="2">
        <v>43532</v>
      </c>
      <c r="B1557" s="1">
        <v>149</v>
      </c>
      <c r="C1557">
        <v>17.004999999999999</v>
      </c>
      <c r="D1557" s="1">
        <f t="shared" si="240"/>
        <v>4.1784607089905279E-3</v>
      </c>
      <c r="E1557" s="1">
        <f t="shared" si="241"/>
        <v>1.6133851210038852E-2</v>
      </c>
      <c r="F1557" s="1">
        <f t="shared" si="246"/>
        <v>-2.2098707560437303E-3</v>
      </c>
      <c r="G1557" s="1">
        <f t="shared" si="247"/>
        <v>1.689340708626097E-2</v>
      </c>
      <c r="H1557" s="1">
        <f t="shared" si="238"/>
        <v>1.678722533096777E-2</v>
      </c>
      <c r="I1557" s="1">
        <f t="shared" si="239"/>
        <v>5.7524875621890681E-2</v>
      </c>
      <c r="J1557" s="1">
        <f t="shared" si="242"/>
        <v>1.8200035829256243E-2</v>
      </c>
      <c r="K1557" s="1">
        <f t="shared" si="243"/>
        <v>1.0981938253340436E-2</v>
      </c>
      <c r="L1557" s="1">
        <f t="shared" si="244"/>
        <v>-2.4958144041322012</v>
      </c>
      <c r="M1557" s="1">
        <f t="shared" si="245"/>
        <v>2.6689122650386352</v>
      </c>
      <c r="N1557" s="2"/>
    </row>
    <row r="1558" spans="1:14" x14ac:dyDescent="0.2">
      <c r="A1558" s="2">
        <v>43535</v>
      </c>
      <c r="B1558" s="1">
        <v>150.91</v>
      </c>
      <c r="C1558">
        <v>16.885000000000002</v>
      </c>
      <c r="D1558" s="1">
        <f t="shared" si="240"/>
        <v>1.281879194630875E-2</v>
      </c>
      <c r="E1558" s="1">
        <f t="shared" si="241"/>
        <v>-7.056748015289438E-3</v>
      </c>
      <c r="F1558" s="1">
        <f t="shared" si="246"/>
        <v>1.7187921272580065E-2</v>
      </c>
      <c r="G1558" s="1">
        <f t="shared" si="247"/>
        <v>3.5661218424964947E-3</v>
      </c>
      <c r="H1558" s="1">
        <f t="shared" si="238"/>
        <v>3.1440092953318288E-2</v>
      </c>
      <c r="I1558" s="1">
        <f t="shared" si="239"/>
        <v>3.3094511169168062E-2</v>
      </c>
      <c r="J1558" s="1">
        <f t="shared" si="242"/>
        <v>1.8573514534451503E-2</v>
      </c>
      <c r="K1558" s="1">
        <f t="shared" si="243"/>
        <v>1.0514071577519941E-2</v>
      </c>
      <c r="L1558" s="1">
        <f t="shared" si="244"/>
        <v>-1.9657059005376967</v>
      </c>
      <c r="M1558" s="1">
        <f t="shared" si="245"/>
        <v>1.4262400081575108</v>
      </c>
      <c r="N1558" s="2"/>
    </row>
    <row r="1559" spans="1:14" x14ac:dyDescent="0.2">
      <c r="A1559" s="2">
        <v>43536</v>
      </c>
      <c r="B1559" s="1">
        <v>151.79</v>
      </c>
      <c r="C1559">
        <v>16.7</v>
      </c>
      <c r="D1559" s="1">
        <f t="shared" si="240"/>
        <v>5.8312901729506983E-3</v>
      </c>
      <c r="E1559" s="1">
        <f t="shared" si="241"/>
        <v>-1.0956470239858018E-2</v>
      </c>
      <c r="F1559" s="1">
        <f t="shared" si="246"/>
        <v>3.6604520931502904E-2</v>
      </c>
      <c r="G1559" s="1">
        <f t="shared" si="247"/>
        <v>-8.9020771513353969E-3</v>
      </c>
      <c r="H1559" s="1">
        <f t="shared" ref="H1559:H1622" si="248" xml:space="preserve"> ($B1559/$B1538) - 1</f>
        <v>3.5543730386137229E-2</v>
      </c>
      <c r="I1559" s="1">
        <f t="shared" ref="I1559:I1622" si="249" xml:space="preserve"> ($C1559/$C1538) - 1</f>
        <v>1.3989410793219026E-2</v>
      </c>
      <c r="J1559" s="1">
        <f t="shared" si="242"/>
        <v>1.8564278917543125E-2</v>
      </c>
      <c r="K1559" s="1">
        <f t="shared" si="243"/>
        <v>1.0497515774661197E-2</v>
      </c>
      <c r="L1559" s="1">
        <f t="shared" si="244"/>
        <v>-3.6444302113186584</v>
      </c>
      <c r="M1559" s="1">
        <f t="shared" si="245"/>
        <v>2.5669877475915586</v>
      </c>
      <c r="N1559" s="2"/>
    </row>
    <row r="1560" spans="1:14" x14ac:dyDescent="0.2">
      <c r="A1560" s="2">
        <v>43537</v>
      </c>
      <c r="B1560" s="1">
        <v>152.41</v>
      </c>
      <c r="C1560">
        <v>16.649999999999999</v>
      </c>
      <c r="D1560" s="1">
        <f t="shared" si="240"/>
        <v>4.0845905527373549E-3</v>
      </c>
      <c r="E1560" s="1">
        <f t="shared" si="241"/>
        <v>-2.9940119760479833E-3</v>
      </c>
      <c r="F1560" s="1">
        <f t="shared" si="246"/>
        <v>3.9560739376577114E-2</v>
      </c>
      <c r="G1560" s="1">
        <f t="shared" si="247"/>
        <v>-1.2783417133099495E-2</v>
      </c>
      <c r="H1560" s="1">
        <f t="shared" si="248"/>
        <v>3.8639771023579073E-2</v>
      </c>
      <c r="I1560" s="1">
        <f t="shared" si="249"/>
        <v>8.7852166010300436E-3</v>
      </c>
      <c r="J1560" s="1">
        <f t="shared" si="242"/>
        <v>1.8892434899632243E-2</v>
      </c>
      <c r="K1560" s="1">
        <f t="shared" si="243"/>
        <v>1.0173847846471034E-2</v>
      </c>
      <c r="L1560" s="1">
        <f t="shared" si="244"/>
        <v>-4.7948122125132562</v>
      </c>
      <c r="M1560" s="1">
        <f t="shared" si="245"/>
        <v>4.7085618282941963</v>
      </c>
      <c r="N1560" s="2"/>
    </row>
    <row r="1561" spans="1:14" x14ac:dyDescent="0.2">
      <c r="A1561" s="2">
        <v>43538</v>
      </c>
      <c r="B1561" s="1">
        <v>154.69999999999999</v>
      </c>
      <c r="C1561">
        <v>16.579999999999998</v>
      </c>
      <c r="D1561" s="1">
        <f t="shared" si="240"/>
        <v>1.5025260809658159E-2</v>
      </c>
      <c r="E1561" s="1">
        <f t="shared" si="241"/>
        <v>-4.2042042042041983E-3</v>
      </c>
      <c r="F1561" s="1">
        <f t="shared" si="246"/>
        <v>4.9525101763907564E-2</v>
      </c>
      <c r="G1561" s="1">
        <f t="shared" si="247"/>
        <v>-1.4268727705113116E-2</v>
      </c>
      <c r="H1561" s="1">
        <f t="shared" si="248"/>
        <v>5.3886504530281432E-2</v>
      </c>
      <c r="I1561" s="1">
        <f t="shared" si="249"/>
        <v>1.2828344532681557E-2</v>
      </c>
      <c r="J1561" s="1">
        <f t="shared" si="242"/>
        <v>2.1419890391139115E-2</v>
      </c>
      <c r="K1561" s="1">
        <f t="shared" si="243"/>
        <v>1.0477141706155001E-2</v>
      </c>
      <c r="L1561" s="1">
        <f t="shared" si="244"/>
        <v>-3.7676834216787705</v>
      </c>
      <c r="M1561" s="1">
        <f t="shared" si="245"/>
        <v>5.6327399848324591</v>
      </c>
      <c r="N1561" s="2"/>
    </row>
    <row r="1562" spans="1:14" x14ac:dyDescent="0.2">
      <c r="A1562" s="2">
        <v>43539</v>
      </c>
      <c r="B1562" s="1">
        <v>156.09</v>
      </c>
      <c r="C1562">
        <v>16.504899999999999</v>
      </c>
      <c r="D1562" s="1">
        <f t="shared" si="240"/>
        <v>8.9851325145444694E-3</v>
      </c>
      <c r="E1562" s="1">
        <f t="shared" si="241"/>
        <v>-4.5295536791314372E-3</v>
      </c>
      <c r="F1562" s="1">
        <f t="shared" si="246"/>
        <v>5.6160768658231275E-2</v>
      </c>
      <c r="G1562" s="1">
        <f t="shared" si="247"/>
        <v>-1.8445274985787741E-3</v>
      </c>
      <c r="H1562" s="1">
        <f t="shared" si="248"/>
        <v>6.0970636215334384E-2</v>
      </c>
      <c r="I1562" s="1">
        <f t="shared" si="249"/>
        <v>1.8192473781616147E-2</v>
      </c>
      <c r="J1562" s="1">
        <f t="shared" si="242"/>
        <v>2.3727900602519243E-2</v>
      </c>
      <c r="K1562" s="1">
        <f t="shared" si="243"/>
        <v>1.045902050728068E-2</v>
      </c>
      <c r="L1562" s="1">
        <f t="shared" si="244"/>
        <v>-2.2883879801895097</v>
      </c>
      <c r="M1562" s="1">
        <f t="shared" si="245"/>
        <v>5.0227621659614581</v>
      </c>
      <c r="N1562" s="2"/>
    </row>
    <row r="1563" spans="1:14" x14ac:dyDescent="0.2">
      <c r="A1563" s="2">
        <v>43542</v>
      </c>
      <c r="B1563" s="1">
        <v>153.30000000000001</v>
      </c>
      <c r="C1563">
        <v>16.61</v>
      </c>
      <c r="D1563" s="1">
        <f t="shared" si="240"/>
        <v>-1.7874303286565363E-2</v>
      </c>
      <c r="E1563" s="1">
        <f t="shared" si="241"/>
        <v>6.3678059243013063E-3</v>
      </c>
      <c r="F1563" s="1">
        <f t="shared" si="246"/>
        <v>3.4622393197003554E-2</v>
      </c>
      <c r="G1563" s="1">
        <f t="shared" si="247"/>
        <v>-3.3003300330032292E-3</v>
      </c>
      <c r="H1563" s="1">
        <f t="shared" si="248"/>
        <v>3.5950804162724781E-2</v>
      </c>
      <c r="I1563" s="1">
        <f t="shared" si="249"/>
        <v>1.8655938377754921E-2</v>
      </c>
      <c r="J1563" s="1">
        <f t="shared" si="242"/>
        <v>2.3806091629617433E-2</v>
      </c>
      <c r="K1563" s="1">
        <f t="shared" si="243"/>
        <v>1.0370910455501793E-2</v>
      </c>
      <c r="L1563" s="1">
        <f t="shared" si="244"/>
        <v>-0.72391753854078056</v>
      </c>
      <c r="M1563" s="1">
        <f t="shared" si="245"/>
        <v>6.3977018524129186</v>
      </c>
      <c r="N1563" s="2"/>
    </row>
    <row r="1564" spans="1:14" x14ac:dyDescent="0.2">
      <c r="A1564" s="2">
        <v>43543</v>
      </c>
      <c r="B1564" s="1">
        <v>153.97</v>
      </c>
      <c r="C1564">
        <v>16.48</v>
      </c>
      <c r="D1564" s="1">
        <f t="shared" si="240"/>
        <v>4.3705153294193444E-3</v>
      </c>
      <c r="E1564" s="1">
        <f t="shared" si="241"/>
        <v>-7.8266104756170574E-3</v>
      </c>
      <c r="F1564" s="1">
        <f t="shared" si="246"/>
        <v>4.2733306244074232E-2</v>
      </c>
      <c r="G1564" s="1">
        <f t="shared" si="247"/>
        <v>-1.316183427346429E-2</v>
      </c>
      <c r="H1564" s="1">
        <f t="shared" si="248"/>
        <v>3.3425062084703638E-2</v>
      </c>
      <c r="I1564" s="1">
        <f t="shared" si="249"/>
        <v>-3.0248033877798841E-3</v>
      </c>
      <c r="J1564" s="1">
        <f t="shared" si="242"/>
        <v>2.3678205621282301E-2</v>
      </c>
      <c r="K1564" s="1">
        <f t="shared" si="243"/>
        <v>1.0347835791151517E-2</v>
      </c>
      <c r="L1564" s="1">
        <f t="shared" si="244"/>
        <v>-0.5509840832048194</v>
      </c>
      <c r="M1564" s="1">
        <f t="shared" si="245"/>
        <v>5.6435525520450973</v>
      </c>
      <c r="N1564" s="2"/>
    </row>
    <row r="1565" spans="1:14" x14ac:dyDescent="0.2">
      <c r="A1565" s="2">
        <v>43544</v>
      </c>
      <c r="B1565" s="1">
        <v>154</v>
      </c>
      <c r="C1565">
        <v>16.7</v>
      </c>
      <c r="D1565" s="1">
        <f t="shared" si="240"/>
        <v>1.9484315126327978E-4</v>
      </c>
      <c r="E1565" s="1">
        <f t="shared" si="241"/>
        <v>1.3349514563106624E-2</v>
      </c>
      <c r="F1565" s="1">
        <f t="shared" si="246"/>
        <v>4.378473634268687E-2</v>
      </c>
      <c r="G1565" s="1">
        <f t="shared" si="247"/>
        <v>-1.3952280013934559E-2</v>
      </c>
      <c r="H1565" s="1">
        <f t="shared" si="248"/>
        <v>4.2936475687390008E-2</v>
      </c>
      <c r="I1565" s="1">
        <f t="shared" si="249"/>
        <v>7.1586666907903496E-3</v>
      </c>
      <c r="J1565" s="1">
        <f t="shared" si="242"/>
        <v>2.370101326209946E-2</v>
      </c>
      <c r="K1565" s="1">
        <f t="shared" si="243"/>
        <v>1.0081753727905899E-2</v>
      </c>
      <c r="L1565" s="1">
        <f t="shared" si="244"/>
        <v>-0.20004137776619574</v>
      </c>
      <c r="M1565" s="1">
        <f t="shared" si="245"/>
        <v>6.7452193945650203</v>
      </c>
      <c r="N1565" s="2"/>
    </row>
    <row r="1566" spans="1:14" x14ac:dyDescent="0.2">
      <c r="A1566" s="2">
        <v>43545</v>
      </c>
      <c r="B1566" s="1">
        <v>148.38</v>
      </c>
      <c r="C1566">
        <v>16.63</v>
      </c>
      <c r="D1566" s="1">
        <f t="shared" si="240"/>
        <v>-3.6493506493506578E-2</v>
      </c>
      <c r="E1566" s="1">
        <f t="shared" si="241"/>
        <v>-4.1916167664670656E-3</v>
      </c>
      <c r="F1566" s="1">
        <f t="shared" si="246"/>
        <v>0</v>
      </c>
      <c r="G1566" s="1">
        <f t="shared" si="247"/>
        <v>-6.2742754705706894E-3</v>
      </c>
      <c r="H1566" s="1">
        <f t="shared" si="248"/>
        <v>-5.3886568772743004E-4</v>
      </c>
      <c r="I1566" s="1">
        <f t="shared" si="249"/>
        <v>5.9644071282527467E-3</v>
      </c>
      <c r="J1566" s="1">
        <f t="shared" si="242"/>
        <v>2.3721670795407677E-2</v>
      </c>
      <c r="K1566" s="1">
        <f t="shared" si="243"/>
        <v>1.0060148084971687E-2</v>
      </c>
      <c r="L1566" s="1">
        <f t="shared" si="244"/>
        <v>-0.47904030292150673</v>
      </c>
      <c r="M1566" s="1">
        <f t="shared" si="245"/>
        <v>5.8331780243077871</v>
      </c>
      <c r="N1566" s="2"/>
    </row>
    <row r="1567" spans="1:14" x14ac:dyDescent="0.2">
      <c r="A1567" s="2">
        <v>43546</v>
      </c>
      <c r="B1567" s="1">
        <v>149.19999999999999</v>
      </c>
      <c r="C1567">
        <v>16.52</v>
      </c>
      <c r="D1567" s="1">
        <f t="shared" si="240"/>
        <v>5.5263512602776732E-3</v>
      </c>
      <c r="E1567" s="1">
        <f t="shared" si="241"/>
        <v>-6.6145520144317294E-3</v>
      </c>
      <c r="F1567" s="1">
        <f t="shared" si="246"/>
        <v>1.3422818791946067E-3</v>
      </c>
      <c r="G1567" s="1">
        <f t="shared" si="247"/>
        <v>-2.8521023228462172E-2</v>
      </c>
      <c r="H1567" s="1">
        <f t="shared" si="248"/>
        <v>4.9168182124335047E-3</v>
      </c>
      <c r="I1567" s="1">
        <f t="shared" si="249"/>
        <v>-1.1666168112473896E-2</v>
      </c>
      <c r="J1567" s="1">
        <f t="shared" si="242"/>
        <v>2.3400257984753918E-2</v>
      </c>
      <c r="K1567" s="1">
        <f t="shared" si="243"/>
        <v>9.9573180503550098E-3</v>
      </c>
      <c r="L1567" s="1">
        <f t="shared" si="244"/>
        <v>1.3075546232932671</v>
      </c>
      <c r="M1567" s="1">
        <f t="shared" si="245"/>
        <v>5.5558843734124954</v>
      </c>
      <c r="N1567" s="2"/>
    </row>
    <row r="1568" spans="1:14" x14ac:dyDescent="0.2">
      <c r="A1568" s="2">
        <v>43549</v>
      </c>
      <c r="B1568" s="1">
        <v>153.88999999999999</v>
      </c>
      <c r="C1568">
        <v>16.612500000000001</v>
      </c>
      <c r="D1568" s="1">
        <f t="shared" si="240"/>
        <v>3.1434316353887493E-2</v>
      </c>
      <c r="E1568" s="1">
        <f t="shared" si="241"/>
        <v>5.5992736077481453E-3</v>
      </c>
      <c r="F1568" s="1">
        <f t="shared" si="246"/>
        <v>1.9746868994765077E-2</v>
      </c>
      <c r="G1568" s="1">
        <f t="shared" si="247"/>
        <v>-1.6138584542493395E-2</v>
      </c>
      <c r="H1568" s="1">
        <f t="shared" si="248"/>
        <v>3.0536395901693991E-2</v>
      </c>
      <c r="I1568" s="1">
        <f t="shared" si="249"/>
        <v>-6.5779638211989067E-3</v>
      </c>
      <c r="J1568" s="1">
        <f t="shared" si="242"/>
        <v>2.3458111995695797E-2</v>
      </c>
      <c r="K1568" s="1">
        <f t="shared" si="243"/>
        <v>9.7815477365780536E-3</v>
      </c>
      <c r="L1568" s="1">
        <f t="shared" si="244"/>
        <v>-0.32857609343589705</v>
      </c>
      <c r="M1568" s="1">
        <f t="shared" si="245"/>
        <v>6.5461498243405076</v>
      </c>
      <c r="N1568" s="2"/>
    </row>
    <row r="1569" spans="1:14" x14ac:dyDescent="0.2">
      <c r="A1569" s="2">
        <v>43550</v>
      </c>
      <c r="B1569" s="1">
        <v>154.16</v>
      </c>
      <c r="C1569">
        <v>16.664999999999999</v>
      </c>
      <c r="D1569" s="1">
        <f t="shared" si="240"/>
        <v>1.7544999675094264E-3</v>
      </c>
      <c r="E1569" s="1">
        <f t="shared" si="241"/>
        <v>3.1602708803610824E-3</v>
      </c>
      <c r="F1569" s="1">
        <f t="shared" si="246"/>
        <v>1.5613676790302344E-2</v>
      </c>
      <c r="G1569" s="1">
        <f t="shared" si="247"/>
        <v>-2.0958083832335328E-3</v>
      </c>
      <c r="H1569" s="1">
        <f t="shared" si="248"/>
        <v>3.909409544351572E-2</v>
      </c>
      <c r="I1569" s="1">
        <f t="shared" si="249"/>
        <v>-9.509658246656727E-3</v>
      </c>
      <c r="J1569" s="1">
        <f t="shared" si="242"/>
        <v>2.2716095713940544E-2</v>
      </c>
      <c r="K1569" s="1">
        <f t="shared" si="243"/>
        <v>9.8254642655536024E-3</v>
      </c>
      <c r="L1569" s="1">
        <f t="shared" si="244"/>
        <v>-1.2701028207844589</v>
      </c>
      <c r="M1569" s="1">
        <f t="shared" si="245"/>
        <v>6.6717506300318927</v>
      </c>
      <c r="N1569" s="2"/>
    </row>
    <row r="1570" spans="1:14" x14ac:dyDescent="0.2">
      <c r="A1570" s="2">
        <v>43551</v>
      </c>
      <c r="B1570" s="1">
        <v>157.49</v>
      </c>
      <c r="C1570">
        <v>16.882899999999999</v>
      </c>
      <c r="D1570" s="1">
        <f t="shared" si="240"/>
        <v>2.160093409444741E-2</v>
      </c>
      <c r="E1570" s="1">
        <f t="shared" si="241"/>
        <v>1.3075307530753033E-2</v>
      </c>
      <c r="F1570" s="1">
        <f t="shared" si="246"/>
        <v>3.3331146250246135E-2</v>
      </c>
      <c r="G1570" s="1">
        <f t="shared" si="247"/>
        <v>1.398798798798806E-2</v>
      </c>
      <c r="H1570" s="1">
        <f t="shared" si="248"/>
        <v>7.553097042955681E-2</v>
      </c>
      <c r="I1570" s="1">
        <f t="shared" si="249"/>
        <v>1.9525222551928234E-3</v>
      </c>
      <c r="J1570" s="1">
        <f t="shared" si="242"/>
        <v>2.274023563416153E-2</v>
      </c>
      <c r="K1570" s="1">
        <f t="shared" si="243"/>
        <v>1.0122568060666096E-2</v>
      </c>
      <c r="L1570" s="1">
        <f t="shared" si="244"/>
        <v>-0.6446764072849579</v>
      </c>
      <c r="M1570" s="1">
        <f t="shared" si="245"/>
        <v>6.9949720548889465</v>
      </c>
      <c r="N1570" s="2"/>
    </row>
    <row r="1571" spans="1:14" x14ac:dyDescent="0.2">
      <c r="A1571" s="2">
        <v>43552</v>
      </c>
      <c r="B1571" s="1">
        <v>157.55000000000001</v>
      </c>
      <c r="C1571">
        <v>16.910399999999999</v>
      </c>
      <c r="D1571" s="1">
        <f t="shared" si="240"/>
        <v>3.8097656994096063E-4</v>
      </c>
      <c r="E1571" s="1">
        <f t="shared" si="241"/>
        <v>1.6288670785231663E-3</v>
      </c>
      <c r="F1571" s="1">
        <f t="shared" si="246"/>
        <v>1.8422753716871521E-2</v>
      </c>
      <c r="G1571" s="1">
        <f t="shared" si="247"/>
        <v>1.9927623642943315E-2</v>
      </c>
      <c r="H1571" s="1">
        <f t="shared" si="248"/>
        <v>7.4619739444785393E-2</v>
      </c>
      <c r="I1571" s="1">
        <f t="shared" si="249"/>
        <v>2.6562944692154478E-3</v>
      </c>
      <c r="J1571" s="1">
        <f t="shared" si="242"/>
        <v>2.305430330408868E-2</v>
      </c>
      <c r="K1571" s="1">
        <f t="shared" si="243"/>
        <v>9.8859319498336602E-3</v>
      </c>
      <c r="L1571" s="1">
        <f t="shared" si="244"/>
        <v>-1.3330313898397541</v>
      </c>
      <c r="M1571" s="1">
        <f t="shared" si="245"/>
        <v>4.8974495244768699</v>
      </c>
      <c r="N1571" s="2"/>
    </row>
    <row r="1572" spans="1:14" x14ac:dyDescent="0.2">
      <c r="A1572" s="2">
        <v>43553</v>
      </c>
      <c r="B1572" s="1">
        <v>157.81</v>
      </c>
      <c r="C1572">
        <v>16.652000000000001</v>
      </c>
      <c r="D1572" s="1">
        <f t="shared" si="240"/>
        <v>1.6502697556330936E-3</v>
      </c>
      <c r="E1572" s="1">
        <f t="shared" si="241"/>
        <v>-1.5280537420758744E-2</v>
      </c>
      <c r="F1572" s="1">
        <f t="shared" si="246"/>
        <v>1.1019283746556363E-2</v>
      </c>
      <c r="G1572" s="1">
        <f t="shared" si="247"/>
        <v>8.9125047713103367E-3</v>
      </c>
      <c r="H1572" s="1">
        <f t="shared" si="248"/>
        <v>7.0624151967435544E-2</v>
      </c>
      <c r="I1572" s="1">
        <f t="shared" si="249"/>
        <v>-9.988109393579081E-3</v>
      </c>
      <c r="J1572" s="1">
        <f t="shared" si="242"/>
        <v>2.3083102726490001E-2</v>
      </c>
      <c r="K1572" s="1">
        <f t="shared" si="243"/>
        <v>1.0116553757043248E-2</v>
      </c>
      <c r="L1572" s="1">
        <f t="shared" si="244"/>
        <v>-0.18423078850483227</v>
      </c>
      <c r="M1572" s="1">
        <f t="shared" si="245"/>
        <v>4.4986124917159911</v>
      </c>
      <c r="N1572" s="2"/>
    </row>
    <row r="1573" spans="1:14" x14ac:dyDescent="0.2">
      <c r="A1573" s="2">
        <v>43556</v>
      </c>
      <c r="B1573" s="1">
        <v>154.47999999999999</v>
      </c>
      <c r="C1573">
        <v>16.62</v>
      </c>
      <c r="D1573" s="1">
        <f t="shared" si="240"/>
        <v>-2.1101324377415964E-2</v>
      </c>
      <c r="E1573" s="1">
        <f t="shared" si="241"/>
        <v>-1.92169108815754E-3</v>
      </c>
      <c r="F1573" s="1">
        <f t="shared" si="246"/>
        <v>7.6973255055445833E-3</v>
      </c>
      <c r="G1573" s="1">
        <f t="shared" si="247"/>
        <v>6.0204695966303845E-4</v>
      </c>
      <c r="H1573" s="1">
        <f t="shared" si="248"/>
        <v>4.5266932810068328E-2</v>
      </c>
      <c r="I1573" s="1">
        <f t="shared" si="249"/>
        <v>5.1162959468777913E-3</v>
      </c>
      <c r="J1573" s="1">
        <f t="shared" si="242"/>
        <v>2.3152792263401441E-2</v>
      </c>
      <c r="K1573" s="1">
        <f t="shared" si="243"/>
        <v>9.474578118837864E-3</v>
      </c>
      <c r="L1573" s="1">
        <f t="shared" si="244"/>
        <v>-0.4844348420730733</v>
      </c>
      <c r="M1573" s="1">
        <f t="shared" si="245"/>
        <v>5.6284223980743944</v>
      </c>
      <c r="N1573" s="2"/>
    </row>
    <row r="1574" spans="1:14" x14ac:dyDescent="0.2">
      <c r="A1574" s="2">
        <v>43557</v>
      </c>
      <c r="B1574" s="1">
        <v>153.93</v>
      </c>
      <c r="C1574">
        <v>16.45</v>
      </c>
      <c r="D1574" s="1">
        <f t="shared" si="240"/>
        <v>-3.5603314344897496E-3</v>
      </c>
      <c r="E1574" s="1">
        <f t="shared" si="241"/>
        <v>-1.0228640192539218E-2</v>
      </c>
      <c r="F1574" s="1">
        <f t="shared" si="246"/>
        <v>-2.5979086835092868E-4</v>
      </c>
      <c r="G1574" s="1">
        <f t="shared" si="247"/>
        <v>-1.8203883495145901E-3</v>
      </c>
      <c r="H1574" s="1">
        <f t="shared" si="248"/>
        <v>3.8874266045758388E-2</v>
      </c>
      <c r="I1574" s="1">
        <f t="shared" si="249"/>
        <v>-1.2901290129012866E-2</v>
      </c>
      <c r="J1574" s="1">
        <f t="shared" si="242"/>
        <v>2.3356086304010044E-2</v>
      </c>
      <c r="K1574" s="1">
        <f t="shared" si="243"/>
        <v>1.0072484803360371E-2</v>
      </c>
      <c r="L1574" s="1">
        <f t="shared" si="244"/>
        <v>4.7116887025829328E-2</v>
      </c>
      <c r="M1574" s="1">
        <f t="shared" si="245"/>
        <v>6.4239535478853202</v>
      </c>
      <c r="N1574" s="2"/>
    </row>
    <row r="1575" spans="1:14" x14ac:dyDescent="0.2">
      <c r="A1575" s="2">
        <v>43558</v>
      </c>
      <c r="B1575" s="1">
        <v>147.79</v>
      </c>
      <c r="C1575">
        <v>16.632000000000001</v>
      </c>
      <c r="D1575" s="1">
        <f t="shared" si="240"/>
        <v>-3.9888260897810834E-2</v>
      </c>
      <c r="E1575" s="1">
        <f t="shared" si="241"/>
        <v>1.1063829787234081E-2</v>
      </c>
      <c r="F1575" s="1">
        <f t="shared" si="246"/>
        <v>-4.032467532467543E-2</v>
      </c>
      <c r="G1575" s="1">
        <f t="shared" si="247"/>
        <v>-4.071856287425013E-3</v>
      </c>
      <c r="H1575" s="1">
        <f t="shared" si="248"/>
        <v>8.8040092103480738E-4</v>
      </c>
      <c r="I1575" s="1">
        <f t="shared" si="249"/>
        <v>-4.0599288614233675E-3</v>
      </c>
      <c r="J1575" s="1">
        <f t="shared" si="242"/>
        <v>2.3559363716359284E-2</v>
      </c>
      <c r="K1575" s="1">
        <f t="shared" si="243"/>
        <v>9.685787962141687E-3</v>
      </c>
      <c r="L1575" s="1">
        <f t="shared" si="244"/>
        <v>1.3125629052313914</v>
      </c>
      <c r="M1575" s="1">
        <f t="shared" si="245"/>
        <v>6.2894142808830713</v>
      </c>
      <c r="N1575" s="2"/>
    </row>
    <row r="1576" spans="1:14" x14ac:dyDescent="0.2">
      <c r="A1576" s="2">
        <v>43559</v>
      </c>
      <c r="B1576" s="1">
        <v>143.28</v>
      </c>
      <c r="C1576">
        <v>16.68</v>
      </c>
      <c r="D1576" s="1">
        <f t="shared" si="240"/>
        <v>-3.0516273090195445E-2</v>
      </c>
      <c r="E1576" s="1">
        <f t="shared" si="241"/>
        <v>2.8860028860027143E-3</v>
      </c>
      <c r="F1576" s="1">
        <f t="shared" si="246"/>
        <v>-3.4371209057824426E-2</v>
      </c>
      <c r="G1576" s="1">
        <f t="shared" si="247"/>
        <v>3.0066145520144527E-3</v>
      </c>
      <c r="H1576" s="1">
        <f t="shared" si="248"/>
        <v>-2.8873525823505442E-2</v>
      </c>
      <c r="I1576" s="1">
        <f t="shared" si="249"/>
        <v>-1.5133175486971795E-2</v>
      </c>
      <c r="J1576" s="1">
        <f t="shared" si="242"/>
        <v>2.1593260425695128E-2</v>
      </c>
      <c r="K1576" s="1">
        <f t="shared" si="243"/>
        <v>9.5089235182461412E-3</v>
      </c>
      <c r="L1576" s="1">
        <f t="shared" si="244"/>
        <v>4.2678960770182046</v>
      </c>
      <c r="M1576" s="1">
        <f t="shared" si="245"/>
        <v>5.2986860487540595</v>
      </c>
      <c r="N1576" s="2"/>
    </row>
    <row r="1577" spans="1:14" x14ac:dyDescent="0.2">
      <c r="A1577" s="2">
        <v>43560</v>
      </c>
      <c r="B1577" s="1">
        <v>141.63999999999999</v>
      </c>
      <c r="C1577">
        <v>17.2255</v>
      </c>
      <c r="D1577" s="1">
        <f t="shared" si="240"/>
        <v>-1.1446119486320572E-2</v>
      </c>
      <c r="E1577" s="1">
        <f t="shared" si="241"/>
        <v>3.2703836930455754E-2</v>
      </c>
      <c r="F1577" s="1">
        <f t="shared" si="246"/>
        <v>-5.067024128686326E-2</v>
      </c>
      <c r="G1577" s="1">
        <f t="shared" si="247"/>
        <v>4.2705811138014527E-2</v>
      </c>
      <c r="H1577" s="1">
        <f t="shared" si="248"/>
        <v>-4.5423911578379883E-2</v>
      </c>
      <c r="I1577" s="1">
        <f t="shared" si="249"/>
        <v>2.9309829698237255E-2</v>
      </c>
      <c r="J1577" s="1">
        <f t="shared" si="242"/>
        <v>2.0264416934843543E-2</v>
      </c>
      <c r="K1577" s="1">
        <f t="shared" si="243"/>
        <v>9.5108893133420656E-3</v>
      </c>
      <c r="L1577" s="1">
        <f t="shared" si="244"/>
        <v>6.68162418633323</v>
      </c>
      <c r="M1577" s="1">
        <f t="shared" si="245"/>
        <v>5.3264706120589844</v>
      </c>
      <c r="N1577" s="2"/>
    </row>
    <row r="1578" spans="1:14" x14ac:dyDescent="0.2">
      <c r="A1578" s="2">
        <v>43563</v>
      </c>
      <c r="B1578" s="1">
        <v>143.56</v>
      </c>
      <c r="C1578">
        <v>17.260000000000002</v>
      </c>
      <c r="D1578" s="1">
        <f t="shared" si="240"/>
        <v>1.3555492798644542E-2</v>
      </c>
      <c r="E1578" s="1">
        <f t="shared" si="241"/>
        <v>2.0028446198949723E-3</v>
      </c>
      <c r="F1578" s="1">
        <f t="shared" si="246"/>
        <v>-6.7125869127298676E-2</v>
      </c>
      <c r="G1578" s="1">
        <f t="shared" si="247"/>
        <v>3.8976674191121274E-2</v>
      </c>
      <c r="H1578" s="1">
        <f t="shared" si="248"/>
        <v>-3.6510067114093991E-2</v>
      </c>
      <c r="I1578" s="1">
        <f t="shared" si="249"/>
        <v>1.4995589532490694E-2</v>
      </c>
      <c r="J1578" s="1">
        <f t="shared" si="242"/>
        <v>1.9960152559566409E-2</v>
      </c>
      <c r="K1578" s="1">
        <f t="shared" si="243"/>
        <v>6.7354763084566264E-3</v>
      </c>
      <c r="L1578" s="1">
        <f t="shared" si="244"/>
        <v>7.1485266249804118</v>
      </c>
      <c r="M1578" s="1">
        <f t="shared" si="245"/>
        <v>3.0994135922490282</v>
      </c>
      <c r="N1578" s="2"/>
    </row>
    <row r="1579" spans="1:14" x14ac:dyDescent="0.2">
      <c r="A1579" s="2">
        <v>43564</v>
      </c>
      <c r="B1579" s="1">
        <v>140.69999999999999</v>
      </c>
      <c r="C1579">
        <v>17.34</v>
      </c>
      <c r="D1579" s="1">
        <f t="shared" si="240"/>
        <v>-1.9921983839509716E-2</v>
      </c>
      <c r="E1579" s="1">
        <f t="shared" si="241"/>
        <v>4.6349942062571259E-3</v>
      </c>
      <c r="F1579" s="1">
        <f t="shared" si="246"/>
        <v>-8.73118837571355E-2</v>
      </c>
      <c r="G1579" s="1">
        <f t="shared" si="247"/>
        <v>4.0504050405040459E-2</v>
      </c>
      <c r="H1579" s="1">
        <f t="shared" si="248"/>
        <v>-6.7656218938440205E-2</v>
      </c>
      <c r="I1579" s="1">
        <f t="shared" si="249"/>
        <v>2.6946994373704403E-2</v>
      </c>
      <c r="J1579" s="1">
        <f t="shared" si="242"/>
        <v>2.0611222470775042E-2</v>
      </c>
      <c r="K1579" s="1">
        <f t="shared" si="243"/>
        <v>6.7782227408870865E-3</v>
      </c>
      <c r="L1579" s="1">
        <f t="shared" si="244"/>
        <v>6.1339386611047857</v>
      </c>
      <c r="M1579" s="1">
        <f t="shared" si="245"/>
        <v>2.3941782507038263</v>
      </c>
      <c r="N1579" s="2"/>
    </row>
    <row r="1580" spans="1:14" x14ac:dyDescent="0.2">
      <c r="A1580" s="2">
        <v>43565</v>
      </c>
      <c r="B1580" s="1">
        <v>138.04</v>
      </c>
      <c r="C1580">
        <v>17.5</v>
      </c>
      <c r="D1580" s="1">
        <f t="shared" si="240"/>
        <v>-1.8905472636815857E-2</v>
      </c>
      <c r="E1580" s="1">
        <f t="shared" si="241"/>
        <v>9.2272202998846531E-3</v>
      </c>
      <c r="F1580" s="1">
        <f t="shared" si="246"/>
        <v>-0.12349990475585759</v>
      </c>
      <c r="G1580" s="1">
        <f t="shared" si="247"/>
        <v>3.6551777242061601E-2</v>
      </c>
      <c r="H1580" s="1">
        <f t="shared" si="248"/>
        <v>-9.0585677580868329E-2</v>
      </c>
      <c r="I1580" s="1">
        <f t="shared" si="249"/>
        <v>4.7904191616766623E-2</v>
      </c>
      <c r="J1580" s="1">
        <f t="shared" si="242"/>
        <v>1.9863789606979782E-2</v>
      </c>
      <c r="K1580" s="1">
        <f t="shared" si="243"/>
        <v>7.5669944424841106E-3</v>
      </c>
      <c r="L1580" s="1">
        <f t="shared" si="244"/>
        <v>6.3939369357781519</v>
      </c>
      <c r="M1580" s="1">
        <f t="shared" si="245"/>
        <v>2.1339563082191546</v>
      </c>
      <c r="N1580" s="2"/>
    </row>
    <row r="1581" spans="1:14" x14ac:dyDescent="0.2">
      <c r="A1581" s="2">
        <v>43566</v>
      </c>
      <c r="B1581" s="1">
        <v>140.11000000000001</v>
      </c>
      <c r="C1581">
        <v>17.6326</v>
      </c>
      <c r="D1581" s="1">
        <f t="shared" si="240"/>
        <v>1.4995653433787393E-2</v>
      </c>
      <c r="E1581" s="1">
        <f t="shared" si="241"/>
        <v>7.5771428571429489E-3</v>
      </c>
      <c r="F1581" s="1">
        <f t="shared" si="246"/>
        <v>-0.11069501745477628</v>
      </c>
      <c r="G1581" s="1">
        <f t="shared" si="247"/>
        <v>4.2707446305232377E-2</v>
      </c>
      <c r="H1581" s="1">
        <f t="shared" si="248"/>
        <v>-8.070336592087124E-2</v>
      </c>
      <c r="I1581" s="1">
        <f t="shared" si="249"/>
        <v>5.9015015015015049E-2</v>
      </c>
      <c r="J1581" s="1">
        <f t="shared" si="242"/>
        <v>1.9302720293132763E-2</v>
      </c>
      <c r="K1581" s="1">
        <f t="shared" si="243"/>
        <v>7.3835858448176315E-3</v>
      </c>
      <c r="L1581" s="1">
        <f t="shared" si="244"/>
        <v>8.1289599546237863</v>
      </c>
      <c r="M1581" s="1">
        <f t="shared" si="245"/>
        <v>3.2504531679339879</v>
      </c>
      <c r="N1581" s="2"/>
    </row>
    <row r="1582" spans="1:14" x14ac:dyDescent="0.2">
      <c r="A1582" s="2">
        <v>43567</v>
      </c>
      <c r="B1582" s="1">
        <v>146.30000000000001</v>
      </c>
      <c r="C1582">
        <v>17.451000000000001</v>
      </c>
      <c r="D1582" s="1">
        <f t="shared" si="240"/>
        <v>4.4179573192491661E-2</v>
      </c>
      <c r="E1582" s="1">
        <f t="shared" si="241"/>
        <v>-1.0299105066751357E-2</v>
      </c>
      <c r="F1582" s="1">
        <f t="shared" si="246"/>
        <v>-7.2935808884101117E-2</v>
      </c>
      <c r="G1582" s="1">
        <f t="shared" si="247"/>
        <v>4.79822243574346E-2</v>
      </c>
      <c r="H1582" s="1">
        <f t="shared" si="248"/>
        <v>-5.4298642533936459E-2</v>
      </c>
      <c r="I1582" s="1">
        <f t="shared" si="249"/>
        <v>5.2533172496984415E-2</v>
      </c>
      <c r="J1582" s="1">
        <f t="shared" si="242"/>
        <v>1.942593558456715E-2</v>
      </c>
      <c r="K1582" s="1">
        <f t="shared" si="243"/>
        <v>7.2689426480943573E-3</v>
      </c>
      <c r="L1582" s="1">
        <f t="shared" si="244"/>
        <v>6.7970529167760896</v>
      </c>
      <c r="M1582" s="1">
        <f t="shared" si="245"/>
        <v>2.7104550931287852</v>
      </c>
      <c r="N1582" s="2"/>
    </row>
    <row r="1583" spans="1:14" x14ac:dyDescent="0.2">
      <c r="A1583" s="2">
        <v>43570</v>
      </c>
      <c r="B1583" s="1">
        <v>153.4</v>
      </c>
      <c r="C1583">
        <v>17.600000000000001</v>
      </c>
      <c r="D1583" s="1">
        <f t="shared" si="240"/>
        <v>4.8530416951469535E-2</v>
      </c>
      <c r="E1583" s="1">
        <f t="shared" si="241"/>
        <v>8.5381926537162478E-3</v>
      </c>
      <c r="F1583" s="1">
        <f t="shared" si="246"/>
        <v>-6.9911962713619102E-3</v>
      </c>
      <c r="G1583" s="1">
        <f t="shared" si="247"/>
        <v>5.8965102286401949E-2</v>
      </c>
      <c r="H1583" s="1">
        <f t="shared" si="248"/>
        <v>-1.7233647254788931E-2</v>
      </c>
      <c r="I1583" s="1">
        <f t="shared" si="249"/>
        <v>6.6349993032372323E-2</v>
      </c>
      <c r="J1583" s="1">
        <f t="shared" si="242"/>
        <v>1.7564664104158717E-2</v>
      </c>
      <c r="K1583" s="1">
        <f t="shared" si="243"/>
        <v>6.9529898275168499E-3</v>
      </c>
      <c r="L1583" s="1">
        <f t="shared" si="244"/>
        <v>6.0045677713563794</v>
      </c>
      <c r="M1583" s="1">
        <f t="shared" si="245"/>
        <v>4.112525777159223</v>
      </c>
      <c r="N1583" s="2"/>
    </row>
    <row r="1584" spans="1:14" x14ac:dyDescent="0.2">
      <c r="A1584" s="2">
        <v>43571</v>
      </c>
      <c r="B1584" s="1">
        <v>151.30000000000001</v>
      </c>
      <c r="C1584">
        <v>17.579999999999998</v>
      </c>
      <c r="D1584" s="1">
        <f t="shared" si="240"/>
        <v>-1.3689700130378069E-2</v>
      </c>
      <c r="E1584" s="1">
        <f t="shared" si="241"/>
        <v>-1.1363636363638241E-3</v>
      </c>
      <c r="F1584" s="1">
        <f t="shared" si="246"/>
        <v>-1.7085688299876556E-2</v>
      </c>
      <c r="G1584" s="1">
        <f t="shared" si="247"/>
        <v>6.8693009118540926E-2</v>
      </c>
      <c r="H1584" s="1">
        <f t="shared" si="248"/>
        <v>-1.3046314416177429E-2</v>
      </c>
      <c r="I1584" s="1">
        <f t="shared" si="249"/>
        <v>5.8398555087296744E-2</v>
      </c>
      <c r="J1584" s="1">
        <f t="shared" si="242"/>
        <v>1.4737374596150255E-2</v>
      </c>
      <c r="K1584" s="1">
        <f t="shared" si="243"/>
        <v>6.7517043891674533E-3</v>
      </c>
      <c r="L1584" s="1">
        <f t="shared" si="244"/>
        <v>4.3968424313095031</v>
      </c>
      <c r="M1584" s="1">
        <f t="shared" si="245"/>
        <v>2.2300766316095593</v>
      </c>
      <c r="N1584" s="2"/>
    </row>
    <row r="1585" spans="1:14" x14ac:dyDescent="0.2">
      <c r="A1585" s="2">
        <v>43572</v>
      </c>
      <c r="B1585" s="1">
        <v>153.24</v>
      </c>
      <c r="C1585">
        <v>17.6007</v>
      </c>
      <c r="D1585" s="1">
        <f t="shared" si="240"/>
        <v>1.2822207534699315E-2</v>
      </c>
      <c r="E1585" s="1">
        <f t="shared" si="241"/>
        <v>1.1774744027304163E-3</v>
      </c>
      <c r="F1585" s="1">
        <f t="shared" si="246"/>
        <v>3.6876649299682152E-2</v>
      </c>
      <c r="G1585" s="1">
        <f t="shared" si="247"/>
        <v>5.8243145743145597E-2</v>
      </c>
      <c r="H1585" s="1">
        <f t="shared" si="248"/>
        <v>-4.7411833474052534E-3</v>
      </c>
      <c r="I1585" s="1">
        <f t="shared" si="249"/>
        <v>6.800364077669907E-2</v>
      </c>
      <c r="J1585" s="1">
        <f t="shared" si="242"/>
        <v>1.4436112100593711E-2</v>
      </c>
      <c r="K1585" s="1">
        <f t="shared" si="243"/>
        <v>8.1510822725112154E-3</v>
      </c>
      <c r="L1585" s="1">
        <f t="shared" si="244"/>
        <v>5.1918708505293178</v>
      </c>
      <c r="M1585" s="1">
        <f t="shared" si="245"/>
        <v>2.023782566657955</v>
      </c>
      <c r="N1585" s="2"/>
    </row>
    <row r="1586" spans="1:14" x14ac:dyDescent="0.2">
      <c r="A1586" s="2">
        <v>43573</v>
      </c>
      <c r="B1586" s="1">
        <v>152.25</v>
      </c>
      <c r="C1586">
        <v>17.68</v>
      </c>
      <c r="D1586" s="1">
        <f t="shared" si="240"/>
        <v>-6.4604541895066925E-3</v>
      </c>
      <c r="E1586" s="1">
        <f t="shared" si="241"/>
        <v>4.5055026220548466E-3</v>
      </c>
      <c r="F1586" s="1">
        <f t="shared" si="246"/>
        <v>6.2604690117253003E-2</v>
      </c>
      <c r="G1586" s="1">
        <f t="shared" si="247"/>
        <v>5.9952038369304628E-2</v>
      </c>
      <c r="H1586" s="1">
        <f t="shared" si="248"/>
        <v>-1.1363636363636354E-2</v>
      </c>
      <c r="I1586" s="1">
        <f t="shared" si="249"/>
        <v>5.8682634730538918E-2</v>
      </c>
      <c r="J1586" s="1">
        <f t="shared" si="242"/>
        <v>1.4350982576289211E-2</v>
      </c>
      <c r="K1586" s="1">
        <f t="shared" si="243"/>
        <v>8.2344700806681638E-3</v>
      </c>
      <c r="L1586" s="1">
        <f t="shared" si="244"/>
        <v>3.7832892450702884</v>
      </c>
      <c r="M1586" s="1">
        <f t="shared" si="245"/>
        <v>-0.69480650227856067</v>
      </c>
      <c r="N1586" s="2"/>
    </row>
    <row r="1587" spans="1:14" x14ac:dyDescent="0.2">
      <c r="A1587" s="2">
        <v>43577</v>
      </c>
      <c r="B1587" s="1">
        <v>152.91999999999999</v>
      </c>
      <c r="C1587">
        <v>17.55</v>
      </c>
      <c r="D1587" s="1">
        <f t="shared" si="240"/>
        <v>4.4006568144498992E-3</v>
      </c>
      <c r="E1587" s="1">
        <f t="shared" si="241"/>
        <v>-7.3529411764705621E-3</v>
      </c>
      <c r="F1587" s="1">
        <f t="shared" si="246"/>
        <v>7.9638520192036211E-2</v>
      </c>
      <c r="G1587" s="1">
        <f t="shared" si="247"/>
        <v>1.8838350120460978E-2</v>
      </c>
      <c r="H1587" s="1">
        <f t="shared" si="248"/>
        <v>3.0597115514220175E-2</v>
      </c>
      <c r="I1587" s="1">
        <f t="shared" si="249"/>
        <v>5.5321707757065575E-2</v>
      </c>
      <c r="J1587" s="1">
        <f t="shared" si="242"/>
        <v>1.4229602582488825E-2</v>
      </c>
      <c r="K1587" s="1">
        <f t="shared" si="243"/>
        <v>8.6886493493315824E-3</v>
      </c>
      <c r="L1587" s="1">
        <f t="shared" si="244"/>
        <v>3.9649990870004523</v>
      </c>
      <c r="M1587" s="1">
        <f t="shared" si="245"/>
        <v>-1.844217094264633</v>
      </c>
      <c r="N1587" s="2"/>
    </row>
    <row r="1588" spans="1:14" x14ac:dyDescent="0.2">
      <c r="A1588" s="2">
        <v>43578</v>
      </c>
      <c r="B1588" s="1">
        <v>148.05000000000001</v>
      </c>
      <c r="C1588">
        <v>17.5778</v>
      </c>
      <c r="D1588" s="1">
        <f t="shared" si="240"/>
        <v>-3.1846717237771216E-2</v>
      </c>
      <c r="E1588" s="1">
        <f t="shared" si="241"/>
        <v>1.584045584045457E-3</v>
      </c>
      <c r="F1588" s="1">
        <f t="shared" si="246"/>
        <v>3.1276121482307184E-2</v>
      </c>
      <c r="G1588" s="1">
        <f t="shared" si="247"/>
        <v>1.8412514484356768E-2</v>
      </c>
      <c r="H1588" s="1">
        <f t="shared" si="248"/>
        <v>-7.7077747989274803E-3</v>
      </c>
      <c r="I1588" s="1">
        <f t="shared" si="249"/>
        <v>6.4031476997578718E-2</v>
      </c>
      <c r="J1588" s="1">
        <f t="shared" si="242"/>
        <v>1.4906191563399823E-2</v>
      </c>
      <c r="K1588" s="1">
        <f t="shared" si="243"/>
        <v>9.2661004991171254E-3</v>
      </c>
      <c r="L1588" s="1">
        <f t="shared" si="244"/>
        <v>3.8649592641070649</v>
      </c>
      <c r="M1588" s="1">
        <f t="shared" si="245"/>
        <v>-2.5212141141841995</v>
      </c>
      <c r="N1588" s="2"/>
    </row>
    <row r="1589" spans="1:14" x14ac:dyDescent="0.2">
      <c r="A1589" s="2">
        <v>43579</v>
      </c>
      <c r="B1589" s="1">
        <v>149.44999999999999</v>
      </c>
      <c r="C1589">
        <v>17.701499999999999</v>
      </c>
      <c r="D1589" s="1">
        <f t="shared" si="240"/>
        <v>9.4562647754135032E-3</v>
      </c>
      <c r="E1589" s="1">
        <f t="shared" si="241"/>
        <v>7.0372856671483408E-3</v>
      </c>
      <c r="F1589" s="1">
        <f t="shared" si="246"/>
        <v>6.2189054726368154E-2</v>
      </c>
      <c r="G1589" s="1">
        <f t="shared" si="247"/>
        <v>2.0847750865051973E-2</v>
      </c>
      <c r="H1589" s="1">
        <f t="shared" si="248"/>
        <v>-2.8851777243485643E-2</v>
      </c>
      <c r="I1589" s="1">
        <f t="shared" si="249"/>
        <v>6.5553047404063092E-2</v>
      </c>
      <c r="J1589" s="1">
        <f t="shared" si="242"/>
        <v>1.2883499728672063E-2</v>
      </c>
      <c r="K1589" s="1">
        <f t="shared" si="243"/>
        <v>1.1249846595234142E-2</v>
      </c>
      <c r="L1589" s="1">
        <f t="shared" si="244"/>
        <v>5.6359379093170006</v>
      </c>
      <c r="M1589" s="1">
        <f t="shared" si="245"/>
        <v>-3.725456962824822</v>
      </c>
      <c r="N1589" s="2"/>
    </row>
    <row r="1590" spans="1:14" x14ac:dyDescent="0.2">
      <c r="A1590" s="2">
        <v>43580</v>
      </c>
      <c r="B1590" s="1">
        <v>151.9</v>
      </c>
      <c r="C1590">
        <v>17.844999999999999</v>
      </c>
      <c r="D1590" s="1">
        <f t="shared" si="240"/>
        <v>1.6393442622950838E-2</v>
      </c>
      <c r="E1590" s="1">
        <f t="shared" si="241"/>
        <v>8.1066576278845393E-3</v>
      </c>
      <c r="F1590" s="1">
        <f t="shared" si="246"/>
        <v>0.10040567951318469</v>
      </c>
      <c r="G1590" s="1">
        <f t="shared" si="247"/>
        <v>1.9714285714285573E-2</v>
      </c>
      <c r="H1590" s="1">
        <f t="shared" si="248"/>
        <v>-1.466009340944463E-2</v>
      </c>
      <c r="I1590" s="1">
        <f t="shared" si="249"/>
        <v>7.0807080708070735E-2</v>
      </c>
      <c r="J1590" s="1">
        <f t="shared" si="242"/>
        <v>1.281589797402881E-2</v>
      </c>
      <c r="K1590" s="1">
        <f t="shared" si="243"/>
        <v>1.10180631272579E-2</v>
      </c>
      <c r="L1590" s="1">
        <f t="shared" si="244"/>
        <v>5.3933097157364847</v>
      </c>
      <c r="M1590" s="1">
        <f t="shared" si="245"/>
        <v>-7.1858438618557878</v>
      </c>
      <c r="N1590" s="2"/>
    </row>
    <row r="1591" spans="1:14" x14ac:dyDescent="0.2">
      <c r="A1591" s="2">
        <v>43581</v>
      </c>
      <c r="B1591" s="1">
        <v>152.65</v>
      </c>
      <c r="C1591">
        <v>17.700299999999999</v>
      </c>
      <c r="D1591" s="1">
        <f t="shared" si="240"/>
        <v>4.9374588545094689E-3</v>
      </c>
      <c r="E1591" s="1">
        <f t="shared" si="241"/>
        <v>-8.1087139254693019E-3</v>
      </c>
      <c r="F1591" s="1">
        <f t="shared" si="246"/>
        <v>8.9501106273642161E-2</v>
      </c>
      <c r="G1591" s="1">
        <f t="shared" si="247"/>
        <v>3.839479146580782E-3</v>
      </c>
      <c r="H1591" s="1">
        <f t="shared" si="248"/>
        <v>-3.0732109975236566E-2</v>
      </c>
      <c r="I1591" s="1">
        <f t="shared" si="249"/>
        <v>4.8415852726723552E-2</v>
      </c>
      <c r="J1591" s="1">
        <f t="shared" si="242"/>
        <v>1.2481308391040197E-2</v>
      </c>
      <c r="K1591" s="1">
        <f t="shared" si="243"/>
        <v>1.068668523350344E-2</v>
      </c>
      <c r="L1591" s="1">
        <f t="shared" si="244"/>
        <v>4.4516863592041531</v>
      </c>
      <c r="M1591" s="1">
        <f t="shared" si="245"/>
        <v>-8.6259379977127626</v>
      </c>
      <c r="N1591" s="2"/>
    </row>
    <row r="1592" spans="1:14" x14ac:dyDescent="0.2">
      <c r="A1592" s="2">
        <v>43584</v>
      </c>
      <c r="B1592" s="1">
        <v>156.88</v>
      </c>
      <c r="C1592">
        <v>17.68</v>
      </c>
      <c r="D1592" s="1">
        <f t="shared" si="240"/>
        <v>2.7710448738945237E-2</v>
      </c>
      <c r="E1592" s="1">
        <f t="shared" si="241"/>
        <v>-1.1468732168380402E-3</v>
      </c>
      <c r="F1592" s="1">
        <f t="shared" si="246"/>
        <v>7.231715652768278E-2</v>
      </c>
      <c r="G1592" s="1">
        <f t="shared" si="247"/>
        <v>1.3122457165778423E-2</v>
      </c>
      <c r="H1592" s="1">
        <f t="shared" si="248"/>
        <v>-4.2526182164392967E-3</v>
      </c>
      <c r="I1592" s="1">
        <f t="shared" si="249"/>
        <v>4.5510455104551095E-2</v>
      </c>
      <c r="J1592" s="1">
        <f t="shared" si="242"/>
        <v>1.290074001801785E-2</v>
      </c>
      <c r="K1592" s="1">
        <f t="shared" si="243"/>
        <v>1.0670642462692011E-2</v>
      </c>
      <c r="L1592" s="1">
        <f t="shared" si="244"/>
        <v>4.2502455971973703</v>
      </c>
      <c r="M1592" s="1">
        <f t="shared" si="245"/>
        <v>-8.4421551226603757</v>
      </c>
      <c r="N1592" s="2"/>
    </row>
    <row r="1593" spans="1:14" x14ac:dyDescent="0.2">
      <c r="A1593" s="2">
        <v>43585</v>
      </c>
      <c r="B1593" s="1">
        <v>156.04</v>
      </c>
      <c r="C1593">
        <v>17.54</v>
      </c>
      <c r="D1593" s="1">
        <f t="shared" si="240"/>
        <v>-5.3544110147883961E-3</v>
      </c>
      <c r="E1593" s="1">
        <f t="shared" si="241"/>
        <v>-7.9185520361991779E-3</v>
      </c>
      <c r="F1593" s="1">
        <f t="shared" si="246"/>
        <v>1.7209908735332347E-2</v>
      </c>
      <c r="G1593" s="1">
        <f t="shared" si="247"/>
        <v>-3.4090909090910282E-3</v>
      </c>
      <c r="H1593" s="1">
        <f t="shared" si="248"/>
        <v>-1.1216019263671551E-2</v>
      </c>
      <c r="I1593" s="1">
        <f t="shared" si="249"/>
        <v>5.3326927696372595E-2</v>
      </c>
      <c r="J1593" s="1">
        <f t="shared" si="242"/>
        <v>1.1958818354962184E-2</v>
      </c>
      <c r="K1593" s="1">
        <f t="shared" si="243"/>
        <v>1.0805611063932252E-2</v>
      </c>
      <c r="L1593" s="1">
        <f t="shared" si="244"/>
        <v>1.1033530387792834</v>
      </c>
      <c r="M1593" s="1">
        <f t="shared" si="245"/>
        <v>-8.8199944732760862</v>
      </c>
      <c r="N1593" s="2"/>
    </row>
    <row r="1594" spans="1:14" x14ac:dyDescent="0.2">
      <c r="A1594" s="2">
        <v>43586</v>
      </c>
      <c r="B1594" s="1">
        <v>154.65</v>
      </c>
      <c r="C1594">
        <v>17.695399999999999</v>
      </c>
      <c r="D1594" s="1">
        <f t="shared" si="240"/>
        <v>-8.9079723147910128E-3</v>
      </c>
      <c r="E1594" s="1">
        <f t="shared" si="241"/>
        <v>8.8597491448119126E-3</v>
      </c>
      <c r="F1594" s="1">
        <f t="shared" si="246"/>
        <v>2.2141440846001226E-2</v>
      </c>
      <c r="G1594" s="1">
        <f t="shared" si="247"/>
        <v>6.5642775881684656E-3</v>
      </c>
      <c r="H1594" s="1">
        <f t="shared" si="248"/>
        <v>1.1004660797515609E-3</v>
      </c>
      <c r="I1594" s="1">
        <f t="shared" si="249"/>
        <v>6.4705174488567829E-2</v>
      </c>
      <c r="J1594" s="1">
        <f t="shared" si="242"/>
        <v>1.1977150133045894E-2</v>
      </c>
      <c r="K1594" s="1">
        <f t="shared" si="243"/>
        <v>1.0811092630771523E-2</v>
      </c>
      <c r="L1594" s="1">
        <f t="shared" si="244"/>
        <v>2.8626242562981177</v>
      </c>
      <c r="M1594" s="1">
        <f t="shared" si="245"/>
        <v>-9.2814000104812404</v>
      </c>
      <c r="N1594" s="2"/>
    </row>
    <row r="1595" spans="1:14" x14ac:dyDescent="0.2">
      <c r="A1595" s="2">
        <v>43587</v>
      </c>
      <c r="B1595" s="1">
        <v>158.69</v>
      </c>
      <c r="C1595">
        <v>17.452100000000002</v>
      </c>
      <c r="D1595" s="1">
        <f t="shared" si="240"/>
        <v>2.6123504688005061E-2</v>
      </c>
      <c r="E1595" s="1">
        <f t="shared" si="241"/>
        <v>-1.3749335985623223E-2</v>
      </c>
      <c r="F1595" s="1">
        <f t="shared" si="246"/>
        <v>3.556512659879929E-2</v>
      </c>
      <c r="G1595" s="1">
        <f t="shared" si="247"/>
        <v>-8.4428460231694702E-3</v>
      </c>
      <c r="H1595" s="1">
        <f t="shared" si="248"/>
        <v>3.0923146884947572E-2</v>
      </c>
      <c r="I1595" s="1">
        <f t="shared" si="249"/>
        <v>6.0917933130699264E-2</v>
      </c>
      <c r="J1595" s="1">
        <f t="shared" si="242"/>
        <v>1.1881510337064501E-2</v>
      </c>
      <c r="K1595" s="1">
        <f t="shared" si="243"/>
        <v>1.1238981728502564E-2</v>
      </c>
      <c r="L1595" s="1">
        <f t="shared" si="244"/>
        <v>3.1401777976348693</v>
      </c>
      <c r="M1595" s="1">
        <f t="shared" si="245"/>
        <v>-9.7577273222356045</v>
      </c>
      <c r="N1595" s="2"/>
    </row>
    <row r="1596" spans="1:14" x14ac:dyDescent="0.2">
      <c r="A1596" s="2">
        <v>43588</v>
      </c>
      <c r="B1596" s="1">
        <v>161.41</v>
      </c>
      <c r="C1596">
        <v>17.47</v>
      </c>
      <c r="D1596" s="1">
        <f t="shared" si="240"/>
        <v>1.7140336505135689E-2</v>
      </c>
      <c r="E1596" s="1">
        <f t="shared" si="241"/>
        <v>1.0256645332078485E-3</v>
      </c>
      <c r="F1596" s="1">
        <f t="shared" si="246"/>
        <v>6.0164203612479428E-2</v>
      </c>
      <c r="G1596" s="1">
        <f t="shared" si="247"/>
        <v>-1.1877828054298711E-2</v>
      </c>
      <c r="H1596" s="1">
        <f t="shared" si="248"/>
        <v>9.2157791460856675E-2</v>
      </c>
      <c r="I1596" s="1">
        <f t="shared" si="249"/>
        <v>5.0384800384800199E-2</v>
      </c>
      <c r="J1596" s="1">
        <f t="shared" si="242"/>
        <v>1.0554225580483528E-2</v>
      </c>
      <c r="K1596" s="1">
        <f t="shared" si="243"/>
        <v>1.1877126140927865E-2</v>
      </c>
      <c r="L1596" s="1">
        <f t="shared" si="244"/>
        <v>0.43585991282565972</v>
      </c>
      <c r="M1596" s="1">
        <f t="shared" si="245"/>
        <v>-7.0595059867607128</v>
      </c>
      <c r="N1596" s="2"/>
    </row>
    <row r="1597" spans="1:14" x14ac:dyDescent="0.2">
      <c r="A1597" s="2">
        <v>43591</v>
      </c>
      <c r="B1597" s="1">
        <v>162.68</v>
      </c>
      <c r="C1597">
        <v>17.524999999999999</v>
      </c>
      <c r="D1597" s="1">
        <f t="shared" si="240"/>
        <v>7.8681618239266893E-3</v>
      </c>
      <c r="E1597" s="1">
        <f t="shared" si="241"/>
        <v>3.1482541499714412E-3</v>
      </c>
      <c r="F1597" s="1">
        <f t="shared" si="246"/>
        <v>6.382422181532843E-2</v>
      </c>
      <c r="G1597" s="1">
        <f t="shared" si="247"/>
        <v>-1.4245014245015675E-3</v>
      </c>
      <c r="H1597" s="1">
        <f t="shared" si="248"/>
        <v>0.13539921831379131</v>
      </c>
      <c r="I1597" s="1">
        <f t="shared" si="249"/>
        <v>5.0659472422062368E-2</v>
      </c>
      <c r="J1597" s="1">
        <f t="shared" si="242"/>
        <v>1.0099621413041224E-2</v>
      </c>
      <c r="K1597" s="1">
        <f t="shared" si="243"/>
        <v>1.1919615198207877E-2</v>
      </c>
      <c r="L1597" s="1">
        <f t="shared" si="244"/>
        <v>-0.84039804839253041</v>
      </c>
      <c r="M1597" s="1">
        <f t="shared" si="245"/>
        <v>-5.8587462752421091</v>
      </c>
      <c r="N1597" s="2"/>
    </row>
    <row r="1598" spans="1:14" x14ac:dyDescent="0.2">
      <c r="A1598" s="2">
        <v>43592</v>
      </c>
      <c r="B1598" s="1">
        <v>161.85</v>
      </c>
      <c r="C1598">
        <v>17.585100000000001</v>
      </c>
      <c r="D1598" s="1">
        <f t="shared" si="240"/>
        <v>-5.1020408163265918E-3</v>
      </c>
      <c r="E1598" s="1">
        <f t="shared" si="241"/>
        <v>3.4293865905850041E-3</v>
      </c>
      <c r="F1598" s="1">
        <f t="shared" si="246"/>
        <v>9.3211752786220847E-2</v>
      </c>
      <c r="G1598" s="1">
        <f t="shared" si="247"/>
        <v>4.1529656726102537E-4</v>
      </c>
      <c r="H1598" s="1">
        <f t="shared" si="248"/>
        <v>0.1426856820107314</v>
      </c>
      <c r="I1598" s="1">
        <f t="shared" si="249"/>
        <v>2.0876026820701776E-2</v>
      </c>
      <c r="J1598" s="1">
        <f t="shared" si="242"/>
        <v>1.0137700281150464E-2</v>
      </c>
      <c r="K1598" s="1">
        <f t="shared" si="243"/>
        <v>1.2198545576070509E-2</v>
      </c>
      <c r="L1598" s="1">
        <f t="shared" si="244"/>
        <v>-0.66698961829509573</v>
      </c>
      <c r="M1598" s="1">
        <f t="shared" si="245"/>
        <v>-5.7302030162081818</v>
      </c>
      <c r="N1598" s="2"/>
    </row>
    <row r="1599" spans="1:14" x14ac:dyDescent="0.2">
      <c r="A1599" s="2">
        <v>43593</v>
      </c>
      <c r="B1599" s="1">
        <v>161.71</v>
      </c>
      <c r="C1599">
        <v>17.540099999999999</v>
      </c>
      <c r="D1599" s="1">
        <f t="shared" si="240"/>
        <v>-8.6499845535981112E-4</v>
      </c>
      <c r="E1599" s="1">
        <f t="shared" si="241"/>
        <v>-2.5589845949128831E-3</v>
      </c>
      <c r="F1599" s="1">
        <f t="shared" si="246"/>
        <v>8.2034125125460156E-2</v>
      </c>
      <c r="G1599" s="1">
        <f t="shared" si="247"/>
        <v>-9.1178713668333966E-3</v>
      </c>
      <c r="H1599" s="1">
        <f t="shared" si="248"/>
        <v>0.12642797436611874</v>
      </c>
      <c r="I1599" s="1">
        <f t="shared" si="249"/>
        <v>1.6228273464657939E-2</v>
      </c>
      <c r="J1599" s="1">
        <f t="shared" si="242"/>
        <v>1.0131917076813107E-2</v>
      </c>
      <c r="K1599" s="1">
        <f t="shared" si="243"/>
        <v>1.2160031256809079E-2</v>
      </c>
      <c r="L1599" s="1">
        <f t="shared" si="244"/>
        <v>0.70738143673701992</v>
      </c>
      <c r="M1599" s="1">
        <f t="shared" si="245"/>
        <v>-7.3191821905250647</v>
      </c>
      <c r="N1599" s="2"/>
    </row>
    <row r="1600" spans="1:14" x14ac:dyDescent="0.2">
      <c r="A1600" s="2">
        <v>43594</v>
      </c>
      <c r="B1600" s="1">
        <v>158.57</v>
      </c>
      <c r="C1600">
        <v>17.62</v>
      </c>
      <c r="D1600" s="1">
        <f t="shared" si="240"/>
        <v>-1.9417475728155442E-2</v>
      </c>
      <c r="E1600" s="1">
        <f t="shared" si="241"/>
        <v>4.555276195688851E-3</v>
      </c>
      <c r="F1600" s="1">
        <f t="shared" si="246"/>
        <v>4.3910467412771492E-2</v>
      </c>
      <c r="G1600" s="1">
        <f t="shared" si="247"/>
        <v>-1.2608573830204417E-2</v>
      </c>
      <c r="H1600" s="1">
        <f t="shared" si="248"/>
        <v>0.1270078180525942</v>
      </c>
      <c r="I1600" s="1">
        <f t="shared" si="249"/>
        <v>1.6147635524798254E-2</v>
      </c>
      <c r="J1600" s="1">
        <f t="shared" si="242"/>
        <v>1.0278586210589002E-2</v>
      </c>
      <c r="K1600" s="1">
        <f t="shared" si="243"/>
        <v>1.257368895002804E-2</v>
      </c>
      <c r="L1600" s="1">
        <f t="shared" si="244"/>
        <v>1.3356193874068243</v>
      </c>
      <c r="M1600" s="1">
        <f t="shared" si="245"/>
        <v>-6.7496808321481492</v>
      </c>
      <c r="N1600" s="2"/>
    </row>
    <row r="1601" spans="1:14" x14ac:dyDescent="0.2">
      <c r="A1601" s="2">
        <v>43595</v>
      </c>
      <c r="B1601" s="1">
        <v>159.69999999999999</v>
      </c>
      <c r="C1601">
        <v>17.920000000000002</v>
      </c>
      <c r="D1601" s="1">
        <f t="shared" si="240"/>
        <v>7.1261903260388948E-3</v>
      </c>
      <c r="E1601" s="1">
        <f t="shared" si="241"/>
        <v>1.7026106696935273E-2</v>
      </c>
      <c r="F1601" s="1">
        <f t="shared" si="246"/>
        <v>4.6184081231575469E-2</v>
      </c>
      <c r="G1601" s="1">
        <f t="shared" si="247"/>
        <v>1.2412219001938007E-2</v>
      </c>
      <c r="H1601" s="1">
        <f t="shared" si="248"/>
        <v>0.15691104027818015</v>
      </c>
      <c r="I1601" s="1">
        <f t="shared" si="249"/>
        <v>2.4000000000000021E-2</v>
      </c>
      <c r="J1601" s="1">
        <f t="shared" si="242"/>
        <v>9.455198573812983E-3</v>
      </c>
      <c r="K1601" s="1">
        <f t="shared" si="243"/>
        <v>1.2762435922746323E-2</v>
      </c>
      <c r="L1601" s="1">
        <f t="shared" si="244"/>
        <v>2.7479291791883318</v>
      </c>
      <c r="M1601" s="1">
        <f t="shared" si="245"/>
        <v>-6.1936873574493738</v>
      </c>
      <c r="N1601" s="2"/>
    </row>
    <row r="1602" spans="1:14" x14ac:dyDescent="0.2">
      <c r="A1602" s="2">
        <v>43598</v>
      </c>
      <c r="B1602" s="1">
        <v>158.61000000000001</v>
      </c>
      <c r="C1602">
        <v>17.98</v>
      </c>
      <c r="D1602" s="1">
        <f t="shared" si="240"/>
        <v>-6.8252974326861171E-3</v>
      </c>
      <c r="E1602" s="1">
        <f t="shared" si="241"/>
        <v>3.3482142857141906E-3</v>
      </c>
      <c r="F1602" s="1">
        <f t="shared" si="246"/>
        <v>1.1027536970933394E-2</v>
      </c>
      <c r="G1602" s="1">
        <f t="shared" si="247"/>
        <v>1.6968325791855143E-2</v>
      </c>
      <c r="H1602" s="1">
        <f t="shared" si="248"/>
        <v>0.13203911212618658</v>
      </c>
      <c r="I1602" s="1">
        <f t="shared" si="249"/>
        <v>1.970214262218839E-2</v>
      </c>
      <c r="J1602" s="1">
        <f t="shared" si="242"/>
        <v>9.3780183452165239E-3</v>
      </c>
      <c r="K1602" s="1">
        <f t="shared" si="243"/>
        <v>1.2033023614569687E-2</v>
      </c>
      <c r="L1602" s="1">
        <f t="shared" si="244"/>
        <v>3.044730435838392</v>
      </c>
      <c r="M1602" s="1">
        <f t="shared" si="245"/>
        <v>-7.1418043172412835</v>
      </c>
      <c r="N1602" s="2"/>
    </row>
    <row r="1603" spans="1:14" x14ac:dyDescent="0.2">
      <c r="A1603" s="2">
        <v>43599</v>
      </c>
      <c r="B1603" s="1">
        <v>161.72999999999999</v>
      </c>
      <c r="C1603">
        <v>17.95</v>
      </c>
      <c r="D1603" s="1">
        <f t="shared" ref="D1603:D1666" si="250" xml:space="preserve"> ($B1603/$B1602)-1</f>
        <v>1.9670890864384116E-2</v>
      </c>
      <c r="E1603" s="1">
        <f t="shared" ref="E1603:E1666" si="251" xml:space="preserve"> ($C1603/$C1602) - 1</f>
        <v>-1.6685205784204848E-3</v>
      </c>
      <c r="F1603" s="1">
        <f t="shared" si="246"/>
        <v>3.6465008972058399E-2</v>
      </c>
      <c r="G1603" s="1">
        <f t="shared" si="247"/>
        <v>2.3375142531356863E-2</v>
      </c>
      <c r="H1603" s="1">
        <f t="shared" si="248"/>
        <v>0.10546821599453171</v>
      </c>
      <c r="I1603" s="1">
        <f t="shared" si="249"/>
        <v>2.8594349893988902E-2</v>
      </c>
      <c r="J1603" s="1">
        <f t="shared" ref="J1603:J1666" si="252" xml:space="preserve"> STDEV(D1603:D1624)</f>
        <v>9.8372987997180725E-3</v>
      </c>
      <c r="K1603" s="1">
        <f t="shared" ref="K1603:K1666" si="253" xml:space="preserve"> STDEV(E1603:E1624)</f>
        <v>1.1933619193860901E-2</v>
      </c>
      <c r="L1603" s="1">
        <f t="shared" ref="L1603:L1666" si="254" xml:space="preserve"> $H1623 / $J1603</f>
        <v>3.8710654175993158</v>
      </c>
      <c r="M1603" s="1">
        <f t="shared" ref="M1603:M1666" si="255" xml:space="preserve"> $I1623 / $K1603</f>
        <v>-7.2238685642049179</v>
      </c>
      <c r="N1603" s="2"/>
    </row>
    <row r="1604" spans="1:14" x14ac:dyDescent="0.2">
      <c r="A1604" s="2">
        <v>43600</v>
      </c>
      <c r="B1604" s="1">
        <v>163.34</v>
      </c>
      <c r="C1604">
        <v>17.864999999999998</v>
      </c>
      <c r="D1604" s="1">
        <f t="shared" si="250"/>
        <v>9.95486304334392E-3</v>
      </c>
      <c r="E1604" s="1">
        <f t="shared" si="251"/>
        <v>-4.7353760445683069E-3</v>
      </c>
      <c r="F1604" s="1">
        <f t="shared" si="246"/>
        <v>5.6191399935337838E-2</v>
      </c>
      <c r="G1604" s="1">
        <f t="shared" si="247"/>
        <v>9.5844117680301544E-3</v>
      </c>
      <c r="H1604" s="1">
        <f t="shared" si="248"/>
        <v>6.4797913950456199E-2</v>
      </c>
      <c r="I1604" s="1">
        <f t="shared" si="249"/>
        <v>1.5056818181818032E-2</v>
      </c>
      <c r="J1604" s="1">
        <f t="shared" si="252"/>
        <v>9.0009084137717826E-3</v>
      </c>
      <c r="K1604" s="1">
        <f t="shared" si="253"/>
        <v>1.205339764348504E-2</v>
      </c>
      <c r="L1604" s="1">
        <f t="shared" si="254"/>
        <v>0.35721230800862103</v>
      </c>
      <c r="M1604" s="1">
        <f t="shared" si="255"/>
        <v>-7.5106829284600325</v>
      </c>
      <c r="N1604" s="2"/>
    </row>
    <row r="1605" spans="1:14" x14ac:dyDescent="0.2">
      <c r="A1605" s="2">
        <v>43601</v>
      </c>
      <c r="B1605" s="1">
        <v>162.63999999999999</v>
      </c>
      <c r="C1605">
        <v>17.87</v>
      </c>
      <c r="D1605" s="1">
        <f t="shared" si="250"/>
        <v>-4.2855393657402763E-3</v>
      </c>
      <c r="E1605" s="1">
        <f t="shared" si="251"/>
        <v>2.7987685418429109E-4</v>
      </c>
      <c r="F1605" s="1">
        <f t="shared" si="246"/>
        <v>2.4891297498266907E-2</v>
      </c>
      <c r="G1605" s="1">
        <f t="shared" si="247"/>
        <v>2.3945542370259032E-2</v>
      </c>
      <c r="H1605" s="1">
        <f t="shared" si="248"/>
        <v>7.4950429610046054E-2</v>
      </c>
      <c r="I1605" s="1">
        <f t="shared" si="249"/>
        <v>1.6496018202502905E-2</v>
      </c>
      <c r="J1605" s="1">
        <f t="shared" si="252"/>
        <v>9.2572877238728465E-3</v>
      </c>
      <c r="K1605" s="1">
        <f t="shared" si="253"/>
        <v>1.2089399425243702E-2</v>
      </c>
      <c r="L1605" s="1">
        <f t="shared" si="254"/>
        <v>-8.5973981359191154E-2</v>
      </c>
      <c r="M1605" s="1">
        <f t="shared" si="255"/>
        <v>-6.8294270939486683</v>
      </c>
      <c r="N1605" s="2"/>
    </row>
    <row r="1606" spans="1:14" x14ac:dyDescent="0.2">
      <c r="A1606" s="2">
        <v>43602</v>
      </c>
      <c r="B1606" s="1">
        <v>161.56</v>
      </c>
      <c r="C1606">
        <v>17.5</v>
      </c>
      <c r="D1606" s="1">
        <f t="shared" si="250"/>
        <v>-6.6404328578454352E-3</v>
      </c>
      <c r="E1606" s="1">
        <f t="shared" si="251"/>
        <v>-2.0705092333519914E-2</v>
      </c>
      <c r="F1606" s="1">
        <f t="shared" si="246"/>
        <v>9.2931045164501569E-4</v>
      </c>
      <c r="G1606" s="1">
        <f t="shared" si="247"/>
        <v>1.7172295363481194E-3</v>
      </c>
      <c r="H1606" s="1">
        <f t="shared" si="248"/>
        <v>5.4293918037066069E-2</v>
      </c>
      <c r="I1606" s="1">
        <f t="shared" si="249"/>
        <v>-5.7213633548665044E-3</v>
      </c>
      <c r="J1606" s="1">
        <f t="shared" si="252"/>
        <v>9.2342671757278151E-3</v>
      </c>
      <c r="K1606" s="1">
        <f t="shared" si="253"/>
        <v>1.2100417652441691E-2</v>
      </c>
      <c r="L1606" s="1">
        <f t="shared" si="254"/>
        <v>-1.1652208501795578</v>
      </c>
      <c r="M1606" s="1">
        <f t="shared" si="255"/>
        <v>-6.813437490488564</v>
      </c>
      <c r="N1606" s="2"/>
    </row>
    <row r="1607" spans="1:14" x14ac:dyDescent="0.2">
      <c r="A1607" s="2">
        <v>43605</v>
      </c>
      <c r="B1607" s="1">
        <v>160.84</v>
      </c>
      <c r="C1607">
        <v>17.396699999999999</v>
      </c>
      <c r="D1607" s="1">
        <f t="shared" si="250"/>
        <v>-4.4565486506561447E-3</v>
      </c>
      <c r="E1607" s="1">
        <f t="shared" si="251"/>
        <v>-5.9028571428572096E-3</v>
      </c>
      <c r="F1607" s="1">
        <f t="shared" si="246"/>
        <v>-1.1310548315711877E-2</v>
      </c>
      <c r="G1607" s="1">
        <f t="shared" si="247"/>
        <v>-7.3209700427959712E-3</v>
      </c>
      <c r="H1607" s="1">
        <f t="shared" si="248"/>
        <v>5.642036124794747E-2</v>
      </c>
      <c r="I1607" s="1">
        <f t="shared" si="249"/>
        <v>-1.6023755656108585E-2</v>
      </c>
      <c r="J1607" s="1">
        <f t="shared" si="252"/>
        <v>9.1564978187712812E-3</v>
      </c>
      <c r="K1607" s="1">
        <f t="shared" si="253"/>
        <v>1.1627996823155325E-2</v>
      </c>
      <c r="L1607" s="1">
        <f t="shared" si="254"/>
        <v>-0.25687412261267711</v>
      </c>
      <c r="M1607" s="1">
        <f t="shared" si="255"/>
        <v>-6.1428096786484012</v>
      </c>
      <c r="N1607" s="2"/>
    </row>
    <row r="1608" spans="1:14" x14ac:dyDescent="0.2">
      <c r="A1608" s="2">
        <v>43606</v>
      </c>
      <c r="B1608" s="1">
        <v>161.72999999999999</v>
      </c>
      <c r="C1608">
        <v>17.14</v>
      </c>
      <c r="D1608" s="1">
        <f t="shared" si="250"/>
        <v>5.5334493906986637E-3</v>
      </c>
      <c r="E1608" s="1">
        <f t="shared" si="251"/>
        <v>-1.4755672052745528E-2</v>
      </c>
      <c r="F1608" s="1">
        <f t="shared" si="246"/>
        <v>-7.4142724745140942E-4</v>
      </c>
      <c r="G1608" s="1">
        <f t="shared" si="247"/>
        <v>-2.5311200959903579E-2</v>
      </c>
      <c r="H1608" s="1">
        <f t="shared" si="248"/>
        <v>5.7611823175516719E-2</v>
      </c>
      <c r="I1608" s="1">
        <f t="shared" si="249"/>
        <v>-2.3361823361823353E-2</v>
      </c>
      <c r="J1608" s="1">
        <f t="shared" si="252"/>
        <v>9.2236724635889403E-3</v>
      </c>
      <c r="K1608" s="1">
        <f t="shared" si="253"/>
        <v>1.1756635251956471E-2</v>
      </c>
      <c r="L1608" s="1">
        <f t="shared" si="254"/>
        <v>0.59317758990656222</v>
      </c>
      <c r="M1608" s="1">
        <f t="shared" si="255"/>
        <v>-5.3142217188951433</v>
      </c>
      <c r="N1608" s="2"/>
    </row>
    <row r="1609" spans="1:14" x14ac:dyDescent="0.2">
      <c r="A1609" s="2">
        <v>43607</v>
      </c>
      <c r="B1609" s="1">
        <v>158.80000000000001</v>
      </c>
      <c r="C1609">
        <v>16.841100000000001</v>
      </c>
      <c r="D1609" s="1">
        <f t="shared" si="250"/>
        <v>-1.8116614109936147E-2</v>
      </c>
      <c r="E1609" s="1">
        <f t="shared" si="251"/>
        <v>-1.7438739789965019E-2</v>
      </c>
      <c r="F1609" s="1">
        <f t="shared" si="246"/>
        <v>-1.7995176550615222E-2</v>
      </c>
      <c r="G1609" s="1">
        <f t="shared" si="247"/>
        <v>-3.985154018506154E-2</v>
      </c>
      <c r="H1609" s="1">
        <f t="shared" si="248"/>
        <v>7.2610604525498168E-2</v>
      </c>
      <c r="I1609" s="1">
        <f t="shared" si="249"/>
        <v>-4.1910819328926152E-2</v>
      </c>
      <c r="J1609" s="1">
        <f t="shared" si="252"/>
        <v>9.2022047099021061E-3</v>
      </c>
      <c r="K1609" s="1">
        <f t="shared" si="253"/>
        <v>1.1488751989018147E-2</v>
      </c>
      <c r="L1609" s="1">
        <f t="shared" si="254"/>
        <v>0.79286551777129965</v>
      </c>
      <c r="M1609" s="1">
        <f t="shared" si="255"/>
        <v>-5.1798418467562213</v>
      </c>
      <c r="N1609" s="2"/>
    </row>
    <row r="1610" spans="1:14" x14ac:dyDescent="0.2">
      <c r="A1610" s="2">
        <v>43608</v>
      </c>
      <c r="B1610" s="1">
        <v>159.78</v>
      </c>
      <c r="C1610">
        <v>16.3</v>
      </c>
      <c r="D1610" s="1">
        <f t="shared" si="250"/>
        <v>6.1712846347605765E-3</v>
      </c>
      <c r="E1610" s="1">
        <f t="shared" si="251"/>
        <v>-3.2129730243273924E-2</v>
      </c>
      <c r="F1610" s="1">
        <f t="shared" si="246"/>
        <v>7.6306993756700692E-3</v>
      </c>
      <c r="G1610" s="1">
        <f t="shared" si="247"/>
        <v>-7.4914869466515377E-2</v>
      </c>
      <c r="H1610" s="1">
        <f t="shared" si="248"/>
        <v>6.9120107059217117E-2</v>
      </c>
      <c r="I1610" s="1">
        <f t="shared" si="249"/>
        <v>-7.9174081292545773E-2</v>
      </c>
      <c r="J1610" s="1">
        <f t="shared" si="252"/>
        <v>8.3733452554748539E-3</v>
      </c>
      <c r="K1610" s="1">
        <f t="shared" si="253"/>
        <v>1.1054566397093393E-2</v>
      </c>
      <c r="L1610" s="1">
        <f t="shared" si="254"/>
        <v>3.6549948761550271</v>
      </c>
      <c r="M1610" s="1">
        <f t="shared" si="255"/>
        <v>-4.3084032930261023</v>
      </c>
      <c r="N1610" s="2"/>
    </row>
    <row r="1611" spans="1:14" x14ac:dyDescent="0.2">
      <c r="A1611" s="2">
        <v>43609</v>
      </c>
      <c r="B1611" s="1">
        <v>160.34</v>
      </c>
      <c r="C1611">
        <v>16.2</v>
      </c>
      <c r="D1611" s="1">
        <f t="shared" si="250"/>
        <v>3.5048191262987416E-3</v>
      </c>
      <c r="E1611" s="1">
        <f t="shared" si="251"/>
        <v>-6.1349693251534498E-3</v>
      </c>
      <c r="F1611" s="1">
        <f t="shared" si="246"/>
        <v>4.0075140889168637E-3</v>
      </c>
      <c r="G1611" s="1">
        <f t="shared" si="247"/>
        <v>-9.5982142857143016E-2</v>
      </c>
      <c r="H1611" s="1">
        <f t="shared" si="248"/>
        <v>5.5562870309413981E-2</v>
      </c>
      <c r="I1611" s="1">
        <f t="shared" si="249"/>
        <v>-9.2182684225273204E-2</v>
      </c>
      <c r="J1611" s="1">
        <f t="shared" si="252"/>
        <v>9.262702548563994E-3</v>
      </c>
      <c r="K1611" s="1">
        <f t="shared" si="253"/>
        <v>8.8043141466746071E-3</v>
      </c>
      <c r="L1611" s="1">
        <f t="shared" si="254"/>
        <v>1.9054123405790435</v>
      </c>
      <c r="M1611" s="1">
        <f t="shared" si="255"/>
        <v>-1.6375128912858841</v>
      </c>
      <c r="N1611" s="2"/>
    </row>
    <row r="1612" spans="1:14" x14ac:dyDescent="0.2">
      <c r="A1612" s="2">
        <v>43613</v>
      </c>
      <c r="B1612" s="1">
        <v>161.02000000000001</v>
      </c>
      <c r="C1612">
        <v>16.105799999999999</v>
      </c>
      <c r="D1612" s="1">
        <f t="shared" si="250"/>
        <v>4.2409879007110352E-3</v>
      </c>
      <c r="E1612" s="1">
        <f t="shared" si="251"/>
        <v>-5.8148148148148282E-3</v>
      </c>
      <c r="F1612" s="1">
        <f t="shared" ref="F1612:F1675" si="256" xml:space="preserve"> ($B1612/$B1602) - 1</f>
        <v>1.5194502238194296E-2</v>
      </c>
      <c r="G1612" s="1">
        <f t="shared" si="247"/>
        <v>-0.10423804226918809</v>
      </c>
      <c r="H1612" s="1">
        <f t="shared" si="248"/>
        <v>5.4831313462168296E-2</v>
      </c>
      <c r="I1612" s="1">
        <f t="shared" si="249"/>
        <v>-9.0083218928492692E-2</v>
      </c>
      <c r="J1612" s="1">
        <f t="shared" si="252"/>
        <v>9.5073206283431844E-3</v>
      </c>
      <c r="K1612" s="1">
        <f t="shared" si="253"/>
        <v>8.8717312363267107E-3</v>
      </c>
      <c r="L1612" s="1">
        <f t="shared" si="254"/>
        <v>-0.48543568644574969</v>
      </c>
      <c r="M1612" s="1">
        <f t="shared" si="255"/>
        <v>-1.3219962090042265</v>
      </c>
      <c r="N1612" s="2"/>
    </row>
    <row r="1613" spans="1:14" x14ac:dyDescent="0.2">
      <c r="A1613" s="2">
        <v>43614</v>
      </c>
      <c r="B1613" s="1">
        <v>158.94999999999999</v>
      </c>
      <c r="C1613">
        <v>15.994999999999999</v>
      </c>
      <c r="D1613" s="1">
        <f t="shared" si="250"/>
        <v>-1.2855545894919995E-2</v>
      </c>
      <c r="E1613" s="1">
        <f t="shared" si="251"/>
        <v>-6.8795092451165996E-3</v>
      </c>
      <c r="F1613" s="1">
        <f t="shared" si="256"/>
        <v>-1.7189142397823542E-2</v>
      </c>
      <c r="G1613" s="1">
        <f t="shared" ref="G1613:G1676" si="257" xml:space="preserve"> ($C1613/$C1603) - 1</f>
        <v>-0.10891364902506961</v>
      </c>
      <c r="H1613" s="1">
        <f t="shared" si="248"/>
        <v>1.3194798572156996E-2</v>
      </c>
      <c r="I1613" s="1">
        <f t="shared" si="249"/>
        <v>-9.5305429864253388E-2</v>
      </c>
      <c r="J1613" s="1">
        <f t="shared" si="252"/>
        <v>1.0417715127333419E-2</v>
      </c>
      <c r="K1613" s="1">
        <f t="shared" si="253"/>
        <v>1.0910742586876092E-2</v>
      </c>
      <c r="L1613" s="1">
        <f t="shared" si="254"/>
        <v>0.1549961990642689</v>
      </c>
      <c r="M1613" s="1">
        <f t="shared" si="255"/>
        <v>-1.2849532467479852</v>
      </c>
      <c r="N1613" s="2"/>
    </row>
    <row r="1614" spans="1:14" x14ac:dyDescent="0.2">
      <c r="A1614" s="2">
        <v>43615</v>
      </c>
      <c r="B1614" s="1">
        <v>161.38999999999999</v>
      </c>
      <c r="C1614">
        <v>15.78</v>
      </c>
      <c r="D1614" s="1">
        <f t="shared" si="250"/>
        <v>1.5350739226171806E-2</v>
      </c>
      <c r="E1614" s="1">
        <f t="shared" si="251"/>
        <v>-1.3441700531416023E-2</v>
      </c>
      <c r="F1614" s="1">
        <f t="shared" si="256"/>
        <v>-1.1938288233133476E-2</v>
      </c>
      <c r="G1614" s="1">
        <f t="shared" si="257"/>
        <v>-0.11670864819479421</v>
      </c>
      <c r="H1614" s="1">
        <f t="shared" si="248"/>
        <v>3.4286080492181403E-2</v>
      </c>
      <c r="I1614" s="1">
        <f t="shared" si="249"/>
        <v>-0.10034207525655647</v>
      </c>
      <c r="J1614" s="1">
        <f t="shared" si="252"/>
        <v>1.0336281154823152E-2</v>
      </c>
      <c r="K1614" s="1">
        <f t="shared" si="253"/>
        <v>1.1028268005808186E-2</v>
      </c>
      <c r="L1614" s="1">
        <f t="shared" si="254"/>
        <v>-0.57214091658656685</v>
      </c>
      <c r="M1614" s="1">
        <f t="shared" si="255"/>
        <v>2.0130711099166909</v>
      </c>
      <c r="N1614" s="2"/>
    </row>
    <row r="1615" spans="1:14" x14ac:dyDescent="0.2">
      <c r="A1615" s="2">
        <v>43616</v>
      </c>
      <c r="B1615" s="1">
        <v>160.41999999999999</v>
      </c>
      <c r="C1615">
        <v>15.754799999999999</v>
      </c>
      <c r="D1615" s="1">
        <f t="shared" si="250"/>
        <v>-6.0102856434722796E-3</v>
      </c>
      <c r="E1615" s="1">
        <f t="shared" si="251"/>
        <v>-1.5969581749049055E-3</v>
      </c>
      <c r="F1615" s="1">
        <f t="shared" si="256"/>
        <v>-1.3649778652238043E-2</v>
      </c>
      <c r="G1615" s="1">
        <f t="shared" si="257"/>
        <v>-0.11836597649692226</v>
      </c>
      <c r="H1615" s="1">
        <f t="shared" si="248"/>
        <v>3.7310054962819139E-2</v>
      </c>
      <c r="I1615" s="1">
        <f t="shared" si="249"/>
        <v>-0.10966691908631621</v>
      </c>
      <c r="J1615" s="1">
        <f t="shared" si="252"/>
        <v>1.0006057303492816E-2</v>
      </c>
      <c r="K1615" s="1">
        <f t="shared" si="253"/>
        <v>1.0576208977157829E-2</v>
      </c>
      <c r="L1615" s="1">
        <f t="shared" si="254"/>
        <v>-1.034134111583253</v>
      </c>
      <c r="M1615" s="1">
        <f t="shared" si="255"/>
        <v>2.4488806256783939</v>
      </c>
      <c r="N1615" s="2"/>
    </row>
    <row r="1616" spans="1:14" x14ac:dyDescent="0.2">
      <c r="A1616" s="2">
        <v>43619</v>
      </c>
      <c r="B1616" s="1">
        <v>159.41999999999999</v>
      </c>
      <c r="C1616">
        <v>15.988799999999999</v>
      </c>
      <c r="D1616" s="1">
        <f t="shared" si="250"/>
        <v>-6.2336367036529561E-3</v>
      </c>
      <c r="E1616" s="1">
        <f t="shared" si="251"/>
        <v>1.4852616345494729E-2</v>
      </c>
      <c r="F1616" s="1">
        <f t="shared" si="256"/>
        <v>-1.3245852933894575E-2</v>
      </c>
      <c r="G1616" s="1">
        <f t="shared" si="257"/>
        <v>-8.6354285714285717E-2</v>
      </c>
      <c r="H1616" s="1">
        <f t="shared" si="248"/>
        <v>4.6001638414518986E-3</v>
      </c>
      <c r="I1616" s="1">
        <f t="shared" si="249"/>
        <v>-8.3846643097392426E-2</v>
      </c>
      <c r="J1616" s="1">
        <f t="shared" si="252"/>
        <v>1.0356408209806255E-2</v>
      </c>
      <c r="K1616" s="1">
        <f t="shared" si="253"/>
        <v>1.0766905142447833E-2</v>
      </c>
      <c r="L1616" s="1">
        <f t="shared" si="254"/>
        <v>0.50560529529054221</v>
      </c>
      <c r="M1616" s="1">
        <f t="shared" si="255"/>
        <v>2.5555555200670064</v>
      </c>
      <c r="N1616" s="2"/>
    </row>
    <row r="1617" spans="1:14" x14ac:dyDescent="0.2">
      <c r="A1617" s="2">
        <v>43620</v>
      </c>
      <c r="B1617" s="1">
        <v>160.04</v>
      </c>
      <c r="C1617">
        <v>16.25</v>
      </c>
      <c r="D1617" s="1">
        <f t="shared" si="250"/>
        <v>3.8890979801782244E-3</v>
      </c>
      <c r="E1617" s="1">
        <f t="shared" si="251"/>
        <v>1.6336435504853419E-2</v>
      </c>
      <c r="F1617" s="1">
        <f t="shared" si="256"/>
        <v>-4.9738870927630296E-3</v>
      </c>
      <c r="G1617" s="1">
        <f t="shared" si="257"/>
        <v>-6.5914799933320611E-2</v>
      </c>
      <c r="H1617" s="1">
        <f t="shared" si="248"/>
        <v>-8.4877021250232554E-3</v>
      </c>
      <c r="I1617" s="1">
        <f t="shared" si="249"/>
        <v>-6.9834001144819635E-2</v>
      </c>
      <c r="J1617" s="1">
        <f t="shared" si="252"/>
        <v>1.0390779228711566E-2</v>
      </c>
      <c r="K1617" s="1">
        <f t="shared" si="253"/>
        <v>1.0322081464742351E-2</v>
      </c>
      <c r="L1617" s="1">
        <f t="shared" si="254"/>
        <v>2.5052852090776838</v>
      </c>
      <c r="M1617" s="1">
        <f t="shared" si="255"/>
        <v>0.36900660534208501</v>
      </c>
      <c r="N1617" s="2"/>
    </row>
    <row r="1618" spans="1:14" x14ac:dyDescent="0.2">
      <c r="A1618" s="2">
        <v>43621</v>
      </c>
      <c r="B1618" s="1">
        <v>161.58000000000001</v>
      </c>
      <c r="C1618">
        <v>16.3</v>
      </c>
      <c r="D1618" s="1">
        <f t="shared" si="250"/>
        <v>9.622594351412328E-3</v>
      </c>
      <c r="E1618" s="1">
        <f t="shared" si="251"/>
        <v>3.0769230769231992E-3</v>
      </c>
      <c r="F1618" s="1">
        <f t="shared" si="256"/>
        <v>-9.2747171211260415E-4</v>
      </c>
      <c r="G1618" s="1">
        <f t="shared" si="257"/>
        <v>-4.9008168028004673E-2</v>
      </c>
      <c r="H1618" s="1">
        <f t="shared" si="248"/>
        <v>-6.7617408409146318E-3</v>
      </c>
      <c r="I1618" s="1">
        <f t="shared" si="249"/>
        <v>-6.9900142653352204E-2</v>
      </c>
      <c r="J1618" s="1">
        <f t="shared" si="252"/>
        <v>1.0370159375227736E-2</v>
      </c>
      <c r="K1618" s="1">
        <f t="shared" si="253"/>
        <v>1.1162644075735691E-2</v>
      </c>
      <c r="L1618" s="1">
        <f t="shared" si="254"/>
        <v>1.4159694669511174</v>
      </c>
      <c r="M1618" s="1">
        <f t="shared" si="255"/>
        <v>-1.3230943017644552</v>
      </c>
      <c r="N1618" s="2"/>
    </row>
    <row r="1619" spans="1:14" x14ac:dyDescent="0.2">
      <c r="A1619" s="2">
        <v>43622</v>
      </c>
      <c r="B1619" s="1">
        <v>163.01</v>
      </c>
      <c r="C1619">
        <v>16.02</v>
      </c>
      <c r="D1619" s="1">
        <f t="shared" si="250"/>
        <v>8.850105211040793E-3</v>
      </c>
      <c r="E1619" s="1">
        <f t="shared" si="251"/>
        <v>-1.7177914110429571E-2</v>
      </c>
      <c r="F1619" s="1">
        <f t="shared" si="256"/>
        <v>2.6511335012594284E-2</v>
      </c>
      <c r="G1619" s="1">
        <f t="shared" si="257"/>
        <v>-4.8755722607193186E-2</v>
      </c>
      <c r="H1619" s="1">
        <f t="shared" si="248"/>
        <v>7.1671300586964026E-3</v>
      </c>
      <c r="I1619" s="1">
        <f t="shared" si="249"/>
        <v>-8.9001484211065129E-2</v>
      </c>
      <c r="J1619" s="1">
        <f t="shared" si="252"/>
        <v>1.0190521505979027E-2</v>
      </c>
      <c r="K1619" s="1">
        <f t="shared" si="253"/>
        <v>1.2113187735374309E-2</v>
      </c>
      <c r="L1619" s="1">
        <f t="shared" si="254"/>
        <v>0.63161047741352561</v>
      </c>
      <c r="M1619" s="1">
        <f t="shared" si="255"/>
        <v>-3.6465858621268552</v>
      </c>
      <c r="N1619" s="2"/>
    </row>
    <row r="1620" spans="1:14" x14ac:dyDescent="0.2">
      <c r="A1620" s="2">
        <v>43623</v>
      </c>
      <c r="B1620" s="1">
        <v>163.93</v>
      </c>
      <c r="C1620">
        <v>16.051500000000001</v>
      </c>
      <c r="D1620" s="1">
        <f t="shared" si="250"/>
        <v>5.6438255321760167E-3</v>
      </c>
      <c r="E1620" s="1">
        <f t="shared" si="251"/>
        <v>1.9662921348315709E-3</v>
      </c>
      <c r="F1620" s="1">
        <f t="shared" si="256"/>
        <v>2.597321316810608E-2</v>
      </c>
      <c r="G1620" s="1">
        <f t="shared" si="257"/>
        <v>-1.5245398773006125E-2</v>
      </c>
      <c r="H1620" s="1">
        <f t="shared" si="248"/>
        <v>1.3728279017995115E-2</v>
      </c>
      <c r="I1620" s="1">
        <f t="shared" si="249"/>
        <v>-8.4868387295397252E-2</v>
      </c>
      <c r="J1620" s="1">
        <f t="shared" si="252"/>
        <v>1.0008557976913759E-2</v>
      </c>
      <c r="K1620" s="1">
        <f t="shared" si="253"/>
        <v>1.2454964265986088E-2</v>
      </c>
      <c r="L1620" s="1">
        <f t="shared" si="254"/>
        <v>-0.41679562920617563</v>
      </c>
      <c r="M1620" s="1">
        <f t="shared" si="255"/>
        <v>-0.59891185221816146</v>
      </c>
      <c r="N1620" s="2"/>
    </row>
    <row r="1621" spans="1:14" x14ac:dyDescent="0.2">
      <c r="A1621" s="2">
        <v>43626</v>
      </c>
      <c r="B1621" s="1">
        <v>162.69</v>
      </c>
      <c r="C1621">
        <v>16.2272</v>
      </c>
      <c r="D1621" s="1">
        <f t="shared" si="250"/>
        <v>-7.5642042335143378E-3</v>
      </c>
      <c r="E1621" s="1">
        <f t="shared" si="251"/>
        <v>1.0946017506151984E-2</v>
      </c>
      <c r="F1621" s="1">
        <f t="shared" si="256"/>
        <v>1.4656355245104224E-2</v>
      </c>
      <c r="G1621" s="1">
        <f t="shared" si="257"/>
        <v>1.6790123456791317E-3</v>
      </c>
      <c r="H1621" s="1">
        <f t="shared" si="248"/>
        <v>2.5982216056000595E-2</v>
      </c>
      <c r="I1621" s="1">
        <f t="shared" si="249"/>
        <v>-7.9046538024971635E-2</v>
      </c>
      <c r="J1621" s="1">
        <f t="shared" si="252"/>
        <v>9.9367830112019346E-3</v>
      </c>
      <c r="K1621" s="1">
        <f t="shared" si="253"/>
        <v>1.2791163237112194E-2</v>
      </c>
      <c r="L1621" s="1">
        <f t="shared" si="254"/>
        <v>-1.0313475389286424</v>
      </c>
      <c r="M1621" s="1">
        <f t="shared" si="255"/>
        <v>-2.4367155706654753</v>
      </c>
      <c r="N1621" s="2"/>
    </row>
    <row r="1622" spans="1:14" x14ac:dyDescent="0.2">
      <c r="A1622" s="2">
        <v>43627</v>
      </c>
      <c r="B1622" s="1">
        <v>164.26</v>
      </c>
      <c r="C1622">
        <v>16.38</v>
      </c>
      <c r="D1622" s="1">
        <f t="shared" si="250"/>
        <v>9.6502550863604153E-3</v>
      </c>
      <c r="E1622" s="1">
        <f t="shared" si="251"/>
        <v>9.4162887004534124E-3</v>
      </c>
      <c r="F1622" s="1">
        <f t="shared" si="256"/>
        <v>2.012172400943979E-2</v>
      </c>
      <c r="G1622" s="1">
        <f t="shared" si="257"/>
        <v>1.7024922698655187E-2</v>
      </c>
      <c r="H1622" s="1">
        <f t="shared" si="248"/>
        <v>2.8553537883531543E-2</v>
      </c>
      <c r="I1622" s="1">
        <f t="shared" si="249"/>
        <v>-8.5937500000000111E-2</v>
      </c>
      <c r="J1622" s="1">
        <f t="shared" si="252"/>
        <v>9.813756411995533E-3</v>
      </c>
      <c r="K1622" s="1">
        <f t="shared" si="253"/>
        <v>1.3160969907204726E-2</v>
      </c>
      <c r="L1622" s="1">
        <f t="shared" si="254"/>
        <v>-8.1423022361860137E-2</v>
      </c>
      <c r="M1622" s="1">
        <f t="shared" si="255"/>
        <v>-4.294697318789491</v>
      </c>
      <c r="N1622" s="2"/>
    </row>
    <row r="1623" spans="1:14" x14ac:dyDescent="0.2">
      <c r="A1623" s="2">
        <v>43628</v>
      </c>
      <c r="B1623" s="1">
        <v>164.65</v>
      </c>
      <c r="C1623">
        <v>16.43</v>
      </c>
      <c r="D1623" s="1">
        <f t="shared" si="250"/>
        <v>2.3742846706442666E-3</v>
      </c>
      <c r="E1623" s="1">
        <f t="shared" si="251"/>
        <v>3.0525030525030417E-3</v>
      </c>
      <c r="F1623" s="1">
        <f t="shared" si="256"/>
        <v>3.5860333438188174E-2</v>
      </c>
      <c r="G1623" s="1">
        <f t="shared" si="257"/>
        <v>2.7195998749609318E-2</v>
      </c>
      <c r="H1623" s="1">
        <f t="shared" ref="H1623:H1686" si="258" xml:space="preserve"> ($B1623/$B1602) - 1</f>
        <v>3.8080827186179889E-2</v>
      </c>
      <c r="I1623" s="1">
        <f t="shared" ref="I1623:I1686" si="259" xml:space="preserve"> ($C1623/$C1602) - 1</f>
        <v>-8.6206896551724199E-2</v>
      </c>
      <c r="J1623" s="1">
        <f t="shared" si="252"/>
        <v>9.8832233460037864E-3</v>
      </c>
      <c r="K1623" s="1">
        <f t="shared" si="253"/>
        <v>1.5442982300375522E-2</v>
      </c>
      <c r="L1623" s="1">
        <f t="shared" si="254"/>
        <v>-1.2442880810769452</v>
      </c>
      <c r="M1623" s="1">
        <f t="shared" si="255"/>
        <v>-3.1867195892115632</v>
      </c>
      <c r="N1623" s="2"/>
    </row>
    <row r="1624" spans="1:14" x14ac:dyDescent="0.2">
      <c r="A1624" s="2">
        <v>43629</v>
      </c>
      <c r="B1624" s="1">
        <v>162.25</v>
      </c>
      <c r="C1624">
        <v>16.324999999999999</v>
      </c>
      <c r="D1624" s="1">
        <f t="shared" si="250"/>
        <v>-1.4576374126935909E-2</v>
      </c>
      <c r="E1624" s="1">
        <f t="shared" si="251"/>
        <v>-6.3907486305538885E-3</v>
      </c>
      <c r="F1624" s="1">
        <f t="shared" si="256"/>
        <v>5.328706859161203E-3</v>
      </c>
      <c r="G1624" s="1">
        <f t="shared" si="257"/>
        <v>3.4537389100126825E-2</v>
      </c>
      <c r="H1624" s="1">
        <f t="shared" si="258"/>
        <v>3.2152352686576346E-3</v>
      </c>
      <c r="I1624" s="1">
        <f t="shared" si="259"/>
        <v>-9.0529247910863475E-2</v>
      </c>
      <c r="J1624" s="1">
        <f t="shared" si="252"/>
        <v>9.9683827140029675E-3</v>
      </c>
      <c r="K1624" s="1">
        <f t="shared" si="253"/>
        <v>1.6171793883961925E-2</v>
      </c>
      <c r="L1624" s="1">
        <f t="shared" si="254"/>
        <v>-0.37775067673068646</v>
      </c>
      <c r="M1624" s="1">
        <f t="shared" si="255"/>
        <v>-5.6830461972296673</v>
      </c>
      <c r="N1624" s="2"/>
    </row>
    <row r="1625" spans="1:14" x14ac:dyDescent="0.2">
      <c r="A1625" s="2">
        <v>43630</v>
      </c>
      <c r="B1625" s="1">
        <v>163.21</v>
      </c>
      <c r="C1625">
        <v>16.39</v>
      </c>
      <c r="D1625" s="1">
        <f t="shared" si="250"/>
        <v>5.9167950693375104E-3</v>
      </c>
      <c r="E1625" s="1">
        <f t="shared" si="251"/>
        <v>3.9816232771823223E-3</v>
      </c>
      <c r="F1625" s="1">
        <f t="shared" si="256"/>
        <v>1.7391846403191691E-2</v>
      </c>
      <c r="G1625" s="1">
        <f t="shared" si="257"/>
        <v>4.0317871378881431E-2</v>
      </c>
      <c r="H1625" s="1">
        <f t="shared" si="258"/>
        <v>-7.9588588220891321E-4</v>
      </c>
      <c r="I1625" s="1">
        <f t="shared" si="259"/>
        <v>-8.2563671984326792E-2</v>
      </c>
      <c r="J1625" s="1">
        <f t="shared" si="252"/>
        <v>9.5452663711290704E-3</v>
      </c>
      <c r="K1625" s="1">
        <f t="shared" si="253"/>
        <v>2.1078814805070092E-2</v>
      </c>
      <c r="L1625" s="1">
        <f t="shared" si="254"/>
        <v>1.8337730346704757</v>
      </c>
      <c r="M1625" s="1">
        <f t="shared" si="255"/>
        <v>-5.3055454269535343</v>
      </c>
      <c r="N1625" s="2"/>
    </row>
    <row r="1626" spans="1:14" x14ac:dyDescent="0.2">
      <c r="A1626" s="2">
        <v>43633</v>
      </c>
      <c r="B1626" s="1">
        <v>160.88999999999999</v>
      </c>
      <c r="C1626">
        <v>16.396699999999999</v>
      </c>
      <c r="D1626" s="1">
        <f t="shared" si="250"/>
        <v>-1.4214815268672409E-2</v>
      </c>
      <c r="E1626" s="1">
        <f t="shared" si="251"/>
        <v>4.0878584502745952E-4</v>
      </c>
      <c r="F1626" s="1">
        <f t="shared" si="256"/>
        <v>9.220925856228801E-3</v>
      </c>
      <c r="G1626" s="1">
        <f t="shared" si="257"/>
        <v>2.5511608125687868E-2</v>
      </c>
      <c r="H1626" s="1">
        <f t="shared" si="258"/>
        <v>-1.0759960649286748E-2</v>
      </c>
      <c r="I1626" s="1">
        <f t="shared" si="259"/>
        <v>-8.2445439283715838E-2</v>
      </c>
      <c r="J1626" s="1">
        <f t="shared" si="252"/>
        <v>9.5351366697308693E-3</v>
      </c>
      <c r="K1626" s="1">
        <f t="shared" si="253"/>
        <v>2.1051462248943678E-2</v>
      </c>
      <c r="L1626" s="1">
        <f t="shared" si="254"/>
        <v>2.1012322877105674</v>
      </c>
      <c r="M1626" s="1">
        <f t="shared" si="255"/>
        <v>-8.3759990916958635</v>
      </c>
      <c r="N1626" s="2"/>
    </row>
    <row r="1627" spans="1:14" x14ac:dyDescent="0.2">
      <c r="A1627" s="2">
        <v>43634</v>
      </c>
      <c r="B1627" s="1">
        <v>161.18</v>
      </c>
      <c r="C1627">
        <v>16.25</v>
      </c>
      <c r="D1627" s="1">
        <f t="shared" si="250"/>
        <v>1.8024737398223412E-3</v>
      </c>
      <c r="E1627" s="1">
        <f t="shared" si="251"/>
        <v>-8.9469222465495823E-3</v>
      </c>
      <c r="F1627" s="1">
        <f t="shared" si="256"/>
        <v>7.1232191952013135E-3</v>
      </c>
      <c r="G1627" s="1">
        <f t="shared" si="257"/>
        <v>0</v>
      </c>
      <c r="H1627" s="1">
        <f t="shared" si="258"/>
        <v>-2.3520673434017647E-3</v>
      </c>
      <c r="I1627" s="1">
        <f t="shared" si="259"/>
        <v>-7.1428571428571397E-2</v>
      </c>
      <c r="J1627" s="1">
        <f t="shared" si="252"/>
        <v>8.9382874729818877E-3</v>
      </c>
      <c r="K1627" s="1">
        <f t="shared" si="253"/>
        <v>2.1017977766429205E-2</v>
      </c>
      <c r="L1627" s="1">
        <f t="shared" si="254"/>
        <v>3.4838091531769875</v>
      </c>
      <c r="M1627" s="1">
        <f t="shared" si="255"/>
        <v>-8.2892885134386791</v>
      </c>
      <c r="N1627" s="2"/>
    </row>
    <row r="1628" spans="1:14" x14ac:dyDescent="0.2">
      <c r="A1628" s="2">
        <v>43635</v>
      </c>
      <c r="B1628" s="1">
        <v>161.72</v>
      </c>
      <c r="C1628">
        <v>16.309799999999999</v>
      </c>
      <c r="D1628" s="1">
        <f t="shared" si="250"/>
        <v>3.3502915994538807E-3</v>
      </c>
      <c r="E1628" s="1">
        <f t="shared" si="251"/>
        <v>3.6799999999999056E-3</v>
      </c>
      <c r="F1628" s="1">
        <f t="shared" si="256"/>
        <v>8.6644386681511421E-4</v>
      </c>
      <c r="G1628" s="1">
        <f t="shared" si="257"/>
        <v>6.0122699386488954E-4</v>
      </c>
      <c r="H1628" s="1">
        <f t="shared" si="258"/>
        <v>5.4712758020392105E-3</v>
      </c>
      <c r="I1628" s="1">
        <f t="shared" si="259"/>
        <v>-6.2477366397075351E-2</v>
      </c>
      <c r="J1628" s="1">
        <f t="shared" si="252"/>
        <v>8.9618824528512487E-3</v>
      </c>
      <c r="K1628" s="1">
        <f t="shared" si="253"/>
        <v>2.1188187939989885E-2</v>
      </c>
      <c r="L1628" s="1">
        <f t="shared" si="254"/>
        <v>3.1983911926138471</v>
      </c>
      <c r="M1628" s="1">
        <f t="shared" si="255"/>
        <v>-8.5098212654318353</v>
      </c>
      <c r="N1628" s="2"/>
    </row>
    <row r="1629" spans="1:14" x14ac:dyDescent="0.2">
      <c r="A1629" s="2">
        <v>43636</v>
      </c>
      <c r="B1629" s="1">
        <v>162.91</v>
      </c>
      <c r="C1629">
        <v>16.12</v>
      </c>
      <c r="D1629" s="1">
        <f t="shared" si="250"/>
        <v>7.3583972297799338E-3</v>
      </c>
      <c r="E1629" s="1">
        <f t="shared" si="251"/>
        <v>-1.1637175195281291E-2</v>
      </c>
      <c r="F1629" s="1">
        <f t="shared" si="256"/>
        <v>-6.1345929697564916E-4</v>
      </c>
      <c r="G1629" s="1">
        <f t="shared" si="257"/>
        <v>6.2421972534332237E-3</v>
      </c>
      <c r="H1629" s="1">
        <f t="shared" si="258"/>
        <v>7.2961108019540255E-3</v>
      </c>
      <c r="I1629" s="1">
        <f t="shared" si="259"/>
        <v>-5.9509918319719968E-2</v>
      </c>
      <c r="J1629" s="1">
        <f t="shared" si="252"/>
        <v>8.9546737806123471E-3</v>
      </c>
      <c r="K1629" s="1">
        <f t="shared" si="253"/>
        <v>2.5127005620596877E-2</v>
      </c>
      <c r="L1629" s="1">
        <f t="shared" si="254"/>
        <v>3.3283848495608988</v>
      </c>
      <c r="M1629" s="1">
        <f t="shared" si="255"/>
        <v>-8.0030953122452946</v>
      </c>
      <c r="N1629" s="2"/>
    </row>
    <row r="1630" spans="1:14" x14ac:dyDescent="0.2">
      <c r="A1630" s="2">
        <v>43637</v>
      </c>
      <c r="B1630" s="1">
        <v>163.66</v>
      </c>
      <c r="C1630">
        <v>16.039000000000001</v>
      </c>
      <c r="D1630" s="1">
        <f t="shared" si="250"/>
        <v>4.6037689521822855E-3</v>
      </c>
      <c r="E1630" s="1">
        <f t="shared" si="251"/>
        <v>-5.0248138957815769E-3</v>
      </c>
      <c r="F1630" s="1">
        <f t="shared" si="256"/>
        <v>-1.6470444702008091E-3</v>
      </c>
      <c r="G1630" s="1">
        <f t="shared" si="257"/>
        <v>-7.7874341961803317E-4</v>
      </c>
      <c r="H1630" s="1">
        <f t="shared" si="258"/>
        <v>3.0604534005037598E-2</v>
      </c>
      <c r="I1630" s="1">
        <f t="shared" si="259"/>
        <v>-4.762753026821287E-2</v>
      </c>
      <c r="J1630" s="1">
        <f t="shared" si="252"/>
        <v>8.8835357802939437E-3</v>
      </c>
      <c r="K1630" s="1">
        <f t="shared" si="253"/>
        <v>2.5216978296152676E-2</v>
      </c>
      <c r="L1630" s="1">
        <f t="shared" si="254"/>
        <v>2.5704510644823571</v>
      </c>
      <c r="M1630" s="1">
        <f t="shared" si="255"/>
        <v>-5.8548918179966902</v>
      </c>
      <c r="N1630" s="2"/>
    </row>
    <row r="1631" spans="1:14" x14ac:dyDescent="0.2">
      <c r="A1631" s="2">
        <v>43640</v>
      </c>
      <c r="B1631" s="1">
        <v>162.6</v>
      </c>
      <c r="C1631">
        <v>16.065000000000001</v>
      </c>
      <c r="D1631" s="1">
        <f t="shared" si="250"/>
        <v>-6.4768422338995491E-3</v>
      </c>
      <c r="E1631" s="1">
        <f t="shared" si="251"/>
        <v>1.6210486938088575E-3</v>
      </c>
      <c r="F1631" s="1">
        <f t="shared" si="256"/>
        <v>-5.5319933616082562E-4</v>
      </c>
      <c r="G1631" s="1">
        <f t="shared" si="257"/>
        <v>-9.9955630053243372E-3</v>
      </c>
      <c r="H1631" s="1">
        <f t="shared" si="258"/>
        <v>1.764926774314679E-2</v>
      </c>
      <c r="I1631" s="1">
        <f t="shared" si="259"/>
        <v>-1.4417177914110346E-2</v>
      </c>
      <c r="J1631" s="1">
        <f t="shared" si="252"/>
        <v>8.93202568743948E-3</v>
      </c>
      <c r="K1631" s="1">
        <f t="shared" si="253"/>
        <v>2.5215174622335003E-2</v>
      </c>
      <c r="L1631" s="1">
        <f t="shared" si="254"/>
        <v>2.5379402849821866</v>
      </c>
      <c r="M1631" s="1">
        <f t="shared" si="255"/>
        <v>-5.5609653359394411</v>
      </c>
      <c r="N1631" s="2"/>
    </row>
    <row r="1632" spans="1:14" x14ac:dyDescent="0.2">
      <c r="A1632" s="2">
        <v>43641</v>
      </c>
      <c r="B1632" s="1">
        <v>159.6</v>
      </c>
      <c r="C1632">
        <v>16.010000000000002</v>
      </c>
      <c r="D1632" s="1">
        <f t="shared" si="250"/>
        <v>-1.8450184501844991E-2</v>
      </c>
      <c r="E1632" s="1">
        <f t="shared" si="251"/>
        <v>-3.4235916588857274E-3</v>
      </c>
      <c r="F1632" s="1">
        <f t="shared" si="256"/>
        <v>-2.8369657859491082E-2</v>
      </c>
      <c r="G1632" s="1">
        <f t="shared" si="257"/>
        <v>-2.2588522588522397E-2</v>
      </c>
      <c r="H1632" s="1">
        <f t="shared" si="258"/>
        <v>-4.6151927154796102E-3</v>
      </c>
      <c r="I1632" s="1">
        <f t="shared" si="259"/>
        <v>-1.1728395061728292E-2</v>
      </c>
      <c r="J1632" s="1">
        <f t="shared" si="252"/>
        <v>8.7830723201000466E-3</v>
      </c>
      <c r="K1632" s="1">
        <f t="shared" si="253"/>
        <v>2.514374619566925E-2</v>
      </c>
      <c r="L1632" s="1">
        <f t="shared" si="254"/>
        <v>2.8148746055401608</v>
      </c>
      <c r="M1632" s="1">
        <f t="shared" si="255"/>
        <v>-5.9051684953531867</v>
      </c>
      <c r="N1632" s="2"/>
    </row>
    <row r="1633" spans="1:14" x14ac:dyDescent="0.2">
      <c r="A1633" s="2">
        <v>43642</v>
      </c>
      <c r="B1633" s="1">
        <v>161.28</v>
      </c>
      <c r="C1633">
        <v>15.88</v>
      </c>
      <c r="D1633" s="1">
        <f t="shared" si="250"/>
        <v>1.0526315789473717E-2</v>
      </c>
      <c r="E1633" s="1">
        <f t="shared" si="251"/>
        <v>-8.1199250468457773E-3</v>
      </c>
      <c r="F1633" s="1">
        <f t="shared" si="256"/>
        <v>-2.0467658669905853E-2</v>
      </c>
      <c r="G1633" s="1">
        <f t="shared" si="257"/>
        <v>-3.3475349969567803E-2</v>
      </c>
      <c r="H1633" s="1">
        <f t="shared" si="258"/>
        <v>1.6147062476710161E-3</v>
      </c>
      <c r="I1633" s="1">
        <f t="shared" si="259"/>
        <v>-1.4019794111437944E-2</v>
      </c>
      <c r="J1633" s="1">
        <f t="shared" si="252"/>
        <v>7.645102051857618E-3</v>
      </c>
      <c r="K1633" s="1">
        <f t="shared" si="253"/>
        <v>2.5161410884067731E-2</v>
      </c>
      <c r="L1633" s="1">
        <f t="shared" si="254"/>
        <v>6.0483955858409626</v>
      </c>
      <c r="M1633" s="1">
        <f t="shared" si="255"/>
        <v>-6.0074344992649102</v>
      </c>
      <c r="N1633" s="2"/>
    </row>
    <row r="1634" spans="1:14" x14ac:dyDescent="0.2">
      <c r="A1634" s="2">
        <v>43643</v>
      </c>
      <c r="B1634" s="1">
        <v>158.01</v>
      </c>
      <c r="C1634">
        <v>16.350100000000001</v>
      </c>
      <c r="D1634" s="1">
        <f t="shared" si="250"/>
        <v>-2.0275297619047672E-2</v>
      </c>
      <c r="E1634" s="1">
        <f t="shared" si="251"/>
        <v>2.9603274559193871E-2</v>
      </c>
      <c r="F1634" s="1">
        <f t="shared" si="256"/>
        <v>-2.6132511556240412E-2</v>
      </c>
      <c r="G1634" s="1">
        <f t="shared" si="257"/>
        <v>1.5375191424196188E-3</v>
      </c>
      <c r="H1634" s="1">
        <f t="shared" si="258"/>
        <v>-5.9138093740169762E-3</v>
      </c>
      <c r="I1634" s="1">
        <f t="shared" si="259"/>
        <v>2.2200687714911016E-2</v>
      </c>
      <c r="J1634" s="1">
        <f t="shared" si="252"/>
        <v>7.4816605029863256E-3</v>
      </c>
      <c r="K1634" s="1">
        <f t="shared" si="253"/>
        <v>2.588432005398902E-2</v>
      </c>
      <c r="L1634" s="1">
        <f t="shared" si="254"/>
        <v>5.5525987464382727</v>
      </c>
      <c r="M1634" s="1">
        <f t="shared" si="255"/>
        <v>-5.6198499577661876</v>
      </c>
      <c r="N1634" s="2"/>
    </row>
    <row r="1635" spans="1:14" x14ac:dyDescent="0.2">
      <c r="A1635" s="2">
        <v>43644</v>
      </c>
      <c r="B1635" s="1">
        <v>159.72</v>
      </c>
      <c r="C1635">
        <v>16.188700000000001</v>
      </c>
      <c r="D1635" s="1">
        <f t="shared" si="250"/>
        <v>1.0822099867097146E-2</v>
      </c>
      <c r="E1635" s="1">
        <f t="shared" si="251"/>
        <v>-9.8714992568853521E-3</v>
      </c>
      <c r="F1635" s="1">
        <f t="shared" si="256"/>
        <v>-2.1383493658476915E-2</v>
      </c>
      <c r="G1635" s="1">
        <f t="shared" si="257"/>
        <v>-1.2281879194630863E-2</v>
      </c>
      <c r="H1635" s="1">
        <f t="shared" si="258"/>
        <v>-1.0347605179998665E-2</v>
      </c>
      <c r="I1635" s="1">
        <f t="shared" si="259"/>
        <v>2.5899873257287709E-2</v>
      </c>
      <c r="J1635" s="1">
        <f t="shared" si="252"/>
        <v>5.5907729518787962E-3</v>
      </c>
      <c r="K1635" s="1">
        <f t="shared" si="253"/>
        <v>2.4808697261181224E-2</v>
      </c>
      <c r="L1635" s="1">
        <f t="shared" si="254"/>
        <v>12.485877909959424</v>
      </c>
      <c r="M1635" s="1">
        <f t="shared" si="255"/>
        <v>-6.1389262441041126</v>
      </c>
      <c r="N1635" s="2"/>
    </row>
    <row r="1636" spans="1:14" x14ac:dyDescent="0.2">
      <c r="A1636" s="2">
        <v>43647</v>
      </c>
      <c r="B1636" s="1">
        <v>161.26</v>
      </c>
      <c r="C1636">
        <v>16.188300000000002</v>
      </c>
      <c r="D1636" s="1">
        <f t="shared" si="250"/>
        <v>9.6418732782368455E-3</v>
      </c>
      <c r="E1636" s="1">
        <f t="shared" si="251"/>
        <v>-2.4708593030831061E-5</v>
      </c>
      <c r="F1636" s="1">
        <f t="shared" si="256"/>
        <v>2.2997078749456001E-3</v>
      </c>
      <c r="G1636" s="1">
        <f t="shared" si="257"/>
        <v>-1.2709874547927158E-2</v>
      </c>
      <c r="H1636" s="1">
        <f t="shared" si="258"/>
        <v>5.2362548310684875E-3</v>
      </c>
      <c r="I1636" s="1">
        <f t="shared" si="259"/>
        <v>2.7515423870820399E-2</v>
      </c>
      <c r="J1636" s="1">
        <f t="shared" si="252"/>
        <v>5.4746833721294862E-3</v>
      </c>
      <c r="K1636" s="1">
        <f t="shared" si="253"/>
        <v>2.5586821049280482E-2</v>
      </c>
      <c r="L1636" s="1">
        <f t="shared" si="254"/>
        <v>11.859338028893262</v>
      </c>
      <c r="M1636" s="1">
        <f t="shared" si="255"/>
        <v>-6.322042942097494</v>
      </c>
      <c r="N1636" s="2"/>
    </row>
    <row r="1637" spans="1:14" x14ac:dyDescent="0.2">
      <c r="A1637" s="2">
        <v>43648</v>
      </c>
      <c r="B1637" s="1">
        <v>163.57</v>
      </c>
      <c r="C1637">
        <v>16.049700000000001</v>
      </c>
      <c r="D1637" s="1">
        <f t="shared" si="250"/>
        <v>1.4324693042292003E-2</v>
      </c>
      <c r="E1637" s="1">
        <f t="shared" si="251"/>
        <v>-8.5617390337465737E-3</v>
      </c>
      <c r="F1637" s="1">
        <f t="shared" si="256"/>
        <v>1.4828142449435422E-2</v>
      </c>
      <c r="G1637" s="1">
        <f t="shared" si="257"/>
        <v>-1.2326153846153765E-2</v>
      </c>
      <c r="H1637" s="1">
        <f t="shared" si="258"/>
        <v>2.603186551248271E-2</v>
      </c>
      <c r="I1637" s="1">
        <f t="shared" si="259"/>
        <v>3.8089162413690314E-3</v>
      </c>
      <c r="J1637" s="1">
        <f t="shared" si="252"/>
        <v>5.3620053633755844E-3</v>
      </c>
      <c r="K1637" s="1">
        <f t="shared" si="253"/>
        <v>2.5564654922492911E-2</v>
      </c>
      <c r="L1637" s="1">
        <f t="shared" si="254"/>
        <v>9.6799153281359498</v>
      </c>
      <c r="M1637" s="1">
        <f t="shared" si="255"/>
        <v>-5.6259744972656014</v>
      </c>
      <c r="N1637" s="2"/>
    </row>
    <row r="1638" spans="1:14" x14ac:dyDescent="0.2">
      <c r="A1638" s="2">
        <v>43649</v>
      </c>
      <c r="B1638" s="1">
        <v>162.38999999999999</v>
      </c>
      <c r="C1638">
        <v>16.010000000000002</v>
      </c>
      <c r="D1638" s="1">
        <f t="shared" si="250"/>
        <v>-7.2140368038149383E-3</v>
      </c>
      <c r="E1638" s="1">
        <f t="shared" si="251"/>
        <v>-2.4735664841086802E-3</v>
      </c>
      <c r="F1638" s="1">
        <f t="shared" si="256"/>
        <v>4.1429631461784577E-3</v>
      </c>
      <c r="G1638" s="1">
        <f t="shared" si="257"/>
        <v>-1.8381586530797245E-2</v>
      </c>
      <c r="H1638" s="1">
        <f t="shared" si="258"/>
        <v>1.4683829042739349E-2</v>
      </c>
      <c r="I1638" s="1">
        <f t="shared" si="259"/>
        <v>-1.4769230769230646E-2</v>
      </c>
      <c r="J1638" s="1">
        <f t="shared" si="252"/>
        <v>4.6283443315467366E-3</v>
      </c>
      <c r="K1638" s="1">
        <f t="shared" si="253"/>
        <v>2.5822180107130728E-2</v>
      </c>
      <c r="L1638" s="1">
        <f t="shared" si="254"/>
        <v>7.4234707304748504</v>
      </c>
      <c r="M1638" s="1">
        <f t="shared" si="255"/>
        <v>-5.6835970949346155</v>
      </c>
      <c r="N1638" s="2"/>
    </row>
    <row r="1639" spans="1:14" x14ac:dyDescent="0.2">
      <c r="A1639" s="2">
        <v>43651</v>
      </c>
      <c r="B1639" s="1">
        <v>162.62</v>
      </c>
      <c r="C1639">
        <v>15.58</v>
      </c>
      <c r="D1639" s="1">
        <f t="shared" si="250"/>
        <v>1.416343370897355E-3</v>
      </c>
      <c r="E1639" s="1">
        <f t="shared" si="251"/>
        <v>-2.6858213616489768E-2</v>
      </c>
      <c r="F1639" s="1">
        <f t="shared" si="256"/>
        <v>-1.7801239948437297E-3</v>
      </c>
      <c r="G1639" s="1">
        <f t="shared" si="257"/>
        <v>-3.3498759305210957E-2</v>
      </c>
      <c r="H1639" s="1">
        <f t="shared" si="258"/>
        <v>6.4364401534842131E-3</v>
      </c>
      <c r="I1639" s="1">
        <f t="shared" si="259"/>
        <v>-4.4171779141104373E-2</v>
      </c>
      <c r="J1639" s="1">
        <f t="shared" si="252"/>
        <v>4.2260998226253668E-3</v>
      </c>
      <c r="K1639" s="1">
        <f t="shared" si="253"/>
        <v>2.6538674113733042E-2</v>
      </c>
      <c r="L1639" s="1">
        <f t="shared" si="254"/>
        <v>10.214544036081968</v>
      </c>
      <c r="M1639" s="1">
        <f t="shared" si="255"/>
        <v>-5.1308100908082404</v>
      </c>
      <c r="N1639" s="2"/>
    </row>
    <row r="1640" spans="1:14" x14ac:dyDescent="0.2">
      <c r="A1640" s="2">
        <v>43654</v>
      </c>
      <c r="B1640" s="1">
        <v>162.33000000000001</v>
      </c>
      <c r="C1640">
        <v>15.900499999999999</v>
      </c>
      <c r="D1640" s="1">
        <f t="shared" si="250"/>
        <v>-1.783298487270879E-3</v>
      </c>
      <c r="E1640" s="1">
        <f t="shared" si="251"/>
        <v>2.0571245186135956E-2</v>
      </c>
      <c r="F1640" s="1">
        <f t="shared" si="256"/>
        <v>-8.1266039349870978E-3</v>
      </c>
      <c r="G1640" s="1">
        <f t="shared" si="257"/>
        <v>-8.6352016958665123E-3</v>
      </c>
      <c r="H1640" s="1">
        <f t="shared" si="258"/>
        <v>-4.1715232194342589E-3</v>
      </c>
      <c r="I1640" s="1">
        <f t="shared" si="259"/>
        <v>-7.4594257178527412E-3</v>
      </c>
      <c r="J1640" s="1">
        <f t="shared" si="252"/>
        <v>4.2320166651917636E-3</v>
      </c>
      <c r="K1640" s="1">
        <f t="shared" si="253"/>
        <v>2.6223832667766844E-2</v>
      </c>
      <c r="L1640" s="1">
        <f t="shared" si="254"/>
        <v>10.999540764046298</v>
      </c>
      <c r="M1640" s="1">
        <f t="shared" si="255"/>
        <v>-3.5245110274584328</v>
      </c>
      <c r="N1640" s="2"/>
    </row>
    <row r="1641" spans="1:14" x14ac:dyDescent="0.2">
      <c r="A1641" s="2">
        <v>43655</v>
      </c>
      <c r="B1641" s="1">
        <v>162.25</v>
      </c>
      <c r="C1641">
        <v>15.5512</v>
      </c>
      <c r="D1641" s="1">
        <f t="shared" si="250"/>
        <v>-4.9282326125799081E-4</v>
      </c>
      <c r="E1641" s="1">
        <f t="shared" si="251"/>
        <v>-2.1967862645828728E-2</v>
      </c>
      <c r="F1641" s="1">
        <f t="shared" si="256"/>
        <v>-2.1525215252151675E-3</v>
      </c>
      <c r="G1641" s="1">
        <f t="shared" si="257"/>
        <v>-3.1982570806100341E-2</v>
      </c>
      <c r="H1641" s="1">
        <f t="shared" si="258"/>
        <v>-1.024827670347106E-2</v>
      </c>
      <c r="I1641" s="1">
        <f t="shared" si="259"/>
        <v>-3.1168426626795087E-2</v>
      </c>
      <c r="J1641" s="1">
        <f t="shared" si="252"/>
        <v>4.8407410462579289E-3</v>
      </c>
      <c r="K1641" s="1">
        <f t="shared" si="253"/>
        <v>2.6485617791960309E-2</v>
      </c>
      <c r="L1641" s="1">
        <f t="shared" si="254"/>
        <v>10.193465951167742</v>
      </c>
      <c r="M1641" s="1">
        <f t="shared" si="255"/>
        <v>-3.9191748538911875</v>
      </c>
      <c r="N1641" s="2"/>
    </row>
    <row r="1642" spans="1:14" x14ac:dyDescent="0.2">
      <c r="A1642" s="2">
        <v>43656</v>
      </c>
      <c r="B1642" s="1">
        <v>162.56</v>
      </c>
      <c r="C1642">
        <v>15.31</v>
      </c>
      <c r="D1642" s="1">
        <f t="shared" si="250"/>
        <v>1.9106317411401452E-3</v>
      </c>
      <c r="E1642" s="1">
        <f t="shared" si="251"/>
        <v>-1.5510057101702723E-2</v>
      </c>
      <c r="F1642" s="1">
        <f t="shared" si="256"/>
        <v>1.8546365914787089E-2</v>
      </c>
      <c r="G1642" s="1">
        <f t="shared" si="257"/>
        <v>-4.3722673329169348E-2</v>
      </c>
      <c r="H1642" s="1">
        <f t="shared" si="258"/>
        <v>-7.9906570778776054E-4</v>
      </c>
      <c r="I1642" s="1">
        <f t="shared" si="259"/>
        <v>-5.6522382173141317E-2</v>
      </c>
      <c r="J1642" s="1">
        <f t="shared" si="252"/>
        <v>5.0015788104998474E-3</v>
      </c>
      <c r="K1642" s="1">
        <f t="shared" si="253"/>
        <v>2.6164593000546497E-2</v>
      </c>
      <c r="L1642" s="1">
        <f t="shared" si="254"/>
        <v>7.9851519352618965</v>
      </c>
      <c r="M1642" s="1">
        <f t="shared" si="255"/>
        <v>-2.2885746182319369</v>
      </c>
      <c r="N1642" s="2"/>
    </row>
    <row r="1643" spans="1:14" x14ac:dyDescent="0.2">
      <c r="A1643" s="2">
        <v>43657</v>
      </c>
      <c r="B1643" s="1">
        <v>162.24</v>
      </c>
      <c r="C1643">
        <v>15.5739</v>
      </c>
      <c r="D1643" s="1">
        <f t="shared" si="250"/>
        <v>-1.9685039370078705E-3</v>
      </c>
      <c r="E1643" s="1">
        <f t="shared" si="251"/>
        <v>1.7237099934683142E-2</v>
      </c>
      <c r="F1643" s="1">
        <f t="shared" si="256"/>
        <v>5.9523809523809312E-3</v>
      </c>
      <c r="G1643" s="1">
        <f t="shared" si="257"/>
        <v>-1.9275818639798548E-2</v>
      </c>
      <c r="H1643" s="1">
        <f t="shared" si="258"/>
        <v>-1.2297577012053917E-2</v>
      </c>
      <c r="I1643" s="1">
        <f t="shared" si="259"/>
        <v>-4.9212454212454126E-2</v>
      </c>
      <c r="J1643" s="1">
        <f t="shared" si="252"/>
        <v>5.0328389271964858E-3</v>
      </c>
      <c r="K1643" s="1">
        <f t="shared" si="253"/>
        <v>2.6348785453259062E-2</v>
      </c>
      <c r="L1643" s="1">
        <f t="shared" si="254"/>
        <v>9.2404915365962168</v>
      </c>
      <c r="M1643" s="1">
        <f t="shared" si="255"/>
        <v>-1.7352507792430574</v>
      </c>
      <c r="N1643" s="2"/>
    </row>
    <row r="1644" spans="1:14" x14ac:dyDescent="0.2">
      <c r="A1644" s="2">
        <v>43658</v>
      </c>
      <c r="B1644" s="1">
        <v>164.03</v>
      </c>
      <c r="C1644">
        <v>14.92</v>
      </c>
      <c r="D1644" s="1">
        <f t="shared" si="250"/>
        <v>1.103303747534512E-2</v>
      </c>
      <c r="E1644" s="1">
        <f t="shared" si="251"/>
        <v>-4.1986914003557252E-2</v>
      </c>
      <c r="F1644" s="1">
        <f t="shared" si="256"/>
        <v>3.8098854502879531E-2</v>
      </c>
      <c r="G1644" s="1">
        <f t="shared" si="257"/>
        <v>-8.7467354939725239E-2</v>
      </c>
      <c r="H1644" s="1">
        <f t="shared" si="258"/>
        <v>-3.7655633161250979E-3</v>
      </c>
      <c r="I1644" s="1">
        <f t="shared" si="259"/>
        <v>-9.1905051734631815E-2</v>
      </c>
      <c r="J1644" s="1">
        <f t="shared" si="252"/>
        <v>5.3446077372475576E-3</v>
      </c>
      <c r="K1644" s="1">
        <f t="shared" si="253"/>
        <v>2.630943871055547E-2</v>
      </c>
      <c r="L1644" s="1">
        <f t="shared" si="254"/>
        <v>10.033338832579249</v>
      </c>
      <c r="M1644" s="1">
        <f t="shared" si="255"/>
        <v>-1.7079099690107815</v>
      </c>
      <c r="N1644" s="2"/>
    </row>
    <row r="1645" spans="1:14" x14ac:dyDescent="0.2">
      <c r="A1645" s="2">
        <v>43661</v>
      </c>
      <c r="B1645" s="1">
        <v>165.09</v>
      </c>
      <c r="C1645">
        <v>14.4993</v>
      </c>
      <c r="D1645" s="1">
        <f t="shared" si="250"/>
        <v>6.4622325184418017E-3</v>
      </c>
      <c r="E1645" s="1">
        <f t="shared" si="251"/>
        <v>-2.8197050938337798E-2</v>
      </c>
      <c r="F1645" s="1">
        <f t="shared" si="256"/>
        <v>3.3621337340345558E-2</v>
      </c>
      <c r="G1645" s="1">
        <f t="shared" si="257"/>
        <v>-0.10435674266618078</v>
      </c>
      <c r="H1645" s="1">
        <f t="shared" si="258"/>
        <v>1.7503852080123394E-2</v>
      </c>
      <c r="I1645" s="1">
        <f t="shared" si="259"/>
        <v>-0.11183460949464008</v>
      </c>
      <c r="J1645" s="1">
        <f t="shared" si="252"/>
        <v>5.7069949375309565E-3</v>
      </c>
      <c r="K1645" s="1">
        <f t="shared" si="253"/>
        <v>2.4802169868739159E-2</v>
      </c>
      <c r="L1645" s="1">
        <f t="shared" si="254"/>
        <v>9.5821214447281431</v>
      </c>
      <c r="M1645" s="1">
        <f t="shared" si="255"/>
        <v>-0.9155559743000008</v>
      </c>
      <c r="N1645" s="2"/>
    </row>
    <row r="1646" spans="1:14" x14ac:dyDescent="0.2">
      <c r="A1646" s="2">
        <v>43662</v>
      </c>
      <c r="B1646" s="1">
        <v>166.48</v>
      </c>
      <c r="C1646">
        <v>13.5</v>
      </c>
      <c r="D1646" s="1">
        <f t="shared" si="250"/>
        <v>8.4196498879398618E-3</v>
      </c>
      <c r="E1646" s="1">
        <f t="shared" si="251"/>
        <v>-6.8920568579172725E-2</v>
      </c>
      <c r="F1646" s="1">
        <f t="shared" si="256"/>
        <v>3.2370085576088226E-2</v>
      </c>
      <c r="G1646" s="1">
        <f t="shared" si="257"/>
        <v>-0.16606437982987721</v>
      </c>
      <c r="H1646" s="1">
        <f t="shared" si="258"/>
        <v>2.0035537038171514E-2</v>
      </c>
      <c r="I1646" s="1">
        <f t="shared" si="259"/>
        <v>-0.17632702867602201</v>
      </c>
      <c r="J1646" s="1">
        <f t="shared" si="252"/>
        <v>5.7943445363572632E-3</v>
      </c>
      <c r="K1646" s="1">
        <f t="shared" si="253"/>
        <v>2.4214654672717724E-2</v>
      </c>
      <c r="L1646" s="1">
        <f t="shared" si="254"/>
        <v>11.018323728919375</v>
      </c>
      <c r="M1646" s="1">
        <f t="shared" si="255"/>
        <v>0.12987917669306026</v>
      </c>
      <c r="N1646" s="2"/>
    </row>
    <row r="1647" spans="1:14" x14ac:dyDescent="0.2">
      <c r="A1647" s="2">
        <v>43663</v>
      </c>
      <c r="B1647" s="1">
        <v>165.9</v>
      </c>
      <c r="C1647">
        <v>13.54</v>
      </c>
      <c r="D1647" s="1">
        <f t="shared" si="250"/>
        <v>-3.4839019702065377E-3</v>
      </c>
      <c r="E1647" s="1">
        <f t="shared" si="251"/>
        <v>2.962962962962834E-3</v>
      </c>
      <c r="F1647" s="1">
        <f t="shared" si="256"/>
        <v>1.4244665892278574E-2</v>
      </c>
      <c r="G1647" s="1">
        <f t="shared" si="257"/>
        <v>-0.15637052405963991</v>
      </c>
      <c r="H1647" s="1">
        <f t="shared" si="258"/>
        <v>3.1139287712101504E-2</v>
      </c>
      <c r="I1647" s="1">
        <f t="shared" si="259"/>
        <v>-0.17422408167497117</v>
      </c>
      <c r="J1647" s="1">
        <f t="shared" si="252"/>
        <v>5.8012247242424427E-3</v>
      </c>
      <c r="K1647" s="1">
        <f t="shared" si="253"/>
        <v>1.9153783546548994E-2</v>
      </c>
      <c r="L1647" s="1">
        <f t="shared" si="254"/>
        <v>11.079037216778518</v>
      </c>
      <c r="M1647" s="1">
        <f t="shared" si="255"/>
        <v>4.8341672217171574</v>
      </c>
      <c r="N1647" s="2"/>
    </row>
    <row r="1648" spans="1:14" x14ac:dyDescent="0.2">
      <c r="A1648" s="2">
        <v>43664</v>
      </c>
      <c r="B1648" s="1">
        <v>165.8</v>
      </c>
      <c r="C1648">
        <v>13.32</v>
      </c>
      <c r="D1648" s="1">
        <f t="shared" si="250"/>
        <v>-6.0277275467146563E-4</v>
      </c>
      <c r="E1648" s="1">
        <f t="shared" si="251"/>
        <v>-1.6248153618906858E-2</v>
      </c>
      <c r="F1648" s="1">
        <f t="shared" si="256"/>
        <v>2.0998829977215472E-2</v>
      </c>
      <c r="G1648" s="1">
        <f t="shared" si="257"/>
        <v>-0.16801998750780767</v>
      </c>
      <c r="H1648" s="1">
        <f t="shared" si="258"/>
        <v>2.8663605906440015E-2</v>
      </c>
      <c r="I1648" s="1">
        <f t="shared" si="259"/>
        <v>-0.18030769230769228</v>
      </c>
      <c r="J1648" s="1">
        <f t="shared" si="252"/>
        <v>6.5815240056939332E-3</v>
      </c>
      <c r="K1648" s="1">
        <f t="shared" si="253"/>
        <v>1.9720001323374273E-2</v>
      </c>
      <c r="L1648" s="1">
        <f t="shared" si="254"/>
        <v>11.722955432693212</v>
      </c>
      <c r="M1648" s="1">
        <f t="shared" si="255"/>
        <v>3.4830310371394191</v>
      </c>
      <c r="N1648" s="2"/>
    </row>
    <row r="1649" spans="1:14" x14ac:dyDescent="0.2">
      <c r="A1649" s="2">
        <v>43665</v>
      </c>
      <c r="B1649" s="1">
        <v>166.54</v>
      </c>
      <c r="C1649">
        <v>13.03</v>
      </c>
      <c r="D1649" s="1">
        <f t="shared" si="250"/>
        <v>4.4632086851628117E-3</v>
      </c>
      <c r="E1649" s="1">
        <f t="shared" si="251"/>
        <v>-2.1771771771771808E-2</v>
      </c>
      <c r="F1649" s="1">
        <f t="shared" si="256"/>
        <v>2.4105276103800088E-2</v>
      </c>
      <c r="G1649" s="1">
        <f t="shared" si="257"/>
        <v>-0.16367137355584083</v>
      </c>
      <c r="H1649" s="1">
        <f t="shared" si="258"/>
        <v>2.980460054415035E-2</v>
      </c>
      <c r="I1649" s="1">
        <f t="shared" si="259"/>
        <v>-0.20109382089296002</v>
      </c>
      <c r="J1649" s="1">
        <f t="shared" si="252"/>
        <v>6.5405468395205247E-3</v>
      </c>
      <c r="K1649" s="1">
        <f t="shared" si="253"/>
        <v>1.9556140858462277E-2</v>
      </c>
      <c r="L1649" s="1">
        <f t="shared" si="254"/>
        <v>15.150919023776257</v>
      </c>
      <c r="M1649" s="1">
        <f t="shared" si="255"/>
        <v>3.3782772656537698</v>
      </c>
      <c r="N1649" s="2"/>
    </row>
    <row r="1650" spans="1:14" x14ac:dyDescent="0.2">
      <c r="A1650" s="2">
        <v>43668</v>
      </c>
      <c r="B1650" s="1">
        <v>166.63</v>
      </c>
      <c r="C1650">
        <v>13.74</v>
      </c>
      <c r="D1650" s="1">
        <f t="shared" si="250"/>
        <v>5.4041071214117054E-4</v>
      </c>
      <c r="E1650" s="1">
        <f t="shared" si="251"/>
        <v>5.4489639293937131E-2</v>
      </c>
      <c r="F1650" s="1">
        <f t="shared" si="256"/>
        <v>2.6489250292613731E-2</v>
      </c>
      <c r="G1650" s="1">
        <f t="shared" si="257"/>
        <v>-0.13587623030722296</v>
      </c>
      <c r="H1650" s="1">
        <f t="shared" si="258"/>
        <v>2.2834694002823674E-2</v>
      </c>
      <c r="I1650" s="1">
        <f t="shared" si="259"/>
        <v>-0.14764267990074442</v>
      </c>
      <c r="J1650" s="1">
        <f t="shared" si="252"/>
        <v>6.5674176088996276E-3</v>
      </c>
      <c r="K1650" s="1">
        <f t="shared" si="253"/>
        <v>1.8735778599648572E-2</v>
      </c>
      <c r="L1650" s="1">
        <f t="shared" si="254"/>
        <v>15.735033683300898</v>
      </c>
      <c r="M1650" s="1">
        <f t="shared" si="255"/>
        <v>5.8780833454387516</v>
      </c>
      <c r="N1650" s="2"/>
    </row>
    <row r="1651" spans="1:14" x14ac:dyDescent="0.2">
      <c r="A1651" s="2">
        <v>43669</v>
      </c>
      <c r="B1651" s="1">
        <v>167.37</v>
      </c>
      <c r="C1651">
        <v>13.79</v>
      </c>
      <c r="D1651" s="1">
        <f t="shared" si="250"/>
        <v>4.4409770149433925E-3</v>
      </c>
      <c r="E1651" s="1">
        <f t="shared" si="251"/>
        <v>3.6390101892285198E-3</v>
      </c>
      <c r="F1651" s="1">
        <f t="shared" si="256"/>
        <v>3.155624036979976E-2</v>
      </c>
      <c r="G1651" s="1">
        <f t="shared" si="257"/>
        <v>-0.11325171047893412</v>
      </c>
      <c r="H1651" s="1">
        <f t="shared" si="258"/>
        <v>2.2668947818648366E-2</v>
      </c>
      <c r="I1651" s="1">
        <f t="shared" si="259"/>
        <v>-0.14022071201446484</v>
      </c>
      <c r="J1651" s="1">
        <f t="shared" si="252"/>
        <v>7.017852836103726E-3</v>
      </c>
      <c r="K1651" s="1">
        <f t="shared" si="253"/>
        <v>1.5658319208051046E-2</v>
      </c>
      <c r="L1651" s="1">
        <f t="shared" si="254"/>
        <v>15.820284062158008</v>
      </c>
      <c r="M1651" s="1">
        <f t="shared" si="255"/>
        <v>3.323335347462562</v>
      </c>
      <c r="N1651" s="2"/>
    </row>
    <row r="1652" spans="1:14" x14ac:dyDescent="0.2">
      <c r="A1652" s="2">
        <v>43670</v>
      </c>
      <c r="B1652" s="1">
        <v>166.62</v>
      </c>
      <c r="C1652">
        <v>13.6797</v>
      </c>
      <c r="D1652" s="1">
        <f t="shared" si="250"/>
        <v>-4.4810898010395617E-3</v>
      </c>
      <c r="E1652" s="1">
        <f t="shared" si="251"/>
        <v>-7.9985496736765249E-3</v>
      </c>
      <c r="F1652" s="1">
        <f t="shared" si="256"/>
        <v>2.4975393700787496E-2</v>
      </c>
      <c r="G1652" s="1">
        <f t="shared" si="257"/>
        <v>-0.106485956890921</v>
      </c>
      <c r="H1652" s="1">
        <f t="shared" si="258"/>
        <v>2.4723247232472323E-2</v>
      </c>
      <c r="I1652" s="1">
        <f t="shared" si="259"/>
        <v>-0.1484780578898226</v>
      </c>
      <c r="J1652" s="1">
        <f t="shared" si="252"/>
        <v>7.086182943434321E-3</v>
      </c>
      <c r="K1652" s="1">
        <f t="shared" si="253"/>
        <v>1.570614890701327E-2</v>
      </c>
      <c r="L1652" s="1">
        <f t="shared" si="254"/>
        <v>13.819393303901744</v>
      </c>
      <c r="M1652" s="1">
        <f t="shared" si="255"/>
        <v>4.5247240598860374</v>
      </c>
      <c r="N1652" s="2"/>
    </row>
    <row r="1653" spans="1:14" x14ac:dyDescent="0.2">
      <c r="A1653" s="2">
        <v>43671</v>
      </c>
      <c r="B1653" s="1">
        <v>166.98</v>
      </c>
      <c r="C1653">
        <v>13.59</v>
      </c>
      <c r="D1653" s="1">
        <f t="shared" si="250"/>
        <v>2.1606049693914109E-3</v>
      </c>
      <c r="E1653" s="1">
        <f t="shared" si="251"/>
        <v>-6.5571613412575003E-3</v>
      </c>
      <c r="F1653" s="1">
        <f t="shared" si="256"/>
        <v>2.921597633136086E-2</v>
      </c>
      <c r="G1653" s="1">
        <f t="shared" si="257"/>
        <v>-0.12738620384104171</v>
      </c>
      <c r="H1653" s="1">
        <f t="shared" si="258"/>
        <v>4.6240601503759304E-2</v>
      </c>
      <c r="I1653" s="1">
        <f t="shared" si="259"/>
        <v>-0.15115552779512809</v>
      </c>
      <c r="J1653" s="1">
        <f t="shared" si="252"/>
        <v>6.8368064866748245E-3</v>
      </c>
      <c r="K1653" s="1">
        <f t="shared" si="253"/>
        <v>1.5708242367470347E-2</v>
      </c>
      <c r="L1653" s="1">
        <f t="shared" si="254"/>
        <v>16.512330701582957</v>
      </c>
      <c r="M1653" s="1">
        <f t="shared" si="255"/>
        <v>5.7026104974592329</v>
      </c>
      <c r="N1653" s="2"/>
    </row>
    <row r="1654" spans="1:14" x14ac:dyDescent="0.2">
      <c r="A1654" s="2">
        <v>43672</v>
      </c>
      <c r="B1654" s="1">
        <v>167.98</v>
      </c>
      <c r="C1654">
        <v>13.57</v>
      </c>
      <c r="D1654" s="1">
        <f t="shared" si="250"/>
        <v>5.9887411666068591E-3</v>
      </c>
      <c r="E1654" s="1">
        <f t="shared" si="251"/>
        <v>-1.4716703458425018E-3</v>
      </c>
      <c r="F1654" s="1">
        <f t="shared" si="256"/>
        <v>2.4080960799853557E-2</v>
      </c>
      <c r="G1654" s="1">
        <f t="shared" si="257"/>
        <v>-9.048257372654156E-2</v>
      </c>
      <c r="H1654" s="1">
        <f t="shared" si="258"/>
        <v>4.154265873015861E-2</v>
      </c>
      <c r="I1654" s="1">
        <f t="shared" si="259"/>
        <v>-0.14546599496221668</v>
      </c>
      <c r="J1654" s="1">
        <f t="shared" si="252"/>
        <v>7.6341110934770038E-3</v>
      </c>
      <c r="K1654" s="1">
        <f t="shared" si="253"/>
        <v>1.5699102183397335E-2</v>
      </c>
      <c r="L1654" s="1">
        <f t="shared" si="254"/>
        <v>14.638234733624421</v>
      </c>
      <c r="M1654" s="1">
        <f t="shared" si="255"/>
        <v>5.6011039444717126</v>
      </c>
      <c r="N1654" s="2"/>
    </row>
    <row r="1655" spans="1:14" x14ac:dyDescent="0.2">
      <c r="A1655" s="2">
        <v>43675</v>
      </c>
      <c r="B1655" s="1">
        <v>169.04</v>
      </c>
      <c r="C1655">
        <v>13.86</v>
      </c>
      <c r="D1655" s="1">
        <f t="shared" si="250"/>
        <v>6.3102750327419521E-3</v>
      </c>
      <c r="E1655" s="1">
        <f t="shared" si="251"/>
        <v>2.1370670596904784E-2</v>
      </c>
      <c r="F1655" s="1">
        <f t="shared" si="256"/>
        <v>2.392634320673559E-2</v>
      </c>
      <c r="G1655" s="1">
        <f t="shared" si="257"/>
        <v>-4.4091783741284085E-2</v>
      </c>
      <c r="H1655" s="1">
        <f t="shared" si="258"/>
        <v>6.9805708499462105E-2</v>
      </c>
      <c r="I1655" s="1">
        <f t="shared" si="259"/>
        <v>-0.15229876269869924</v>
      </c>
      <c r="J1655" s="1">
        <f t="shared" si="252"/>
        <v>7.669875878860275E-3</v>
      </c>
      <c r="K1655" s="1">
        <f t="shared" si="253"/>
        <v>1.5738439041891032E-2</v>
      </c>
      <c r="L1655" s="1">
        <f t="shared" si="254"/>
        <v>16.772926895383321</v>
      </c>
      <c r="M1655" s="1">
        <f t="shared" si="255"/>
        <v>6.6956775924553362</v>
      </c>
      <c r="N1655" s="2"/>
    </row>
    <row r="1656" spans="1:14" x14ac:dyDescent="0.2">
      <c r="A1656" s="2">
        <v>43676</v>
      </c>
      <c r="B1656" s="1">
        <v>170.09</v>
      </c>
      <c r="C1656">
        <v>13.57</v>
      </c>
      <c r="D1656" s="1">
        <f t="shared" si="250"/>
        <v>6.2115475627071426E-3</v>
      </c>
      <c r="E1656" s="1">
        <f t="shared" si="251"/>
        <v>-2.09235209235209E-2</v>
      </c>
      <c r="F1656" s="1">
        <f t="shared" si="256"/>
        <v>2.1684286400768915E-2</v>
      </c>
      <c r="G1656" s="1">
        <f t="shared" si="257"/>
        <v>5.1851851851851816E-3</v>
      </c>
      <c r="H1656" s="1">
        <f t="shared" si="258"/>
        <v>6.4926120711244817E-2</v>
      </c>
      <c r="I1656" s="1">
        <f t="shared" si="259"/>
        <v>-0.16176098142531525</v>
      </c>
      <c r="J1656" s="1">
        <f t="shared" si="252"/>
        <v>7.8268387779925879E-3</v>
      </c>
      <c r="K1656" s="1">
        <f t="shared" si="253"/>
        <v>1.660692646735271E-2</v>
      </c>
      <c r="L1656" s="1">
        <f t="shared" si="254"/>
        <v>16.862567385400546</v>
      </c>
      <c r="M1656" s="1">
        <f t="shared" si="255"/>
        <v>4.7355890205320517</v>
      </c>
      <c r="N1656" s="2"/>
    </row>
    <row r="1657" spans="1:14" x14ac:dyDescent="0.2">
      <c r="A1657" s="2">
        <v>43677</v>
      </c>
      <c r="B1657" s="1">
        <v>169.63</v>
      </c>
      <c r="C1657">
        <v>13.86</v>
      </c>
      <c r="D1657" s="1">
        <f t="shared" si="250"/>
        <v>-2.7044505849844747E-3</v>
      </c>
      <c r="E1657" s="1">
        <f t="shared" si="251"/>
        <v>2.1370670596904784E-2</v>
      </c>
      <c r="F1657" s="1">
        <f t="shared" si="256"/>
        <v>2.248342374924639E-2</v>
      </c>
      <c r="G1657" s="1">
        <f t="shared" si="257"/>
        <v>2.3633677991137469E-2</v>
      </c>
      <c r="H1657" s="1">
        <f t="shared" si="258"/>
        <v>5.1903757906486492E-2</v>
      </c>
      <c r="I1657" s="1">
        <f t="shared" si="259"/>
        <v>-0.14382609662534063</v>
      </c>
      <c r="J1657" s="1">
        <f t="shared" si="252"/>
        <v>9.1435039489249845E-3</v>
      </c>
      <c r="K1657" s="1">
        <f t="shared" si="253"/>
        <v>1.604234818174622E-2</v>
      </c>
      <c r="L1657" s="1">
        <f t="shared" si="254"/>
        <v>15.30331504777053</v>
      </c>
      <c r="M1657" s="1">
        <f t="shared" si="255"/>
        <v>4.5017180406417614</v>
      </c>
      <c r="N1657" s="2"/>
    </row>
    <row r="1658" spans="1:14" x14ac:dyDescent="0.2">
      <c r="A1658" s="2">
        <v>43678</v>
      </c>
      <c r="B1658" s="1">
        <v>169.19</v>
      </c>
      <c r="C1658">
        <v>13.6942</v>
      </c>
      <c r="D1658" s="1">
        <f t="shared" si="250"/>
        <v>-2.5938807993869384E-3</v>
      </c>
      <c r="E1658" s="1">
        <f t="shared" si="251"/>
        <v>-1.1962481962481841E-2</v>
      </c>
      <c r="F1658" s="1">
        <f t="shared" si="256"/>
        <v>2.0446320868516166E-2</v>
      </c>
      <c r="G1658" s="1">
        <f t="shared" si="257"/>
        <v>2.8093093093093158E-2</v>
      </c>
      <c r="H1658" s="1">
        <f t="shared" si="258"/>
        <v>3.4358378675796386E-2</v>
      </c>
      <c r="I1658" s="1">
        <f t="shared" si="259"/>
        <v>-0.14676286784176662</v>
      </c>
      <c r="J1658" s="1">
        <f t="shared" si="252"/>
        <v>9.176228069810036E-3</v>
      </c>
      <c r="K1658" s="1">
        <f t="shared" si="253"/>
        <v>1.5620060631837013E-2</v>
      </c>
      <c r="L1658" s="1">
        <f t="shared" si="254"/>
        <v>13.606896912192191</v>
      </c>
      <c r="M1658" s="1">
        <f t="shared" si="255"/>
        <v>4.341920906685484</v>
      </c>
      <c r="N1658" s="2"/>
    </row>
    <row r="1659" spans="1:14" x14ac:dyDescent="0.2">
      <c r="A1659" s="2">
        <v>43679</v>
      </c>
      <c r="B1659" s="1">
        <v>169.4</v>
      </c>
      <c r="C1659">
        <v>13.83</v>
      </c>
      <c r="D1659" s="1">
        <f t="shared" si="250"/>
        <v>1.2412081092263438E-3</v>
      </c>
      <c r="E1659" s="1">
        <f t="shared" si="251"/>
        <v>9.9166070307137311E-3</v>
      </c>
      <c r="F1659" s="1">
        <f t="shared" si="256"/>
        <v>1.7173051519154603E-2</v>
      </c>
      <c r="G1659" s="1">
        <f t="shared" si="257"/>
        <v>6.1396776669224939E-2</v>
      </c>
      <c r="H1659" s="1">
        <f t="shared" si="258"/>
        <v>4.3167682739085E-2</v>
      </c>
      <c r="I1659" s="1">
        <f t="shared" si="259"/>
        <v>-0.13616489693941292</v>
      </c>
      <c r="J1659" s="1">
        <f t="shared" si="252"/>
        <v>1.5525556907883908E-2</v>
      </c>
      <c r="K1659" s="1">
        <f t="shared" si="253"/>
        <v>1.5347241672215317E-2</v>
      </c>
      <c r="L1659" s="1">
        <f t="shared" si="254"/>
        <v>7.9793846407847147</v>
      </c>
      <c r="M1659" s="1">
        <f t="shared" si="255"/>
        <v>5.0787893492230847</v>
      </c>
      <c r="N1659" s="2"/>
    </row>
    <row r="1660" spans="1:14" x14ac:dyDescent="0.2">
      <c r="A1660" s="2">
        <v>43682</v>
      </c>
      <c r="B1660" s="1">
        <v>170.19</v>
      </c>
      <c r="C1660">
        <v>14.14</v>
      </c>
      <c r="D1660" s="1">
        <f t="shared" si="250"/>
        <v>4.6635182998819857E-3</v>
      </c>
      <c r="E1660" s="1">
        <f t="shared" si="251"/>
        <v>2.2415039768618916E-2</v>
      </c>
      <c r="F1660" s="1">
        <f t="shared" si="256"/>
        <v>2.136470023405157E-2</v>
      </c>
      <c r="G1660" s="1">
        <f t="shared" si="257"/>
        <v>2.9112081513828159E-2</v>
      </c>
      <c r="H1660" s="1">
        <f t="shared" si="258"/>
        <v>4.6550239822900075E-2</v>
      </c>
      <c r="I1660" s="1">
        <f t="shared" si="259"/>
        <v>-9.2426187419768935E-2</v>
      </c>
      <c r="J1660" s="1">
        <f t="shared" si="252"/>
        <v>1.5606918151485395E-2</v>
      </c>
      <c r="K1660" s="1">
        <f t="shared" si="253"/>
        <v>1.5320301082601712E-2</v>
      </c>
      <c r="L1660" s="1">
        <f t="shared" si="254"/>
        <v>3.9866678340536583</v>
      </c>
      <c r="M1660" s="1">
        <f t="shared" si="255"/>
        <v>5.1911517144382433</v>
      </c>
      <c r="N1660" s="2"/>
    </row>
    <row r="1661" spans="1:14" x14ac:dyDescent="0.2">
      <c r="A1661" s="2">
        <v>43683</v>
      </c>
      <c r="B1661" s="1">
        <v>170.34</v>
      </c>
      <c r="C1661">
        <v>14.25</v>
      </c>
      <c r="D1661" s="1">
        <f t="shared" si="250"/>
        <v>8.8136788295445356E-4</v>
      </c>
      <c r="E1661" s="1">
        <f t="shared" si="251"/>
        <v>7.7793493635076594E-3</v>
      </c>
      <c r="F1661" s="1">
        <f t="shared" si="256"/>
        <v>1.7745115612116891E-2</v>
      </c>
      <c r="G1661" s="1">
        <f t="shared" si="257"/>
        <v>3.3357505438723845E-2</v>
      </c>
      <c r="H1661" s="1">
        <f t="shared" si="258"/>
        <v>4.9343929033450307E-2</v>
      </c>
      <c r="I1661" s="1">
        <f t="shared" si="259"/>
        <v>-0.10380176724002388</v>
      </c>
      <c r="J1661" s="1">
        <f t="shared" si="252"/>
        <v>1.6233801011902482E-2</v>
      </c>
      <c r="K1661" s="1">
        <f t="shared" si="253"/>
        <v>1.5511422737217407E-2</v>
      </c>
      <c r="L1661" s="1">
        <f t="shared" si="254"/>
        <v>3.2249534295204896</v>
      </c>
      <c r="M1661" s="1">
        <f t="shared" si="255"/>
        <v>3.5562604448075796</v>
      </c>
      <c r="N1661" s="2"/>
    </row>
    <row r="1662" spans="1:14" x14ac:dyDescent="0.2">
      <c r="A1662" s="2">
        <v>43684</v>
      </c>
      <c r="B1662" s="1">
        <v>168.73</v>
      </c>
      <c r="C1662">
        <v>14.62</v>
      </c>
      <c r="D1662" s="1">
        <f t="shared" si="250"/>
        <v>-9.4516848655630259E-3</v>
      </c>
      <c r="E1662" s="1">
        <f t="shared" si="251"/>
        <v>2.5964912280701746E-2</v>
      </c>
      <c r="F1662" s="1">
        <f t="shared" si="256"/>
        <v>1.2663545792821918E-2</v>
      </c>
      <c r="G1662" s="1">
        <f t="shared" si="257"/>
        <v>6.8736887504842858E-2</v>
      </c>
      <c r="H1662" s="1">
        <f t="shared" si="258"/>
        <v>3.9938366718027751E-2</v>
      </c>
      <c r="I1662" s="1">
        <f t="shared" si="259"/>
        <v>-5.9879623437419705E-2</v>
      </c>
      <c r="J1662" s="1">
        <f t="shared" si="252"/>
        <v>1.6311423122574734E-2</v>
      </c>
      <c r="K1662" s="1">
        <f t="shared" si="253"/>
        <v>1.677833417057762E-2</v>
      </c>
      <c r="L1662" s="1">
        <f t="shared" si="254"/>
        <v>4.6752049554716031</v>
      </c>
      <c r="M1662" s="1">
        <f t="shared" si="255"/>
        <v>4.3912102496835388</v>
      </c>
      <c r="N1662" s="2"/>
    </row>
    <row r="1663" spans="1:14" x14ac:dyDescent="0.2">
      <c r="A1663" s="2">
        <v>43685</v>
      </c>
      <c r="B1663" s="1">
        <v>170.12</v>
      </c>
      <c r="C1663">
        <v>14.61</v>
      </c>
      <c r="D1663" s="1">
        <f t="shared" si="250"/>
        <v>8.238013394180177E-3</v>
      </c>
      <c r="E1663" s="1">
        <f t="shared" si="251"/>
        <v>-6.8399452804379646E-4</v>
      </c>
      <c r="F1663" s="1">
        <f t="shared" si="256"/>
        <v>1.8804647263145347E-2</v>
      </c>
      <c r="G1663" s="1">
        <f t="shared" si="257"/>
        <v>7.5055187637969034E-2</v>
      </c>
      <c r="H1663" s="1">
        <f t="shared" si="258"/>
        <v>4.6505905511811108E-2</v>
      </c>
      <c r="I1663" s="1">
        <f t="shared" si="259"/>
        <v>-4.5721750489875923E-2</v>
      </c>
      <c r="J1663" s="1">
        <f t="shared" si="252"/>
        <v>1.6504386467999947E-2</v>
      </c>
      <c r="K1663" s="1">
        <f t="shared" si="253"/>
        <v>1.5912799843492684E-2</v>
      </c>
      <c r="L1663" s="1">
        <f t="shared" si="254"/>
        <v>4.9590899697961754</v>
      </c>
      <c r="M1663" s="1">
        <f t="shared" si="255"/>
        <v>1.1605658613706575</v>
      </c>
      <c r="N1663" s="2"/>
    </row>
    <row r="1664" spans="1:14" x14ac:dyDescent="0.2">
      <c r="A1664" s="2">
        <v>43686</v>
      </c>
      <c r="B1664" s="1">
        <v>170.94</v>
      </c>
      <c r="C1664">
        <v>14.8741</v>
      </c>
      <c r="D1664" s="1">
        <f t="shared" si="250"/>
        <v>4.8201269691980908E-3</v>
      </c>
      <c r="E1664" s="1">
        <f t="shared" si="251"/>
        <v>1.8076659822039653E-2</v>
      </c>
      <c r="F1664" s="1">
        <f t="shared" si="256"/>
        <v>1.7621145374449476E-2</v>
      </c>
      <c r="G1664" s="1">
        <f t="shared" si="257"/>
        <v>9.6101694915254221E-2</v>
      </c>
      <c r="H1664" s="1">
        <f t="shared" si="258"/>
        <v>5.3624260355029429E-2</v>
      </c>
      <c r="I1664" s="1">
        <f t="shared" si="259"/>
        <v>-4.4934152652835846E-2</v>
      </c>
      <c r="J1664" s="1">
        <f t="shared" si="252"/>
        <v>1.6513074090174797E-2</v>
      </c>
      <c r="K1664" s="1">
        <f t="shared" si="253"/>
        <v>1.5996256469212888E-2</v>
      </c>
      <c r="L1664" s="1">
        <f t="shared" si="254"/>
        <v>5.8308328773764657</v>
      </c>
      <c r="M1664" s="1">
        <f t="shared" si="255"/>
        <v>1.2040804874905968</v>
      </c>
      <c r="N1664" s="2"/>
    </row>
    <row r="1665" spans="1:14" x14ac:dyDescent="0.2">
      <c r="A1665" s="2">
        <v>43689</v>
      </c>
      <c r="B1665" s="1">
        <v>173</v>
      </c>
      <c r="C1665">
        <v>14.581200000000001</v>
      </c>
      <c r="D1665" s="1">
        <f t="shared" si="250"/>
        <v>1.2051012051012E-2</v>
      </c>
      <c r="E1665" s="1">
        <f t="shared" si="251"/>
        <v>-1.9691947748099015E-2</v>
      </c>
      <c r="F1665" s="1">
        <f t="shared" si="256"/>
        <v>2.3426407950780881E-2</v>
      </c>
      <c r="G1665" s="1">
        <f t="shared" si="257"/>
        <v>5.20346320346321E-2</v>
      </c>
      <c r="H1665" s="1">
        <f t="shared" si="258"/>
        <v>5.4685118575870328E-2</v>
      </c>
      <c r="I1665" s="1">
        <f t="shared" si="259"/>
        <v>-2.2707774798927605E-2</v>
      </c>
      <c r="J1665" s="1">
        <f t="shared" si="252"/>
        <v>1.8235800895189759E-2</v>
      </c>
      <c r="K1665" s="1">
        <f t="shared" si="253"/>
        <v>1.5532397774661675E-2</v>
      </c>
      <c r="L1665" s="1">
        <f t="shared" si="254"/>
        <v>5.5305550567128723</v>
      </c>
      <c r="M1665" s="1">
        <f t="shared" si="255"/>
        <v>-0.3640212987632907</v>
      </c>
      <c r="N1665" s="2"/>
    </row>
    <row r="1666" spans="1:14" x14ac:dyDescent="0.2">
      <c r="A1666" s="2">
        <v>43690</v>
      </c>
      <c r="B1666" s="1">
        <v>175.63</v>
      </c>
      <c r="C1666">
        <v>14.5449</v>
      </c>
      <c r="D1666" s="1">
        <f t="shared" si="250"/>
        <v>1.5202312138728358E-2</v>
      </c>
      <c r="E1666" s="1">
        <f t="shared" si="251"/>
        <v>-2.4895070364580052E-3</v>
      </c>
      <c r="F1666" s="1">
        <f t="shared" si="256"/>
        <v>3.2570991827855833E-2</v>
      </c>
      <c r="G1666" s="1">
        <f t="shared" si="257"/>
        <v>7.1842299189388337E-2</v>
      </c>
      <c r="H1666" s="1">
        <f t="shared" si="258"/>
        <v>6.3843963898479572E-2</v>
      </c>
      <c r="I1666" s="1">
        <f t="shared" si="259"/>
        <v>3.1449794127993425E-3</v>
      </c>
      <c r="J1666" s="1">
        <f t="shared" si="252"/>
        <v>1.8148075293000082E-2</v>
      </c>
      <c r="K1666" s="1">
        <f t="shared" si="253"/>
        <v>1.498706317473953E-2</v>
      </c>
      <c r="L1666" s="1">
        <f t="shared" si="254"/>
        <v>2.9430341103377828</v>
      </c>
      <c r="M1666" s="1">
        <f t="shared" si="255"/>
        <v>0.72667579293294726</v>
      </c>
      <c r="N1666" s="2"/>
    </row>
    <row r="1667" spans="1:14" x14ac:dyDescent="0.2">
      <c r="A1667" s="2">
        <v>43691</v>
      </c>
      <c r="B1667" s="1">
        <v>177.18</v>
      </c>
      <c r="C1667">
        <v>14.75</v>
      </c>
      <c r="D1667" s="1">
        <f t="shared" ref="D1667:D1730" si="260" xml:space="preserve"> ($B1667/$B1666)-1</f>
        <v>8.8253715196719984E-3</v>
      </c>
      <c r="E1667" s="1">
        <f t="shared" ref="E1667:E1730" si="261" xml:space="preserve"> ($C1667/$C1666) - 1</f>
        <v>1.4101162606824369E-2</v>
      </c>
      <c r="F1667" s="1">
        <f t="shared" si="256"/>
        <v>4.4508636444025251E-2</v>
      </c>
      <c r="G1667" s="1">
        <f t="shared" si="257"/>
        <v>6.4213564213564167E-2</v>
      </c>
      <c r="H1667" s="1">
        <f t="shared" si="258"/>
        <v>6.4271984622777723E-2</v>
      </c>
      <c r="I1667" s="1">
        <f t="shared" si="259"/>
        <v>9.259259259259256E-2</v>
      </c>
      <c r="J1667" s="1">
        <f t="shared" ref="J1667:J1730" si="262" xml:space="preserve"> STDEV(D1667:D1688)</f>
        <v>1.8069851441887195E-2</v>
      </c>
      <c r="K1667" s="1">
        <f t="shared" ref="K1667:K1730" si="263" xml:space="preserve"> STDEV(E1667:E1688)</f>
        <v>1.5998939473181151E-2</v>
      </c>
      <c r="L1667" s="1">
        <f t="shared" ref="L1667:L1730" si="264" xml:space="preserve"> $H1687 / $J1667</f>
        <v>2.4798273694576256</v>
      </c>
      <c r="M1667" s="1">
        <f t="shared" ref="M1667:M1730" si="265" xml:space="preserve"> $I1687 / $K1667</f>
        <v>1.3111134498230397</v>
      </c>
      <c r="N1667" s="2"/>
    </row>
    <row r="1668" spans="1:14" x14ac:dyDescent="0.2">
      <c r="A1668" s="2">
        <v>43692</v>
      </c>
      <c r="B1668" s="1">
        <v>178.7</v>
      </c>
      <c r="C1668">
        <v>14.47</v>
      </c>
      <c r="D1668" s="1">
        <f t="shared" si="260"/>
        <v>8.5788463709222107E-3</v>
      </c>
      <c r="E1668" s="1">
        <f t="shared" si="261"/>
        <v>-1.898305084745755E-2</v>
      </c>
      <c r="F1668" s="1">
        <f t="shared" si="256"/>
        <v>5.6208995803534334E-2</v>
      </c>
      <c r="G1668" s="1">
        <f t="shared" si="257"/>
        <v>5.6651721166625313E-2</v>
      </c>
      <c r="H1668" s="1">
        <f t="shared" si="258"/>
        <v>7.7154912597950487E-2</v>
      </c>
      <c r="I1668" s="1">
        <f t="shared" si="259"/>
        <v>6.8685376661743014E-2</v>
      </c>
      <c r="J1668" s="1">
        <f t="shared" si="262"/>
        <v>1.806504077809928E-2</v>
      </c>
      <c r="K1668" s="1">
        <f t="shared" si="263"/>
        <v>1.5816818252086352E-2</v>
      </c>
      <c r="L1668" s="1">
        <f t="shared" si="264"/>
        <v>1.5152632663789991</v>
      </c>
      <c r="M1668" s="1">
        <f t="shared" si="265"/>
        <v>2.186044666845667</v>
      </c>
      <c r="N1668" s="2"/>
    </row>
    <row r="1669" spans="1:14" x14ac:dyDescent="0.2">
      <c r="A1669" s="2">
        <v>43693</v>
      </c>
      <c r="B1669" s="1">
        <v>182.23</v>
      </c>
      <c r="C1669">
        <v>14.2</v>
      </c>
      <c r="D1669" s="1">
        <f t="shared" si="260"/>
        <v>1.9753777280358209E-2</v>
      </c>
      <c r="E1669" s="1">
        <f t="shared" si="261"/>
        <v>-1.8659295093296557E-2</v>
      </c>
      <c r="F1669" s="1">
        <f t="shared" si="256"/>
        <v>7.5737898465171094E-2</v>
      </c>
      <c r="G1669" s="1">
        <f t="shared" si="257"/>
        <v>2.6753434562545086E-2</v>
      </c>
      <c r="H1669" s="1">
        <f t="shared" si="258"/>
        <v>9.9095295536791195E-2</v>
      </c>
      <c r="I1669" s="1">
        <f t="shared" si="259"/>
        <v>6.6066066066065909E-2</v>
      </c>
      <c r="J1669" s="1">
        <f t="shared" si="262"/>
        <v>1.7988477644861323E-2</v>
      </c>
      <c r="K1669" s="1">
        <f t="shared" si="263"/>
        <v>1.5426322980108351E-2</v>
      </c>
      <c r="L1669" s="1">
        <f t="shared" si="264"/>
        <v>0.71549873904225114</v>
      </c>
      <c r="M1669" s="1">
        <f t="shared" si="265"/>
        <v>3.3151315658076697</v>
      </c>
      <c r="N1669" s="2"/>
    </row>
    <row r="1670" spans="1:14" x14ac:dyDescent="0.2">
      <c r="A1670" s="2">
        <v>43696</v>
      </c>
      <c r="B1670" s="1">
        <v>183.75</v>
      </c>
      <c r="C1670">
        <v>14.465</v>
      </c>
      <c r="D1670" s="1">
        <f t="shared" si="260"/>
        <v>8.3411073917576406E-3</v>
      </c>
      <c r="E1670" s="1">
        <f t="shared" si="261"/>
        <v>1.8661971830985946E-2</v>
      </c>
      <c r="F1670" s="1">
        <f t="shared" si="256"/>
        <v>7.9675656619072832E-2</v>
      </c>
      <c r="G1670" s="1">
        <f t="shared" si="257"/>
        <v>2.2984441301272973E-2</v>
      </c>
      <c r="H1670" s="1">
        <f t="shared" si="258"/>
        <v>0.10333853728833908</v>
      </c>
      <c r="I1670" s="1">
        <f t="shared" si="259"/>
        <v>0.11013046815042205</v>
      </c>
      <c r="J1670" s="1">
        <f t="shared" si="262"/>
        <v>1.7666581212815009E-2</v>
      </c>
      <c r="K1670" s="1">
        <f t="shared" si="263"/>
        <v>1.4929267200801184E-2</v>
      </c>
      <c r="L1670" s="1">
        <f t="shared" si="264"/>
        <v>-0.31372489630174871</v>
      </c>
      <c r="M1670" s="1">
        <f t="shared" si="265"/>
        <v>5.9392743724051336</v>
      </c>
      <c r="N1670" s="2"/>
    </row>
    <row r="1671" spans="1:14" x14ac:dyDescent="0.2">
      <c r="A1671" s="2">
        <v>43697</v>
      </c>
      <c r="B1671" s="1">
        <v>185.13</v>
      </c>
      <c r="C1671">
        <v>14.455</v>
      </c>
      <c r="D1671" s="1">
        <f t="shared" si="260"/>
        <v>7.5102040816326099E-3</v>
      </c>
      <c r="E1671" s="1">
        <f t="shared" si="261"/>
        <v>-6.913238852401804E-4</v>
      </c>
      <c r="F1671" s="1">
        <f t="shared" si="256"/>
        <v>8.6826347305389184E-2</v>
      </c>
      <c r="G1671" s="1">
        <f t="shared" si="257"/>
        <v>1.4385964912280613E-2</v>
      </c>
      <c r="H1671" s="1">
        <f t="shared" si="258"/>
        <v>0.11102442537358215</v>
      </c>
      <c r="I1671" s="1">
        <f t="shared" si="259"/>
        <v>5.2037845705968033E-2</v>
      </c>
      <c r="J1671" s="1">
        <f t="shared" si="262"/>
        <v>1.7751704058876674E-2</v>
      </c>
      <c r="K1671" s="1">
        <f t="shared" si="263"/>
        <v>1.4810250656222415E-2</v>
      </c>
      <c r="L1671" s="1">
        <f t="shared" si="264"/>
        <v>-0.1195631119442008</v>
      </c>
      <c r="M1671" s="1">
        <f t="shared" si="265"/>
        <v>3.9490216640426321</v>
      </c>
      <c r="N1671" s="2"/>
    </row>
    <row r="1672" spans="1:14" x14ac:dyDescent="0.2">
      <c r="A1672" s="2">
        <v>43698</v>
      </c>
      <c r="B1672" s="1">
        <v>183.76</v>
      </c>
      <c r="C1672">
        <v>14.77</v>
      </c>
      <c r="D1672" s="1">
        <f t="shared" si="260"/>
        <v>-7.4002052611678026E-3</v>
      </c>
      <c r="E1672" s="1">
        <f t="shared" si="261"/>
        <v>2.1791767554479424E-2</v>
      </c>
      <c r="F1672" s="1">
        <f t="shared" si="256"/>
        <v>8.9077223967285013E-2</v>
      </c>
      <c r="G1672" s="1">
        <f t="shared" si="257"/>
        <v>1.0259917920656614E-2</v>
      </c>
      <c r="H1672" s="1">
        <f t="shared" si="258"/>
        <v>9.7926749118719014E-2</v>
      </c>
      <c r="I1672" s="1">
        <f t="shared" si="259"/>
        <v>7.1065989847715727E-2</v>
      </c>
      <c r="J1672" s="1">
        <f t="shared" si="262"/>
        <v>1.8084651929119639E-2</v>
      </c>
      <c r="K1672" s="1">
        <f t="shared" si="263"/>
        <v>1.4921931258126403E-2</v>
      </c>
      <c r="L1672" s="1">
        <f t="shared" si="264"/>
        <v>-1.1618836644646293</v>
      </c>
      <c r="M1672" s="1">
        <f t="shared" si="265"/>
        <v>3.2341736985339895</v>
      </c>
      <c r="N1672" s="2"/>
    </row>
    <row r="1673" spans="1:14" x14ac:dyDescent="0.2">
      <c r="A1673" s="2">
        <v>43699</v>
      </c>
      <c r="B1673" s="1">
        <v>185.43</v>
      </c>
      <c r="C1673">
        <v>14.905099999999999</v>
      </c>
      <c r="D1673" s="1">
        <f t="shared" si="260"/>
        <v>9.0879407923378785E-3</v>
      </c>
      <c r="E1673" s="1">
        <f t="shared" si="261"/>
        <v>9.1469194312796542E-3</v>
      </c>
      <c r="F1673" s="1">
        <f t="shared" si="256"/>
        <v>8.9995297437103217E-2</v>
      </c>
      <c r="G1673" s="1">
        <f t="shared" si="257"/>
        <v>2.0198494182066984E-2</v>
      </c>
      <c r="H1673" s="1">
        <f t="shared" si="258"/>
        <v>0.11289160965070222</v>
      </c>
      <c r="I1673" s="1">
        <f t="shared" si="259"/>
        <v>8.9577987821370275E-2</v>
      </c>
      <c r="J1673" s="1">
        <f t="shared" si="262"/>
        <v>1.8014791347389678E-2</v>
      </c>
      <c r="K1673" s="1">
        <f t="shared" si="263"/>
        <v>1.4806793511028496E-2</v>
      </c>
      <c r="L1673" s="1">
        <f t="shared" si="264"/>
        <v>0.19030943982044957</v>
      </c>
      <c r="M1673" s="1">
        <f t="shared" si="265"/>
        <v>2.5414234165909302</v>
      </c>
      <c r="N1673" s="2"/>
    </row>
    <row r="1674" spans="1:14" x14ac:dyDescent="0.2">
      <c r="A1674" s="2">
        <v>43700</v>
      </c>
      <c r="B1674" s="1">
        <v>185.64</v>
      </c>
      <c r="C1674">
        <v>14.785</v>
      </c>
      <c r="D1674" s="1">
        <f t="shared" si="260"/>
        <v>1.1325028312569874E-3</v>
      </c>
      <c r="E1674" s="1">
        <f t="shared" si="261"/>
        <v>-8.0576446987943307E-3</v>
      </c>
      <c r="F1674" s="1">
        <f t="shared" si="256"/>
        <v>8.5995085995085985E-2</v>
      </c>
      <c r="G1674" s="1">
        <f t="shared" si="257"/>
        <v>-5.990278403399163E-3</v>
      </c>
      <c r="H1674" s="1">
        <f t="shared" si="258"/>
        <v>0.11174991016888258</v>
      </c>
      <c r="I1674" s="1">
        <f t="shared" si="259"/>
        <v>8.7932303164091286E-2</v>
      </c>
      <c r="J1674" s="1">
        <f t="shared" si="262"/>
        <v>1.7912261754304565E-2</v>
      </c>
      <c r="K1674" s="1">
        <f t="shared" si="263"/>
        <v>1.4696627071997169E-2</v>
      </c>
      <c r="L1674" s="1">
        <f t="shared" si="264"/>
        <v>-0.18064287019715108</v>
      </c>
      <c r="M1674" s="1">
        <f t="shared" si="265"/>
        <v>0.79569168361529918</v>
      </c>
      <c r="N1674" s="2"/>
    </row>
    <row r="1675" spans="1:14" x14ac:dyDescent="0.2">
      <c r="A1675" s="2">
        <v>43703</v>
      </c>
      <c r="B1675" s="1">
        <v>189.59</v>
      </c>
      <c r="C1675">
        <v>15</v>
      </c>
      <c r="D1675" s="1">
        <f t="shared" si="260"/>
        <v>2.1277741865977307E-2</v>
      </c>
      <c r="E1675" s="1">
        <f t="shared" si="261"/>
        <v>1.4541765302671594E-2</v>
      </c>
      <c r="F1675" s="1">
        <f t="shared" si="256"/>
        <v>9.5895953757225483E-2</v>
      </c>
      <c r="G1675" s="1">
        <f t="shared" si="257"/>
        <v>2.8721915891696037E-2</v>
      </c>
      <c r="H1675" s="1">
        <f t="shared" si="258"/>
        <v>0.12864626741278729</v>
      </c>
      <c r="I1675" s="1">
        <f t="shared" si="259"/>
        <v>0.10537951363301401</v>
      </c>
      <c r="J1675" s="1">
        <f t="shared" si="262"/>
        <v>1.8128529716579269E-2</v>
      </c>
      <c r="K1675" s="1">
        <f t="shared" si="263"/>
        <v>1.5707742610166588E-2</v>
      </c>
      <c r="L1675" s="1">
        <f t="shared" si="264"/>
        <v>-0.17531451277917118</v>
      </c>
      <c r="M1675" s="1">
        <f t="shared" si="265"/>
        <v>1.2650762028360059</v>
      </c>
      <c r="N1675" s="2"/>
    </row>
    <row r="1676" spans="1:14" x14ac:dyDescent="0.2">
      <c r="A1676" s="2">
        <v>43704</v>
      </c>
      <c r="B1676" s="1">
        <v>191.35</v>
      </c>
      <c r="C1676">
        <v>14.95</v>
      </c>
      <c r="D1676" s="1">
        <f t="shared" si="260"/>
        <v>9.2831900416687763E-3</v>
      </c>
      <c r="E1676" s="1">
        <f t="shared" si="261"/>
        <v>-3.3333333333334103E-3</v>
      </c>
      <c r="F1676" s="1">
        <f t="shared" ref="F1676:F1739" si="266" xml:space="preserve"> ($B1676/$B1666) - 1</f>
        <v>8.9506348573705985E-2</v>
      </c>
      <c r="G1676" s="1">
        <f t="shared" si="257"/>
        <v>2.7851686845560941E-2</v>
      </c>
      <c r="H1676" s="1">
        <f t="shared" si="258"/>
        <v>0.13198059630856607</v>
      </c>
      <c r="I1676" s="1">
        <f t="shared" si="259"/>
        <v>7.8643578643578627E-2</v>
      </c>
      <c r="J1676" s="1">
        <f t="shared" si="262"/>
        <v>1.751294650905497E-2</v>
      </c>
      <c r="K1676" s="1">
        <f t="shared" si="263"/>
        <v>1.5485208137353121E-2</v>
      </c>
      <c r="L1676" s="1">
        <f t="shared" si="264"/>
        <v>-2.0992208456708807</v>
      </c>
      <c r="M1676" s="1">
        <f t="shared" si="265"/>
        <v>2.1956437200211658</v>
      </c>
      <c r="N1676" s="2"/>
    </row>
    <row r="1677" spans="1:14" x14ac:dyDescent="0.2">
      <c r="A1677" s="2">
        <v>43705</v>
      </c>
      <c r="B1677" s="1">
        <v>193.89</v>
      </c>
      <c r="C1677">
        <v>14.55</v>
      </c>
      <c r="D1677" s="1">
        <f t="shared" si="260"/>
        <v>1.3274105043114659E-2</v>
      </c>
      <c r="E1677" s="1">
        <f t="shared" si="261"/>
        <v>-2.6755852842809236E-2</v>
      </c>
      <c r="F1677" s="1">
        <f t="shared" si="266"/>
        <v>9.4310870301388405E-2</v>
      </c>
      <c r="G1677" s="1">
        <f t="shared" ref="G1677:G1740" si="267" xml:space="preserve"> ($C1677/$C1667) - 1</f>
        <v>-1.3559322033898202E-2</v>
      </c>
      <c r="H1677" s="1">
        <f t="shared" si="258"/>
        <v>0.13992592157093298</v>
      </c>
      <c r="I1677" s="1">
        <f t="shared" si="259"/>
        <v>7.2218128224023515E-2</v>
      </c>
      <c r="J1677" s="1">
        <f t="shared" si="262"/>
        <v>1.7368838214530009E-2</v>
      </c>
      <c r="K1677" s="1">
        <f t="shared" si="263"/>
        <v>1.5468700174905271E-2</v>
      </c>
      <c r="L1677" s="1">
        <f t="shared" si="264"/>
        <v>-3.0720374497010625</v>
      </c>
      <c r="M1677" s="1">
        <f t="shared" si="265"/>
        <v>2.7674829859295018</v>
      </c>
      <c r="N1677" s="2"/>
    </row>
    <row r="1678" spans="1:14" x14ac:dyDescent="0.2">
      <c r="A1678" s="2">
        <v>43706</v>
      </c>
      <c r="B1678" s="1">
        <v>190.81</v>
      </c>
      <c r="C1678">
        <v>14.8</v>
      </c>
      <c r="D1678" s="1">
        <f t="shared" si="260"/>
        <v>-1.5885295786270515E-2</v>
      </c>
      <c r="E1678" s="1">
        <f t="shared" si="261"/>
        <v>1.7182130584192379E-2</v>
      </c>
      <c r="F1678" s="1">
        <f t="shared" si="266"/>
        <v>6.7767207610520463E-2</v>
      </c>
      <c r="G1678" s="1">
        <f t="shared" si="267"/>
        <v>2.2805805114028965E-2</v>
      </c>
      <c r="H1678" s="1">
        <f t="shared" si="258"/>
        <v>0.12485998938866949</v>
      </c>
      <c r="I1678" s="1">
        <f t="shared" si="259"/>
        <v>6.7821067821068004E-2</v>
      </c>
      <c r="J1678" s="1">
        <f t="shared" si="262"/>
        <v>1.7022085299515963E-2</v>
      </c>
      <c r="K1678" s="1">
        <f t="shared" si="263"/>
        <v>1.4247047646668841E-2</v>
      </c>
      <c r="L1678" s="1">
        <f t="shared" si="264"/>
        <v>-3.7116576837498805</v>
      </c>
      <c r="M1678" s="1">
        <f t="shared" si="265"/>
        <v>5.4994211718128785</v>
      </c>
      <c r="N1678" s="2"/>
    </row>
    <row r="1679" spans="1:14" x14ac:dyDescent="0.2">
      <c r="A1679" s="2">
        <v>43707</v>
      </c>
      <c r="B1679" s="1">
        <v>190.15</v>
      </c>
      <c r="C1679">
        <v>14.7616</v>
      </c>
      <c r="D1679" s="1">
        <f t="shared" si="260"/>
        <v>-3.4589382107855782E-3</v>
      </c>
      <c r="E1679" s="1">
        <f t="shared" si="261"/>
        <v>-2.5945945945946569E-3</v>
      </c>
      <c r="F1679" s="1">
        <f t="shared" si="266"/>
        <v>4.3461559567579577E-2</v>
      </c>
      <c r="G1679" s="1">
        <f t="shared" si="267"/>
        <v>3.9549295774647941E-2</v>
      </c>
      <c r="H1679" s="1">
        <f t="shared" si="258"/>
        <v>0.12388439033039789</v>
      </c>
      <c r="I1679" s="1">
        <f t="shared" si="259"/>
        <v>7.7945407544799838E-2</v>
      </c>
      <c r="J1679" s="1">
        <f t="shared" si="262"/>
        <v>1.6967503782005063E-2</v>
      </c>
      <c r="K1679" s="1">
        <f t="shared" si="263"/>
        <v>1.3909937798792602E-2</v>
      </c>
      <c r="L1679" s="1">
        <f t="shared" si="264"/>
        <v>-2.9404775106495373</v>
      </c>
      <c r="M1679" s="1">
        <f t="shared" si="265"/>
        <v>3.7402774749677965</v>
      </c>
      <c r="N1679" s="2"/>
    </row>
    <row r="1680" spans="1:14" x14ac:dyDescent="0.2">
      <c r="A1680" s="2">
        <v>43711</v>
      </c>
      <c r="B1680" s="1">
        <v>179.94</v>
      </c>
      <c r="C1680">
        <v>14.9299</v>
      </c>
      <c r="D1680" s="1">
        <f t="shared" si="260"/>
        <v>-5.3694451748619532E-2</v>
      </c>
      <c r="E1680" s="1">
        <f t="shared" si="261"/>
        <v>1.1401203121612857E-2</v>
      </c>
      <c r="F1680" s="1">
        <f t="shared" si="266"/>
        <v>-2.0734693877551003E-2</v>
      </c>
      <c r="G1680" s="1">
        <f t="shared" si="267"/>
        <v>3.2139647424818563E-2</v>
      </c>
      <c r="H1680" s="1">
        <f t="shared" si="258"/>
        <v>6.2219598583235003E-2</v>
      </c>
      <c r="I1680" s="1">
        <f t="shared" si="259"/>
        <v>7.9530007230657951E-2</v>
      </c>
      <c r="J1680" s="1">
        <f t="shared" si="262"/>
        <v>1.6966444600139435E-2</v>
      </c>
      <c r="K1680" s="1">
        <f t="shared" si="263"/>
        <v>1.5057823251801244E-2</v>
      </c>
      <c r="L1680" s="1">
        <f t="shared" si="264"/>
        <v>-2.2007523567711695</v>
      </c>
      <c r="M1680" s="1">
        <f t="shared" si="265"/>
        <v>3.6368942798064849</v>
      </c>
      <c r="N1680" s="2"/>
    </row>
    <row r="1681" spans="1:14" x14ac:dyDescent="0.2">
      <c r="A1681" s="2">
        <v>43712</v>
      </c>
      <c r="B1681" s="1">
        <v>179.1</v>
      </c>
      <c r="C1681">
        <v>14.92</v>
      </c>
      <c r="D1681" s="1">
        <f t="shared" si="260"/>
        <v>-4.6682227409136079E-3</v>
      </c>
      <c r="E1681" s="1">
        <f t="shared" si="261"/>
        <v>-6.6309888210902557E-4</v>
      </c>
      <c r="F1681" s="1">
        <f t="shared" si="266"/>
        <v>-3.2571706368497821E-2</v>
      </c>
      <c r="G1681" s="1">
        <f t="shared" si="267"/>
        <v>3.2168799723279129E-2</v>
      </c>
      <c r="H1681" s="1">
        <f t="shared" si="258"/>
        <v>5.2353252247488102E-2</v>
      </c>
      <c r="I1681" s="1">
        <f t="shared" si="259"/>
        <v>5.516265912305518E-2</v>
      </c>
      <c r="J1681" s="1">
        <f t="shared" si="262"/>
        <v>1.2377640656803642E-2</v>
      </c>
      <c r="K1681" s="1">
        <f t="shared" si="263"/>
        <v>1.5683783276671363E-2</v>
      </c>
      <c r="L1681" s="1">
        <f t="shared" si="264"/>
        <v>1.1314489256111238</v>
      </c>
      <c r="M1681" s="1">
        <f t="shared" si="265"/>
        <v>4.74082987982825</v>
      </c>
      <c r="N1681" s="2"/>
    </row>
    <row r="1682" spans="1:14" x14ac:dyDescent="0.2">
      <c r="A1682" s="2">
        <v>43713</v>
      </c>
      <c r="B1682" s="1">
        <v>183.33</v>
      </c>
      <c r="C1682">
        <v>15.299899999999999</v>
      </c>
      <c r="D1682" s="1">
        <f t="shared" si="260"/>
        <v>2.3618090452261375E-2</v>
      </c>
      <c r="E1682" s="1">
        <f t="shared" si="261"/>
        <v>2.5462466487935709E-2</v>
      </c>
      <c r="F1682" s="1">
        <f t="shared" si="266"/>
        <v>-2.3400087070090114E-3</v>
      </c>
      <c r="G1682" s="1">
        <f t="shared" si="267"/>
        <v>3.5876777251184766E-2</v>
      </c>
      <c r="H1682" s="1">
        <f t="shared" si="258"/>
        <v>7.6259246213455478E-2</v>
      </c>
      <c r="I1682" s="1">
        <f t="shared" si="259"/>
        <v>7.3677192982456008E-2</v>
      </c>
      <c r="J1682" s="1">
        <f t="shared" si="262"/>
        <v>1.2407737729255897E-2</v>
      </c>
      <c r="K1682" s="1">
        <f t="shared" si="263"/>
        <v>1.57589817374982E-2</v>
      </c>
      <c r="L1682" s="1">
        <f t="shared" si="264"/>
        <v>1.5074975544027236</v>
      </c>
      <c r="M1682" s="1">
        <f t="shared" si="265"/>
        <v>6.5072045007877559</v>
      </c>
      <c r="N1682" s="2"/>
    </row>
    <row r="1683" spans="1:14" x14ac:dyDescent="0.2">
      <c r="A1683" s="2">
        <v>43714</v>
      </c>
      <c r="B1683" s="1">
        <v>182.54</v>
      </c>
      <c r="C1683">
        <v>14.89</v>
      </c>
      <c r="D1683" s="1">
        <f t="shared" si="260"/>
        <v>-4.3091692576229246E-3</v>
      </c>
      <c r="E1683" s="1">
        <f t="shared" si="261"/>
        <v>-2.6791024777939598E-2</v>
      </c>
      <c r="F1683" s="1">
        <f t="shared" si="266"/>
        <v>-1.558539610634746E-2</v>
      </c>
      <c r="G1683" s="1">
        <f t="shared" si="267"/>
        <v>-1.0130760612138134E-3</v>
      </c>
      <c r="H1683" s="1">
        <f t="shared" si="258"/>
        <v>8.1846737391098268E-2</v>
      </c>
      <c r="I1683" s="1">
        <f t="shared" si="259"/>
        <v>1.8467852257181949E-2</v>
      </c>
      <c r="J1683" s="1">
        <f t="shared" si="262"/>
        <v>1.1373378102127574E-2</v>
      </c>
      <c r="K1683" s="1">
        <f t="shared" si="263"/>
        <v>1.6068279984717038E-2</v>
      </c>
      <c r="L1683" s="1">
        <f t="shared" si="264"/>
        <v>0.26857464557287736</v>
      </c>
      <c r="M1683" s="1">
        <f t="shared" si="265"/>
        <v>4.3934529841230328</v>
      </c>
      <c r="N1683" s="2"/>
    </row>
    <row r="1684" spans="1:14" x14ac:dyDescent="0.2">
      <c r="A1684" s="2">
        <v>43717</v>
      </c>
      <c r="B1684" s="1">
        <v>186.5</v>
      </c>
      <c r="C1684">
        <v>14.891400000000001</v>
      </c>
      <c r="D1684" s="1">
        <f t="shared" si="260"/>
        <v>2.1693875314999556E-2</v>
      </c>
      <c r="E1684" s="1">
        <f t="shared" si="261"/>
        <v>9.4022834116858078E-5</v>
      </c>
      <c r="F1684" s="1">
        <f t="shared" si="266"/>
        <v>4.6326222796810868E-3</v>
      </c>
      <c r="G1684" s="1">
        <f t="shared" si="267"/>
        <v>7.1964829218802429E-3</v>
      </c>
      <c r="H1684" s="1">
        <f t="shared" si="258"/>
        <v>9.6284975311544674E-2</v>
      </c>
      <c r="I1684" s="1">
        <f t="shared" si="259"/>
        <v>1.9260780287474466E-2</v>
      </c>
      <c r="J1684" s="1">
        <f t="shared" si="262"/>
        <v>1.1343685979587266E-2</v>
      </c>
      <c r="K1684" s="1">
        <f t="shared" si="263"/>
        <v>1.8338294086484432E-2</v>
      </c>
      <c r="L1684" s="1">
        <f t="shared" si="264"/>
        <v>0.43946991571760557</v>
      </c>
      <c r="M1684" s="1">
        <f t="shared" si="265"/>
        <v>7.2512279757870584</v>
      </c>
      <c r="N1684" s="2"/>
    </row>
    <row r="1685" spans="1:14" x14ac:dyDescent="0.2">
      <c r="A1685" s="2">
        <v>43718</v>
      </c>
      <c r="B1685" s="1">
        <v>188.18</v>
      </c>
      <c r="C1685">
        <v>14.79</v>
      </c>
      <c r="D1685" s="1">
        <f t="shared" si="260"/>
        <v>9.0080428954424363E-3</v>
      </c>
      <c r="E1685" s="1">
        <f t="shared" si="261"/>
        <v>-6.8092993271284818E-3</v>
      </c>
      <c r="F1685" s="1">
        <f t="shared" si="266"/>
        <v>-7.4371011129278353E-3</v>
      </c>
      <c r="G1685" s="1">
        <f t="shared" si="267"/>
        <v>-1.4000000000000012E-2</v>
      </c>
      <c r="H1685" s="1">
        <f t="shared" si="258"/>
        <v>0.10085410085410085</v>
      </c>
      <c r="I1685" s="1">
        <f t="shared" si="259"/>
        <v>-5.6541236108403892E-3</v>
      </c>
      <c r="J1685" s="1">
        <f t="shared" si="262"/>
        <v>1.0352899351062548E-2</v>
      </c>
      <c r="K1685" s="1">
        <f t="shared" si="263"/>
        <v>1.8591605842736381E-2</v>
      </c>
      <c r="L1685" s="1">
        <f t="shared" si="264"/>
        <v>-1.3103270094787867</v>
      </c>
      <c r="M1685" s="1">
        <f t="shared" si="265"/>
        <v>4.2932214751620004</v>
      </c>
      <c r="N1685" s="2"/>
    </row>
    <row r="1686" spans="1:14" x14ac:dyDescent="0.2">
      <c r="A1686" s="2">
        <v>43719</v>
      </c>
      <c r="B1686" s="1">
        <v>182.24</v>
      </c>
      <c r="C1686">
        <v>14.74</v>
      </c>
      <c r="D1686" s="1">
        <f t="shared" si="260"/>
        <v>-3.1565522372196786E-2</v>
      </c>
      <c r="E1686" s="1">
        <f t="shared" si="261"/>
        <v>-3.3806626098714654E-3</v>
      </c>
      <c r="F1686" s="1">
        <f t="shared" si="266"/>
        <v>-4.760909328455698E-2</v>
      </c>
      <c r="G1686" s="1">
        <f t="shared" si="267"/>
        <v>-1.4046822742474818E-2</v>
      </c>
      <c r="H1686" s="1">
        <f t="shared" si="258"/>
        <v>5.3410404624277596E-2</v>
      </c>
      <c r="I1686" s="1">
        <f t="shared" si="259"/>
        <v>1.0890736016240021E-2</v>
      </c>
      <c r="J1686" s="1">
        <f t="shared" si="262"/>
        <v>1.0132708839465227E-2</v>
      </c>
      <c r="K1686" s="1">
        <f t="shared" si="263"/>
        <v>1.8555579643792553E-2</v>
      </c>
      <c r="L1686" s="1">
        <f t="shared" si="264"/>
        <v>-2.7376093488696558</v>
      </c>
      <c r="M1686" s="1">
        <f t="shared" si="265"/>
        <v>5.7936789395786219</v>
      </c>
      <c r="N1686" s="2"/>
    </row>
    <row r="1687" spans="1:14" x14ac:dyDescent="0.2">
      <c r="A1687" s="2">
        <v>43720</v>
      </c>
      <c r="B1687" s="1">
        <v>183.5</v>
      </c>
      <c r="C1687">
        <v>14.85</v>
      </c>
      <c r="D1687" s="1">
        <f t="shared" si="260"/>
        <v>6.91395961369623E-3</v>
      </c>
      <c r="E1687" s="1">
        <f t="shared" si="261"/>
        <v>7.4626865671640896E-3</v>
      </c>
      <c r="F1687" s="1">
        <f t="shared" si="266"/>
        <v>-5.3587085460828243E-2</v>
      </c>
      <c r="G1687" s="1">
        <f t="shared" si="267"/>
        <v>2.0618556701030855E-2</v>
      </c>
      <c r="H1687" s="1">
        <f t="shared" ref="H1687:H1750" si="268" xml:space="preserve"> ($B1687/$B1666) - 1</f>
        <v>4.4810112167625205E-2</v>
      </c>
      <c r="I1687" s="1">
        <f t="shared" ref="I1687:I1750" si="269" xml:space="preserve"> ($C1687/$C1666) - 1</f>
        <v>2.0976424726192544E-2</v>
      </c>
      <c r="J1687" s="1">
        <f t="shared" si="262"/>
        <v>8.6851641905939317E-3</v>
      </c>
      <c r="K1687" s="1">
        <f t="shared" si="263"/>
        <v>1.8694666255745524E-2</v>
      </c>
      <c r="L1687" s="1">
        <f t="shared" si="264"/>
        <v>0.60652609872329566</v>
      </c>
      <c r="M1687" s="1">
        <f t="shared" si="265"/>
        <v>5.6249219190816353</v>
      </c>
      <c r="N1687" s="2"/>
    </row>
    <row r="1688" spans="1:14" x14ac:dyDescent="0.2">
      <c r="A1688" s="2">
        <v>43721</v>
      </c>
      <c r="B1688" s="1">
        <v>182.03</v>
      </c>
      <c r="C1688">
        <v>15.26</v>
      </c>
      <c r="D1688" s="1">
        <f t="shared" si="260"/>
        <v>-8.0108991825612597E-3</v>
      </c>
      <c r="E1688" s="1">
        <f t="shared" si="261"/>
        <v>2.7609427609427639E-2</v>
      </c>
      <c r="F1688" s="1">
        <f t="shared" si="266"/>
        <v>-4.6014359834390284E-2</v>
      </c>
      <c r="G1688" s="1">
        <f t="shared" si="267"/>
        <v>3.1081081081081097E-2</v>
      </c>
      <c r="H1688" s="1">
        <f t="shared" si="268"/>
        <v>2.7373292696692531E-2</v>
      </c>
      <c r="I1688" s="1">
        <f t="shared" si="269"/>
        <v>3.4576271186440577E-2</v>
      </c>
      <c r="J1688" s="1">
        <f t="shared" si="262"/>
        <v>8.5586124868967488E-3</v>
      </c>
      <c r="K1688" s="1">
        <f t="shared" si="263"/>
        <v>1.8685083526400959E-2</v>
      </c>
      <c r="L1688" s="1">
        <f t="shared" si="264"/>
        <v>-2.5342160695100033</v>
      </c>
      <c r="M1688" s="1">
        <f t="shared" si="265"/>
        <v>4.6851322563474431</v>
      </c>
      <c r="N1688" s="2"/>
    </row>
    <row r="1689" spans="1:14" x14ac:dyDescent="0.2">
      <c r="A1689" s="2">
        <v>43724</v>
      </c>
      <c r="B1689" s="1">
        <v>181</v>
      </c>
      <c r="C1689">
        <v>15.21</v>
      </c>
      <c r="D1689" s="1">
        <f t="shared" si="260"/>
        <v>-5.6584079547327137E-3</v>
      </c>
      <c r="E1689" s="1">
        <f t="shared" si="261"/>
        <v>-3.2765399737876288E-3</v>
      </c>
      <c r="F1689" s="1">
        <f t="shared" si="266"/>
        <v>-4.8119905337891122E-2</v>
      </c>
      <c r="G1689" s="1">
        <f t="shared" si="267"/>
        <v>3.0376110990678606E-2</v>
      </c>
      <c r="H1689" s="1">
        <f t="shared" si="268"/>
        <v>1.2870733072188001E-2</v>
      </c>
      <c r="I1689" s="1">
        <f t="shared" si="269"/>
        <v>5.1140290255701437E-2</v>
      </c>
      <c r="J1689" s="1">
        <f t="shared" si="262"/>
        <v>9.5128389808612195E-3</v>
      </c>
      <c r="K1689" s="1">
        <f t="shared" si="263"/>
        <v>1.8017772201913172E-2</v>
      </c>
      <c r="L1689" s="1">
        <f t="shared" si="264"/>
        <v>-1.9519270628684557</v>
      </c>
      <c r="M1689" s="1">
        <f t="shared" si="265"/>
        <v>3.5824538550200802</v>
      </c>
      <c r="N1689" s="2"/>
    </row>
    <row r="1690" spans="1:14" x14ac:dyDescent="0.2">
      <c r="A1690" s="2">
        <v>43725</v>
      </c>
      <c r="B1690" s="1">
        <v>181.22</v>
      </c>
      <c r="C1690">
        <v>15.459099999999999</v>
      </c>
      <c r="D1690" s="1">
        <f t="shared" si="260"/>
        <v>1.2154696132595788E-3</v>
      </c>
      <c r="E1690" s="1">
        <f t="shared" si="261"/>
        <v>1.6377383300460124E-2</v>
      </c>
      <c r="F1690" s="1">
        <f t="shared" si="266"/>
        <v>7.1134822718683655E-3</v>
      </c>
      <c r="G1690" s="1">
        <f t="shared" si="267"/>
        <v>3.5445649334556739E-2</v>
      </c>
      <c r="H1690" s="1">
        <f t="shared" si="268"/>
        <v>-5.5424463589968109E-3</v>
      </c>
      <c r="I1690" s="1">
        <f t="shared" si="269"/>
        <v>8.8669014084507003E-2</v>
      </c>
      <c r="J1690" s="1">
        <f t="shared" si="262"/>
        <v>9.5417496085594914E-3</v>
      </c>
      <c r="K1690" s="1">
        <f t="shared" si="263"/>
        <v>1.7973621511247821E-2</v>
      </c>
      <c r="L1690" s="1">
        <f t="shared" si="264"/>
        <v>-3.5957129114366917</v>
      </c>
      <c r="M1690" s="1">
        <f t="shared" si="265"/>
        <v>4.4319459830769166</v>
      </c>
      <c r="N1690" s="2"/>
    </row>
    <row r="1691" spans="1:14" x14ac:dyDescent="0.2">
      <c r="A1691" s="2">
        <v>43726</v>
      </c>
      <c r="B1691" s="1">
        <v>183.36</v>
      </c>
      <c r="C1691">
        <v>15.311</v>
      </c>
      <c r="D1691" s="1">
        <f t="shared" si="260"/>
        <v>1.1808851120185482E-2</v>
      </c>
      <c r="E1691" s="1">
        <f t="shared" si="261"/>
        <v>-9.58011785938373E-3</v>
      </c>
      <c r="F1691" s="1">
        <f t="shared" si="266"/>
        <v>2.3785594639866181E-2</v>
      </c>
      <c r="G1691" s="1">
        <f t="shared" si="267"/>
        <v>2.6206434316353944E-2</v>
      </c>
      <c r="H1691" s="1">
        <f t="shared" si="268"/>
        <v>-2.1224489795917956E-3</v>
      </c>
      <c r="I1691" s="1">
        <f t="shared" si="269"/>
        <v>5.8486000691323925E-2</v>
      </c>
      <c r="J1691" s="1">
        <f t="shared" si="262"/>
        <v>9.5285790492622684E-3</v>
      </c>
      <c r="K1691" s="1">
        <f t="shared" si="263"/>
        <v>1.7769049207105373E-2</v>
      </c>
      <c r="L1691" s="1">
        <f t="shared" si="264"/>
        <v>-3.347291780764325</v>
      </c>
      <c r="M1691" s="1">
        <f t="shared" si="265"/>
        <v>3.9666026531275236</v>
      </c>
      <c r="N1691" s="2"/>
    </row>
    <row r="1692" spans="1:14" x14ac:dyDescent="0.2">
      <c r="A1692" s="2">
        <v>43727</v>
      </c>
      <c r="B1692" s="1">
        <v>181.24</v>
      </c>
      <c r="C1692">
        <v>15.1526</v>
      </c>
      <c r="D1692" s="1">
        <f t="shared" si="260"/>
        <v>-1.1561954624781823E-2</v>
      </c>
      <c r="E1692" s="1">
        <f t="shared" si="261"/>
        <v>-1.0345503232969788E-2</v>
      </c>
      <c r="F1692" s="1">
        <f t="shared" si="266"/>
        <v>-1.1400207276495933E-2</v>
      </c>
      <c r="G1692" s="1">
        <f t="shared" si="267"/>
        <v>-9.6275139053195735E-3</v>
      </c>
      <c r="H1692" s="1">
        <f t="shared" si="268"/>
        <v>-2.1012261653972852E-2</v>
      </c>
      <c r="I1692" s="1">
        <f t="shared" si="269"/>
        <v>4.8260117606364616E-2</v>
      </c>
      <c r="J1692" s="1">
        <f t="shared" si="262"/>
        <v>9.4184444639944399E-3</v>
      </c>
      <c r="K1692" s="1">
        <f t="shared" si="263"/>
        <v>1.7537412554407359E-2</v>
      </c>
      <c r="L1692" s="1">
        <f t="shared" si="264"/>
        <v>-4.8756027116564953</v>
      </c>
      <c r="M1692" s="1">
        <f t="shared" si="265"/>
        <v>4.9866800223747649</v>
      </c>
      <c r="N1692" s="2"/>
    </row>
    <row r="1693" spans="1:14" x14ac:dyDescent="0.2">
      <c r="A1693" s="2">
        <v>43728</v>
      </c>
      <c r="B1693" s="1">
        <v>184.39</v>
      </c>
      <c r="C1693">
        <v>15.325799999999999</v>
      </c>
      <c r="D1693" s="1">
        <f t="shared" si="260"/>
        <v>1.7380269256234593E-2</v>
      </c>
      <c r="E1693" s="1">
        <f t="shared" si="261"/>
        <v>1.1430381584678573E-2</v>
      </c>
      <c r="F1693" s="1">
        <f t="shared" si="266"/>
        <v>1.0134764983017464E-2</v>
      </c>
      <c r="G1693" s="1">
        <f t="shared" si="267"/>
        <v>2.9267965077232949E-2</v>
      </c>
      <c r="H1693" s="1">
        <f t="shared" si="268"/>
        <v>3.4283848498040115E-3</v>
      </c>
      <c r="I1693" s="1">
        <f t="shared" si="269"/>
        <v>3.7630331753554458E-2</v>
      </c>
      <c r="J1693" s="1">
        <f t="shared" si="262"/>
        <v>9.3798102714057335E-3</v>
      </c>
      <c r="K1693" s="1">
        <f t="shared" si="263"/>
        <v>1.7257565128256745E-2</v>
      </c>
      <c r="L1693" s="1">
        <f t="shared" si="264"/>
        <v>-2.6705932409447977</v>
      </c>
      <c r="M1693" s="1">
        <f t="shared" si="265"/>
        <v>5.8027438484918941</v>
      </c>
      <c r="N1693" s="2"/>
    </row>
    <row r="1694" spans="1:14" x14ac:dyDescent="0.2">
      <c r="A1694" s="2">
        <v>43731</v>
      </c>
      <c r="B1694" s="1">
        <v>184.83</v>
      </c>
      <c r="C1694">
        <v>15.0794</v>
      </c>
      <c r="D1694" s="1">
        <f t="shared" si="260"/>
        <v>2.3862465426542911E-3</v>
      </c>
      <c r="E1694" s="1">
        <f t="shared" si="261"/>
        <v>-1.6077464145427989E-2</v>
      </c>
      <c r="F1694" s="1">
        <f t="shared" si="266"/>
        <v>-8.9544235924932103E-3</v>
      </c>
      <c r="G1694" s="1">
        <f t="shared" si="267"/>
        <v>1.2624736425050687E-2</v>
      </c>
      <c r="H1694" s="1">
        <f t="shared" si="268"/>
        <v>-3.2357223750202335E-3</v>
      </c>
      <c r="I1694" s="1">
        <f t="shared" si="269"/>
        <v>1.1693983938383612E-2</v>
      </c>
      <c r="J1694" s="1">
        <f t="shared" si="262"/>
        <v>8.5150560489872119E-3</v>
      </c>
      <c r="K1694" s="1">
        <f t="shared" si="263"/>
        <v>1.7188912691262017E-2</v>
      </c>
      <c r="L1694" s="1">
        <f t="shared" si="264"/>
        <v>-3.9488152406272281</v>
      </c>
      <c r="M1694" s="1">
        <f t="shared" si="265"/>
        <v>5.1785298719263002</v>
      </c>
      <c r="N1694" s="2"/>
    </row>
    <row r="1695" spans="1:14" x14ac:dyDescent="0.2">
      <c r="A1695" s="2">
        <v>43732</v>
      </c>
      <c r="B1695" s="1">
        <v>185.05</v>
      </c>
      <c r="C1695">
        <v>15.078799999999999</v>
      </c>
      <c r="D1695" s="1">
        <f t="shared" si="260"/>
        <v>1.1902829627223888E-3</v>
      </c>
      <c r="E1695" s="1">
        <f t="shared" si="261"/>
        <v>-3.9789381540367152E-5</v>
      </c>
      <c r="F1695" s="1">
        <f t="shared" si="266"/>
        <v>-1.6633010946965676E-2</v>
      </c>
      <c r="G1695" s="1">
        <f t="shared" si="267"/>
        <v>1.9526707234617913E-2</v>
      </c>
      <c r="H1695" s="1">
        <f t="shared" si="268"/>
        <v>-3.1781943546648206E-3</v>
      </c>
      <c r="I1695" s="1">
        <f t="shared" si="269"/>
        <v>1.9871491376394879E-2</v>
      </c>
      <c r="J1695" s="1">
        <f t="shared" si="262"/>
        <v>8.7776455652069582E-3</v>
      </c>
      <c r="K1695" s="1">
        <f t="shared" si="263"/>
        <v>1.6589014037113822E-2</v>
      </c>
      <c r="L1695" s="1">
        <f t="shared" si="264"/>
        <v>-4.752300278752136</v>
      </c>
      <c r="M1695" s="1">
        <f t="shared" si="265"/>
        <v>6.7175055924427305</v>
      </c>
      <c r="N1695" s="2"/>
    </row>
    <row r="1696" spans="1:14" x14ac:dyDescent="0.2">
      <c r="A1696" s="2">
        <v>43733</v>
      </c>
      <c r="B1696" s="1">
        <v>182.62</v>
      </c>
      <c r="C1696">
        <v>15.51</v>
      </c>
      <c r="D1696" s="1">
        <f t="shared" si="260"/>
        <v>-1.3131586057822275E-2</v>
      </c>
      <c r="E1696" s="1">
        <f t="shared" si="261"/>
        <v>2.8596440035016046E-2</v>
      </c>
      <c r="F1696" s="1">
        <f t="shared" si="266"/>
        <v>2.0851624231781329E-3</v>
      </c>
      <c r="G1696" s="1">
        <f t="shared" si="267"/>
        <v>5.2238805970149294E-2</v>
      </c>
      <c r="H1696" s="1">
        <f t="shared" si="268"/>
        <v>-3.6763542380927272E-2</v>
      </c>
      <c r="I1696" s="1">
        <f t="shared" si="269"/>
        <v>3.400000000000003E-2</v>
      </c>
      <c r="J1696" s="1">
        <f t="shared" si="262"/>
        <v>8.7585052377112289E-3</v>
      </c>
      <c r="K1696" s="1">
        <f t="shared" si="263"/>
        <v>1.6576526709647554E-2</v>
      </c>
      <c r="L1696" s="1">
        <f t="shared" si="264"/>
        <v>-3.9179116818633619</v>
      </c>
      <c r="M1696" s="1">
        <f t="shared" si="265"/>
        <v>6.9060670989639101</v>
      </c>
      <c r="N1696" s="2"/>
    </row>
    <row r="1697" spans="1:14" x14ac:dyDescent="0.2">
      <c r="A1697" s="2">
        <v>43734</v>
      </c>
      <c r="B1697" s="1">
        <v>181.14</v>
      </c>
      <c r="C1697">
        <v>15.59</v>
      </c>
      <c r="D1697" s="1">
        <f t="shared" si="260"/>
        <v>-8.1042602124631324E-3</v>
      </c>
      <c r="E1697" s="1">
        <f t="shared" si="261"/>
        <v>5.1579626047710825E-3</v>
      </c>
      <c r="F1697" s="1">
        <f t="shared" si="266"/>
        <v>-1.2861035422343403E-2</v>
      </c>
      <c r="G1697" s="1">
        <f t="shared" si="267"/>
        <v>4.9831649831649782E-2</v>
      </c>
      <c r="H1697" s="1">
        <f t="shared" si="268"/>
        <v>-5.3357721452835127E-2</v>
      </c>
      <c r="I1697" s="1">
        <f t="shared" si="269"/>
        <v>4.2809364548495044E-2</v>
      </c>
      <c r="J1697" s="1">
        <f t="shared" si="262"/>
        <v>8.4649299193563007E-3</v>
      </c>
      <c r="K1697" s="1">
        <f t="shared" si="263"/>
        <v>1.5894575847032116E-2</v>
      </c>
      <c r="L1697" s="1">
        <f t="shared" si="264"/>
        <v>-2.6392981763659309</v>
      </c>
      <c r="M1697" s="1">
        <f t="shared" si="265"/>
        <v>5.3138654636636957</v>
      </c>
      <c r="N1697" s="2"/>
    </row>
    <row r="1698" spans="1:14" x14ac:dyDescent="0.2">
      <c r="A1698" s="2">
        <v>43735</v>
      </c>
      <c r="B1698" s="1">
        <v>181.64</v>
      </c>
      <c r="C1698">
        <v>15.69</v>
      </c>
      <c r="D1698" s="1">
        <f t="shared" si="260"/>
        <v>2.7602959037209551E-3</v>
      </c>
      <c r="E1698" s="1">
        <f t="shared" si="261"/>
        <v>6.4143681847337319E-3</v>
      </c>
      <c r="F1698" s="1">
        <f t="shared" si="266"/>
        <v>-2.1425039828600889E-3</v>
      </c>
      <c r="G1698" s="1">
        <f t="shared" si="267"/>
        <v>2.8178243774574119E-2</v>
      </c>
      <c r="H1698" s="1">
        <f t="shared" si="268"/>
        <v>-6.3180153695394314E-2</v>
      </c>
      <c r="I1698" s="1">
        <f t="shared" si="269"/>
        <v>7.8350515463917469E-2</v>
      </c>
      <c r="J1698" s="1">
        <f t="shared" si="262"/>
        <v>8.6496460280680275E-3</v>
      </c>
      <c r="K1698" s="1">
        <f t="shared" si="263"/>
        <v>1.5900247366956687E-2</v>
      </c>
      <c r="L1698" s="1">
        <f t="shared" si="264"/>
        <v>-1.1041635456390382</v>
      </c>
      <c r="M1698" s="1">
        <f t="shared" si="265"/>
        <v>5.9705139764898165</v>
      </c>
      <c r="N1698" s="2"/>
    </row>
    <row r="1699" spans="1:14" x14ac:dyDescent="0.2">
      <c r="A1699" s="2">
        <v>43738</v>
      </c>
      <c r="B1699" s="1">
        <v>181.29</v>
      </c>
      <c r="C1699">
        <v>15.57</v>
      </c>
      <c r="D1699" s="1">
        <f t="shared" si="260"/>
        <v>-1.9268883505835221E-3</v>
      </c>
      <c r="E1699" s="1">
        <f t="shared" si="261"/>
        <v>-7.6481835564052858E-3</v>
      </c>
      <c r="F1699" s="1">
        <f t="shared" si="266"/>
        <v>1.6022099447512428E-3</v>
      </c>
      <c r="G1699" s="1">
        <f t="shared" si="267"/>
        <v>2.3668639053254337E-2</v>
      </c>
      <c r="H1699" s="1">
        <f t="shared" si="268"/>
        <v>-4.9892563282846858E-2</v>
      </c>
      <c r="I1699" s="1">
        <f t="shared" si="269"/>
        <v>5.2027027027027106E-2</v>
      </c>
      <c r="J1699" s="1">
        <f t="shared" si="262"/>
        <v>8.611281461435704E-3</v>
      </c>
      <c r="K1699" s="1">
        <f t="shared" si="263"/>
        <v>1.5922640997957257E-2</v>
      </c>
      <c r="L1699" s="1">
        <f t="shared" si="264"/>
        <v>-2.7746643347147688</v>
      </c>
      <c r="M1699" s="1">
        <f t="shared" si="265"/>
        <v>5.6839506353923506</v>
      </c>
      <c r="N1699" s="2"/>
    </row>
    <row r="1700" spans="1:14" x14ac:dyDescent="0.2">
      <c r="A1700" s="2">
        <v>43739</v>
      </c>
      <c r="B1700" s="1">
        <v>183.05</v>
      </c>
      <c r="C1700">
        <v>15.57</v>
      </c>
      <c r="D1700" s="1">
        <f t="shared" si="260"/>
        <v>9.7082023277621499E-3</v>
      </c>
      <c r="E1700" s="1">
        <f t="shared" si="261"/>
        <v>0</v>
      </c>
      <c r="F1700" s="1">
        <f t="shared" si="266"/>
        <v>1.0098223154177299E-2</v>
      </c>
      <c r="G1700" s="1">
        <f t="shared" si="267"/>
        <v>7.1737682012535942E-3</v>
      </c>
      <c r="H1700" s="1">
        <f t="shared" si="268"/>
        <v>-3.7338942939784348E-2</v>
      </c>
      <c r="I1700" s="1">
        <f t="shared" si="269"/>
        <v>5.476371125081303E-2</v>
      </c>
      <c r="J1700" s="1">
        <f t="shared" si="262"/>
        <v>8.6648590924086749E-3</v>
      </c>
      <c r="K1700" s="1">
        <f t="shared" si="263"/>
        <v>1.5841058745786857E-2</v>
      </c>
      <c r="L1700" s="1">
        <f t="shared" si="264"/>
        <v>-2.5909501405070432</v>
      </c>
      <c r="M1700" s="1">
        <f t="shared" si="265"/>
        <v>6.226755974852666</v>
      </c>
      <c r="N1700" s="2"/>
    </row>
    <row r="1701" spans="1:14" x14ac:dyDescent="0.2">
      <c r="A1701" s="2">
        <v>43740</v>
      </c>
      <c r="B1701" s="1">
        <v>182.46</v>
      </c>
      <c r="C1701">
        <v>16.04</v>
      </c>
      <c r="D1701" s="1">
        <f t="shared" si="260"/>
        <v>-3.2231630701994307E-3</v>
      </c>
      <c r="E1701" s="1">
        <f t="shared" si="261"/>
        <v>3.018625561978161E-2</v>
      </c>
      <c r="F1701" s="1">
        <f t="shared" si="266"/>
        <v>-4.9083769633507801E-3</v>
      </c>
      <c r="G1701" s="1">
        <f t="shared" si="267"/>
        <v>4.7612827379008404E-2</v>
      </c>
      <c r="H1701" s="1">
        <f t="shared" si="268"/>
        <v>1.4004668222741046E-2</v>
      </c>
      <c r="I1701" s="1">
        <f t="shared" si="269"/>
        <v>7.4354148386794217E-2</v>
      </c>
      <c r="J1701" s="1">
        <f t="shared" si="262"/>
        <v>9.3174685514121891E-3</v>
      </c>
      <c r="K1701" s="1">
        <f t="shared" si="263"/>
        <v>1.5813640345041929E-2</v>
      </c>
      <c r="L1701" s="1">
        <f t="shared" si="264"/>
        <v>-3.0488473094428521</v>
      </c>
      <c r="M1701" s="1">
        <f t="shared" si="265"/>
        <v>7.2293546840587686</v>
      </c>
      <c r="N1701" s="2"/>
    </row>
    <row r="1702" spans="1:14" x14ac:dyDescent="0.2">
      <c r="A1702" s="2">
        <v>43741</v>
      </c>
      <c r="B1702" s="1">
        <v>182.45</v>
      </c>
      <c r="C1702">
        <v>16.45</v>
      </c>
      <c r="D1702" s="1">
        <f t="shared" si="260"/>
        <v>-5.480653293887805E-5</v>
      </c>
      <c r="E1702" s="1">
        <f t="shared" si="261"/>
        <v>2.5561097256857845E-2</v>
      </c>
      <c r="F1702" s="1">
        <f t="shared" si="266"/>
        <v>6.6762304127123695E-3</v>
      </c>
      <c r="G1702" s="1">
        <f t="shared" si="267"/>
        <v>8.562226944550777E-2</v>
      </c>
      <c r="H1702" s="1">
        <f t="shared" si="268"/>
        <v>1.8704634282523669E-2</v>
      </c>
      <c r="I1702" s="1">
        <f t="shared" si="269"/>
        <v>0.10254691689008033</v>
      </c>
      <c r="J1702" s="1">
        <f t="shared" si="262"/>
        <v>9.3127871473118219E-3</v>
      </c>
      <c r="K1702" s="1">
        <f t="shared" si="263"/>
        <v>1.4866848336529221E-2</v>
      </c>
      <c r="L1702" s="1">
        <f t="shared" si="264"/>
        <v>-0.81214156684847771</v>
      </c>
      <c r="M1702" s="1">
        <f t="shared" si="265"/>
        <v>5.6612260126363285</v>
      </c>
      <c r="N1702" s="2"/>
    </row>
    <row r="1703" spans="1:14" x14ac:dyDescent="0.2">
      <c r="A1703" s="2">
        <v>43742</v>
      </c>
      <c r="B1703" s="1">
        <v>183.89</v>
      </c>
      <c r="C1703">
        <v>16.38</v>
      </c>
      <c r="D1703" s="1">
        <f t="shared" si="260"/>
        <v>7.8925733077555016E-3</v>
      </c>
      <c r="E1703" s="1">
        <f t="shared" si="261"/>
        <v>-4.2553191489361764E-3</v>
      </c>
      <c r="F1703" s="1">
        <f t="shared" si="266"/>
        <v>-2.7116437984706643E-3</v>
      </c>
      <c r="G1703" s="1">
        <f t="shared" si="267"/>
        <v>6.8785968758563909E-2</v>
      </c>
      <c r="H1703" s="1">
        <f t="shared" si="268"/>
        <v>3.0546009927452378E-3</v>
      </c>
      <c r="I1703" s="1">
        <f t="shared" si="269"/>
        <v>7.0595232648579476E-2</v>
      </c>
      <c r="J1703" s="1">
        <f t="shared" si="262"/>
        <v>9.865536233599816E-3</v>
      </c>
      <c r="K1703" s="1">
        <f t="shared" si="263"/>
        <v>1.4173090456919385E-2</v>
      </c>
      <c r="L1703" s="1">
        <f t="shared" si="264"/>
        <v>-1.050019200289247</v>
      </c>
      <c r="M1703" s="1">
        <f t="shared" si="265"/>
        <v>4.8467205742699964</v>
      </c>
      <c r="N1703" s="2"/>
    </row>
    <row r="1704" spans="1:14" x14ac:dyDescent="0.2">
      <c r="A1704" s="2">
        <v>43745</v>
      </c>
      <c r="B1704" s="1">
        <v>183.45</v>
      </c>
      <c r="C1704">
        <v>16.87</v>
      </c>
      <c r="D1704" s="1">
        <f t="shared" si="260"/>
        <v>-2.392734787101003E-3</v>
      </c>
      <c r="E1704" s="1">
        <f t="shared" si="261"/>
        <v>2.991452991453003E-2</v>
      </c>
      <c r="F1704" s="1">
        <f t="shared" si="266"/>
        <v>-7.466320402532145E-3</v>
      </c>
      <c r="G1704" s="1">
        <f t="shared" si="267"/>
        <v>0.11874477764367297</v>
      </c>
      <c r="H1704" s="1">
        <f t="shared" si="268"/>
        <v>4.9852087213761997E-3</v>
      </c>
      <c r="I1704" s="1">
        <f t="shared" si="269"/>
        <v>0.1329751511081263</v>
      </c>
      <c r="J1704" s="1">
        <f t="shared" si="262"/>
        <v>9.7079766244786373E-3</v>
      </c>
      <c r="K1704" s="1">
        <f t="shared" si="263"/>
        <v>1.4604593385733916E-2</v>
      </c>
      <c r="L1704" s="1">
        <f t="shared" si="264"/>
        <v>-3.4561957298991914</v>
      </c>
      <c r="M1704" s="1">
        <f t="shared" si="265"/>
        <v>5.7950055436922918</v>
      </c>
      <c r="N1704" s="2"/>
    </row>
    <row r="1705" spans="1:14" x14ac:dyDescent="0.2">
      <c r="A1705" s="2">
        <v>43746</v>
      </c>
      <c r="B1705" s="1">
        <v>183.97</v>
      </c>
      <c r="C1705">
        <v>16.079999999999998</v>
      </c>
      <c r="D1705" s="1">
        <f t="shared" si="260"/>
        <v>2.8345598255656856E-3</v>
      </c>
      <c r="E1705" s="1">
        <f t="shared" si="261"/>
        <v>-4.682868998221712E-2</v>
      </c>
      <c r="F1705" s="1">
        <f t="shared" si="266"/>
        <v>-5.8362604701432952E-3</v>
      </c>
      <c r="G1705" s="1">
        <f t="shared" si="267"/>
        <v>6.6397856593362725E-2</v>
      </c>
      <c r="H1705" s="1">
        <f t="shared" si="268"/>
        <v>-1.3565683646112658E-2</v>
      </c>
      <c r="I1705" s="1">
        <f t="shared" si="269"/>
        <v>7.9817881461783147E-2</v>
      </c>
      <c r="J1705" s="1">
        <f t="shared" si="262"/>
        <v>9.7627450101090574E-3</v>
      </c>
      <c r="K1705" s="1">
        <f t="shared" si="263"/>
        <v>1.3519132458129695E-2</v>
      </c>
      <c r="L1705" s="1">
        <f t="shared" si="264"/>
        <v>-2.8922784211474015</v>
      </c>
      <c r="M1705" s="1">
        <f t="shared" si="265"/>
        <v>5.6781369451718664</v>
      </c>
      <c r="N1705" s="2"/>
    </row>
    <row r="1706" spans="1:14" x14ac:dyDescent="0.2">
      <c r="A1706" s="2">
        <v>43747</v>
      </c>
      <c r="B1706" s="1">
        <v>182.96</v>
      </c>
      <c r="C1706">
        <v>16.38</v>
      </c>
      <c r="D1706" s="1">
        <f t="shared" si="260"/>
        <v>-5.4900255476435511E-3</v>
      </c>
      <c r="E1706" s="1">
        <f t="shared" si="261"/>
        <v>1.8656716417910557E-2</v>
      </c>
      <c r="F1706" s="1">
        <f t="shared" si="266"/>
        <v>1.861789508268652E-3</v>
      </c>
      <c r="G1706" s="1">
        <f t="shared" si="267"/>
        <v>5.6092843326885911E-2</v>
      </c>
      <c r="H1706" s="1">
        <f t="shared" si="268"/>
        <v>-2.7739398448294206E-2</v>
      </c>
      <c r="I1706" s="1">
        <f t="shared" si="269"/>
        <v>0.10750507099391471</v>
      </c>
      <c r="J1706" s="1">
        <f t="shared" si="262"/>
        <v>9.7344948849703086E-3</v>
      </c>
      <c r="K1706" s="1">
        <f t="shared" si="263"/>
        <v>7.6188556364585004E-3</v>
      </c>
      <c r="L1706" s="1">
        <f t="shared" si="264"/>
        <v>-2.8198820855718107</v>
      </c>
      <c r="M1706" s="1">
        <f t="shared" si="265"/>
        <v>16.896414557005677</v>
      </c>
      <c r="N1706" s="2"/>
    </row>
    <row r="1707" spans="1:14" x14ac:dyDescent="0.2">
      <c r="A1707" s="2">
        <v>43748</v>
      </c>
      <c r="B1707" s="1">
        <v>183.2</v>
      </c>
      <c r="C1707">
        <v>16.29</v>
      </c>
      <c r="D1707" s="1">
        <f t="shared" si="260"/>
        <v>1.3117621337996876E-3</v>
      </c>
      <c r="E1707" s="1">
        <f t="shared" si="261"/>
        <v>-5.494505494505475E-3</v>
      </c>
      <c r="F1707" s="1">
        <f t="shared" si="266"/>
        <v>1.137241912332998E-2</v>
      </c>
      <c r="G1707" s="1">
        <f t="shared" si="267"/>
        <v>4.4900577293136568E-2</v>
      </c>
      <c r="H1707" s="1">
        <f t="shared" si="268"/>
        <v>5.2677787532922071E-3</v>
      </c>
      <c r="I1707" s="1">
        <f t="shared" si="269"/>
        <v>0.1051560379918588</v>
      </c>
      <c r="J1707" s="1">
        <f t="shared" si="262"/>
        <v>9.6977004684005129E-3</v>
      </c>
      <c r="K1707" s="1">
        <f t="shared" si="263"/>
        <v>8.0478990322906535E-3</v>
      </c>
      <c r="L1707" s="1">
        <f t="shared" si="264"/>
        <v>-2.6264007824264897</v>
      </c>
      <c r="M1707" s="1">
        <f t="shared" si="265"/>
        <v>14.944101533340032</v>
      </c>
      <c r="N1707" s="2"/>
    </row>
    <row r="1708" spans="1:14" x14ac:dyDescent="0.2">
      <c r="A1708" s="2">
        <v>43749</v>
      </c>
      <c r="B1708" s="1">
        <v>179.52</v>
      </c>
      <c r="C1708">
        <v>16.149999999999999</v>
      </c>
      <c r="D1708" s="1">
        <f t="shared" si="260"/>
        <v>-2.0087336244541398E-2</v>
      </c>
      <c r="E1708" s="1">
        <f t="shared" si="261"/>
        <v>-8.5942295887048159E-3</v>
      </c>
      <c r="F1708" s="1">
        <f t="shared" si="266"/>
        <v>-1.1671438009248969E-2</v>
      </c>
      <c r="G1708" s="1">
        <f t="shared" si="267"/>
        <v>2.9318036966220484E-2</v>
      </c>
      <c r="H1708" s="1">
        <f t="shared" si="268"/>
        <v>-2.1689373297002712E-2</v>
      </c>
      <c r="I1708" s="1">
        <f t="shared" si="269"/>
        <v>8.7542087542087366E-2</v>
      </c>
      <c r="J1708" s="1">
        <f t="shared" si="262"/>
        <v>9.7679320774481521E-3</v>
      </c>
      <c r="K1708" s="1">
        <f t="shared" si="263"/>
        <v>7.8277113091135206E-3</v>
      </c>
      <c r="L1708" s="1">
        <f t="shared" si="264"/>
        <v>-2.687923944096779</v>
      </c>
      <c r="M1708" s="1">
        <f t="shared" si="265"/>
        <v>14.35535208630991</v>
      </c>
      <c r="N1708" s="2"/>
    </row>
    <row r="1709" spans="1:14" x14ac:dyDescent="0.2">
      <c r="A1709" s="2">
        <v>43752</v>
      </c>
      <c r="B1709" s="1">
        <v>178.65</v>
      </c>
      <c r="C1709">
        <v>16.245000000000001</v>
      </c>
      <c r="D1709" s="1">
        <f t="shared" si="260"/>
        <v>-4.8462566844920119E-3</v>
      </c>
      <c r="E1709" s="1">
        <f t="shared" si="261"/>
        <v>5.8823529411766717E-3</v>
      </c>
      <c r="F1709" s="1">
        <f t="shared" si="266"/>
        <v>-1.4562303491643114E-2</v>
      </c>
      <c r="G1709" s="1">
        <f t="shared" si="267"/>
        <v>4.3352601156069426E-2</v>
      </c>
      <c r="H1709" s="1">
        <f t="shared" si="268"/>
        <v>-1.8568367851452994E-2</v>
      </c>
      <c r="I1709" s="1">
        <f t="shared" si="269"/>
        <v>6.4547837483617476E-2</v>
      </c>
      <c r="J1709" s="1">
        <f t="shared" si="262"/>
        <v>8.9293123343917487E-3</v>
      </c>
      <c r="K1709" s="1">
        <f t="shared" si="263"/>
        <v>7.4264463182098714E-3</v>
      </c>
      <c r="L1709" s="1">
        <f t="shared" si="264"/>
        <v>-0.16843522086179688</v>
      </c>
      <c r="M1709" s="1">
        <f t="shared" si="265"/>
        <v>16.300209601208966</v>
      </c>
      <c r="N1709" s="2"/>
    </row>
    <row r="1710" spans="1:14" x14ac:dyDescent="0.2">
      <c r="A1710" s="2">
        <v>43753</v>
      </c>
      <c r="B1710" s="1">
        <v>174.79</v>
      </c>
      <c r="C1710">
        <v>16.421600000000002</v>
      </c>
      <c r="D1710" s="1">
        <f t="shared" si="260"/>
        <v>-2.1606493143017103E-2</v>
      </c>
      <c r="E1710" s="1">
        <f t="shared" si="261"/>
        <v>1.0871037242228487E-2</v>
      </c>
      <c r="F1710" s="1">
        <f t="shared" si="266"/>
        <v>-4.5124282982791697E-2</v>
      </c>
      <c r="G1710" s="1">
        <f t="shared" si="267"/>
        <v>5.4694926140012923E-2</v>
      </c>
      <c r="H1710" s="1">
        <f t="shared" si="268"/>
        <v>-3.4309392265193361E-2</v>
      </c>
      <c r="I1710" s="1">
        <f t="shared" si="269"/>
        <v>7.9658119658119642E-2</v>
      </c>
      <c r="J1710" s="1">
        <f t="shared" si="262"/>
        <v>9.1258821466485979E-3</v>
      </c>
      <c r="K1710" s="1">
        <f t="shared" si="263"/>
        <v>7.4816501481356334E-3</v>
      </c>
      <c r="L1710" s="1">
        <f t="shared" si="264"/>
        <v>1.1960703784883699</v>
      </c>
      <c r="M1710" s="1">
        <f t="shared" si="265"/>
        <v>14.933428177168716</v>
      </c>
      <c r="N1710" s="2"/>
    </row>
    <row r="1711" spans="1:14" x14ac:dyDescent="0.2">
      <c r="A1711" s="2">
        <v>43754</v>
      </c>
      <c r="B1711" s="1">
        <v>175.44</v>
      </c>
      <c r="C1711">
        <v>16.5487</v>
      </c>
      <c r="D1711" s="1">
        <f t="shared" si="260"/>
        <v>3.7187482121403548E-3</v>
      </c>
      <c r="E1711" s="1">
        <f t="shared" si="261"/>
        <v>7.7398061090270254E-3</v>
      </c>
      <c r="F1711" s="1">
        <f t="shared" si="266"/>
        <v>-3.8474186122985921E-2</v>
      </c>
      <c r="G1711" s="1">
        <f t="shared" si="267"/>
        <v>3.1714463840398999E-2</v>
      </c>
      <c r="H1711" s="1">
        <f t="shared" si="268"/>
        <v>-3.1894934333958735E-2</v>
      </c>
      <c r="I1711" s="1">
        <f t="shared" si="269"/>
        <v>7.048275772845769E-2</v>
      </c>
      <c r="J1711" s="1">
        <f t="shared" si="262"/>
        <v>7.7475063564712105E-3</v>
      </c>
      <c r="K1711" s="1">
        <f t="shared" si="263"/>
        <v>7.4993466916087499E-3</v>
      </c>
      <c r="L1711" s="1">
        <f t="shared" si="264"/>
        <v>2.9833406211948423</v>
      </c>
      <c r="M1711" s="1">
        <f t="shared" si="265"/>
        <v>14.684379430686485</v>
      </c>
      <c r="N1711" s="2"/>
    </row>
    <row r="1712" spans="1:14" x14ac:dyDescent="0.2">
      <c r="A1712" s="2">
        <v>43755</v>
      </c>
      <c r="B1712" s="1">
        <v>174.94</v>
      </c>
      <c r="C1712">
        <v>16.649999999999999</v>
      </c>
      <c r="D1712" s="1">
        <f t="shared" si="260"/>
        <v>-2.8499772001824297E-3</v>
      </c>
      <c r="E1712" s="1">
        <f t="shared" si="261"/>
        <v>6.121326750741618E-3</v>
      </c>
      <c r="F1712" s="1">
        <f t="shared" si="266"/>
        <v>-4.1161962181419542E-2</v>
      </c>
      <c r="G1712" s="1">
        <f t="shared" si="267"/>
        <v>1.2158054711246091E-2</v>
      </c>
      <c r="H1712" s="1">
        <f t="shared" si="268"/>
        <v>-4.5920593368237395E-2</v>
      </c>
      <c r="I1712" s="1">
        <f t="shared" si="269"/>
        <v>8.7453464829207572E-2</v>
      </c>
      <c r="J1712" s="1">
        <f t="shared" si="262"/>
        <v>7.7297346397713585E-3</v>
      </c>
      <c r="K1712" s="1">
        <f t="shared" si="263"/>
        <v>8.3624653795694014E-3</v>
      </c>
      <c r="L1712" s="1">
        <f t="shared" si="264"/>
        <v>2.3596999031918595</v>
      </c>
      <c r="M1712" s="1">
        <f t="shared" si="265"/>
        <v>13.644253431045891</v>
      </c>
      <c r="N1712" s="2"/>
    </row>
    <row r="1713" spans="1:14" x14ac:dyDescent="0.2">
      <c r="A1713" s="2">
        <v>43756</v>
      </c>
      <c r="B1713" s="1">
        <v>176.7</v>
      </c>
      <c r="C1713">
        <v>16.670000000000002</v>
      </c>
      <c r="D1713" s="1">
        <f t="shared" si="260"/>
        <v>1.0060592203041008E-2</v>
      </c>
      <c r="E1713" s="1">
        <f t="shared" si="261"/>
        <v>1.201201201201485E-3</v>
      </c>
      <c r="F1713" s="1">
        <f t="shared" si="266"/>
        <v>-3.9099461634672927E-2</v>
      </c>
      <c r="G1713" s="1">
        <f t="shared" si="267"/>
        <v>1.7704517704517864E-2</v>
      </c>
      <c r="H1713" s="1">
        <f t="shared" si="268"/>
        <v>-2.5049657912160739E-2</v>
      </c>
      <c r="I1713" s="1">
        <f t="shared" si="269"/>
        <v>0.10014122988794005</v>
      </c>
      <c r="J1713" s="1">
        <f t="shared" si="262"/>
        <v>7.6938186050750906E-3</v>
      </c>
      <c r="K1713" s="1">
        <f t="shared" si="263"/>
        <v>8.3806055042333141E-3</v>
      </c>
      <c r="L1713" s="1">
        <f t="shared" si="264"/>
        <v>2.682107230051161</v>
      </c>
      <c r="M1713" s="1">
        <f t="shared" si="265"/>
        <v>11.173373999329682</v>
      </c>
      <c r="N1713" s="2"/>
    </row>
    <row r="1714" spans="1:14" x14ac:dyDescent="0.2">
      <c r="A1714" s="2">
        <v>43759</v>
      </c>
      <c r="B1714" s="1">
        <v>178.19</v>
      </c>
      <c r="C1714">
        <v>16.690000000000001</v>
      </c>
      <c r="D1714" s="1">
        <f t="shared" si="260"/>
        <v>8.4323712507075044E-3</v>
      </c>
      <c r="E1714" s="1">
        <f t="shared" si="261"/>
        <v>1.1997600479902726E-3</v>
      </c>
      <c r="F1714" s="1">
        <f t="shared" si="266"/>
        <v>-2.8672662850912967E-2</v>
      </c>
      <c r="G1714" s="1">
        <f t="shared" si="267"/>
        <v>-1.0669828097213951E-2</v>
      </c>
      <c r="H1714" s="1">
        <f t="shared" si="268"/>
        <v>-3.3624383101035771E-2</v>
      </c>
      <c r="I1714" s="1">
        <f t="shared" si="269"/>
        <v>8.9013297837633454E-2</v>
      </c>
      <c r="J1714" s="1">
        <f t="shared" si="262"/>
        <v>8.2453594010019147E-3</v>
      </c>
      <c r="K1714" s="1">
        <f t="shared" si="263"/>
        <v>8.8976599704110645E-3</v>
      </c>
      <c r="L1714" s="1">
        <f t="shared" si="264"/>
        <v>1.5923621458423924</v>
      </c>
      <c r="M1714" s="1">
        <f t="shared" si="265"/>
        <v>10.517516296920018</v>
      </c>
      <c r="N1714" s="2"/>
    </row>
    <row r="1715" spans="1:14" x14ac:dyDescent="0.2">
      <c r="A1715" s="2">
        <v>43760</v>
      </c>
      <c r="B1715" s="1">
        <v>177.12</v>
      </c>
      <c r="C1715">
        <v>16.759799999999998</v>
      </c>
      <c r="D1715" s="1">
        <f t="shared" si="260"/>
        <v>-6.0048263089960141E-3</v>
      </c>
      <c r="E1715" s="1">
        <f t="shared" si="261"/>
        <v>4.1821449970040891E-3</v>
      </c>
      <c r="F1715" s="1">
        <f t="shared" si="266"/>
        <v>-3.7234331684513733E-2</v>
      </c>
      <c r="G1715" s="1">
        <f t="shared" si="267"/>
        <v>4.2276119402985035E-2</v>
      </c>
      <c r="H1715" s="1">
        <f t="shared" si="268"/>
        <v>-4.171400746632048E-2</v>
      </c>
      <c r="I1715" s="1">
        <f t="shared" si="269"/>
        <v>0.11143679456742306</v>
      </c>
      <c r="J1715" s="1">
        <f t="shared" si="262"/>
        <v>8.0584518097173482E-3</v>
      </c>
      <c r="K1715" s="1">
        <f t="shared" si="263"/>
        <v>8.8969112914020227E-3</v>
      </c>
      <c r="L1715" s="1">
        <f t="shared" si="264"/>
        <v>-1.4346047993583504</v>
      </c>
      <c r="M1715" s="1">
        <f t="shared" si="265"/>
        <v>9.1366760735742094</v>
      </c>
      <c r="N1715" s="2"/>
    </row>
    <row r="1716" spans="1:14" x14ac:dyDescent="0.2">
      <c r="A1716" s="2">
        <v>43761</v>
      </c>
      <c r="B1716" s="1">
        <v>178.7</v>
      </c>
      <c r="C1716">
        <v>16.805</v>
      </c>
      <c r="D1716" s="1">
        <f t="shared" si="260"/>
        <v>8.920505871725215E-3</v>
      </c>
      <c r="E1716" s="1">
        <f t="shared" si="261"/>
        <v>2.6969295576320107E-3</v>
      </c>
      <c r="F1716" s="1">
        <f t="shared" si="266"/>
        <v>-2.3283777874945399E-2</v>
      </c>
      <c r="G1716" s="1">
        <f t="shared" si="267"/>
        <v>2.5946275946276076E-2</v>
      </c>
      <c r="H1716" s="1">
        <f t="shared" si="268"/>
        <v>-3.4315049986490265E-2</v>
      </c>
      <c r="I1716" s="1">
        <f t="shared" si="269"/>
        <v>0.11447860572459345</v>
      </c>
      <c r="J1716" s="1">
        <f t="shared" si="262"/>
        <v>8.0412013088477542E-3</v>
      </c>
      <c r="K1716" s="1">
        <f t="shared" si="263"/>
        <v>8.916185954397797E-3</v>
      </c>
      <c r="L1716" s="1">
        <f t="shared" si="264"/>
        <v>-1.2076467271069</v>
      </c>
      <c r="M1716" s="1">
        <f t="shared" si="265"/>
        <v>9.3700546546193966</v>
      </c>
      <c r="N1716" s="2"/>
    </row>
    <row r="1717" spans="1:14" x14ac:dyDescent="0.2">
      <c r="A1717" s="2">
        <v>43762</v>
      </c>
      <c r="B1717" s="1">
        <v>178.54</v>
      </c>
      <c r="C1717">
        <v>16.82</v>
      </c>
      <c r="D1717" s="1">
        <f t="shared" si="260"/>
        <v>-8.9535534415219331E-4</v>
      </c>
      <c r="E1717" s="1">
        <f t="shared" si="261"/>
        <v>8.9259149062792531E-4</v>
      </c>
      <c r="F1717" s="1">
        <f t="shared" si="266"/>
        <v>-2.5436681222707369E-2</v>
      </c>
      <c r="G1717" s="1">
        <f t="shared" si="267"/>
        <v>3.2535297728667922E-2</v>
      </c>
      <c r="H1717" s="1">
        <f t="shared" si="268"/>
        <v>-2.2341474099222491E-2</v>
      </c>
      <c r="I1717" s="1">
        <f t="shared" si="269"/>
        <v>8.4461637653127086E-2</v>
      </c>
      <c r="J1717" s="1">
        <f t="shared" si="262"/>
        <v>8.0852111618358313E-3</v>
      </c>
      <c r="K1717" s="1">
        <f t="shared" si="263"/>
        <v>8.9269685070926946E-3</v>
      </c>
      <c r="L1717" s="1">
        <f t="shared" si="264"/>
        <v>-1.7303106835866096</v>
      </c>
      <c r="M1717" s="1">
        <f t="shared" si="265"/>
        <v>9.1655847756012605</v>
      </c>
      <c r="N1717" s="2"/>
    </row>
    <row r="1718" spans="1:14" x14ac:dyDescent="0.2">
      <c r="A1718" s="2">
        <v>43763</v>
      </c>
      <c r="B1718" s="1">
        <v>179.41</v>
      </c>
      <c r="C1718">
        <v>17.07</v>
      </c>
      <c r="D1718" s="1">
        <f t="shared" si="260"/>
        <v>4.8728576229417619E-3</v>
      </c>
      <c r="E1718" s="1">
        <f t="shared" si="261"/>
        <v>1.4863258026159398E-2</v>
      </c>
      <c r="F1718" s="1">
        <f t="shared" si="266"/>
        <v>-6.1274509803932453E-4</v>
      </c>
      <c r="G1718" s="1">
        <f t="shared" si="267"/>
        <v>5.6965944272445945E-2</v>
      </c>
      <c r="H1718" s="1">
        <f t="shared" si="268"/>
        <v>-9.5506238268742161E-3</v>
      </c>
      <c r="I1718" s="1">
        <f t="shared" si="269"/>
        <v>9.4932649134060298E-2</v>
      </c>
      <c r="J1718" s="1">
        <f t="shared" si="262"/>
        <v>8.178028787115715E-3</v>
      </c>
      <c r="K1718" s="1">
        <f t="shared" si="263"/>
        <v>9.1954467644538695E-3</v>
      </c>
      <c r="L1718" s="1">
        <f t="shared" si="264"/>
        <v>-0.43147574179022408</v>
      </c>
      <c r="M1718" s="1">
        <f t="shared" si="265"/>
        <v>9.5126695174498277</v>
      </c>
      <c r="N1718" s="2"/>
    </row>
    <row r="1719" spans="1:14" x14ac:dyDescent="0.2">
      <c r="A1719" s="2">
        <v>43766</v>
      </c>
      <c r="B1719" s="1">
        <v>177.3</v>
      </c>
      <c r="C1719">
        <v>17.11</v>
      </c>
      <c r="D1719" s="1">
        <f t="shared" si="260"/>
        <v>-1.176077141742371E-2</v>
      </c>
      <c r="E1719" s="1">
        <f t="shared" si="261"/>
        <v>2.3432923257176164E-3</v>
      </c>
      <c r="F1719" s="1">
        <f t="shared" si="266"/>
        <v>-7.5566750629723067E-3</v>
      </c>
      <c r="G1719" s="1">
        <f t="shared" si="267"/>
        <v>5.3247152970144596E-2</v>
      </c>
      <c r="H1719" s="1">
        <f t="shared" si="268"/>
        <v>-2.3893415547236119E-2</v>
      </c>
      <c r="I1719" s="1">
        <f t="shared" si="269"/>
        <v>9.0503505417463437E-2</v>
      </c>
      <c r="J1719" s="1">
        <f t="shared" si="262"/>
        <v>8.1096856180547846E-3</v>
      </c>
      <c r="K1719" s="1">
        <f t="shared" si="263"/>
        <v>9.4003164259035005E-3</v>
      </c>
      <c r="L1719" s="1">
        <f t="shared" si="264"/>
        <v>-0.33677931964633429</v>
      </c>
      <c r="M1719" s="1">
        <f t="shared" si="265"/>
        <v>6.8389426529207764</v>
      </c>
      <c r="N1719" s="2"/>
    </row>
    <row r="1720" spans="1:14" x14ac:dyDescent="0.2">
      <c r="A1720" s="2">
        <v>43767</v>
      </c>
      <c r="B1720" s="1">
        <v>177.22</v>
      </c>
      <c r="C1720">
        <v>17.105799999999999</v>
      </c>
      <c r="D1720" s="1">
        <f t="shared" si="260"/>
        <v>-4.5121263395386801E-4</v>
      </c>
      <c r="E1720" s="1">
        <f t="shared" si="261"/>
        <v>-2.4547048509648839E-4</v>
      </c>
      <c r="F1720" s="1">
        <f t="shared" si="266"/>
        <v>1.3902397162309121E-2</v>
      </c>
      <c r="G1720" s="1">
        <f t="shared" si="267"/>
        <v>4.1664636819798151E-2</v>
      </c>
      <c r="H1720" s="1">
        <f t="shared" si="268"/>
        <v>-2.2450217882949985E-2</v>
      </c>
      <c r="I1720" s="1">
        <f t="shared" si="269"/>
        <v>9.8638407193320399E-2</v>
      </c>
      <c r="J1720" s="1">
        <f t="shared" si="262"/>
        <v>9.0616999240377936E-3</v>
      </c>
      <c r="K1720" s="1">
        <f t="shared" si="263"/>
        <v>1.0045416584966275E-2</v>
      </c>
      <c r="L1720" s="1">
        <f t="shared" si="264"/>
        <v>0.94607414910966381</v>
      </c>
      <c r="M1720" s="1">
        <f t="shared" si="265"/>
        <v>4.8872136465460327</v>
      </c>
      <c r="N1720" s="2"/>
    </row>
    <row r="1721" spans="1:14" x14ac:dyDescent="0.2">
      <c r="A1721" s="2">
        <v>43768</v>
      </c>
      <c r="B1721" s="1">
        <v>177.85</v>
      </c>
      <c r="C1721">
        <v>17.350000000000001</v>
      </c>
      <c r="D1721" s="1">
        <f t="shared" si="260"/>
        <v>3.554903509761953E-3</v>
      </c>
      <c r="E1721" s="1">
        <f t="shared" si="261"/>
        <v>1.427585964994349E-2</v>
      </c>
      <c r="F1721" s="1">
        <f t="shared" si="266"/>
        <v>1.3736890104879107E-2</v>
      </c>
      <c r="G1721" s="1">
        <f t="shared" si="267"/>
        <v>4.8420721869391725E-2</v>
      </c>
      <c r="H1721" s="1">
        <f t="shared" si="268"/>
        <v>-2.8407538923791442E-2</v>
      </c>
      <c r="I1721" s="1">
        <f t="shared" si="269"/>
        <v>0.11432241490044959</v>
      </c>
      <c r="J1721" s="1">
        <f t="shared" si="262"/>
        <v>9.0516719312846126E-3</v>
      </c>
      <c r="K1721" s="1">
        <f t="shared" si="263"/>
        <v>1.0270709546418117E-2</v>
      </c>
      <c r="L1721" s="1">
        <f t="shared" si="264"/>
        <v>3.5595456830298802</v>
      </c>
      <c r="M1721" s="1">
        <f t="shared" si="265"/>
        <v>6.740330922583107</v>
      </c>
      <c r="N1721" s="2"/>
    </row>
    <row r="1722" spans="1:14" x14ac:dyDescent="0.2">
      <c r="A1722" s="2">
        <v>43769</v>
      </c>
      <c r="B1722" s="1">
        <v>181.08</v>
      </c>
      <c r="C1722">
        <v>17.39</v>
      </c>
      <c r="D1722" s="1">
        <f t="shared" si="260"/>
        <v>1.816137194264833E-2</v>
      </c>
      <c r="E1722" s="1">
        <f t="shared" si="261"/>
        <v>2.305475504322807E-3</v>
      </c>
      <c r="F1722" s="1">
        <f t="shared" si="266"/>
        <v>3.5097747799245571E-2</v>
      </c>
      <c r="G1722" s="1">
        <f t="shared" si="267"/>
        <v>4.4444444444444509E-2</v>
      </c>
      <c r="H1722" s="1">
        <f t="shared" si="268"/>
        <v>-7.5633015455441877E-3</v>
      </c>
      <c r="I1722" s="1">
        <f t="shared" si="269"/>
        <v>8.4164588528678363E-2</v>
      </c>
      <c r="J1722" s="1">
        <f t="shared" si="262"/>
        <v>1.3294811297764133E-2</v>
      </c>
      <c r="K1722" s="1">
        <f t="shared" si="263"/>
        <v>9.9436641621985823E-3</v>
      </c>
      <c r="L1722" s="1">
        <f t="shared" si="264"/>
        <v>2.2584225942358573</v>
      </c>
      <c r="M1722" s="1">
        <f t="shared" si="265"/>
        <v>4.6660560702441307</v>
      </c>
      <c r="N1722" s="2"/>
    </row>
    <row r="1723" spans="1:14" x14ac:dyDescent="0.2">
      <c r="A1723" s="2">
        <v>43770</v>
      </c>
      <c r="B1723" s="1">
        <v>180.56</v>
      </c>
      <c r="C1723">
        <v>17.579999999999998</v>
      </c>
      <c r="D1723" s="1">
        <f t="shared" si="260"/>
        <v>-2.8716589352772992E-3</v>
      </c>
      <c r="E1723" s="1">
        <f t="shared" si="261"/>
        <v>1.0925819436457651E-2</v>
      </c>
      <c r="F1723" s="1">
        <f t="shared" si="266"/>
        <v>2.1844934917940151E-2</v>
      </c>
      <c r="G1723" s="1">
        <f t="shared" si="267"/>
        <v>5.4589082183563065E-2</v>
      </c>
      <c r="H1723" s="1">
        <f t="shared" si="268"/>
        <v>-1.0359002466429068E-2</v>
      </c>
      <c r="I1723" s="1">
        <f t="shared" si="269"/>
        <v>6.8693009118540926E-2</v>
      </c>
      <c r="J1723" s="1">
        <f t="shared" si="262"/>
        <v>1.2657138957296844E-2</v>
      </c>
      <c r="K1723" s="1">
        <f t="shared" si="263"/>
        <v>9.9559597940861271E-3</v>
      </c>
      <c r="L1723" s="1">
        <f t="shared" si="264"/>
        <v>-2.6178527618339524</v>
      </c>
      <c r="M1723" s="1">
        <f t="shared" si="265"/>
        <v>4.6853843855517487</v>
      </c>
      <c r="N1723" s="2"/>
    </row>
    <row r="1724" spans="1:14" x14ac:dyDescent="0.2">
      <c r="A1724" s="2">
        <v>43773</v>
      </c>
      <c r="B1724" s="1">
        <v>177.72</v>
      </c>
      <c r="C1724">
        <v>17.766300000000001</v>
      </c>
      <c r="D1724" s="1">
        <f t="shared" si="260"/>
        <v>-1.5728843597696107E-2</v>
      </c>
      <c r="E1724" s="1">
        <f t="shared" si="261"/>
        <v>1.0597269624573524E-2</v>
      </c>
      <c r="F1724" s="1">
        <f t="shared" si="266"/>
        <v>-2.637633986194543E-3</v>
      </c>
      <c r="G1724" s="1">
        <f t="shared" si="267"/>
        <v>6.448771719592572E-2</v>
      </c>
      <c r="H1724" s="1">
        <f t="shared" si="268"/>
        <v>-3.3552667355484234E-2</v>
      </c>
      <c r="I1724" s="1">
        <f t="shared" si="269"/>
        <v>8.4633699633699822E-2</v>
      </c>
      <c r="J1724" s="1">
        <f t="shared" si="262"/>
        <v>1.266952147302651E-2</v>
      </c>
      <c r="K1724" s="1">
        <f t="shared" si="263"/>
        <v>1.3199416950264017E-2</v>
      </c>
      <c r="L1724" s="1">
        <f t="shared" si="264"/>
        <v>-2.1419746269827682</v>
      </c>
      <c r="M1724" s="1">
        <f t="shared" si="265"/>
        <v>2.6693012047767781</v>
      </c>
      <c r="N1724" s="2"/>
    </row>
    <row r="1725" spans="1:14" x14ac:dyDescent="0.2">
      <c r="A1725" s="2">
        <v>43774</v>
      </c>
      <c r="B1725" s="1">
        <v>178.27</v>
      </c>
      <c r="C1725">
        <v>18.164999999999999</v>
      </c>
      <c r="D1725" s="1">
        <f t="shared" si="260"/>
        <v>3.0947557956335636E-3</v>
      </c>
      <c r="E1725" s="1">
        <f t="shared" si="261"/>
        <v>2.2441363705442141E-2</v>
      </c>
      <c r="F1725" s="1">
        <f t="shared" si="266"/>
        <v>6.4927732610660094E-3</v>
      </c>
      <c r="G1725" s="1">
        <f t="shared" si="267"/>
        <v>8.3843482619124332E-2</v>
      </c>
      <c r="H1725" s="1">
        <f t="shared" si="268"/>
        <v>-2.8236576723902895E-2</v>
      </c>
      <c r="I1725" s="1">
        <f t="shared" si="269"/>
        <v>7.6763485477178373E-2</v>
      </c>
      <c r="J1725" s="1">
        <f t="shared" si="262"/>
        <v>1.2340907420117835E-2</v>
      </c>
      <c r="K1725" s="1">
        <f t="shared" si="263"/>
        <v>1.395597046543934E-2</v>
      </c>
      <c r="L1725" s="1">
        <f t="shared" si="264"/>
        <v>-1.2857771676217395</v>
      </c>
      <c r="M1725" s="1">
        <f t="shared" si="265"/>
        <v>-1.1881621393674382</v>
      </c>
      <c r="N1725" s="2"/>
    </row>
    <row r="1726" spans="1:14" x14ac:dyDescent="0.2">
      <c r="A1726" s="2">
        <v>43775</v>
      </c>
      <c r="B1726" s="1">
        <v>178.92</v>
      </c>
      <c r="C1726">
        <v>18.149999999999999</v>
      </c>
      <c r="D1726" s="1">
        <f t="shared" si="260"/>
        <v>3.6461547091488633E-3</v>
      </c>
      <c r="E1726" s="1">
        <f t="shared" si="261"/>
        <v>-8.2576383154420174E-4</v>
      </c>
      <c r="F1726" s="1">
        <f t="shared" si="266"/>
        <v>1.2311135982092658E-3</v>
      </c>
      <c r="G1726" s="1">
        <f t="shared" si="267"/>
        <v>8.003570365962509E-2</v>
      </c>
      <c r="H1726" s="1">
        <f t="shared" si="268"/>
        <v>-2.74501277382182E-2</v>
      </c>
      <c r="I1726" s="1">
        <f t="shared" si="269"/>
        <v>0.12873134328358216</v>
      </c>
      <c r="J1726" s="1">
        <f t="shared" si="262"/>
        <v>1.241615213870083E-2</v>
      </c>
      <c r="K1726" s="1">
        <f t="shared" si="263"/>
        <v>1.3192798240697483E-2</v>
      </c>
      <c r="L1726" s="1">
        <f t="shared" si="264"/>
        <v>-1.0436303248127923</v>
      </c>
      <c r="M1726" s="1">
        <f t="shared" si="265"/>
        <v>-1.1892482938865825</v>
      </c>
      <c r="N1726" s="2"/>
    </row>
    <row r="1727" spans="1:14" x14ac:dyDescent="0.2">
      <c r="A1727" s="2">
        <v>43776</v>
      </c>
      <c r="B1727" s="1">
        <v>178.3</v>
      </c>
      <c r="C1727">
        <v>18.350000000000001</v>
      </c>
      <c r="D1727" s="1">
        <f t="shared" si="260"/>
        <v>-3.4652358596019006E-3</v>
      </c>
      <c r="E1727" s="1">
        <f t="shared" si="261"/>
        <v>1.1019283746556585E-2</v>
      </c>
      <c r="F1727" s="1">
        <f t="shared" si="266"/>
        <v>-1.3442365856389804E-3</v>
      </c>
      <c r="G1727" s="1">
        <f t="shared" si="267"/>
        <v>9.0963139120095127E-2</v>
      </c>
      <c r="H1727" s="1">
        <f t="shared" si="268"/>
        <v>-2.5470048097944842E-2</v>
      </c>
      <c r="I1727" s="1">
        <f t="shared" si="269"/>
        <v>0.12026862026862051</v>
      </c>
      <c r="J1727" s="1">
        <f t="shared" si="262"/>
        <v>1.2386464954753183E-2</v>
      </c>
      <c r="K1727" s="1">
        <f t="shared" si="263"/>
        <v>1.3503119247390493E-2</v>
      </c>
      <c r="L1727" s="1">
        <f t="shared" si="264"/>
        <v>-0.79415705813772686</v>
      </c>
      <c r="M1727" s="1">
        <f t="shared" si="265"/>
        <v>-1.7953203106836939</v>
      </c>
      <c r="N1727" s="2"/>
    </row>
    <row r="1728" spans="1:14" x14ac:dyDescent="0.2">
      <c r="A1728" s="2">
        <v>43777</v>
      </c>
      <c r="B1728" s="1">
        <v>178.39</v>
      </c>
      <c r="C1728">
        <v>18.1205</v>
      </c>
      <c r="D1728" s="1">
        <f t="shared" si="260"/>
        <v>5.0476724621417723E-4</v>
      </c>
      <c r="E1728" s="1">
        <f t="shared" si="261"/>
        <v>-1.2506811989100863E-2</v>
      </c>
      <c r="F1728" s="1">
        <f t="shared" si="266"/>
        <v>-5.6853018226409313E-3</v>
      </c>
      <c r="G1728" s="1">
        <f t="shared" si="267"/>
        <v>6.1540714704159338E-2</v>
      </c>
      <c r="H1728" s="1">
        <f t="shared" si="268"/>
        <v>-2.625545851528388E-2</v>
      </c>
      <c r="I1728" s="1">
        <f t="shared" si="269"/>
        <v>0.11236955187231445</v>
      </c>
      <c r="J1728" s="1">
        <f t="shared" si="262"/>
        <v>1.2388962393949633E-2</v>
      </c>
      <c r="K1728" s="1">
        <f t="shared" si="263"/>
        <v>1.4132701157793604E-2</v>
      </c>
      <c r="L1728" s="1">
        <f t="shared" si="264"/>
        <v>-0.52060886913147675</v>
      </c>
      <c r="M1728" s="1">
        <f t="shared" si="265"/>
        <v>-1.6195264530959648</v>
      </c>
      <c r="N1728" s="2"/>
    </row>
    <row r="1729" spans="1:14" x14ac:dyDescent="0.2">
      <c r="A1729" s="2">
        <v>43780</v>
      </c>
      <c r="B1729" s="1">
        <v>179.25</v>
      </c>
      <c r="C1729">
        <v>18.105</v>
      </c>
      <c r="D1729" s="1">
        <f t="shared" si="260"/>
        <v>4.8208980324009332E-3</v>
      </c>
      <c r="E1729" s="1">
        <f t="shared" si="261"/>
        <v>-8.5538478518798478E-4</v>
      </c>
      <c r="F1729" s="1">
        <f t="shared" si="266"/>
        <v>1.0998307952622577E-2</v>
      </c>
      <c r="G1729" s="1">
        <f t="shared" si="267"/>
        <v>5.8153126826417267E-2</v>
      </c>
      <c r="H1729" s="1">
        <f t="shared" si="268"/>
        <v>-1.5040106951872412E-3</v>
      </c>
      <c r="I1729" s="1">
        <f t="shared" si="269"/>
        <v>0.12105263157894752</v>
      </c>
      <c r="J1729" s="1">
        <f t="shared" si="262"/>
        <v>1.2438662614910173E-2</v>
      </c>
      <c r="K1729" s="1">
        <f t="shared" si="263"/>
        <v>1.4464750545591883E-2</v>
      </c>
      <c r="L1729" s="1">
        <f t="shared" si="264"/>
        <v>-0.8517607244856833</v>
      </c>
      <c r="M1729" s="1">
        <f t="shared" si="265"/>
        <v>-2.3673401319419263</v>
      </c>
      <c r="N1729" s="2"/>
    </row>
    <row r="1730" spans="1:14" x14ac:dyDescent="0.2">
      <c r="A1730" s="2">
        <v>43781</v>
      </c>
      <c r="B1730" s="1">
        <v>180.6</v>
      </c>
      <c r="C1730">
        <v>18.059999999999999</v>
      </c>
      <c r="D1730" s="1">
        <f t="shared" si="260"/>
        <v>7.5313807531380839E-3</v>
      </c>
      <c r="E1730" s="1">
        <f t="shared" si="261"/>
        <v>-2.4855012427507095E-3</v>
      </c>
      <c r="F1730" s="1">
        <f t="shared" si="266"/>
        <v>1.9072339465071586E-2</v>
      </c>
      <c r="G1730" s="1">
        <f t="shared" si="267"/>
        <v>5.5782249295560637E-2</v>
      </c>
      <c r="H1730" s="1">
        <f t="shared" si="268"/>
        <v>1.0915197313182246E-2</v>
      </c>
      <c r="I1730" s="1">
        <f t="shared" si="269"/>
        <v>0.11172668513388717</v>
      </c>
      <c r="J1730" s="1">
        <f t="shared" si="262"/>
        <v>1.2379716026627964E-2</v>
      </c>
      <c r="K1730" s="1">
        <f t="shared" si="263"/>
        <v>1.5005108305210575E-2</v>
      </c>
      <c r="L1730" s="1">
        <f t="shared" si="264"/>
        <v>-1.6944080181249939</v>
      </c>
      <c r="M1730" s="1">
        <f t="shared" si="265"/>
        <v>-1.1595057060143124</v>
      </c>
      <c r="N1730" s="2"/>
    </row>
    <row r="1731" spans="1:14" x14ac:dyDescent="0.2">
      <c r="A1731" s="2">
        <v>43782</v>
      </c>
      <c r="B1731" s="1">
        <v>178.83</v>
      </c>
      <c r="C1731">
        <v>18.23</v>
      </c>
      <c r="D1731" s="1">
        <f t="shared" ref="D1731:D1794" si="270" xml:space="preserve"> ($B1731/$B1730)-1</f>
        <v>-9.8006644518271457E-3</v>
      </c>
      <c r="E1731" s="1">
        <f t="shared" ref="E1731:E1794" si="271" xml:space="preserve"> ($C1731/$C1730) - 1</f>
        <v>9.4130675526025165E-3</v>
      </c>
      <c r="F1731" s="1">
        <f t="shared" si="266"/>
        <v>5.5102614562834162E-3</v>
      </c>
      <c r="G1731" s="1">
        <f t="shared" si="267"/>
        <v>5.0720461095100866E-2</v>
      </c>
      <c r="H1731" s="1">
        <f t="shared" si="268"/>
        <v>2.3113450426225812E-2</v>
      </c>
      <c r="I1731" s="1">
        <f t="shared" si="269"/>
        <v>0.11012325230184628</v>
      </c>
      <c r="J1731" s="1">
        <f t="shared" ref="J1731:J1794" si="272" xml:space="preserve"> STDEV(D1731:D1752)</f>
        <v>1.2269078658780989E-2</v>
      </c>
      <c r="K1731" s="1">
        <f t="shared" ref="K1731:K1794" si="273" xml:space="preserve"> STDEV(E1731:E1752)</f>
        <v>1.5808676875822627E-2</v>
      </c>
      <c r="L1731" s="1">
        <f t="shared" ref="L1731:L1794" si="274" xml:space="preserve"> $H1751 / $J1731</f>
        <v>-2.4551000939886842</v>
      </c>
      <c r="M1731" s="1">
        <f t="shared" ref="M1731:M1794" si="275" xml:space="preserve"> $I1751 / $K1731</f>
        <v>0.17512846280079075</v>
      </c>
      <c r="N1731" s="2"/>
    </row>
    <row r="1732" spans="1:14" x14ac:dyDescent="0.2">
      <c r="A1732" s="2">
        <v>43783</v>
      </c>
      <c r="B1732" s="1">
        <v>178.64</v>
      </c>
      <c r="C1732">
        <v>18.436900000000001</v>
      </c>
      <c r="D1732" s="1">
        <f t="shared" si="270"/>
        <v>-1.062461555667582E-3</v>
      </c>
      <c r="E1732" s="1">
        <f t="shared" si="271"/>
        <v>1.1349424026330324E-2</v>
      </c>
      <c r="F1732" s="1">
        <f t="shared" si="266"/>
        <v>-1.3474707311685541E-2</v>
      </c>
      <c r="G1732" s="1">
        <f t="shared" si="267"/>
        <v>6.0201265094882217E-2</v>
      </c>
      <c r="H1732" s="1">
        <f t="shared" si="268"/>
        <v>1.8239854081167239E-2</v>
      </c>
      <c r="I1732" s="1">
        <f t="shared" si="269"/>
        <v>0.11409959694719229</v>
      </c>
      <c r="J1732" s="1">
        <f t="shared" si="272"/>
        <v>1.2771152390914959E-2</v>
      </c>
      <c r="K1732" s="1">
        <f t="shared" si="273"/>
        <v>1.5708069249916811E-2</v>
      </c>
      <c r="L1732" s="1">
        <f t="shared" si="274"/>
        <v>-1.3748622399671262</v>
      </c>
      <c r="M1732" s="1">
        <f t="shared" si="275"/>
        <v>1.0825606028735504</v>
      </c>
      <c r="N1732" s="2"/>
    </row>
    <row r="1733" spans="1:14" x14ac:dyDescent="0.2">
      <c r="A1733" s="2">
        <v>43784</v>
      </c>
      <c r="B1733" s="1">
        <v>178.55</v>
      </c>
      <c r="C1733">
        <v>18.209099999999999</v>
      </c>
      <c r="D1733" s="1">
        <f t="shared" si="270"/>
        <v>-5.0380653828918653E-4</v>
      </c>
      <c r="E1733" s="1">
        <f t="shared" si="271"/>
        <v>-1.23556563196634E-2</v>
      </c>
      <c r="F1733" s="1">
        <f t="shared" si="266"/>
        <v>-1.1132033673017183E-2</v>
      </c>
      <c r="G1733" s="1">
        <f t="shared" si="267"/>
        <v>3.5784982935153753E-2</v>
      </c>
      <c r="H1733" s="1">
        <f t="shared" si="268"/>
        <v>2.0635646507374039E-2</v>
      </c>
      <c r="I1733" s="1">
        <f t="shared" si="269"/>
        <v>9.3639639639639727E-2</v>
      </c>
      <c r="J1733" s="1">
        <f t="shared" si="272"/>
        <v>1.309899114817051E-2</v>
      </c>
      <c r="K1733" s="1">
        <f t="shared" si="273"/>
        <v>1.5567950338004191E-2</v>
      </c>
      <c r="L1733" s="1">
        <f t="shared" si="274"/>
        <v>-2.739311815785165</v>
      </c>
      <c r="M1733" s="1">
        <f t="shared" si="275"/>
        <v>0.51598338926914256</v>
      </c>
      <c r="N1733" s="2"/>
    </row>
    <row r="1734" spans="1:14" x14ac:dyDescent="0.2">
      <c r="A1734" s="2">
        <v>43787</v>
      </c>
      <c r="B1734" s="1">
        <v>179.02</v>
      </c>
      <c r="C1734">
        <v>18.23</v>
      </c>
      <c r="D1734" s="1">
        <f t="shared" si="270"/>
        <v>2.6323158779053557E-3</v>
      </c>
      <c r="E1734" s="1">
        <f t="shared" si="271"/>
        <v>1.1477777594719463E-3</v>
      </c>
      <c r="F1734" s="1">
        <f t="shared" si="266"/>
        <v>7.314877335133918E-3</v>
      </c>
      <c r="G1734" s="1">
        <f t="shared" si="267"/>
        <v>2.6099975796873842E-2</v>
      </c>
      <c r="H1734" s="1">
        <f t="shared" si="268"/>
        <v>1.3129598189021152E-2</v>
      </c>
      <c r="I1734" s="1">
        <f t="shared" si="269"/>
        <v>9.3581283743251253E-2</v>
      </c>
      <c r="J1734" s="1">
        <f t="shared" si="272"/>
        <v>1.3099199756995824E-2</v>
      </c>
      <c r="K1734" s="1">
        <f t="shared" si="273"/>
        <v>1.5910467475983549E-2</v>
      </c>
      <c r="L1734" s="1">
        <f t="shared" si="274"/>
        <v>-3.8309227108183186</v>
      </c>
      <c r="M1734" s="1">
        <f t="shared" si="275"/>
        <v>1.6253888243478487</v>
      </c>
      <c r="N1734" s="2"/>
    </row>
    <row r="1735" spans="1:14" x14ac:dyDescent="0.2">
      <c r="A1735" s="2">
        <v>43788</v>
      </c>
      <c r="B1735" s="1">
        <v>176.13</v>
      </c>
      <c r="C1735">
        <v>18.046700000000001</v>
      </c>
      <c r="D1735" s="1">
        <f t="shared" si="270"/>
        <v>-1.6143447659479504E-2</v>
      </c>
      <c r="E1735" s="1">
        <f t="shared" si="271"/>
        <v>-1.0054854635216603E-2</v>
      </c>
      <c r="F1735" s="1">
        <f t="shared" si="266"/>
        <v>-1.2004263196275344E-2</v>
      </c>
      <c r="G1735" s="1">
        <f t="shared" si="267"/>
        <v>-6.512524084778315E-3</v>
      </c>
      <c r="H1735" s="1">
        <f t="shared" si="268"/>
        <v>-1.1560693641618491E-2</v>
      </c>
      <c r="I1735" s="1">
        <f t="shared" si="269"/>
        <v>8.1288196524865075E-2</v>
      </c>
      <c r="J1735" s="1">
        <f t="shared" si="272"/>
        <v>1.3154415087725559E-2</v>
      </c>
      <c r="K1735" s="1">
        <f t="shared" si="273"/>
        <v>1.5928526690620403E-2</v>
      </c>
      <c r="L1735" s="1">
        <f t="shared" si="274"/>
        <v>-4.0383822302025321</v>
      </c>
      <c r="M1735" s="1">
        <f t="shared" si="275"/>
        <v>0.30994185874127156</v>
      </c>
      <c r="N1735" s="2"/>
    </row>
    <row r="1736" spans="1:14" x14ac:dyDescent="0.2">
      <c r="A1736" s="2">
        <v>43789</v>
      </c>
      <c r="B1736" s="1">
        <v>175.4</v>
      </c>
      <c r="C1736">
        <v>18.16</v>
      </c>
      <c r="D1736" s="1">
        <f t="shared" si="270"/>
        <v>-4.1446658717991802E-3</v>
      </c>
      <c r="E1736" s="1">
        <f t="shared" si="271"/>
        <v>6.2781561171847411E-3</v>
      </c>
      <c r="F1736" s="1">
        <f t="shared" si="266"/>
        <v>-1.967359713838579E-2</v>
      </c>
      <c r="G1736" s="1">
        <f t="shared" si="267"/>
        <v>5.5096418732780705E-4</v>
      </c>
      <c r="H1736" s="1">
        <f t="shared" si="268"/>
        <v>-9.7109304426377108E-3</v>
      </c>
      <c r="I1736" s="1">
        <f t="shared" si="269"/>
        <v>8.3545149703457167E-2</v>
      </c>
      <c r="J1736" s="1">
        <f t="shared" si="272"/>
        <v>1.2850379761910146E-2</v>
      </c>
      <c r="K1736" s="1">
        <f t="shared" si="273"/>
        <v>1.5813094996864226E-2</v>
      </c>
      <c r="L1736" s="1">
        <f t="shared" si="274"/>
        <v>-3.6848240329472781</v>
      </c>
      <c r="M1736" s="1">
        <f t="shared" si="275"/>
        <v>0.74708930883086144</v>
      </c>
      <c r="N1736" s="2"/>
    </row>
    <row r="1737" spans="1:14" x14ac:dyDescent="0.2">
      <c r="A1737" s="2">
        <v>43790</v>
      </c>
      <c r="B1737" s="1">
        <v>176.2</v>
      </c>
      <c r="C1737">
        <v>18.18</v>
      </c>
      <c r="D1737" s="1">
        <f t="shared" si="270"/>
        <v>4.5610034207523853E-3</v>
      </c>
      <c r="E1737" s="1">
        <f t="shared" si="271"/>
        <v>1.1013215859030367E-3</v>
      </c>
      <c r="F1737" s="1">
        <f t="shared" si="266"/>
        <v>-1.1777902411665875E-2</v>
      </c>
      <c r="G1737" s="1">
        <f t="shared" si="267"/>
        <v>-9.2643051771118534E-3</v>
      </c>
      <c r="H1737" s="1">
        <f t="shared" si="268"/>
        <v>-1.3989927252378243E-2</v>
      </c>
      <c r="I1737" s="1">
        <f t="shared" si="269"/>
        <v>8.1820886640880719E-2</v>
      </c>
      <c r="J1737" s="1">
        <f t="shared" si="272"/>
        <v>1.3779790310500683E-2</v>
      </c>
      <c r="K1737" s="1">
        <f t="shared" si="273"/>
        <v>1.5837124986998585E-2</v>
      </c>
      <c r="L1737" s="1">
        <f t="shared" si="274"/>
        <v>-3.6119526282656511</v>
      </c>
      <c r="M1737" s="1">
        <f t="shared" si="275"/>
        <v>0.76494549704439552</v>
      </c>
      <c r="N1737" s="2"/>
    </row>
    <row r="1738" spans="1:14" x14ac:dyDescent="0.2">
      <c r="A1738" s="2">
        <v>43791</v>
      </c>
      <c r="B1738" s="1">
        <v>177.91</v>
      </c>
      <c r="C1738">
        <v>18.2913</v>
      </c>
      <c r="D1738" s="1">
        <f t="shared" si="270"/>
        <v>9.7048808172530698E-3</v>
      </c>
      <c r="E1738" s="1">
        <f t="shared" si="271"/>
        <v>6.1221122112211646E-3</v>
      </c>
      <c r="F1738" s="1">
        <f t="shared" si="266"/>
        <v>-2.6907337855260893E-3</v>
      </c>
      <c r="G1738" s="1">
        <f t="shared" si="267"/>
        <v>9.4257884716204554E-3</v>
      </c>
      <c r="H1738" s="1">
        <f t="shared" si="268"/>
        <v>-3.5286210373025595E-3</v>
      </c>
      <c r="I1738" s="1">
        <f t="shared" si="269"/>
        <v>8.7473246135552962E-2</v>
      </c>
      <c r="J1738" s="1">
        <f t="shared" si="272"/>
        <v>1.3853809139478784E-2</v>
      </c>
      <c r="K1738" s="1">
        <f t="shared" si="273"/>
        <v>1.586475287480121E-2</v>
      </c>
      <c r="L1738" s="1">
        <f t="shared" si="274"/>
        <v>-2.4661607813326274</v>
      </c>
      <c r="M1738" s="1">
        <f t="shared" si="275"/>
        <v>1.1788314847767891</v>
      </c>
      <c r="N1738" s="2"/>
    </row>
    <row r="1739" spans="1:14" x14ac:dyDescent="0.2">
      <c r="A1739" s="2">
        <v>43794</v>
      </c>
      <c r="B1739" s="1">
        <v>178.92</v>
      </c>
      <c r="C1739">
        <v>18.167400000000001</v>
      </c>
      <c r="D1739" s="1">
        <f t="shared" si="270"/>
        <v>5.677027710640159E-3</v>
      </c>
      <c r="E1739" s="1">
        <f t="shared" si="271"/>
        <v>-6.7737120926341099E-3</v>
      </c>
      <c r="F1739" s="1">
        <f t="shared" si="266"/>
        <v>-1.841004184100492E-3</v>
      </c>
      <c r="G1739" s="1">
        <f t="shared" si="267"/>
        <v>3.4465617232808388E-3</v>
      </c>
      <c r="H1739" s="1">
        <f t="shared" si="268"/>
        <v>-2.7311744049941522E-3</v>
      </c>
      <c r="I1739" s="1">
        <f t="shared" si="269"/>
        <v>6.4288224956063234E-2</v>
      </c>
      <c r="J1739" s="1">
        <f t="shared" si="272"/>
        <v>1.379086425517911E-2</v>
      </c>
      <c r="K1739" s="1">
        <f t="shared" si="273"/>
        <v>1.5948603816051964E-2</v>
      </c>
      <c r="L1739" s="1">
        <f t="shared" si="274"/>
        <v>-2.6288624994090037</v>
      </c>
      <c r="M1739" s="1">
        <f t="shared" si="275"/>
        <v>1.1267626993977564</v>
      </c>
      <c r="N1739" s="2"/>
    </row>
    <row r="1740" spans="1:14" x14ac:dyDescent="0.2">
      <c r="A1740" s="2">
        <v>43795</v>
      </c>
      <c r="B1740" s="1">
        <v>178.82</v>
      </c>
      <c r="C1740">
        <v>17.95</v>
      </c>
      <c r="D1740" s="1">
        <f t="shared" si="270"/>
        <v>-5.5890900961319545E-4</v>
      </c>
      <c r="E1740" s="1">
        <f t="shared" si="271"/>
        <v>-1.1966489426115001E-2</v>
      </c>
      <c r="F1740" s="1">
        <f t="shared" ref="F1740:F1803" si="276" xml:space="preserve"> ($B1740/$B1730) - 1</f>
        <v>-9.8560354374307435E-3</v>
      </c>
      <c r="G1740" s="1">
        <f t="shared" si="267"/>
        <v>-6.0908084163897591E-3</v>
      </c>
      <c r="H1740" s="1">
        <f t="shared" si="268"/>
        <v>8.5730400451211608E-3</v>
      </c>
      <c r="I1740" s="1">
        <f t="shared" si="269"/>
        <v>4.909409701928702E-2</v>
      </c>
      <c r="J1740" s="1">
        <f t="shared" si="272"/>
        <v>1.3707028449076281E-2</v>
      </c>
      <c r="K1740" s="1">
        <f t="shared" si="273"/>
        <v>1.5898815681622103E-2</v>
      </c>
      <c r="L1740" s="1">
        <f t="shared" si="274"/>
        <v>-2.4913744517448602</v>
      </c>
      <c r="M1740" s="1">
        <f t="shared" si="275"/>
        <v>2.2247600041640418</v>
      </c>
      <c r="N1740" s="2"/>
    </row>
    <row r="1741" spans="1:14" x14ac:dyDescent="0.2">
      <c r="A1741" s="2">
        <v>43796</v>
      </c>
      <c r="B1741" s="1">
        <v>182.93</v>
      </c>
      <c r="C1741">
        <v>18.29</v>
      </c>
      <c r="D1741" s="1">
        <f t="shared" si="270"/>
        <v>2.2984006263281564E-2</v>
      </c>
      <c r="E1741" s="1">
        <f t="shared" si="271"/>
        <v>1.8941504178273005E-2</v>
      </c>
      <c r="F1741" s="1">
        <f t="shared" si="276"/>
        <v>2.2926801990717394E-2</v>
      </c>
      <c r="G1741" s="1">
        <f t="shared" ref="G1741:G1804" si="277" xml:space="preserve"> ($C1741/$C1731) - 1</f>
        <v>3.2912781130005619E-3</v>
      </c>
      <c r="H1741" s="1">
        <f t="shared" si="268"/>
        <v>3.221983974720688E-2</v>
      </c>
      <c r="I1741" s="1">
        <f t="shared" si="269"/>
        <v>6.9227981152591545E-2</v>
      </c>
      <c r="J1741" s="1">
        <f t="shared" si="272"/>
        <v>1.4153558243897229E-2</v>
      </c>
      <c r="K1741" s="1">
        <f t="shared" si="273"/>
        <v>1.5911156563680227E-2</v>
      </c>
      <c r="L1741" s="1">
        <f t="shared" si="274"/>
        <v>-2.5682164870872826</v>
      </c>
      <c r="M1741" s="1">
        <f t="shared" si="275"/>
        <v>3.5363494316429311</v>
      </c>
      <c r="N1741" s="2"/>
    </row>
    <row r="1742" spans="1:14" x14ac:dyDescent="0.2">
      <c r="A1742" s="2">
        <v>43798</v>
      </c>
      <c r="B1742" s="1">
        <v>183.19</v>
      </c>
      <c r="C1742">
        <v>18.155000000000001</v>
      </c>
      <c r="D1742" s="1">
        <f t="shared" si="270"/>
        <v>1.4213086973158262E-3</v>
      </c>
      <c r="E1742" s="1">
        <f t="shared" si="271"/>
        <v>-7.3810825587752316E-3</v>
      </c>
      <c r="F1742" s="1">
        <f t="shared" si="276"/>
        <v>2.5470219435736796E-2</v>
      </c>
      <c r="G1742" s="1">
        <f t="shared" si="277"/>
        <v>-1.5289989097950318E-2</v>
      </c>
      <c r="H1742" s="1">
        <f t="shared" si="268"/>
        <v>3.0025302220972661E-2</v>
      </c>
      <c r="I1742" s="1">
        <f t="shared" si="269"/>
        <v>4.6397694524495714E-2</v>
      </c>
      <c r="J1742" s="1">
        <f t="shared" si="272"/>
        <v>1.3161658472927298E-2</v>
      </c>
      <c r="K1742" s="1">
        <f t="shared" si="273"/>
        <v>1.5458401095225926E-2</v>
      </c>
      <c r="L1742" s="1">
        <f t="shared" si="274"/>
        <v>-3.3393389039035792</v>
      </c>
      <c r="M1742" s="1">
        <f t="shared" si="275"/>
        <v>1.5477436689713697</v>
      </c>
      <c r="N1742" s="2"/>
    </row>
    <row r="1743" spans="1:14" x14ac:dyDescent="0.2">
      <c r="A1743" s="2">
        <v>43801</v>
      </c>
      <c r="B1743" s="1">
        <v>175.08</v>
      </c>
      <c r="C1743">
        <v>18.2012</v>
      </c>
      <c r="D1743" s="1">
        <f t="shared" si="270"/>
        <v>-4.4270975489928421E-2</v>
      </c>
      <c r="E1743" s="1">
        <f t="shared" si="271"/>
        <v>2.544753511429354E-3</v>
      </c>
      <c r="F1743" s="1">
        <f t="shared" si="276"/>
        <v>-1.9434332119854347E-2</v>
      </c>
      <c r="G1743" s="1">
        <f t="shared" si="277"/>
        <v>-4.3384900956111583E-4</v>
      </c>
      <c r="H1743" s="1">
        <f t="shared" si="268"/>
        <v>-3.3134526176275658E-2</v>
      </c>
      <c r="I1743" s="1">
        <f t="shared" si="269"/>
        <v>4.6647498562392142E-2</v>
      </c>
      <c r="J1743" s="1">
        <f t="shared" si="272"/>
        <v>1.3532667420278331E-2</v>
      </c>
      <c r="K1743" s="1">
        <f t="shared" si="273"/>
        <v>1.587951250384113E-2</v>
      </c>
      <c r="L1743" s="1">
        <f t="shared" si="274"/>
        <v>-3.1019955356580886</v>
      </c>
      <c r="M1743" s="1">
        <f t="shared" si="275"/>
        <v>2.0153139614363127</v>
      </c>
      <c r="N1743" s="2"/>
    </row>
    <row r="1744" spans="1:14" x14ac:dyDescent="0.2">
      <c r="A1744" s="2">
        <v>43802</v>
      </c>
      <c r="B1744" s="1">
        <v>175.66</v>
      </c>
      <c r="C1744">
        <v>18.199400000000001</v>
      </c>
      <c r="D1744" s="1">
        <f t="shared" si="270"/>
        <v>3.3127713045464358E-3</v>
      </c>
      <c r="E1744" s="1">
        <f t="shared" si="271"/>
        <v>-9.8894578379415954E-5</v>
      </c>
      <c r="F1744" s="1">
        <f t="shared" si="276"/>
        <v>-1.8768852642162992E-2</v>
      </c>
      <c r="G1744" s="1">
        <f t="shared" si="277"/>
        <v>-1.6785518376302155E-3</v>
      </c>
      <c r="H1744" s="1">
        <f t="shared" si="268"/>
        <v>-2.7137793531236132E-2</v>
      </c>
      <c r="I1744" s="1">
        <f t="shared" si="269"/>
        <v>3.5233219567690766E-2</v>
      </c>
      <c r="J1744" s="1">
        <f t="shared" si="272"/>
        <v>9.8360160934955702E-3</v>
      </c>
      <c r="K1744" s="1">
        <f t="shared" si="273"/>
        <v>1.7582403570473314E-2</v>
      </c>
      <c r="L1744" s="1">
        <f t="shared" si="274"/>
        <v>-1.4981798006932658</v>
      </c>
      <c r="M1744" s="1">
        <f t="shared" si="275"/>
        <v>0.63777095745952894</v>
      </c>
      <c r="N1744" s="2"/>
    </row>
    <row r="1745" spans="1:14" x14ac:dyDescent="0.2">
      <c r="A1745" s="2">
        <v>43803</v>
      </c>
      <c r="B1745" s="1">
        <v>174.9</v>
      </c>
      <c r="C1745">
        <v>17.471699999999998</v>
      </c>
      <c r="D1745" s="1">
        <f t="shared" si="270"/>
        <v>-4.326539906637783E-3</v>
      </c>
      <c r="E1745" s="1">
        <f t="shared" si="271"/>
        <v>-3.9984834664879232E-2</v>
      </c>
      <c r="F1745" s="1">
        <f t="shared" si="276"/>
        <v>-6.9834781127575685E-3</v>
      </c>
      <c r="G1745" s="1">
        <f t="shared" si="277"/>
        <v>-3.1861780824195107E-2</v>
      </c>
      <c r="H1745" s="1">
        <f t="shared" si="268"/>
        <v>-1.5867656988521217E-2</v>
      </c>
      <c r="I1745" s="1">
        <f t="shared" si="269"/>
        <v>-1.6581955725165187E-2</v>
      </c>
      <c r="J1745" s="1">
        <f t="shared" si="272"/>
        <v>9.8125161531094525E-3</v>
      </c>
      <c r="K1745" s="1">
        <f t="shared" si="273"/>
        <v>1.8178091789844347E-2</v>
      </c>
      <c r="L1745" s="1">
        <f t="shared" si="274"/>
        <v>-2.0247535256528857</v>
      </c>
      <c r="M1745" s="1">
        <f t="shared" si="275"/>
        <v>2.6315601452368265</v>
      </c>
      <c r="N1745" s="2"/>
    </row>
    <row r="1746" spans="1:14" x14ac:dyDescent="0.2">
      <c r="A1746" s="2">
        <v>43804</v>
      </c>
      <c r="B1746" s="1">
        <v>175.96</v>
      </c>
      <c r="C1746">
        <v>17.88</v>
      </c>
      <c r="D1746" s="1">
        <f t="shared" si="270"/>
        <v>6.0606060606060996E-3</v>
      </c>
      <c r="E1746" s="1">
        <f t="shared" si="271"/>
        <v>2.336921993852914E-2</v>
      </c>
      <c r="F1746" s="1">
        <f t="shared" si="276"/>
        <v>3.1927023945268473E-3</v>
      </c>
      <c r="G1746" s="1">
        <f t="shared" si="277"/>
        <v>-1.5418502202643181E-2</v>
      </c>
      <c r="H1746" s="1">
        <f t="shared" si="268"/>
        <v>-1.2957872889437394E-2</v>
      </c>
      <c r="I1746" s="1">
        <f t="shared" si="269"/>
        <v>-1.5689512799339389E-2</v>
      </c>
      <c r="J1746" s="1">
        <f t="shared" si="272"/>
        <v>9.8360368511369919E-3</v>
      </c>
      <c r="K1746" s="1">
        <f t="shared" si="273"/>
        <v>1.5692778327689276E-2</v>
      </c>
      <c r="L1746" s="1">
        <f t="shared" si="274"/>
        <v>-1.4008998407681785</v>
      </c>
      <c r="M1746" s="1">
        <f t="shared" si="275"/>
        <v>4.4795469111421653</v>
      </c>
      <c r="N1746" s="2"/>
    </row>
    <row r="1747" spans="1:14" x14ac:dyDescent="0.2">
      <c r="A1747" s="2">
        <v>43805</v>
      </c>
      <c r="B1747" s="1">
        <v>177.16</v>
      </c>
      <c r="C1747">
        <v>17.71</v>
      </c>
      <c r="D1747" s="1">
        <f t="shared" si="270"/>
        <v>6.8197317572173954E-3</v>
      </c>
      <c r="E1747" s="1">
        <f t="shared" si="271"/>
        <v>-9.5078299776285569E-3</v>
      </c>
      <c r="F1747" s="1">
        <f t="shared" si="276"/>
        <v>5.4483541430192517E-3</v>
      </c>
      <c r="G1747" s="1">
        <f t="shared" si="277"/>
        <v>-2.585258525852574E-2</v>
      </c>
      <c r="H1747" s="1">
        <f t="shared" si="268"/>
        <v>-9.8367985691928395E-3</v>
      </c>
      <c r="I1747" s="1">
        <f t="shared" si="269"/>
        <v>-2.4242424242424065E-2</v>
      </c>
      <c r="J1747" s="1">
        <f t="shared" si="272"/>
        <v>1.0237888689452556E-2</v>
      </c>
      <c r="K1747" s="1">
        <f t="shared" si="273"/>
        <v>1.6084968756712829E-2</v>
      </c>
      <c r="L1747" s="1">
        <f t="shared" si="274"/>
        <v>-2.4535669480007436</v>
      </c>
      <c r="M1747" s="1">
        <f t="shared" si="275"/>
        <v>3.4075194194936356</v>
      </c>
      <c r="N1747" s="2"/>
    </row>
    <row r="1748" spans="1:14" x14ac:dyDescent="0.2">
      <c r="A1748" s="2">
        <v>43808</v>
      </c>
      <c r="B1748" s="1">
        <v>177.15</v>
      </c>
      <c r="C1748">
        <v>17.93</v>
      </c>
      <c r="D1748" s="1">
        <f t="shared" si="270"/>
        <v>-5.644615037248002E-5</v>
      </c>
      <c r="E1748" s="1">
        <f t="shared" si="271"/>
        <v>1.2422360248447228E-2</v>
      </c>
      <c r="F1748" s="1">
        <f t="shared" si="276"/>
        <v>-4.2718228317688567E-3</v>
      </c>
      <c r="G1748" s="1">
        <f t="shared" si="277"/>
        <v>-1.9752559960199645E-2</v>
      </c>
      <c r="H1748" s="1">
        <f t="shared" si="268"/>
        <v>-6.4498037016265108E-3</v>
      </c>
      <c r="I1748" s="1">
        <f t="shared" si="269"/>
        <v>-2.288828337874671E-2</v>
      </c>
      <c r="J1748" s="1">
        <f t="shared" si="272"/>
        <v>1.0197437348094231E-2</v>
      </c>
      <c r="K1748" s="1">
        <f t="shared" si="273"/>
        <v>1.6570655429019945E-2</v>
      </c>
      <c r="L1748" s="1">
        <f t="shared" si="274"/>
        <v>-1.7823752968049491</v>
      </c>
      <c r="M1748" s="1">
        <f t="shared" si="275"/>
        <v>2.3852823365323244</v>
      </c>
      <c r="N1748" s="2"/>
    </row>
    <row r="1749" spans="1:14" x14ac:dyDescent="0.2">
      <c r="A1749" s="2">
        <v>43809</v>
      </c>
      <c r="B1749" s="1">
        <v>176.5</v>
      </c>
      <c r="C1749">
        <v>17.5</v>
      </c>
      <c r="D1749" s="1">
        <f t="shared" si="270"/>
        <v>-3.6692068868191541E-3</v>
      </c>
      <c r="E1749" s="1">
        <f t="shared" si="271"/>
        <v>-2.3982152816508617E-2</v>
      </c>
      <c r="F1749" s="1">
        <f t="shared" si="276"/>
        <v>-1.3525598032640196E-2</v>
      </c>
      <c r="G1749" s="1">
        <f t="shared" si="277"/>
        <v>-3.6736131752479806E-2</v>
      </c>
      <c r="H1749" s="1">
        <f t="shared" si="268"/>
        <v>-1.0594764280508873E-2</v>
      </c>
      <c r="I1749" s="1">
        <f t="shared" si="269"/>
        <v>-3.4242984465108539E-2</v>
      </c>
      <c r="J1749" s="1">
        <f t="shared" si="272"/>
        <v>1.0466778009277491E-2</v>
      </c>
      <c r="K1749" s="1">
        <f t="shared" si="273"/>
        <v>1.6456065552884418E-2</v>
      </c>
      <c r="L1749" s="1">
        <f t="shared" si="274"/>
        <v>-1.2134680558628603</v>
      </c>
      <c r="M1749" s="1">
        <f t="shared" si="275"/>
        <v>3.1180389001703279</v>
      </c>
      <c r="N1749" s="2"/>
    </row>
    <row r="1750" spans="1:14" x14ac:dyDescent="0.2">
      <c r="A1750" s="2">
        <v>43810</v>
      </c>
      <c r="B1750" s="1">
        <v>175.49</v>
      </c>
      <c r="C1750">
        <v>17.79</v>
      </c>
      <c r="D1750" s="1">
        <f t="shared" si="270"/>
        <v>-5.7223796033993857E-3</v>
      </c>
      <c r="E1750" s="1">
        <f t="shared" si="271"/>
        <v>1.6571428571428459E-2</v>
      </c>
      <c r="F1750" s="1">
        <f t="shared" si="276"/>
        <v>-1.8622078067330183E-2</v>
      </c>
      <c r="G1750" s="1">
        <f t="shared" si="277"/>
        <v>-8.9136490250696365E-3</v>
      </c>
      <c r="H1750" s="1">
        <f t="shared" si="268"/>
        <v>-2.0976290097628914E-2</v>
      </c>
      <c r="I1750" s="1">
        <f t="shared" si="269"/>
        <v>-1.7398508699254411E-2</v>
      </c>
      <c r="J1750" s="1">
        <f t="shared" si="272"/>
        <v>1.0442752720759771E-2</v>
      </c>
      <c r="K1750" s="1">
        <f t="shared" si="273"/>
        <v>1.5403878207730105E-2</v>
      </c>
      <c r="L1750" s="1">
        <f t="shared" si="274"/>
        <v>0.13021215837100572</v>
      </c>
      <c r="M1750" s="1">
        <f t="shared" si="275"/>
        <v>5.4531721730860125</v>
      </c>
      <c r="N1750" s="2"/>
    </row>
    <row r="1751" spans="1:14" x14ac:dyDescent="0.2">
      <c r="A1751" s="2">
        <v>43811</v>
      </c>
      <c r="B1751" s="1">
        <v>175.16</v>
      </c>
      <c r="C1751">
        <v>18.11</v>
      </c>
      <c r="D1751" s="1">
        <f t="shared" si="270"/>
        <v>-1.8804490284347608E-3</v>
      </c>
      <c r="E1751" s="1">
        <f t="shared" si="271"/>
        <v>1.7987633501967304E-2</v>
      </c>
      <c r="F1751" s="1">
        <f t="shared" si="276"/>
        <v>-4.2475263762094873E-2</v>
      </c>
      <c r="G1751" s="1">
        <f t="shared" si="277"/>
        <v>-9.8414434117003458E-3</v>
      </c>
      <c r="H1751" s="1">
        <f t="shared" ref="H1751:H1814" si="278" xml:space="preserve"> ($B1751/$B1730) - 1</f>
        <v>-3.0121816168327764E-2</v>
      </c>
      <c r="I1751" s="1">
        <f t="shared" ref="I1751:I1814" si="279" xml:space="preserve"> ($C1751/$C1730) - 1</f>
        <v>2.7685492801772238E-3</v>
      </c>
      <c r="J1751" s="1">
        <f t="shared" si="272"/>
        <v>1.0389827649474504E-2</v>
      </c>
      <c r="K1751" s="1">
        <f t="shared" si="273"/>
        <v>1.5157087297057661E-2</v>
      </c>
      <c r="L1751" s="1">
        <f t="shared" si="274"/>
        <v>0.52103018956334168</v>
      </c>
      <c r="M1751" s="1">
        <f t="shared" si="275"/>
        <v>4.1907016538826065</v>
      </c>
      <c r="N1751" s="2"/>
    </row>
    <row r="1752" spans="1:14" x14ac:dyDescent="0.2">
      <c r="A1752" s="2">
        <v>43812</v>
      </c>
      <c r="B1752" s="1">
        <v>175.69</v>
      </c>
      <c r="C1752">
        <v>18.54</v>
      </c>
      <c r="D1752" s="1">
        <f t="shared" si="270"/>
        <v>3.025804978305624E-3</v>
      </c>
      <c r="E1752" s="1">
        <f t="shared" si="271"/>
        <v>2.3743787962451579E-2</v>
      </c>
      <c r="F1752" s="1">
        <f t="shared" si="276"/>
        <v>-4.0941099404989356E-2</v>
      </c>
      <c r="G1752" s="1">
        <f t="shared" si="277"/>
        <v>2.1206279261911209E-2</v>
      </c>
      <c r="H1752" s="1">
        <f t="shared" si="278"/>
        <v>-1.7558575183134861E-2</v>
      </c>
      <c r="I1752" s="1">
        <f t="shared" si="279"/>
        <v>1.7004936917169422E-2</v>
      </c>
      <c r="J1752" s="1">
        <f t="shared" si="272"/>
        <v>1.0524415009360714E-2</v>
      </c>
      <c r="K1752" s="1">
        <f t="shared" si="273"/>
        <v>1.4796674616828501E-2</v>
      </c>
      <c r="L1752" s="1">
        <f t="shared" si="274"/>
        <v>0.39057064112751216</v>
      </c>
      <c r="M1752" s="1">
        <f t="shared" si="275"/>
        <v>2.9481156575173988</v>
      </c>
      <c r="N1752" s="2"/>
    </row>
    <row r="1753" spans="1:14" x14ac:dyDescent="0.2">
      <c r="A1753" s="2">
        <v>43815</v>
      </c>
      <c r="B1753" s="1">
        <v>172.23</v>
      </c>
      <c r="C1753">
        <v>18.585000000000001</v>
      </c>
      <c r="D1753" s="1">
        <f t="shared" si="270"/>
        <v>-1.9693778814958263E-2</v>
      </c>
      <c r="E1753" s="1">
        <f t="shared" si="271"/>
        <v>2.4271844660195274E-3</v>
      </c>
      <c r="F1753" s="1">
        <f t="shared" si="276"/>
        <v>-1.6278272789582049E-2</v>
      </c>
      <c r="G1753" s="1">
        <f t="shared" si="277"/>
        <v>2.1086521767795574E-2</v>
      </c>
      <c r="H1753" s="1">
        <f t="shared" si="278"/>
        <v>-3.5882221227048761E-2</v>
      </c>
      <c r="I1753" s="1">
        <f t="shared" si="279"/>
        <v>8.0328037793770957E-3</v>
      </c>
      <c r="J1753" s="1">
        <f t="shared" si="272"/>
        <v>1.0604023686680723E-2</v>
      </c>
      <c r="K1753" s="1">
        <f t="shared" si="273"/>
        <v>1.4132367203155385E-2</v>
      </c>
      <c r="L1753" s="1">
        <f t="shared" si="274"/>
        <v>-0.644115149831747</v>
      </c>
      <c r="M1753" s="1">
        <f t="shared" si="275"/>
        <v>1.7937966759099266</v>
      </c>
      <c r="N1753" s="2"/>
    </row>
    <row r="1754" spans="1:14" x14ac:dyDescent="0.2">
      <c r="A1754" s="2">
        <v>43816</v>
      </c>
      <c r="B1754" s="1">
        <v>169.59</v>
      </c>
      <c r="C1754">
        <v>18.68</v>
      </c>
      <c r="D1754" s="1">
        <f t="shared" si="270"/>
        <v>-1.5328340010451025E-2</v>
      </c>
      <c r="E1754" s="1">
        <f t="shared" si="271"/>
        <v>5.1116491794456209E-3</v>
      </c>
      <c r="F1754" s="1">
        <f t="shared" si="276"/>
        <v>-3.4555391096436239E-2</v>
      </c>
      <c r="G1754" s="1">
        <f t="shared" si="277"/>
        <v>2.6407463982329071E-2</v>
      </c>
      <c r="H1754" s="1">
        <f t="shared" si="278"/>
        <v>-5.0182021842621105E-2</v>
      </c>
      <c r="I1754" s="1">
        <f t="shared" si="279"/>
        <v>2.5860696025613583E-2</v>
      </c>
      <c r="J1754" s="1">
        <f t="shared" si="272"/>
        <v>9.6654772531207002E-3</v>
      </c>
      <c r="K1754" s="1">
        <f t="shared" si="273"/>
        <v>1.5256523624740491E-2</v>
      </c>
      <c r="L1754" s="1">
        <f t="shared" si="274"/>
        <v>2.0544425506149113</v>
      </c>
      <c r="M1754" s="1">
        <f t="shared" si="275"/>
        <v>2.1901479265794026</v>
      </c>
      <c r="N1754" s="2"/>
    </row>
    <row r="1755" spans="1:14" x14ac:dyDescent="0.2">
      <c r="A1755" s="2">
        <v>43817</v>
      </c>
      <c r="B1755" s="1">
        <v>169.51</v>
      </c>
      <c r="C1755">
        <v>18.32</v>
      </c>
      <c r="D1755" s="1">
        <f t="shared" si="270"/>
        <v>-4.7172592723632167E-4</v>
      </c>
      <c r="E1755" s="1">
        <f t="shared" si="271"/>
        <v>-1.9271948608136968E-2</v>
      </c>
      <c r="F1755" s="1">
        <f t="shared" si="276"/>
        <v>-3.0817610062893186E-2</v>
      </c>
      <c r="G1755" s="1">
        <f t="shared" si="277"/>
        <v>4.855280253209493E-2</v>
      </c>
      <c r="H1755" s="1">
        <f t="shared" si="278"/>
        <v>-5.3122556138978982E-2</v>
      </c>
      <c r="I1755" s="1">
        <f t="shared" si="279"/>
        <v>4.9369171695008429E-3</v>
      </c>
      <c r="J1755" s="1">
        <f t="shared" si="272"/>
        <v>9.0175590887530948E-3</v>
      </c>
      <c r="K1755" s="1">
        <f t="shared" si="273"/>
        <v>1.5476354399694225E-2</v>
      </c>
      <c r="L1755" s="1">
        <f t="shared" si="274"/>
        <v>4.4203581544789321</v>
      </c>
      <c r="M1755" s="1">
        <f t="shared" si="275"/>
        <v>0.13836124243631057</v>
      </c>
      <c r="N1755" s="2"/>
    </row>
    <row r="1756" spans="1:14" x14ac:dyDescent="0.2">
      <c r="A1756" s="2">
        <v>43818</v>
      </c>
      <c r="B1756" s="1">
        <v>167.79</v>
      </c>
      <c r="C1756">
        <v>18.259899999999998</v>
      </c>
      <c r="D1756" s="1">
        <f t="shared" si="270"/>
        <v>-1.0146893988555283E-2</v>
      </c>
      <c r="E1756" s="1">
        <f t="shared" si="271"/>
        <v>-3.2805676855895971E-3</v>
      </c>
      <c r="F1756" s="1">
        <f t="shared" si="276"/>
        <v>-4.6431007047056272E-2</v>
      </c>
      <c r="G1756" s="1">
        <f t="shared" si="277"/>
        <v>2.1247203579418228E-2</v>
      </c>
      <c r="H1756" s="1">
        <f t="shared" si="278"/>
        <v>-4.7351388179185827E-2</v>
      </c>
      <c r="I1756" s="1">
        <f t="shared" si="279"/>
        <v>1.1813794211684048E-2</v>
      </c>
      <c r="J1756" s="1">
        <f t="shared" si="272"/>
        <v>9.0140908280341176E-3</v>
      </c>
      <c r="K1756" s="1">
        <f t="shared" si="273"/>
        <v>1.7289898893977938E-2</v>
      </c>
      <c r="L1756" s="1">
        <f t="shared" si="274"/>
        <v>4.0576486206248346</v>
      </c>
      <c r="M1756" s="1">
        <f t="shared" si="275"/>
        <v>2.0520854148739875</v>
      </c>
      <c r="N1756" s="2"/>
    </row>
    <row r="1757" spans="1:14" x14ac:dyDescent="0.2">
      <c r="A1757" s="2">
        <v>43819</v>
      </c>
      <c r="B1757" s="1">
        <v>166.67</v>
      </c>
      <c r="C1757">
        <v>18.38</v>
      </c>
      <c r="D1757" s="1">
        <f t="shared" si="270"/>
        <v>-6.6750104297038648E-3</v>
      </c>
      <c r="E1757" s="1">
        <f t="shared" si="271"/>
        <v>6.5772539827710919E-3</v>
      </c>
      <c r="F1757" s="1">
        <f t="shared" si="276"/>
        <v>-5.9212011740799375E-2</v>
      </c>
      <c r="G1757" s="1">
        <f t="shared" si="277"/>
        <v>3.7831733483907337E-2</v>
      </c>
      <c r="H1757" s="1">
        <f t="shared" si="278"/>
        <v>-4.9771949828962492E-2</v>
      </c>
      <c r="I1757" s="1">
        <f t="shared" si="279"/>
        <v>1.2114537444933848E-2</v>
      </c>
      <c r="J1757" s="1">
        <f t="shared" si="272"/>
        <v>8.6797858612642081E-3</v>
      </c>
      <c r="K1757" s="1">
        <f t="shared" si="273"/>
        <v>1.7337101925881036E-2</v>
      </c>
      <c r="L1757" s="1">
        <f t="shared" si="274"/>
        <v>5.8775817694973815</v>
      </c>
      <c r="M1757" s="1">
        <f t="shared" si="275"/>
        <v>-0.15762519918639545</v>
      </c>
      <c r="N1757" s="2"/>
    </row>
    <row r="1758" spans="1:14" x14ac:dyDescent="0.2">
      <c r="A1758" s="2">
        <v>43822</v>
      </c>
      <c r="B1758" s="1">
        <v>170.18</v>
      </c>
      <c r="C1758">
        <v>18.52</v>
      </c>
      <c r="D1758" s="1">
        <f t="shared" si="270"/>
        <v>2.1059578808424018E-2</v>
      </c>
      <c r="E1758" s="1">
        <f t="shared" si="271"/>
        <v>7.6169749727965641E-3</v>
      </c>
      <c r="F1758" s="1">
        <f t="shared" si="276"/>
        <v>-3.9345187694044603E-2</v>
      </c>
      <c r="G1758" s="1">
        <f t="shared" si="277"/>
        <v>3.2905744562186312E-2</v>
      </c>
      <c r="H1758" s="1">
        <f t="shared" si="278"/>
        <v>-3.4165720771850094E-2</v>
      </c>
      <c r="I1758" s="1">
        <f t="shared" si="279"/>
        <v>1.8701870187018743E-2</v>
      </c>
      <c r="J1758" s="1">
        <f t="shared" si="272"/>
        <v>8.427371021231098E-3</v>
      </c>
      <c r="K1758" s="1">
        <f t="shared" si="273"/>
        <v>1.7308712028487466E-2</v>
      </c>
      <c r="L1758" s="1">
        <f t="shared" si="274"/>
        <v>7.852825781580929</v>
      </c>
      <c r="M1758" s="1">
        <f t="shared" si="275"/>
        <v>-0.14144977281287968</v>
      </c>
      <c r="N1758" s="2"/>
    </row>
    <row r="1759" spans="1:14" x14ac:dyDescent="0.2">
      <c r="A1759" s="2">
        <v>43823</v>
      </c>
      <c r="B1759" s="1">
        <v>171.46</v>
      </c>
      <c r="C1759">
        <v>18.62</v>
      </c>
      <c r="D1759" s="1">
        <f t="shared" si="270"/>
        <v>7.5214478787166694E-3</v>
      </c>
      <c r="E1759" s="1">
        <f t="shared" si="271"/>
        <v>5.3995680345573227E-3</v>
      </c>
      <c r="F1759" s="1">
        <f t="shared" si="276"/>
        <v>-2.8555240793201042E-2</v>
      </c>
      <c r="G1759" s="1">
        <f t="shared" si="277"/>
        <v>6.4000000000000057E-2</v>
      </c>
      <c r="H1759" s="1">
        <f t="shared" si="278"/>
        <v>-3.6254285874880443E-2</v>
      </c>
      <c r="I1759" s="1">
        <f t="shared" si="279"/>
        <v>1.7970291887400069E-2</v>
      </c>
      <c r="J1759" s="1">
        <f t="shared" si="272"/>
        <v>8.5518456955420447E-3</v>
      </c>
      <c r="K1759" s="1">
        <f t="shared" si="273"/>
        <v>1.7263037822388541E-2</v>
      </c>
      <c r="L1759" s="1">
        <f t="shared" si="274"/>
        <v>5.6206291087525342</v>
      </c>
      <c r="M1759" s="1">
        <f t="shared" si="275"/>
        <v>-0.31278203118771875</v>
      </c>
      <c r="N1759" s="2"/>
    </row>
    <row r="1760" spans="1:14" x14ac:dyDescent="0.2">
      <c r="A1760" s="2">
        <v>43825</v>
      </c>
      <c r="B1760" s="1">
        <v>172.81</v>
      </c>
      <c r="C1760">
        <v>18.809999999999999</v>
      </c>
      <c r="D1760" s="1">
        <f t="shared" si="270"/>
        <v>7.8735565146390574E-3</v>
      </c>
      <c r="E1760" s="1">
        <f t="shared" si="271"/>
        <v>1.0204081632652962E-2</v>
      </c>
      <c r="F1760" s="1">
        <f t="shared" si="276"/>
        <v>-1.527152544304522E-2</v>
      </c>
      <c r="G1760" s="1">
        <f t="shared" si="277"/>
        <v>5.7335581787520962E-2</v>
      </c>
      <c r="H1760" s="1">
        <f t="shared" si="278"/>
        <v>-3.4149340487368618E-2</v>
      </c>
      <c r="I1760" s="1">
        <f t="shared" si="279"/>
        <v>3.5371049242048924E-2</v>
      </c>
      <c r="J1760" s="1">
        <f t="shared" si="272"/>
        <v>8.4965488836748794E-3</v>
      </c>
      <c r="K1760" s="1">
        <f t="shared" si="273"/>
        <v>1.7222909858438322E-2</v>
      </c>
      <c r="L1760" s="1">
        <f t="shared" si="274"/>
        <v>7.4614659988440151</v>
      </c>
      <c r="M1760" s="1">
        <f t="shared" si="275"/>
        <v>-0.34300976181929033</v>
      </c>
      <c r="N1760" s="2"/>
    </row>
    <row r="1761" spans="1:14" x14ac:dyDescent="0.2">
      <c r="A1761" s="2">
        <v>43826</v>
      </c>
      <c r="B1761" s="1">
        <v>172.32</v>
      </c>
      <c r="C1761">
        <v>18.96</v>
      </c>
      <c r="D1761" s="1">
        <f t="shared" si="270"/>
        <v>-2.8354840576355622E-3</v>
      </c>
      <c r="E1761" s="1">
        <f t="shared" si="271"/>
        <v>7.9744816586921896E-3</v>
      </c>
      <c r="F1761" s="1">
        <f t="shared" si="276"/>
        <v>-1.62137474309203E-2</v>
      </c>
      <c r="G1761" s="1">
        <f t="shared" si="277"/>
        <v>4.6935394809497488E-2</v>
      </c>
      <c r="H1761" s="1">
        <f t="shared" si="278"/>
        <v>-3.6349401632926992E-2</v>
      </c>
      <c r="I1761" s="1">
        <f t="shared" si="279"/>
        <v>5.6267409470752261E-2</v>
      </c>
      <c r="J1761" s="1">
        <f t="shared" si="272"/>
        <v>9.3464134720581855E-3</v>
      </c>
      <c r="K1761" s="1">
        <f t="shared" si="273"/>
        <v>1.7240758318233514E-2</v>
      </c>
      <c r="L1761" s="1">
        <f t="shared" si="274"/>
        <v>6.2285093515219758</v>
      </c>
      <c r="M1761" s="1">
        <f t="shared" si="275"/>
        <v>-0.95590896431360461</v>
      </c>
      <c r="N1761" s="2"/>
    </row>
    <row r="1762" spans="1:14" x14ac:dyDescent="0.2">
      <c r="A1762" s="2">
        <v>43829</v>
      </c>
      <c r="B1762" s="1">
        <v>174.89</v>
      </c>
      <c r="C1762">
        <v>18.727599999999999</v>
      </c>
      <c r="D1762" s="1">
        <f t="shared" si="270"/>
        <v>1.4914113277622931E-2</v>
      </c>
      <c r="E1762" s="1">
        <f t="shared" si="271"/>
        <v>-1.2257383966244872E-2</v>
      </c>
      <c r="F1762" s="1">
        <f t="shared" si="276"/>
        <v>-4.5534748705106098E-3</v>
      </c>
      <c r="G1762" s="1">
        <f t="shared" si="277"/>
        <v>1.0118662351672025E-2</v>
      </c>
      <c r="H1762" s="1">
        <f t="shared" si="278"/>
        <v>-4.3951238178538299E-2</v>
      </c>
      <c r="I1762" s="1">
        <f t="shared" si="279"/>
        <v>2.3925642427556015E-2</v>
      </c>
      <c r="J1762" s="1">
        <f t="shared" si="272"/>
        <v>9.3350065945357486E-3</v>
      </c>
      <c r="K1762" s="1">
        <f t="shared" si="273"/>
        <v>1.9586218734972068E-2</v>
      </c>
      <c r="L1762" s="1">
        <f t="shared" si="274"/>
        <v>4.7121476549743635</v>
      </c>
      <c r="M1762" s="1">
        <f t="shared" si="275"/>
        <v>-0.70013923332180317</v>
      </c>
      <c r="N1762" s="2"/>
    </row>
    <row r="1763" spans="1:14" x14ac:dyDescent="0.2">
      <c r="A1763" s="2">
        <v>43830</v>
      </c>
      <c r="B1763" s="1">
        <v>175.5</v>
      </c>
      <c r="C1763">
        <v>18.736000000000001</v>
      </c>
      <c r="D1763" s="1">
        <f t="shared" si="270"/>
        <v>3.4879066842015138E-3</v>
      </c>
      <c r="E1763" s="1">
        <f t="shared" si="271"/>
        <v>4.4853585082993419E-4</v>
      </c>
      <c r="F1763" s="1">
        <f t="shared" si="276"/>
        <v>1.8986239331127086E-2</v>
      </c>
      <c r="G1763" s="1">
        <f t="shared" si="277"/>
        <v>8.1248318536453201E-3</v>
      </c>
      <c r="H1763" s="1">
        <f t="shared" si="278"/>
        <v>-4.1978273923249043E-2</v>
      </c>
      <c r="I1763" s="1">
        <f t="shared" si="279"/>
        <v>3.2002203249793526E-2</v>
      </c>
      <c r="J1763" s="1">
        <f t="shared" si="272"/>
        <v>1.1658318235038686E-2</v>
      </c>
      <c r="K1763" s="1">
        <f t="shared" si="273"/>
        <v>2.0280648253263051E-2</v>
      </c>
      <c r="L1763" s="1">
        <f t="shared" si="274"/>
        <v>2.2511881902301325</v>
      </c>
      <c r="M1763" s="1">
        <f t="shared" si="275"/>
        <v>-2.2843128659978453</v>
      </c>
      <c r="N1763" s="2"/>
    </row>
    <row r="1764" spans="1:14" x14ac:dyDescent="0.2">
      <c r="A1764" s="2">
        <v>43832</v>
      </c>
      <c r="B1764" s="1">
        <v>172.5</v>
      </c>
      <c r="C1764">
        <v>18.4053</v>
      </c>
      <c r="D1764" s="1">
        <f t="shared" si="270"/>
        <v>-1.7094017094017144E-2</v>
      </c>
      <c r="E1764" s="1">
        <f t="shared" si="271"/>
        <v>-1.7650512382578976E-2</v>
      </c>
      <c r="F1764" s="1">
        <f t="shared" si="276"/>
        <v>1.7159030603219438E-2</v>
      </c>
      <c r="G1764" s="1">
        <f t="shared" si="277"/>
        <v>-1.4705567451820056E-2</v>
      </c>
      <c r="H1764" s="1">
        <f t="shared" si="278"/>
        <v>-1.473612063056895E-2</v>
      </c>
      <c r="I1764" s="1">
        <f t="shared" si="279"/>
        <v>1.1213546359580606E-2</v>
      </c>
      <c r="J1764" s="1">
        <f t="shared" si="272"/>
        <v>1.1630991928135326E-2</v>
      </c>
      <c r="K1764" s="1">
        <f t="shared" si="273"/>
        <v>2.0284840003006125E-2</v>
      </c>
      <c r="L1764" s="1">
        <f t="shared" si="274"/>
        <v>-1.058180796937876</v>
      </c>
      <c r="M1764" s="1">
        <f t="shared" si="275"/>
        <v>-1.147197059106819</v>
      </c>
      <c r="N1764" s="2"/>
    </row>
    <row r="1765" spans="1:14" x14ac:dyDescent="0.2">
      <c r="A1765" s="2">
        <v>43833</v>
      </c>
      <c r="B1765" s="1">
        <v>172.17</v>
      </c>
      <c r="C1765">
        <v>19.07</v>
      </c>
      <c r="D1765" s="1">
        <f t="shared" si="270"/>
        <v>-1.913043478260934E-3</v>
      </c>
      <c r="E1765" s="1">
        <f t="shared" si="271"/>
        <v>3.6114597425741524E-2</v>
      </c>
      <c r="F1765" s="1">
        <f t="shared" si="276"/>
        <v>1.5692289540440107E-2</v>
      </c>
      <c r="G1765" s="1">
        <f t="shared" si="277"/>
        <v>4.0938864628820903E-2</v>
      </c>
      <c r="H1765" s="1">
        <f t="shared" si="278"/>
        <v>-1.9867926676534253E-2</v>
      </c>
      <c r="I1765" s="1">
        <f t="shared" si="279"/>
        <v>4.7836741870611155E-2</v>
      </c>
      <c r="J1765" s="1">
        <f t="shared" si="272"/>
        <v>1.111198848283531E-2</v>
      </c>
      <c r="K1765" s="1">
        <f t="shared" si="273"/>
        <v>1.9967098816317645E-2</v>
      </c>
      <c r="L1765" s="1">
        <f t="shared" si="274"/>
        <v>0.26084896768162874</v>
      </c>
      <c r="M1765" s="1">
        <f t="shared" si="275"/>
        <v>-0.44979537513207357</v>
      </c>
      <c r="N1765" s="2"/>
    </row>
    <row r="1766" spans="1:14" x14ac:dyDescent="0.2">
      <c r="A1766" s="2">
        <v>43836</v>
      </c>
      <c r="B1766" s="1">
        <v>172.49</v>
      </c>
      <c r="C1766">
        <v>18.6999</v>
      </c>
      <c r="D1766" s="1">
        <f t="shared" si="270"/>
        <v>1.858628100133819E-3</v>
      </c>
      <c r="E1766" s="1">
        <f t="shared" si="271"/>
        <v>-1.9407446250655491E-2</v>
      </c>
      <c r="F1766" s="1">
        <f t="shared" si="276"/>
        <v>2.801120448179284E-2</v>
      </c>
      <c r="G1766" s="1">
        <f t="shared" si="277"/>
        <v>2.409651750557229E-2</v>
      </c>
      <c r="H1766" s="1">
        <f t="shared" si="278"/>
        <v>-1.3779302458547749E-2</v>
      </c>
      <c r="I1766" s="1">
        <f t="shared" si="279"/>
        <v>7.0296536685039213E-2</v>
      </c>
      <c r="J1766" s="1">
        <f t="shared" si="272"/>
        <v>1.1148253735473854E-2</v>
      </c>
      <c r="K1766" s="1">
        <f t="shared" si="273"/>
        <v>1.9411007532017046E-2</v>
      </c>
      <c r="L1766" s="1">
        <f t="shared" si="274"/>
        <v>1.0159452102484685</v>
      </c>
      <c r="M1766" s="1">
        <f t="shared" si="275"/>
        <v>-2.4853585794736208</v>
      </c>
      <c r="N1766" s="2"/>
    </row>
    <row r="1767" spans="1:14" x14ac:dyDescent="0.2">
      <c r="A1767" s="2">
        <v>43837</v>
      </c>
      <c r="B1767" s="1">
        <v>171.54</v>
      </c>
      <c r="C1767">
        <v>18.86</v>
      </c>
      <c r="D1767" s="1">
        <f t="shared" si="270"/>
        <v>-5.5075656559802066E-3</v>
      </c>
      <c r="E1767" s="1">
        <f t="shared" si="271"/>
        <v>8.56154310985624E-3</v>
      </c>
      <c r="F1767" s="1">
        <f t="shared" si="276"/>
        <v>2.9219415611687838E-2</v>
      </c>
      <c r="G1767" s="1">
        <f t="shared" si="277"/>
        <v>2.6115342763873839E-2</v>
      </c>
      <c r="H1767" s="1">
        <f t="shared" si="278"/>
        <v>-2.5119345305751439E-2</v>
      </c>
      <c r="I1767" s="1">
        <f t="shared" si="279"/>
        <v>5.4809843400447367E-2</v>
      </c>
      <c r="J1767" s="1">
        <f t="shared" si="272"/>
        <v>1.1144716354777073E-2</v>
      </c>
      <c r="K1767" s="1">
        <f t="shared" si="273"/>
        <v>1.8985077873094641E-2</v>
      </c>
      <c r="L1767" s="1">
        <f t="shared" si="274"/>
        <v>0.45777253240818366</v>
      </c>
      <c r="M1767" s="1">
        <f t="shared" si="275"/>
        <v>-5.6053328877198258E-2</v>
      </c>
      <c r="N1767" s="2"/>
    </row>
    <row r="1768" spans="1:14" x14ac:dyDescent="0.2">
      <c r="A1768" s="2">
        <v>43838</v>
      </c>
      <c r="B1768" s="1">
        <v>173.94</v>
      </c>
      <c r="C1768">
        <v>18.41</v>
      </c>
      <c r="D1768" s="1">
        <f t="shared" si="270"/>
        <v>1.3990905911157814E-2</v>
      </c>
      <c r="E1768" s="1">
        <f t="shared" si="271"/>
        <v>-2.3860021208907733E-2</v>
      </c>
      <c r="F1768" s="1">
        <f t="shared" si="276"/>
        <v>2.2094253143730036E-2</v>
      </c>
      <c r="G1768" s="1">
        <f t="shared" si="277"/>
        <v>-5.9395248380129662E-3</v>
      </c>
      <c r="H1768" s="1">
        <f t="shared" si="278"/>
        <v>-1.8175660419959327E-2</v>
      </c>
      <c r="I1768" s="1">
        <f t="shared" si="279"/>
        <v>3.9525691699604737E-2</v>
      </c>
      <c r="J1768" s="1">
        <f t="shared" si="272"/>
        <v>1.1408941147508653E-2</v>
      </c>
      <c r="K1768" s="1">
        <f t="shared" si="273"/>
        <v>1.9163600407139016E-2</v>
      </c>
      <c r="L1768" s="1">
        <f t="shared" si="274"/>
        <v>0.88907521341754336</v>
      </c>
      <c r="M1768" s="1">
        <f t="shared" si="275"/>
        <v>-0.24901397129966643</v>
      </c>
      <c r="N1768" s="2"/>
    </row>
    <row r="1769" spans="1:14" x14ac:dyDescent="0.2">
      <c r="A1769" s="2">
        <v>43839</v>
      </c>
      <c r="B1769" s="1">
        <v>174.9</v>
      </c>
      <c r="C1769">
        <v>18.850000000000001</v>
      </c>
      <c r="D1769" s="1">
        <f t="shared" si="270"/>
        <v>5.5191445325974975E-3</v>
      </c>
      <c r="E1769" s="1">
        <f t="shared" si="271"/>
        <v>2.3900054318305441E-2</v>
      </c>
      <c r="F1769" s="1">
        <f t="shared" si="276"/>
        <v>2.006298845211707E-2</v>
      </c>
      <c r="G1769" s="1">
        <f t="shared" si="277"/>
        <v>1.2352309344790591E-2</v>
      </c>
      <c r="H1769" s="1">
        <f t="shared" si="278"/>
        <v>-1.2701100762066098E-2</v>
      </c>
      <c r="I1769" s="1">
        <f t="shared" si="279"/>
        <v>5.1310652537646551E-2</v>
      </c>
      <c r="J1769" s="1">
        <f t="shared" si="272"/>
        <v>1.1143217374776936E-2</v>
      </c>
      <c r="K1769" s="1">
        <f t="shared" si="273"/>
        <v>1.8437010184756446E-2</v>
      </c>
      <c r="L1769" s="1">
        <f t="shared" si="274"/>
        <v>-1.4497604625564566</v>
      </c>
      <c r="M1769" s="1">
        <f t="shared" si="275"/>
        <v>1.885539739020303</v>
      </c>
      <c r="N1769" s="2"/>
    </row>
    <row r="1770" spans="1:14" x14ac:dyDescent="0.2">
      <c r="A1770" s="2">
        <v>43840</v>
      </c>
      <c r="B1770" s="1">
        <v>176.74</v>
      </c>
      <c r="C1770">
        <v>18.97</v>
      </c>
      <c r="D1770" s="1">
        <f t="shared" si="270"/>
        <v>1.052029731275006E-2</v>
      </c>
      <c r="E1770" s="1">
        <f t="shared" si="271"/>
        <v>6.3660477453579833E-3</v>
      </c>
      <c r="F1770" s="1">
        <f t="shared" si="276"/>
        <v>2.2741739482668777E-2</v>
      </c>
      <c r="G1770" s="1">
        <f t="shared" si="277"/>
        <v>8.5061137692716837E-3</v>
      </c>
      <c r="H1770" s="1">
        <f t="shared" si="278"/>
        <v>1.3597733711048221E-3</v>
      </c>
      <c r="I1770" s="1">
        <f t="shared" si="279"/>
        <v>8.3999999999999853E-2</v>
      </c>
      <c r="J1770" s="1">
        <f t="shared" si="272"/>
        <v>1.1636102759489784E-2</v>
      </c>
      <c r="K1770" s="1">
        <f t="shared" si="273"/>
        <v>1.7791450948358385E-2</v>
      </c>
      <c r="L1770" s="1">
        <f t="shared" si="274"/>
        <v>-1.1399626638624303</v>
      </c>
      <c r="M1770" s="1">
        <f t="shared" si="275"/>
        <v>0.26836123837663106</v>
      </c>
      <c r="N1770" s="2"/>
    </row>
    <row r="1771" spans="1:14" x14ac:dyDescent="0.2">
      <c r="A1771" s="2">
        <v>43843</v>
      </c>
      <c r="B1771" s="1">
        <v>176.44</v>
      </c>
      <c r="C1771">
        <v>18.920000000000002</v>
      </c>
      <c r="D1771" s="1">
        <f t="shared" si="270"/>
        <v>-1.6974086228358498E-3</v>
      </c>
      <c r="E1771" s="1">
        <f t="shared" si="271"/>
        <v>-2.6357406431205543E-3</v>
      </c>
      <c r="F1771" s="1">
        <f t="shared" si="276"/>
        <v>2.3909006499535757E-2</v>
      </c>
      <c r="G1771" s="1">
        <f t="shared" si="277"/>
        <v>-2.1097046413501852E-3</v>
      </c>
      <c r="H1771" s="1">
        <f t="shared" si="278"/>
        <v>5.41341386973615E-3</v>
      </c>
      <c r="I1771" s="1">
        <f t="shared" si="279"/>
        <v>6.351883080382259E-2</v>
      </c>
      <c r="J1771" s="1">
        <f t="shared" si="272"/>
        <v>1.1405369126900452E-2</v>
      </c>
      <c r="K1771" s="1">
        <f t="shared" si="273"/>
        <v>1.7736408781353866E-2</v>
      </c>
      <c r="L1771" s="1">
        <f t="shared" si="274"/>
        <v>-0.66971430014883038</v>
      </c>
      <c r="M1771" s="1">
        <f t="shared" si="275"/>
        <v>-0.41609741248728022</v>
      </c>
      <c r="N1771" s="2"/>
    </row>
    <row r="1772" spans="1:14" x14ac:dyDescent="0.2">
      <c r="A1772" s="2">
        <v>43844</v>
      </c>
      <c r="B1772" s="1">
        <v>175.88</v>
      </c>
      <c r="C1772">
        <v>18.899999999999999</v>
      </c>
      <c r="D1772" s="1">
        <f t="shared" si="270"/>
        <v>-3.1738834731354082E-3</v>
      </c>
      <c r="E1772" s="1">
        <f t="shared" si="271"/>
        <v>-1.0570824524314126E-3</v>
      </c>
      <c r="F1772" s="1">
        <f t="shared" si="276"/>
        <v>5.6607010120648393E-3</v>
      </c>
      <c r="G1772" s="1">
        <f t="shared" si="277"/>
        <v>9.2056643670304084E-3</v>
      </c>
      <c r="H1772" s="1">
        <f t="shared" si="278"/>
        <v>4.110527517698026E-3</v>
      </c>
      <c r="I1772" s="1">
        <f t="shared" si="279"/>
        <v>4.3622308117062358E-2</v>
      </c>
      <c r="J1772" s="1">
        <f t="shared" si="272"/>
        <v>1.1516486574347751E-2</v>
      </c>
      <c r="K1772" s="1">
        <f t="shared" si="273"/>
        <v>1.8126467435367749E-2</v>
      </c>
      <c r="L1772" s="1">
        <f t="shared" si="274"/>
        <v>-0.57087488151826316</v>
      </c>
      <c r="M1772" s="1">
        <f t="shared" si="275"/>
        <v>-0.26942485885052497</v>
      </c>
      <c r="N1772" s="2"/>
    </row>
    <row r="1773" spans="1:14" x14ac:dyDescent="0.2">
      <c r="A1773" s="2">
        <v>43845</v>
      </c>
      <c r="B1773" s="1">
        <v>174.49</v>
      </c>
      <c r="C1773">
        <v>19.010000000000002</v>
      </c>
      <c r="D1773" s="1">
        <f t="shared" si="270"/>
        <v>-7.9031157607458713E-3</v>
      </c>
      <c r="E1773" s="1">
        <f t="shared" si="271"/>
        <v>5.8201058201059475E-3</v>
      </c>
      <c r="F1773" s="1">
        <f t="shared" si="276"/>
        <v>-5.7549857549856753E-3</v>
      </c>
      <c r="G1773" s="1">
        <f t="shared" si="277"/>
        <v>1.4624252775405688E-2</v>
      </c>
      <c r="H1773" s="1">
        <f t="shared" si="278"/>
        <v>-6.8302123057657482E-3</v>
      </c>
      <c r="I1773" s="1">
        <f t="shared" si="279"/>
        <v>2.5350593311758596E-2</v>
      </c>
      <c r="J1773" s="1">
        <f t="shared" si="272"/>
        <v>1.1505595414474813E-2</v>
      </c>
      <c r="K1773" s="1">
        <f t="shared" si="273"/>
        <v>1.823943412113983E-2</v>
      </c>
      <c r="L1773" s="1">
        <f t="shared" si="274"/>
        <v>-0.97845224713934142</v>
      </c>
      <c r="M1773" s="1">
        <f t="shared" si="275"/>
        <v>0.75422371468584626</v>
      </c>
      <c r="N1773" s="2"/>
    </row>
    <row r="1774" spans="1:14" x14ac:dyDescent="0.2">
      <c r="A1774" s="2">
        <v>43846</v>
      </c>
      <c r="B1774" s="1">
        <v>175.65</v>
      </c>
      <c r="C1774">
        <v>19.206</v>
      </c>
      <c r="D1774" s="1">
        <f t="shared" si="270"/>
        <v>6.6479454409995586E-3</v>
      </c>
      <c r="E1774" s="1">
        <f t="shared" si="271"/>
        <v>1.0310362966859499E-2</v>
      </c>
      <c r="F1774" s="1">
        <f t="shared" si="276"/>
        <v>1.826086956521733E-2</v>
      </c>
      <c r="G1774" s="1">
        <f t="shared" si="277"/>
        <v>4.3503773369627075E-2</v>
      </c>
      <c r="H1774" s="1">
        <f t="shared" si="278"/>
        <v>1.9857167740811699E-2</v>
      </c>
      <c r="I1774" s="1">
        <f t="shared" si="279"/>
        <v>3.3414043583535058E-2</v>
      </c>
      <c r="J1774" s="1">
        <f t="shared" si="272"/>
        <v>1.1394921823374213E-2</v>
      </c>
      <c r="K1774" s="1">
        <f t="shared" si="273"/>
        <v>1.8214764795517122E-2</v>
      </c>
      <c r="L1774" s="1">
        <f t="shared" si="274"/>
        <v>-0.22129458338607039</v>
      </c>
      <c r="M1774" s="1">
        <f t="shared" si="275"/>
        <v>-5.7759617846962749E-2</v>
      </c>
      <c r="N1774" s="2"/>
    </row>
    <row r="1775" spans="1:14" x14ac:dyDescent="0.2">
      <c r="A1775" s="2">
        <v>43847</v>
      </c>
      <c r="B1775" s="1">
        <v>176.35</v>
      </c>
      <c r="C1775">
        <v>18.72</v>
      </c>
      <c r="D1775" s="1">
        <f t="shared" si="270"/>
        <v>3.9851978366067797E-3</v>
      </c>
      <c r="E1775" s="1">
        <f t="shared" si="271"/>
        <v>-2.5304592314901675E-2</v>
      </c>
      <c r="F1775" s="1">
        <f t="shared" si="276"/>
        <v>2.4278329557995137E-2</v>
      </c>
      <c r="G1775" s="1">
        <f t="shared" si="277"/>
        <v>-1.8353434714210914E-2</v>
      </c>
      <c r="H1775" s="1">
        <f t="shared" si="278"/>
        <v>3.9860840851465351E-2</v>
      </c>
      <c r="I1775" s="1">
        <f t="shared" si="279"/>
        <v>2.1413276231263545E-3</v>
      </c>
      <c r="J1775" s="1">
        <f t="shared" si="272"/>
        <v>1.1361451654957952E-2</v>
      </c>
      <c r="K1775" s="1">
        <f t="shared" si="273"/>
        <v>1.8687646144926774E-2</v>
      </c>
      <c r="L1775" s="1">
        <f t="shared" si="274"/>
        <v>-1.0172180525115095</v>
      </c>
      <c r="M1775" s="1">
        <f t="shared" si="275"/>
        <v>-0.40678162717724109</v>
      </c>
      <c r="N1775" s="2"/>
    </row>
    <row r="1776" spans="1:14" x14ac:dyDescent="0.2">
      <c r="A1776" s="2">
        <v>43851</v>
      </c>
      <c r="B1776" s="1">
        <v>175.71</v>
      </c>
      <c r="C1776">
        <v>18.97</v>
      </c>
      <c r="D1776" s="1">
        <f t="shared" si="270"/>
        <v>-3.6291465834986658E-3</v>
      </c>
      <c r="E1776" s="1">
        <f t="shared" si="271"/>
        <v>1.3354700854700807E-2</v>
      </c>
      <c r="F1776" s="1">
        <f t="shared" si="276"/>
        <v>1.8667748855005994E-2</v>
      </c>
      <c r="G1776" s="1">
        <f t="shared" si="277"/>
        <v>1.4443927507633791E-2</v>
      </c>
      <c r="H1776" s="1">
        <f t="shared" si="278"/>
        <v>3.6576013214559611E-2</v>
      </c>
      <c r="I1776" s="1">
        <f t="shared" si="279"/>
        <v>3.5480349344978013E-2</v>
      </c>
      <c r="J1776" s="1">
        <f t="shared" si="272"/>
        <v>1.1319327972470714E-2</v>
      </c>
      <c r="K1776" s="1">
        <f t="shared" si="273"/>
        <v>1.7947039829550718E-2</v>
      </c>
      <c r="L1776" s="1">
        <f t="shared" si="274"/>
        <v>-1.9186805204730304</v>
      </c>
      <c r="M1776" s="1">
        <f t="shared" si="275"/>
        <v>2.2621162589411274</v>
      </c>
      <c r="N1776" s="2"/>
    </row>
    <row r="1777" spans="1:14" x14ac:dyDescent="0.2">
      <c r="A1777" s="2">
        <v>43852</v>
      </c>
      <c r="B1777" s="1">
        <v>176.35</v>
      </c>
      <c r="C1777">
        <v>18.21</v>
      </c>
      <c r="D1777" s="1">
        <f t="shared" si="270"/>
        <v>3.6423652609411938E-3</v>
      </c>
      <c r="E1777" s="1">
        <f t="shared" si="271"/>
        <v>-4.0063257775434846E-2</v>
      </c>
      <c r="F1777" s="1">
        <f t="shared" si="276"/>
        <v>2.8040107263612057E-2</v>
      </c>
      <c r="G1777" s="1">
        <f t="shared" si="277"/>
        <v>-3.4464475079533319E-2</v>
      </c>
      <c r="H1777" s="1">
        <f t="shared" si="278"/>
        <v>5.1016151141307642E-2</v>
      </c>
      <c r="I1777" s="1">
        <f t="shared" si="279"/>
        <v>-2.7327641443818385E-3</v>
      </c>
      <c r="J1777" s="1">
        <f t="shared" si="272"/>
        <v>1.1303087622664302E-2</v>
      </c>
      <c r="K1777" s="1">
        <f t="shared" si="273"/>
        <v>1.8025827292078009E-2</v>
      </c>
      <c r="L1777" s="1">
        <f t="shared" si="274"/>
        <v>-1.5256294216185458</v>
      </c>
      <c r="M1777" s="1">
        <f t="shared" si="275"/>
        <v>2.3102796607626197</v>
      </c>
      <c r="N1777" s="2"/>
    </row>
    <row r="1778" spans="1:14" x14ac:dyDescent="0.2">
      <c r="A1778" s="2">
        <v>43853</v>
      </c>
      <c r="B1778" s="1">
        <v>177.7</v>
      </c>
      <c r="C1778">
        <v>18.335000000000001</v>
      </c>
      <c r="D1778" s="1">
        <f t="shared" si="270"/>
        <v>7.6552310745676699E-3</v>
      </c>
      <c r="E1778" s="1">
        <f t="shared" si="271"/>
        <v>6.8643602416254001E-3</v>
      </c>
      <c r="F1778" s="1">
        <f t="shared" si="276"/>
        <v>2.1616649419339939E-2</v>
      </c>
      <c r="G1778" s="1">
        <f t="shared" si="277"/>
        <v>-4.0738728951655867E-3</v>
      </c>
      <c r="H1778" s="1">
        <f t="shared" si="278"/>
        <v>6.6178676426471572E-2</v>
      </c>
      <c r="I1778" s="1">
        <f t="shared" si="279"/>
        <v>-2.4483133841131099E-3</v>
      </c>
      <c r="J1778" s="1">
        <f t="shared" si="272"/>
        <v>1.1474314967315132E-2</v>
      </c>
      <c r="K1778" s="1">
        <f t="shared" si="273"/>
        <v>1.5540111037851027E-2</v>
      </c>
      <c r="L1778" s="1">
        <f t="shared" si="274"/>
        <v>-1.8482868395831547</v>
      </c>
      <c r="M1778" s="1">
        <f t="shared" si="275"/>
        <v>4.6645512361531472</v>
      </c>
      <c r="N1778" s="2"/>
    </row>
    <row r="1779" spans="1:14" x14ac:dyDescent="0.2">
      <c r="A1779" s="2">
        <v>43854</v>
      </c>
      <c r="B1779" s="1">
        <v>178.36</v>
      </c>
      <c r="C1779">
        <v>18.420000000000002</v>
      </c>
      <c r="D1779" s="1">
        <f t="shared" si="270"/>
        <v>3.7141249296568368E-3</v>
      </c>
      <c r="E1779" s="1">
        <f t="shared" si="271"/>
        <v>4.6359421870738604E-3</v>
      </c>
      <c r="F1779" s="1">
        <f t="shared" si="276"/>
        <v>1.9782732990280216E-2</v>
      </c>
      <c r="G1779" s="1">
        <f t="shared" si="277"/>
        <v>-2.2811671087533125E-2</v>
      </c>
      <c r="H1779" s="1">
        <f t="shared" si="278"/>
        <v>4.8066752849923677E-2</v>
      </c>
      <c r="I1779" s="1">
        <f t="shared" si="279"/>
        <v>-5.3995680345571007E-3</v>
      </c>
      <c r="J1779" s="1">
        <f t="shared" si="272"/>
        <v>1.1582353369296937E-2</v>
      </c>
      <c r="K1779" s="1">
        <f t="shared" si="273"/>
        <v>1.6081550747748273E-2</v>
      </c>
      <c r="L1779" s="1">
        <f t="shared" si="274"/>
        <v>-1.6859521176874857</v>
      </c>
      <c r="M1779" s="1">
        <f t="shared" si="275"/>
        <v>3.775072902135451</v>
      </c>
      <c r="N1779" s="2"/>
    </row>
    <row r="1780" spans="1:14" x14ac:dyDescent="0.2">
      <c r="A1780" s="2">
        <v>43857</v>
      </c>
      <c r="B1780" s="1">
        <v>182.33</v>
      </c>
      <c r="C1780">
        <v>18.510000000000002</v>
      </c>
      <c r="D1780" s="1">
        <f t="shared" si="270"/>
        <v>2.2258353891007054E-2</v>
      </c>
      <c r="E1780" s="1">
        <f t="shared" si="271"/>
        <v>4.8859934853420217E-3</v>
      </c>
      <c r="F1780" s="1">
        <f t="shared" si="276"/>
        <v>3.1628380672173773E-2</v>
      </c>
      <c r="G1780" s="1">
        <f t="shared" si="277"/>
        <v>-2.424881391671041E-2</v>
      </c>
      <c r="H1780" s="1">
        <f t="shared" si="278"/>
        <v>6.3396710603056183E-2</v>
      </c>
      <c r="I1780" s="1">
        <f t="shared" si="279"/>
        <v>-5.9076262083780362E-3</v>
      </c>
      <c r="J1780" s="1">
        <f t="shared" si="272"/>
        <v>1.1526198367311573E-2</v>
      </c>
      <c r="K1780" s="1">
        <f t="shared" si="273"/>
        <v>1.6071075847127674E-2</v>
      </c>
      <c r="L1780" s="1">
        <f t="shared" si="274"/>
        <v>-3.0401601643868825</v>
      </c>
      <c r="M1780" s="1">
        <f t="shared" si="275"/>
        <v>2.3646314605286465</v>
      </c>
      <c r="N1780" s="2"/>
    </row>
    <row r="1781" spans="1:14" x14ac:dyDescent="0.2">
      <c r="A1781" s="2">
        <v>43858</v>
      </c>
      <c r="B1781" s="1">
        <v>182.87</v>
      </c>
      <c r="C1781">
        <v>18.5</v>
      </c>
      <c r="D1781" s="1">
        <f t="shared" si="270"/>
        <v>2.9616629188833343E-3</v>
      </c>
      <c r="E1781" s="1">
        <f t="shared" si="271"/>
        <v>-5.4024851431666576E-4</v>
      </c>
      <c r="F1781" s="1">
        <f t="shared" si="276"/>
        <v>3.6442983450464705E-2</v>
      </c>
      <c r="G1781" s="1">
        <f t="shared" si="277"/>
        <v>-2.2198731501057223E-2</v>
      </c>
      <c r="H1781" s="1">
        <f t="shared" si="278"/>
        <v>5.8214223713905389E-2</v>
      </c>
      <c r="I1781" s="1">
        <f t="shared" si="279"/>
        <v>-1.6480595427963762E-2</v>
      </c>
      <c r="J1781" s="1">
        <f t="shared" si="272"/>
        <v>1.0973092655305026E-2</v>
      </c>
      <c r="K1781" s="1">
        <f t="shared" si="273"/>
        <v>1.6258312445878453E-2</v>
      </c>
      <c r="L1781" s="1">
        <f t="shared" si="274"/>
        <v>-5.2381038487260287</v>
      </c>
      <c r="M1781" s="1">
        <f t="shared" si="275"/>
        <v>2.1598891980624981</v>
      </c>
      <c r="N1781" s="2"/>
    </row>
    <row r="1782" spans="1:14" x14ac:dyDescent="0.2">
      <c r="A1782" s="2">
        <v>43859</v>
      </c>
      <c r="B1782" s="1">
        <v>179.9</v>
      </c>
      <c r="C1782">
        <v>18.7</v>
      </c>
      <c r="D1782" s="1">
        <f t="shared" si="270"/>
        <v>-1.6241045551484645E-2</v>
      </c>
      <c r="E1782" s="1">
        <f t="shared" si="271"/>
        <v>1.08108108108107E-2</v>
      </c>
      <c r="F1782" s="1">
        <f t="shared" si="276"/>
        <v>2.2856493063452499E-2</v>
      </c>
      <c r="G1782" s="1">
        <f t="shared" si="277"/>
        <v>-1.0582010582010581E-2</v>
      </c>
      <c r="H1782" s="1">
        <f t="shared" si="278"/>
        <v>4.398792943361185E-2</v>
      </c>
      <c r="I1782" s="1">
        <f t="shared" si="279"/>
        <v>-1.3713080168776481E-2</v>
      </c>
      <c r="J1782" s="1">
        <f t="shared" si="272"/>
        <v>1.1265343607340508E-2</v>
      </c>
      <c r="K1782" s="1">
        <f t="shared" si="273"/>
        <v>1.6257006319174452E-2</v>
      </c>
      <c r="L1782" s="1">
        <f t="shared" si="274"/>
        <v>-7.1453071515059321</v>
      </c>
      <c r="M1782" s="1">
        <f t="shared" si="275"/>
        <v>1.5461109285225154</v>
      </c>
      <c r="N1782" s="2"/>
    </row>
    <row r="1783" spans="1:14" x14ac:dyDescent="0.2">
      <c r="A1783" s="2">
        <v>43860</v>
      </c>
      <c r="B1783" s="1">
        <v>179.48</v>
      </c>
      <c r="C1783">
        <v>17.86</v>
      </c>
      <c r="D1783" s="1">
        <f t="shared" si="270"/>
        <v>-2.3346303501946553E-3</v>
      </c>
      <c r="E1783" s="1">
        <f t="shared" si="271"/>
        <v>-4.4919786096256686E-2</v>
      </c>
      <c r="F1783" s="1">
        <f t="shared" si="276"/>
        <v>2.8597627371195866E-2</v>
      </c>
      <c r="G1783" s="1">
        <f t="shared" si="277"/>
        <v>-6.0494476591267832E-2</v>
      </c>
      <c r="H1783" s="1">
        <f t="shared" si="278"/>
        <v>2.624506832866369E-2</v>
      </c>
      <c r="I1783" s="1">
        <f t="shared" si="279"/>
        <v>-4.6327345735705516E-2</v>
      </c>
      <c r="J1783" s="1">
        <f t="shared" si="272"/>
        <v>1.1222742275572024E-2</v>
      </c>
      <c r="K1783" s="1">
        <f t="shared" si="273"/>
        <v>1.617423765032848E-2</v>
      </c>
      <c r="L1783" s="1">
        <f t="shared" si="274"/>
        <v>-4.997594479529285</v>
      </c>
      <c r="M1783" s="1">
        <f t="shared" si="275"/>
        <v>1.0579972815530561</v>
      </c>
      <c r="N1783" s="2"/>
    </row>
    <row r="1784" spans="1:14" x14ac:dyDescent="0.2">
      <c r="A1784" s="2">
        <v>43861</v>
      </c>
      <c r="B1784" s="1">
        <v>173.34</v>
      </c>
      <c r="C1784">
        <v>18.3</v>
      </c>
      <c r="D1784" s="1">
        <f t="shared" si="270"/>
        <v>-3.4209939826164382E-2</v>
      </c>
      <c r="E1784" s="1">
        <f t="shared" si="271"/>
        <v>2.4636058230683267E-2</v>
      </c>
      <c r="F1784" s="1">
        <f t="shared" si="276"/>
        <v>-1.3151152860802706E-2</v>
      </c>
      <c r="G1784" s="1">
        <f t="shared" si="277"/>
        <v>-4.7172758512964652E-2</v>
      </c>
      <c r="H1784" s="1">
        <f t="shared" si="278"/>
        <v>-1.2307692307692242E-2</v>
      </c>
      <c r="I1784" s="1">
        <f t="shared" si="279"/>
        <v>-2.3270708795900985E-2</v>
      </c>
      <c r="J1784" s="1">
        <f t="shared" si="272"/>
        <v>1.1280638781164158E-2</v>
      </c>
      <c r="K1784" s="1">
        <f t="shared" si="273"/>
        <v>1.2598448039759885E-2</v>
      </c>
      <c r="L1784" s="1">
        <f t="shared" si="274"/>
        <v>-3.9315455713769505</v>
      </c>
      <c r="M1784" s="1">
        <f t="shared" si="275"/>
        <v>4.7109377069355522</v>
      </c>
      <c r="N1784" s="2"/>
    </row>
    <row r="1785" spans="1:14" x14ac:dyDescent="0.2">
      <c r="A1785" s="2">
        <v>43864</v>
      </c>
      <c r="B1785" s="1">
        <v>173</v>
      </c>
      <c r="C1785">
        <v>18.239999999999998</v>
      </c>
      <c r="D1785" s="1">
        <f t="shared" si="270"/>
        <v>-1.9614630206530315E-3</v>
      </c>
      <c r="E1785" s="1">
        <f t="shared" si="271"/>
        <v>-3.2786885245902342E-3</v>
      </c>
      <c r="F1785" s="1">
        <f t="shared" si="276"/>
        <v>-1.899631414800107E-2</v>
      </c>
      <c r="G1785" s="1">
        <f t="shared" si="277"/>
        <v>-2.5641025641025661E-2</v>
      </c>
      <c r="H1785" s="1">
        <f t="shared" si="278"/>
        <v>2.8985507246377384E-3</v>
      </c>
      <c r="I1785" s="1">
        <f t="shared" si="279"/>
        <v>-8.9811087023847769E-3</v>
      </c>
      <c r="J1785" s="1">
        <f t="shared" si="272"/>
        <v>8.7024183764712725E-3</v>
      </c>
      <c r="K1785" s="1">
        <f t="shared" si="273"/>
        <v>1.1656676073559006E-2</v>
      </c>
      <c r="L1785" s="1">
        <f t="shared" si="274"/>
        <v>-0.8352794452905028</v>
      </c>
      <c r="M1785" s="1">
        <f t="shared" si="275"/>
        <v>3.5158913483356242</v>
      </c>
      <c r="N1785" s="2"/>
    </row>
    <row r="1786" spans="1:14" x14ac:dyDescent="0.2">
      <c r="A1786" s="2">
        <v>43865</v>
      </c>
      <c r="B1786" s="1">
        <v>174.12</v>
      </c>
      <c r="C1786">
        <v>18.149999999999999</v>
      </c>
      <c r="D1786" s="1">
        <f t="shared" si="270"/>
        <v>6.4739884393063551E-3</v>
      </c>
      <c r="E1786" s="1">
        <f t="shared" si="271"/>
        <v>-4.9342105263158187E-3</v>
      </c>
      <c r="F1786" s="1">
        <f t="shared" si="276"/>
        <v>-9.049001195151174E-3</v>
      </c>
      <c r="G1786" s="1">
        <f t="shared" si="277"/>
        <v>-4.3226146547179822E-2</v>
      </c>
      <c r="H1786" s="1">
        <f t="shared" si="278"/>
        <v>1.1326014985189259E-2</v>
      </c>
      <c r="I1786" s="1">
        <f t="shared" si="279"/>
        <v>-4.8243314105925639E-2</v>
      </c>
      <c r="J1786" s="1">
        <f t="shared" si="272"/>
        <v>8.8859550767364827E-3</v>
      </c>
      <c r="K1786" s="1">
        <f t="shared" si="273"/>
        <v>1.1604375682530385E-2</v>
      </c>
      <c r="L1786" s="1">
        <f t="shared" si="274"/>
        <v>-0.18864607839658737</v>
      </c>
      <c r="M1786" s="1">
        <f t="shared" si="275"/>
        <v>4.2992705719015687</v>
      </c>
      <c r="N1786" s="2"/>
    </row>
    <row r="1787" spans="1:14" x14ac:dyDescent="0.2">
      <c r="A1787" s="2">
        <v>43866</v>
      </c>
      <c r="B1787" s="1">
        <v>173.37</v>
      </c>
      <c r="C1787">
        <v>18.68</v>
      </c>
      <c r="D1787" s="1">
        <f t="shared" si="270"/>
        <v>-4.3073742246726443E-3</v>
      </c>
      <c r="E1787" s="1">
        <f t="shared" si="271"/>
        <v>2.9201101928374662E-2</v>
      </c>
      <c r="F1787" s="1">
        <f t="shared" si="276"/>
        <v>-1.6898213779415916E-2</v>
      </c>
      <c r="G1787" s="1">
        <f t="shared" si="277"/>
        <v>2.5809994508511735E-2</v>
      </c>
      <c r="H1787" s="1">
        <f t="shared" si="278"/>
        <v>5.1017450286972021E-3</v>
      </c>
      <c r="I1787" s="1">
        <f t="shared" si="279"/>
        <v>-1.0641768137797936E-3</v>
      </c>
      <c r="J1787" s="1">
        <f t="shared" si="272"/>
        <v>8.7643543934169364E-3</v>
      </c>
      <c r="K1787" s="1">
        <f t="shared" si="273"/>
        <v>1.1488596900137808E-2</v>
      </c>
      <c r="L1787" s="1">
        <f t="shared" si="274"/>
        <v>-1.9068845509354277</v>
      </c>
      <c r="M1787" s="1">
        <f t="shared" si="275"/>
        <v>5.2273656165978259</v>
      </c>
      <c r="N1787" s="2"/>
    </row>
    <row r="1788" spans="1:14" x14ac:dyDescent="0.2">
      <c r="A1788" s="2">
        <v>43867</v>
      </c>
      <c r="B1788" s="1">
        <v>173.28</v>
      </c>
      <c r="C1788">
        <v>18.77</v>
      </c>
      <c r="D1788" s="1">
        <f t="shared" si="270"/>
        <v>-5.1912095518258372E-4</v>
      </c>
      <c r="E1788" s="1">
        <f t="shared" si="271"/>
        <v>4.8179871520341866E-3</v>
      </c>
      <c r="F1788" s="1">
        <f t="shared" si="276"/>
        <v>-2.4873382104670716E-2</v>
      </c>
      <c r="G1788" s="1">
        <f t="shared" si="277"/>
        <v>2.3725115898554527E-2</v>
      </c>
      <c r="H1788" s="1">
        <f t="shared" si="278"/>
        <v>1.0143406785589448E-2</v>
      </c>
      <c r="I1788" s="1">
        <f t="shared" si="279"/>
        <v>-4.7720042417815911E-3</v>
      </c>
      <c r="J1788" s="1">
        <f t="shared" si="272"/>
        <v>9.2028730908739788E-3</v>
      </c>
      <c r="K1788" s="1">
        <f t="shared" si="273"/>
        <v>1.0137350821536051E-2</v>
      </c>
      <c r="L1788" s="1">
        <f t="shared" si="274"/>
        <v>-1.6797220053532131</v>
      </c>
      <c r="M1788" s="1">
        <f t="shared" si="275"/>
        <v>3.379703689176464</v>
      </c>
      <c r="N1788" s="2"/>
    </row>
    <row r="1789" spans="1:14" x14ac:dyDescent="0.2">
      <c r="A1789" s="2">
        <v>43868</v>
      </c>
      <c r="B1789" s="1">
        <v>171.13</v>
      </c>
      <c r="C1789">
        <v>19.05</v>
      </c>
      <c r="D1789" s="1">
        <f t="shared" si="270"/>
        <v>-1.2407663896583543E-2</v>
      </c>
      <c r="E1789" s="1">
        <f t="shared" si="271"/>
        <v>1.4917421417155019E-2</v>
      </c>
      <c r="F1789" s="1">
        <f t="shared" si="276"/>
        <v>-4.0535994617627358E-2</v>
      </c>
      <c r="G1789" s="1">
        <f t="shared" si="277"/>
        <v>3.4201954397394152E-2</v>
      </c>
      <c r="H1789" s="1">
        <f t="shared" si="278"/>
        <v>-1.6154995975623754E-2</v>
      </c>
      <c r="I1789" s="1">
        <f t="shared" si="279"/>
        <v>3.4763715372080339E-2</v>
      </c>
      <c r="J1789" s="1">
        <f t="shared" si="272"/>
        <v>9.4444452769914256E-3</v>
      </c>
      <c r="K1789" s="1">
        <f t="shared" si="273"/>
        <v>1.0217607502340631E-2</v>
      </c>
      <c r="L1789" s="1">
        <f t="shared" si="274"/>
        <v>-3.079680354232798</v>
      </c>
      <c r="M1789" s="1">
        <f t="shared" si="275"/>
        <v>4.1192068680226965</v>
      </c>
      <c r="N1789" s="2"/>
    </row>
    <row r="1790" spans="1:14" x14ac:dyDescent="0.2">
      <c r="A1790" s="2">
        <v>43871</v>
      </c>
      <c r="B1790" s="1">
        <v>172.58</v>
      </c>
      <c r="C1790">
        <v>18.940000000000001</v>
      </c>
      <c r="D1790" s="1">
        <f t="shared" si="270"/>
        <v>8.473090632852287E-3</v>
      </c>
      <c r="E1790" s="1">
        <f t="shared" si="271"/>
        <v>-5.7742782152230276E-3</v>
      </c>
      <c r="F1790" s="1">
        <f t="shared" si="276"/>
        <v>-5.3474469368727018E-2</v>
      </c>
      <c r="G1790" s="1">
        <f t="shared" si="277"/>
        <v>2.3230686115613075E-2</v>
      </c>
      <c r="H1790" s="1">
        <f t="shared" si="278"/>
        <v>-1.326472269868495E-2</v>
      </c>
      <c r="I1790" s="1">
        <f t="shared" si="279"/>
        <v>4.774535809018543E-3</v>
      </c>
      <c r="J1790" s="1">
        <f t="shared" si="272"/>
        <v>9.1472739785840151E-3</v>
      </c>
      <c r="K1790" s="1">
        <f t="shared" si="273"/>
        <v>9.7833499534083282E-3</v>
      </c>
      <c r="L1790" s="1">
        <f t="shared" si="274"/>
        <v>-3.0663618271192647</v>
      </c>
      <c r="M1790" s="1">
        <f t="shared" si="275"/>
        <v>2.2535475271235978</v>
      </c>
      <c r="N1790" s="2"/>
    </row>
    <row r="1791" spans="1:14" x14ac:dyDescent="0.2">
      <c r="A1791" s="2">
        <v>43872</v>
      </c>
      <c r="B1791" s="1">
        <v>175.39</v>
      </c>
      <c r="C1791">
        <v>18.829999999999998</v>
      </c>
      <c r="D1791" s="1">
        <f t="shared" si="270"/>
        <v>1.6282303859079805E-2</v>
      </c>
      <c r="E1791" s="1">
        <f t="shared" si="271"/>
        <v>-5.8078141499473546E-3</v>
      </c>
      <c r="F1791" s="1">
        <f t="shared" si="276"/>
        <v>-4.0903373981516999E-2</v>
      </c>
      <c r="G1791" s="1">
        <f t="shared" si="277"/>
        <v>1.7837837837837656E-2</v>
      </c>
      <c r="H1791" s="1">
        <f t="shared" si="278"/>
        <v>-7.6383388027612131E-3</v>
      </c>
      <c r="I1791" s="1">
        <f t="shared" si="279"/>
        <v>-7.3800738007380184E-3</v>
      </c>
      <c r="J1791" s="1">
        <f t="shared" si="272"/>
        <v>8.9730767418966292E-3</v>
      </c>
      <c r="K1791" s="1">
        <f t="shared" si="273"/>
        <v>9.7626573107934007E-3</v>
      </c>
      <c r="L1791" s="1">
        <f t="shared" si="274"/>
        <v>-4.042429797465144</v>
      </c>
      <c r="M1791" s="1">
        <f t="shared" si="275"/>
        <v>3.0285866760464635</v>
      </c>
      <c r="N1791" s="2"/>
    </row>
    <row r="1792" spans="1:14" x14ac:dyDescent="0.2">
      <c r="A1792" s="2">
        <v>43873</v>
      </c>
      <c r="B1792" s="1">
        <v>175.28</v>
      </c>
      <c r="C1792">
        <v>18.8276</v>
      </c>
      <c r="D1792" s="1">
        <f t="shared" si="270"/>
        <v>-6.2717372712228769E-4</v>
      </c>
      <c r="E1792" s="1">
        <f t="shared" si="271"/>
        <v>-1.2745618693565941E-4</v>
      </c>
      <c r="F1792" s="1">
        <f t="shared" si="276"/>
        <v>-2.5680933852140098E-2</v>
      </c>
      <c r="G1792" s="1">
        <f t="shared" si="277"/>
        <v>6.8235294117646728E-3</v>
      </c>
      <c r="H1792" s="1">
        <f t="shared" si="278"/>
        <v>-6.5744729086374409E-3</v>
      </c>
      <c r="I1792" s="1">
        <f t="shared" si="279"/>
        <v>-4.8837209302325935E-3</v>
      </c>
      <c r="J1792" s="1">
        <f t="shared" si="272"/>
        <v>8.8530597288810162E-3</v>
      </c>
      <c r="K1792" s="1">
        <f t="shared" si="273"/>
        <v>9.6437284302987765E-3</v>
      </c>
      <c r="L1792" s="1">
        <f t="shared" si="274"/>
        <v>-5.3969177110806612</v>
      </c>
      <c r="M1792" s="1">
        <f t="shared" si="275"/>
        <v>3.1389150592558255</v>
      </c>
      <c r="N1792" s="2"/>
    </row>
    <row r="1793" spans="1:14" x14ac:dyDescent="0.2">
      <c r="A1793" s="2">
        <v>43874</v>
      </c>
      <c r="B1793" s="1">
        <v>173.9</v>
      </c>
      <c r="C1793">
        <v>19.16</v>
      </c>
      <c r="D1793" s="1">
        <f t="shared" si="270"/>
        <v>-7.8731172980374131E-3</v>
      </c>
      <c r="E1793" s="1">
        <f t="shared" si="271"/>
        <v>1.7654932120928946E-2</v>
      </c>
      <c r="F1793" s="1">
        <f t="shared" si="276"/>
        <v>-3.108981502117214E-2</v>
      </c>
      <c r="G1793" s="1">
        <f t="shared" si="277"/>
        <v>7.2788353863382005E-2</v>
      </c>
      <c r="H1793" s="1">
        <f t="shared" si="278"/>
        <v>-1.1257675687968982E-2</v>
      </c>
      <c r="I1793" s="1">
        <f t="shared" si="279"/>
        <v>1.3756613756613856E-2</v>
      </c>
      <c r="J1793" s="1">
        <f t="shared" si="272"/>
        <v>8.8522913339033893E-3</v>
      </c>
      <c r="K1793" s="1">
        <f t="shared" si="273"/>
        <v>1.0025918619517267E-2</v>
      </c>
      <c r="L1793" s="1">
        <f t="shared" si="274"/>
        <v>-3.7186709424779938</v>
      </c>
      <c r="M1793" s="1">
        <f t="shared" si="275"/>
        <v>3.0323580993723871</v>
      </c>
      <c r="N1793" s="2"/>
    </row>
    <row r="1794" spans="1:14" x14ac:dyDescent="0.2">
      <c r="A1794" s="2">
        <v>43875</v>
      </c>
      <c r="B1794" s="1">
        <v>174.05</v>
      </c>
      <c r="C1794">
        <v>18.989999999999998</v>
      </c>
      <c r="D1794" s="1">
        <f t="shared" si="270"/>
        <v>8.6256469235190814E-4</v>
      </c>
      <c r="E1794" s="1">
        <f t="shared" si="271"/>
        <v>-8.872651356993777E-3</v>
      </c>
      <c r="F1794" s="1">
        <f t="shared" si="276"/>
        <v>4.0959963078344153E-3</v>
      </c>
      <c r="G1794" s="1">
        <f t="shared" si="277"/>
        <v>3.770491803278686E-2</v>
      </c>
      <c r="H1794" s="1">
        <f t="shared" si="278"/>
        <v>-2.521634477620438E-3</v>
      </c>
      <c r="I1794" s="1">
        <f t="shared" si="279"/>
        <v>-1.0520778537613795E-3</v>
      </c>
      <c r="J1794" s="1">
        <f t="shared" si="272"/>
        <v>8.7411218156784008E-3</v>
      </c>
      <c r="K1794" s="1">
        <f t="shared" si="273"/>
        <v>1.0073955768438978E-2</v>
      </c>
      <c r="L1794" s="1">
        <f t="shared" si="274"/>
        <v>-3.1445690964188326</v>
      </c>
      <c r="M1794" s="1">
        <f t="shared" si="275"/>
        <v>2.694063321586845</v>
      </c>
      <c r="N1794" s="2"/>
    </row>
    <row r="1795" spans="1:14" x14ac:dyDescent="0.2">
      <c r="A1795" s="2">
        <v>43879</v>
      </c>
      <c r="B1795" s="1">
        <v>173.62</v>
      </c>
      <c r="C1795">
        <v>19.059999999999999</v>
      </c>
      <c r="D1795" s="1">
        <f t="shared" ref="D1795:D1858" si="280" xml:space="preserve"> ($B1795/$B1794)-1</f>
        <v>-2.4705544383798461E-3</v>
      </c>
      <c r="E1795" s="1">
        <f t="shared" ref="E1795:E1858" si="281" xml:space="preserve"> ($C1795/$C1794) - 1</f>
        <v>3.6861506055818616E-3</v>
      </c>
      <c r="F1795" s="1">
        <f t="shared" si="276"/>
        <v>3.5838150289018156E-3</v>
      </c>
      <c r="G1795" s="1">
        <f t="shared" si="277"/>
        <v>4.4956140350877138E-2</v>
      </c>
      <c r="H1795" s="1">
        <f t="shared" si="278"/>
        <v>-1.1557073726159994E-2</v>
      </c>
      <c r="I1795" s="1">
        <f t="shared" si="279"/>
        <v>-7.60179110694581E-3</v>
      </c>
      <c r="J1795" s="1">
        <f t="shared" ref="J1795:J1858" si="282" xml:space="preserve"> STDEV(D1795:D1816)</f>
        <v>9.4883582039709952E-3</v>
      </c>
      <c r="K1795" s="1">
        <f t="shared" ref="K1795:K1858" si="283" xml:space="preserve"> STDEV(E1795:E1816)</f>
        <v>9.9122032747846079E-3</v>
      </c>
      <c r="L1795" s="1">
        <f t="shared" ref="L1795:L1858" si="284" xml:space="preserve"> $H1815 / $J1795</f>
        <v>-3.0579211217199016</v>
      </c>
      <c r="M1795" s="1">
        <f t="shared" ref="M1795:M1858" si="285" xml:space="preserve"> $I1815 / $K1795</f>
        <v>5.5782006836345746</v>
      </c>
      <c r="N1795" s="2"/>
    </row>
    <row r="1796" spans="1:14" x14ac:dyDescent="0.2">
      <c r="A1796" s="2">
        <v>43880</v>
      </c>
      <c r="B1796" s="1">
        <v>172.52</v>
      </c>
      <c r="C1796">
        <v>19.48</v>
      </c>
      <c r="D1796" s="1">
        <f t="shared" si="280"/>
        <v>-6.3356756134085312E-3</v>
      </c>
      <c r="E1796" s="1">
        <f t="shared" si="281"/>
        <v>2.2035676810073568E-2</v>
      </c>
      <c r="F1796" s="1">
        <f t="shared" si="276"/>
        <v>-9.1890650126349449E-3</v>
      </c>
      <c r="G1796" s="1">
        <f t="shared" si="277"/>
        <v>7.3278236914600559E-2</v>
      </c>
      <c r="H1796" s="1">
        <f t="shared" si="278"/>
        <v>-2.1718174085625042E-2</v>
      </c>
      <c r="I1796" s="1">
        <f t="shared" si="279"/>
        <v>4.0598290598290676E-2</v>
      </c>
      <c r="J1796" s="1">
        <f t="shared" si="282"/>
        <v>1.0588070572437668E-2</v>
      </c>
      <c r="K1796" s="1">
        <f t="shared" si="283"/>
        <v>1.0003827755223424E-2</v>
      </c>
      <c r="L1796" s="1">
        <f t="shared" si="284"/>
        <v>-4.2430487685941918</v>
      </c>
      <c r="M1796" s="1">
        <f t="shared" si="285"/>
        <v>4.5947784820534761</v>
      </c>
      <c r="N1796" s="2"/>
    </row>
    <row r="1797" spans="1:14" x14ac:dyDescent="0.2">
      <c r="A1797" s="2">
        <v>43881</v>
      </c>
      <c r="B1797" s="1">
        <v>172.68</v>
      </c>
      <c r="C1797">
        <v>19.760000000000002</v>
      </c>
      <c r="D1797" s="1">
        <f t="shared" si="280"/>
        <v>9.2742870391826493E-4</v>
      </c>
      <c r="E1797" s="1">
        <f t="shared" si="281"/>
        <v>1.4373716632443578E-2</v>
      </c>
      <c r="F1797" s="1">
        <f t="shared" si="276"/>
        <v>-3.9799273230662902E-3</v>
      </c>
      <c r="G1797" s="1">
        <f t="shared" si="277"/>
        <v>5.7815845824411127E-2</v>
      </c>
      <c r="H1797" s="1">
        <f t="shared" si="278"/>
        <v>-1.7244323032269082E-2</v>
      </c>
      <c r="I1797" s="1">
        <f t="shared" si="279"/>
        <v>4.1644702161307556E-2</v>
      </c>
      <c r="J1797" s="1">
        <f t="shared" si="282"/>
        <v>1.0567451611589146E-2</v>
      </c>
      <c r="K1797" s="1">
        <f t="shared" si="283"/>
        <v>8.9834464359453223E-3</v>
      </c>
      <c r="L1797" s="1">
        <f t="shared" si="284"/>
        <v>-5.8746196481709161</v>
      </c>
      <c r="M1797" s="1">
        <f t="shared" si="285"/>
        <v>2.1143154769342472</v>
      </c>
      <c r="N1797" s="2"/>
    </row>
    <row r="1798" spans="1:14" x14ac:dyDescent="0.2">
      <c r="A1798" s="2">
        <v>43882</v>
      </c>
      <c r="B1798" s="1">
        <v>172.61</v>
      </c>
      <c r="C1798">
        <v>19.53</v>
      </c>
      <c r="D1798" s="1">
        <f t="shared" si="280"/>
        <v>-4.0537410238583593E-4</v>
      </c>
      <c r="E1798" s="1">
        <f t="shared" si="281"/>
        <v>-1.1639676113360364E-2</v>
      </c>
      <c r="F1798" s="1">
        <f t="shared" si="276"/>
        <v>-3.8665743305631439E-3</v>
      </c>
      <c r="G1798" s="1">
        <f t="shared" si="277"/>
        <v>4.0490143846563686E-2</v>
      </c>
      <c r="H1798" s="1">
        <f t="shared" si="278"/>
        <v>-2.1207825347320575E-2</v>
      </c>
      <c r="I1798" s="1">
        <f t="shared" si="279"/>
        <v>7.2487644151565167E-2</v>
      </c>
      <c r="J1798" s="1">
        <f t="shared" si="282"/>
        <v>1.0689351750891392E-2</v>
      </c>
      <c r="K1798" s="1">
        <f t="shared" si="283"/>
        <v>9.6722664919182515E-3</v>
      </c>
      <c r="L1798" s="1">
        <f t="shared" si="284"/>
        <v>-6.0406192027581476</v>
      </c>
      <c r="M1798" s="1">
        <f t="shared" si="285"/>
        <v>1.0202801030014075</v>
      </c>
      <c r="N1798" s="2"/>
    </row>
    <row r="1799" spans="1:14" x14ac:dyDescent="0.2">
      <c r="A1799" s="2">
        <v>43885</v>
      </c>
      <c r="B1799" s="1">
        <v>174.23</v>
      </c>
      <c r="C1799">
        <v>19.4481</v>
      </c>
      <c r="D1799" s="1">
        <f t="shared" si="280"/>
        <v>9.3853195064015349E-3</v>
      </c>
      <c r="E1799" s="1">
        <f t="shared" si="281"/>
        <v>-4.193548387096846E-3</v>
      </c>
      <c r="F1799" s="1">
        <f t="shared" si="276"/>
        <v>1.8114883421959771E-2</v>
      </c>
      <c r="G1799" s="1">
        <f t="shared" si="277"/>
        <v>2.0897637795275648E-2</v>
      </c>
      <c r="H1799" s="1">
        <f t="shared" si="278"/>
        <v>-1.9527293190770956E-2</v>
      </c>
      <c r="I1799" s="1">
        <f t="shared" si="279"/>
        <v>6.0709026452140602E-2</v>
      </c>
      <c r="J1799" s="1">
        <f t="shared" si="282"/>
        <v>1.0818335362090131E-2</v>
      </c>
      <c r="K1799" s="1">
        <f t="shared" si="283"/>
        <v>9.3062402743468945E-3</v>
      </c>
      <c r="L1799" s="1">
        <f t="shared" si="284"/>
        <v>-5.4622777414341259</v>
      </c>
      <c r="M1799" s="1">
        <f t="shared" si="285"/>
        <v>4.7867720674759751</v>
      </c>
      <c r="N1799" s="2"/>
    </row>
    <row r="1800" spans="1:14" x14ac:dyDescent="0.2">
      <c r="A1800" s="2">
        <v>43886</v>
      </c>
      <c r="B1800" s="1">
        <v>172.11</v>
      </c>
      <c r="C1800">
        <v>19.12</v>
      </c>
      <c r="D1800" s="1">
        <f t="shared" si="280"/>
        <v>-1.2167824140503769E-2</v>
      </c>
      <c r="E1800" s="1">
        <f t="shared" si="281"/>
        <v>-1.6870542623701024E-2</v>
      </c>
      <c r="F1800" s="1">
        <f t="shared" si="276"/>
        <v>-2.7233746668211545E-3</v>
      </c>
      <c r="G1800" s="1">
        <f t="shared" si="277"/>
        <v>9.5036958817318329E-3</v>
      </c>
      <c r="H1800" s="1">
        <f t="shared" si="278"/>
        <v>-3.5041489123121772E-2</v>
      </c>
      <c r="I1800" s="1">
        <f t="shared" si="279"/>
        <v>3.8002171552660169E-2</v>
      </c>
      <c r="J1800" s="1">
        <f t="shared" si="282"/>
        <v>1.0524817267362166E-2</v>
      </c>
      <c r="K1800" s="1">
        <f t="shared" si="283"/>
        <v>9.5233842586223728E-3</v>
      </c>
      <c r="L1800" s="1">
        <f t="shared" si="284"/>
        <v>-7.421994432948253</v>
      </c>
      <c r="M1800" s="1">
        <f t="shared" si="285"/>
        <v>4.7075852205690012</v>
      </c>
      <c r="N1800" s="2"/>
    </row>
    <row r="1801" spans="1:14" x14ac:dyDescent="0.2">
      <c r="A1801" s="2">
        <v>43887</v>
      </c>
      <c r="B1801" s="1">
        <v>171.85</v>
      </c>
      <c r="C1801">
        <v>19.16</v>
      </c>
      <c r="D1801" s="1">
        <f t="shared" si="280"/>
        <v>-1.51066178606718E-3</v>
      </c>
      <c r="E1801" s="1">
        <f t="shared" si="281"/>
        <v>2.0920502092049986E-3</v>
      </c>
      <c r="F1801" s="1">
        <f t="shared" si="276"/>
        <v>-2.01835908546667E-2</v>
      </c>
      <c r="G1801" s="1">
        <f t="shared" si="277"/>
        <v>1.7525225703664438E-2</v>
      </c>
      <c r="H1801" s="1">
        <f t="shared" si="278"/>
        <v>-5.7478198870180575E-2</v>
      </c>
      <c r="I1801" s="1">
        <f t="shared" si="279"/>
        <v>3.5116153430577945E-2</v>
      </c>
      <c r="J1801" s="1">
        <f t="shared" si="282"/>
        <v>1.0409799856965739E-2</v>
      </c>
      <c r="K1801" s="1">
        <f t="shared" si="283"/>
        <v>8.5057603977303758E-3</v>
      </c>
      <c r="L1801" s="1">
        <f t="shared" si="284"/>
        <v>-7.2950303542337229</v>
      </c>
      <c r="M1801" s="1">
        <f t="shared" si="285"/>
        <v>9.0696596020997386</v>
      </c>
      <c r="N1801" s="2"/>
    </row>
    <row r="1802" spans="1:14" x14ac:dyDescent="0.2">
      <c r="A1802" s="2">
        <v>43888</v>
      </c>
      <c r="B1802" s="1">
        <v>168.15</v>
      </c>
      <c r="C1802">
        <v>18.965</v>
      </c>
      <c r="D1802" s="1">
        <f t="shared" si="280"/>
        <v>-2.1530404422461347E-2</v>
      </c>
      <c r="E1802" s="1">
        <f t="shared" si="281"/>
        <v>-1.0177453027139904E-2</v>
      </c>
      <c r="F1802" s="1">
        <f t="shared" si="276"/>
        <v>-4.0677772706526727E-2</v>
      </c>
      <c r="G1802" s="1">
        <f t="shared" si="277"/>
        <v>7.2977968514309488E-3</v>
      </c>
      <c r="H1802" s="1">
        <f t="shared" si="278"/>
        <v>-8.0494340241701767E-2</v>
      </c>
      <c r="I1802" s="1">
        <f t="shared" si="279"/>
        <v>2.5135135135135211E-2</v>
      </c>
      <c r="J1802" s="1">
        <f t="shared" si="282"/>
        <v>1.049997426724499E-2</v>
      </c>
      <c r="K1802" s="1">
        <f t="shared" si="283"/>
        <v>9.7017747266375329E-3</v>
      </c>
      <c r="L1802" s="1">
        <f t="shared" si="284"/>
        <v>-7.0438123773299548</v>
      </c>
      <c r="M1802" s="1">
        <f t="shared" si="285"/>
        <v>7.6928868825865049</v>
      </c>
      <c r="N1802" s="2"/>
    </row>
    <row r="1803" spans="1:14" x14ac:dyDescent="0.2">
      <c r="A1803" s="2">
        <v>43889</v>
      </c>
      <c r="B1803" s="1">
        <v>169.81</v>
      </c>
      <c r="C1803">
        <v>19.02</v>
      </c>
      <c r="D1803" s="1">
        <f t="shared" si="280"/>
        <v>9.8721379720487779E-3</v>
      </c>
      <c r="E1803" s="1">
        <f t="shared" si="281"/>
        <v>2.9000790930662212E-3</v>
      </c>
      <c r="F1803" s="1">
        <f t="shared" si="276"/>
        <v>-2.3519263944795865E-2</v>
      </c>
      <c r="G1803" s="1">
        <f t="shared" si="277"/>
        <v>-7.3068893528184242E-3</v>
      </c>
      <c r="H1803" s="1">
        <f t="shared" si="278"/>
        <v>-5.6086714841578678E-2</v>
      </c>
      <c r="I1803" s="1">
        <f t="shared" si="279"/>
        <v>1.7112299465240621E-2</v>
      </c>
      <c r="J1803" s="1">
        <f t="shared" si="282"/>
        <v>1.103070190669172E-2</v>
      </c>
      <c r="K1803" s="1">
        <f t="shared" si="283"/>
        <v>9.1986801470802931E-3</v>
      </c>
      <c r="L1803" s="1">
        <f t="shared" si="284"/>
        <v>-5.7472115660276648</v>
      </c>
      <c r="M1803" s="1">
        <f t="shared" si="285"/>
        <v>12.31277411008573</v>
      </c>
      <c r="N1803" s="2"/>
    </row>
    <row r="1804" spans="1:14" x14ac:dyDescent="0.2">
      <c r="A1804" s="2">
        <v>43892</v>
      </c>
      <c r="B1804" s="1">
        <v>171.52</v>
      </c>
      <c r="C1804">
        <v>18.920000000000002</v>
      </c>
      <c r="D1804" s="1">
        <f t="shared" si="280"/>
        <v>1.0070078322831355E-2</v>
      </c>
      <c r="E1804" s="1">
        <f t="shared" si="281"/>
        <v>-5.2576235541533789E-3</v>
      </c>
      <c r="F1804" s="1">
        <f t="shared" ref="F1804:F1867" si="286" xml:space="preserve"> ($B1804/$B1794) - 1</f>
        <v>-1.4536052858374005E-2</v>
      </c>
      <c r="G1804" s="1">
        <f t="shared" si="277"/>
        <v>-3.6861506055817506E-3</v>
      </c>
      <c r="H1804" s="1">
        <f t="shared" si="278"/>
        <v>-4.4350345442389028E-2</v>
      </c>
      <c r="I1804" s="1">
        <f t="shared" si="279"/>
        <v>5.9350503919373132E-2</v>
      </c>
      <c r="J1804" s="1">
        <f t="shared" si="282"/>
        <v>1.083202185841417E-2</v>
      </c>
      <c r="K1804" s="1">
        <f t="shared" si="283"/>
        <v>9.5768642789302739E-3</v>
      </c>
      <c r="L1804" s="1">
        <f t="shared" si="284"/>
        <v>-4.8766282855720204</v>
      </c>
      <c r="M1804" s="1">
        <f t="shared" si="285"/>
        <v>12.681719252109131</v>
      </c>
      <c r="N1804" s="2"/>
    </row>
    <row r="1805" spans="1:14" x14ac:dyDescent="0.2">
      <c r="A1805" s="2">
        <v>43893</v>
      </c>
      <c r="B1805" s="1">
        <v>172.08</v>
      </c>
      <c r="C1805">
        <v>19.05</v>
      </c>
      <c r="D1805" s="1">
        <f t="shared" si="280"/>
        <v>3.2649253731342753E-3</v>
      </c>
      <c r="E1805" s="1">
        <f t="shared" si="281"/>
        <v>6.8710359408032939E-3</v>
      </c>
      <c r="F1805" s="1">
        <f t="shared" si="286"/>
        <v>-8.8699458587719882E-3</v>
      </c>
      <c r="G1805" s="1">
        <f t="shared" ref="G1805:G1868" si="287" xml:space="preserve"> ($C1805/$C1795) - 1</f>
        <v>-5.2465897166831255E-4</v>
      </c>
      <c r="H1805" s="1">
        <f t="shared" si="278"/>
        <v>-7.2689511941848028E-3</v>
      </c>
      <c r="I1805" s="1">
        <f t="shared" si="279"/>
        <v>4.0983606557376984E-2</v>
      </c>
      <c r="J1805" s="1">
        <f t="shared" si="282"/>
        <v>1.0488716457156669E-2</v>
      </c>
      <c r="K1805" s="1">
        <f t="shared" si="283"/>
        <v>9.3919132139200414E-3</v>
      </c>
      <c r="L1805" s="1">
        <f t="shared" si="284"/>
        <v>-5.4807475917096342</v>
      </c>
      <c r="M1805" s="1">
        <f t="shared" si="285"/>
        <v>15.757337186744619</v>
      </c>
      <c r="N1805" s="2"/>
    </row>
    <row r="1806" spans="1:14" x14ac:dyDescent="0.2">
      <c r="A1806" s="2">
        <v>43894</v>
      </c>
      <c r="B1806" s="1">
        <v>172.71</v>
      </c>
      <c r="C1806">
        <v>19.149999999999999</v>
      </c>
      <c r="D1806" s="1">
        <f t="shared" si="280"/>
        <v>3.6610878661087476E-3</v>
      </c>
      <c r="E1806" s="1">
        <f t="shared" si="281"/>
        <v>5.249343832020914E-3</v>
      </c>
      <c r="F1806" s="1">
        <f t="shared" si="286"/>
        <v>1.1013215859030367E-3</v>
      </c>
      <c r="G1806" s="1">
        <f t="shared" si="287"/>
        <v>-1.6940451745379947E-2</v>
      </c>
      <c r="H1806" s="1">
        <f t="shared" si="278"/>
        <v>-1.6763005780345841E-3</v>
      </c>
      <c r="I1806" s="1">
        <f t="shared" si="279"/>
        <v>4.9890350877193068E-2</v>
      </c>
      <c r="J1806" s="1">
        <f t="shared" si="282"/>
        <v>1.0421257805839083E-2</v>
      </c>
      <c r="K1806" s="1">
        <f t="shared" si="283"/>
        <v>9.695828765940908E-3</v>
      </c>
      <c r="L1806" s="1">
        <f t="shared" si="284"/>
        <v>-5.8886179845101365</v>
      </c>
      <c r="M1806" s="1">
        <f t="shared" si="285"/>
        <v>14.293020278180007</v>
      </c>
      <c r="N1806" s="2"/>
    </row>
    <row r="1807" spans="1:14" x14ac:dyDescent="0.2">
      <c r="A1807" s="2">
        <v>43895</v>
      </c>
      <c r="B1807" s="1">
        <v>171.21</v>
      </c>
      <c r="C1807">
        <v>19.239999999999998</v>
      </c>
      <c r="D1807" s="1">
        <f t="shared" si="280"/>
        <v>-8.685079034219223E-3</v>
      </c>
      <c r="E1807" s="1">
        <f t="shared" si="281"/>
        <v>4.6997389033942572E-3</v>
      </c>
      <c r="F1807" s="1">
        <f t="shared" si="286"/>
        <v>-8.5128561501042199E-3</v>
      </c>
      <c r="G1807" s="1">
        <f t="shared" si="287"/>
        <v>-2.6315789473684403E-2</v>
      </c>
      <c r="H1807" s="1">
        <f t="shared" si="278"/>
        <v>-1.6712611991729798E-2</v>
      </c>
      <c r="I1807" s="1">
        <f t="shared" si="279"/>
        <v>6.0055096418732745E-2</v>
      </c>
      <c r="J1807" s="1">
        <f t="shared" si="282"/>
        <v>1.0444229907573819E-2</v>
      </c>
      <c r="K1807" s="1">
        <f t="shared" si="283"/>
        <v>9.7414033425418222E-3</v>
      </c>
      <c r="L1807" s="1">
        <f t="shared" si="284"/>
        <v>-6.2201226658989537</v>
      </c>
      <c r="M1807" s="1">
        <f t="shared" si="285"/>
        <v>13.026146842466622</v>
      </c>
      <c r="N1807" s="2"/>
    </row>
    <row r="1808" spans="1:14" x14ac:dyDescent="0.2">
      <c r="A1808" s="2">
        <v>43896</v>
      </c>
      <c r="B1808" s="1">
        <v>170.69</v>
      </c>
      <c r="C1808">
        <v>19.32</v>
      </c>
      <c r="D1808" s="1">
        <f t="shared" si="280"/>
        <v>-3.0372057706909983E-3</v>
      </c>
      <c r="E1808" s="1">
        <f t="shared" si="281"/>
        <v>4.1580041580042693E-3</v>
      </c>
      <c r="F1808" s="1">
        <f t="shared" si="286"/>
        <v>-1.1123341637216955E-2</v>
      </c>
      <c r="G1808" s="1">
        <f t="shared" si="287"/>
        <v>-1.0752688172043001E-2</v>
      </c>
      <c r="H1808" s="1">
        <f t="shared" si="278"/>
        <v>-1.5458268443213963E-2</v>
      </c>
      <c r="I1808" s="1">
        <f t="shared" si="279"/>
        <v>3.426124197002145E-2</v>
      </c>
      <c r="J1808" s="1">
        <f t="shared" si="282"/>
        <v>1.0387071578222174E-2</v>
      </c>
      <c r="K1808" s="1">
        <f t="shared" si="283"/>
        <v>9.8971217061630569E-3</v>
      </c>
      <c r="L1808" s="1">
        <f t="shared" si="284"/>
        <v>-5.0664357476736068</v>
      </c>
      <c r="M1808" s="1">
        <f t="shared" si="285"/>
        <v>13.443922082243127</v>
      </c>
      <c r="N1808" s="2"/>
    </row>
    <row r="1809" spans="1:14" x14ac:dyDescent="0.2">
      <c r="A1809" s="2">
        <v>43899</v>
      </c>
      <c r="B1809" s="1">
        <v>168.24</v>
      </c>
      <c r="C1809">
        <v>19.559999999999999</v>
      </c>
      <c r="D1809" s="1">
        <f t="shared" si="280"/>
        <v>-1.4353506356552748E-2</v>
      </c>
      <c r="E1809" s="1">
        <f t="shared" si="281"/>
        <v>1.2422360248447228E-2</v>
      </c>
      <c r="F1809" s="1">
        <f t="shared" si="286"/>
        <v>-3.4379842736612432E-2</v>
      </c>
      <c r="G1809" s="1">
        <f t="shared" si="287"/>
        <v>5.7537754330756474E-3</v>
      </c>
      <c r="H1809" s="1">
        <f t="shared" si="278"/>
        <v>-2.908587257617723E-2</v>
      </c>
      <c r="I1809" s="1">
        <f t="shared" si="279"/>
        <v>4.2088438998401756E-2</v>
      </c>
      <c r="J1809" s="1">
        <f t="shared" si="282"/>
        <v>1.0580545675147908E-2</v>
      </c>
      <c r="K1809" s="1">
        <f t="shared" si="283"/>
        <v>1.0154315149477764E-2</v>
      </c>
      <c r="L1809" s="1">
        <f t="shared" si="284"/>
        <v>-4.6179572257106134</v>
      </c>
      <c r="M1809" s="1">
        <f t="shared" si="285"/>
        <v>12.386497332810929</v>
      </c>
      <c r="N1809" s="2"/>
    </row>
    <row r="1810" spans="1:14" x14ac:dyDescent="0.2">
      <c r="A1810" s="2">
        <v>43900</v>
      </c>
      <c r="B1810" s="1">
        <v>166.33</v>
      </c>
      <c r="C1810">
        <v>19.47</v>
      </c>
      <c r="D1810" s="1">
        <f t="shared" si="280"/>
        <v>-1.1352829291488287E-2</v>
      </c>
      <c r="E1810" s="1">
        <f t="shared" si="281"/>
        <v>-4.6012269938650041E-3</v>
      </c>
      <c r="F1810" s="1">
        <f t="shared" si="286"/>
        <v>-3.3583173551798295E-2</v>
      </c>
      <c r="G1810" s="1">
        <f t="shared" si="287"/>
        <v>1.8305439330543738E-2</v>
      </c>
      <c r="H1810" s="1">
        <f t="shared" si="278"/>
        <v>-2.8048851750131387E-2</v>
      </c>
      <c r="I1810" s="1">
        <f t="shared" si="279"/>
        <v>2.2047244094488105E-2</v>
      </c>
      <c r="J1810" s="1">
        <f t="shared" si="282"/>
        <v>1.0253344435629015E-2</v>
      </c>
      <c r="K1810" s="1">
        <f t="shared" si="283"/>
        <v>1.0050108078755837E-2</v>
      </c>
      <c r="L1810" s="1">
        <f t="shared" si="284"/>
        <v>-2.7419929535735781</v>
      </c>
      <c r="M1810" s="1">
        <f t="shared" si="285"/>
        <v>10.580927833745546</v>
      </c>
      <c r="N1810" s="2"/>
    </row>
    <row r="1811" spans="1:14" x14ac:dyDescent="0.2">
      <c r="A1811" s="2">
        <v>43901</v>
      </c>
      <c r="B1811" s="1">
        <v>166.32</v>
      </c>
      <c r="C1811">
        <v>19.5</v>
      </c>
      <c r="D1811" s="1">
        <f t="shared" si="280"/>
        <v>-6.0121445319638589E-5</v>
      </c>
      <c r="E1811" s="1">
        <f t="shared" si="281"/>
        <v>1.5408320493066618E-3</v>
      </c>
      <c r="F1811" s="1">
        <f t="shared" si="286"/>
        <v>-3.2179226069246392E-2</v>
      </c>
      <c r="G1811" s="1">
        <f t="shared" si="287"/>
        <v>1.7745302713987554E-2</v>
      </c>
      <c r="H1811" s="1">
        <f t="shared" si="278"/>
        <v>-3.6273032796384386E-2</v>
      </c>
      <c r="I1811" s="1">
        <f t="shared" si="279"/>
        <v>2.9567053854276493E-2</v>
      </c>
      <c r="J1811" s="1">
        <f t="shared" si="282"/>
        <v>1.0076608337420016E-2</v>
      </c>
      <c r="K1811" s="1">
        <f t="shared" si="283"/>
        <v>1.0494661393577371E-2</v>
      </c>
      <c r="L1811" s="1">
        <f t="shared" si="284"/>
        <v>-2.2493466180776402</v>
      </c>
      <c r="M1811" s="1">
        <f t="shared" si="285"/>
        <v>10.790332261665668</v>
      </c>
      <c r="N1811" s="2"/>
    </row>
    <row r="1812" spans="1:14" x14ac:dyDescent="0.2">
      <c r="A1812" s="2">
        <v>43902</v>
      </c>
      <c r="B1812" s="1">
        <v>167.01</v>
      </c>
      <c r="C1812">
        <v>19.399999999999999</v>
      </c>
      <c r="D1812" s="1">
        <f t="shared" si="280"/>
        <v>4.1486291486292348E-3</v>
      </c>
      <c r="E1812" s="1">
        <f t="shared" si="281"/>
        <v>-5.128205128205221E-3</v>
      </c>
      <c r="F1812" s="1">
        <f t="shared" si="286"/>
        <v>-6.7796610169492677E-3</v>
      </c>
      <c r="G1812" s="1">
        <f t="shared" si="287"/>
        <v>2.2936989190614154E-2</v>
      </c>
      <c r="H1812" s="1">
        <f t="shared" si="278"/>
        <v>-4.7779234848052909E-2</v>
      </c>
      <c r="I1812" s="1">
        <f t="shared" si="279"/>
        <v>3.0270844397238372E-2</v>
      </c>
      <c r="J1812" s="1">
        <f t="shared" si="282"/>
        <v>1.0076139893860631E-2</v>
      </c>
      <c r="K1812" s="1">
        <f t="shared" si="283"/>
        <v>1.1123077092863877E-2</v>
      </c>
      <c r="L1812" s="1">
        <f t="shared" si="284"/>
        <v>-1.8378584173689043</v>
      </c>
      <c r="M1812" s="1">
        <f t="shared" si="285"/>
        <v>12.263715810957732</v>
      </c>
      <c r="N1812" s="2"/>
    </row>
    <row r="1813" spans="1:14" x14ac:dyDescent="0.2">
      <c r="A1813" s="2">
        <v>43903</v>
      </c>
      <c r="B1813" s="1">
        <v>169.51</v>
      </c>
      <c r="C1813">
        <v>19.399999999999999</v>
      </c>
      <c r="D1813" s="1">
        <f t="shared" si="280"/>
        <v>1.496916352314237E-2</v>
      </c>
      <c r="E1813" s="1">
        <f t="shared" si="281"/>
        <v>0</v>
      </c>
      <c r="F1813" s="1">
        <f t="shared" si="286"/>
        <v>-1.766680407514376E-3</v>
      </c>
      <c r="G1813" s="1">
        <f t="shared" si="287"/>
        <v>1.9978969505783262E-2</v>
      </c>
      <c r="H1813" s="1">
        <f t="shared" si="278"/>
        <v>-3.2918758557736294E-2</v>
      </c>
      <c r="I1813" s="1">
        <f t="shared" si="279"/>
        <v>3.0402175529541609E-2</v>
      </c>
      <c r="J1813" s="1">
        <f t="shared" si="282"/>
        <v>1.0100365531816051E-2</v>
      </c>
      <c r="K1813" s="1">
        <f t="shared" si="283"/>
        <v>1.1079424556727637E-2</v>
      </c>
      <c r="L1813" s="1">
        <f t="shared" si="284"/>
        <v>-2.3771949852198171</v>
      </c>
      <c r="M1813" s="1">
        <f t="shared" si="285"/>
        <v>11.631107619501178</v>
      </c>
      <c r="N1813" s="2"/>
    </row>
    <row r="1814" spans="1:14" x14ac:dyDescent="0.2">
      <c r="A1814" s="2">
        <v>43906</v>
      </c>
      <c r="B1814" s="1">
        <v>169.12</v>
      </c>
      <c r="C1814">
        <v>19.68</v>
      </c>
      <c r="D1814" s="1">
        <f t="shared" si="280"/>
        <v>-2.3007492183351186E-3</v>
      </c>
      <c r="E1814" s="1">
        <f t="shared" si="281"/>
        <v>1.4432989690721598E-2</v>
      </c>
      <c r="F1814" s="1">
        <f t="shared" si="286"/>
        <v>-1.3992537313432862E-2</v>
      </c>
      <c r="G1814" s="1">
        <f t="shared" si="287"/>
        <v>4.0169133192388795E-2</v>
      </c>
      <c r="H1814" s="1">
        <f t="shared" si="278"/>
        <v>-2.7487061529614776E-2</v>
      </c>
      <c r="I1814" s="1">
        <f t="shared" si="279"/>
        <v>2.7139874739039671E-2</v>
      </c>
      <c r="J1814" s="1">
        <f t="shared" si="282"/>
        <v>9.4926060445449326E-3</v>
      </c>
      <c r="K1814" s="1">
        <f t="shared" si="283"/>
        <v>1.1013903921231923E-2</v>
      </c>
      <c r="L1814" s="1">
        <f t="shared" si="284"/>
        <v>-4.7853085292419957</v>
      </c>
      <c r="M1814" s="1">
        <f t="shared" si="285"/>
        <v>11.279089141519984</v>
      </c>
      <c r="N1814" s="2"/>
    </row>
    <row r="1815" spans="1:14" x14ac:dyDescent="0.2">
      <c r="A1815" s="2">
        <v>43907</v>
      </c>
      <c r="B1815" s="1">
        <v>169</v>
      </c>
      <c r="C1815">
        <v>20.04</v>
      </c>
      <c r="D1815" s="1">
        <f t="shared" si="280"/>
        <v>-7.0955534531691455E-4</v>
      </c>
      <c r="E1815" s="1">
        <f t="shared" si="281"/>
        <v>1.8292682926829285E-2</v>
      </c>
      <c r="F1815" s="1">
        <f t="shared" si="286"/>
        <v>-1.7898651789865272E-2</v>
      </c>
      <c r="G1815" s="1">
        <f t="shared" si="287"/>
        <v>5.1968503937007693E-2</v>
      </c>
      <c r="H1815" s="1">
        <f t="shared" ref="H1815:H1878" si="288" xml:space="preserve"> ($B1815/$B1794) - 1</f>
        <v>-2.9014650962367217E-2</v>
      </c>
      <c r="I1815" s="1">
        <f t="shared" ref="I1815:I1878" si="289" xml:space="preserve"> ($C1815/$C1794) - 1</f>
        <v>5.5292259083728368E-2</v>
      </c>
      <c r="J1815" s="1">
        <f t="shared" si="282"/>
        <v>9.4994631265864059E-3</v>
      </c>
      <c r="K1815" s="1">
        <f t="shared" si="283"/>
        <v>1.0838430553363875E-2</v>
      </c>
      <c r="L1815" s="1">
        <f t="shared" si="284"/>
        <v>-4.2015519869089637</v>
      </c>
      <c r="M1815" s="1">
        <f t="shared" si="285"/>
        <v>10.595389969845986</v>
      </c>
      <c r="N1815" s="2"/>
    </row>
    <row r="1816" spans="1:14" x14ac:dyDescent="0.2">
      <c r="A1816" s="2">
        <v>43908</v>
      </c>
      <c r="B1816" s="1">
        <v>165.82</v>
      </c>
      <c r="C1816">
        <v>19.9361</v>
      </c>
      <c r="D1816" s="1">
        <f t="shared" si="280"/>
        <v>-1.8816568047337334E-2</v>
      </c>
      <c r="E1816" s="1">
        <f t="shared" si="281"/>
        <v>-5.1846307385229329E-3</v>
      </c>
      <c r="F1816" s="1">
        <f t="shared" si="286"/>
        <v>-3.9893463030513665E-2</v>
      </c>
      <c r="G1816" s="1">
        <f t="shared" si="287"/>
        <v>4.1049608355091527E-2</v>
      </c>
      <c r="H1816" s="1">
        <f t="shared" si="288"/>
        <v>-4.4925699804170049E-2</v>
      </c>
      <c r="I1816" s="1">
        <f t="shared" si="289"/>
        <v>4.5965372507869917E-2</v>
      </c>
      <c r="J1816" s="1">
        <f t="shared" si="282"/>
        <v>9.5519965157718472E-3</v>
      </c>
      <c r="K1816" s="1">
        <f t="shared" si="283"/>
        <v>1.0572510630011788E-2</v>
      </c>
      <c r="L1816" s="1">
        <f t="shared" si="284"/>
        <v>-4.4725616702836577</v>
      </c>
      <c r="M1816" s="1">
        <f t="shared" si="285"/>
        <v>9.5104091841898342</v>
      </c>
      <c r="N1816" s="2"/>
    </row>
    <row r="1817" spans="1:14" x14ac:dyDescent="0.2">
      <c r="A1817" s="2">
        <v>43909</v>
      </c>
      <c r="B1817" s="1">
        <v>161.81</v>
      </c>
      <c r="C1817">
        <v>19.850000000000001</v>
      </c>
      <c r="D1817" s="1">
        <f t="shared" si="280"/>
        <v>-2.4182848872271068E-2</v>
      </c>
      <c r="E1817" s="1">
        <f t="shared" si="281"/>
        <v>-4.3187985614036029E-3</v>
      </c>
      <c r="F1817" s="1">
        <f t="shared" si="286"/>
        <v>-5.490333508556744E-2</v>
      </c>
      <c r="G1817" s="1">
        <f t="shared" si="287"/>
        <v>3.170478170478197E-2</v>
      </c>
      <c r="H1817" s="1">
        <f t="shared" si="288"/>
        <v>-6.2079758868537005E-2</v>
      </c>
      <c r="I1817" s="1">
        <f t="shared" si="289"/>
        <v>1.8993839835728998E-2</v>
      </c>
      <c r="J1817" s="1">
        <f t="shared" si="282"/>
        <v>9.0668978658368111E-3</v>
      </c>
      <c r="K1817" s="1">
        <f t="shared" si="283"/>
        <v>1.0325735666967909E-2</v>
      </c>
      <c r="L1817" s="1">
        <f t="shared" si="284"/>
        <v>-2.3811534960761849</v>
      </c>
      <c r="M1817" s="1">
        <f t="shared" si="285"/>
        <v>11.629065004540701</v>
      </c>
      <c r="N1817" s="2"/>
    </row>
    <row r="1818" spans="1:14" x14ac:dyDescent="0.2">
      <c r="A1818" s="2">
        <v>43910</v>
      </c>
      <c r="B1818" s="1">
        <v>161.53</v>
      </c>
      <c r="C1818">
        <v>19.954999999999998</v>
      </c>
      <c r="D1818" s="1">
        <f t="shared" si="280"/>
        <v>-1.7304245720288769E-3</v>
      </c>
      <c r="E1818" s="1">
        <f t="shared" si="281"/>
        <v>5.2896725440805259E-3</v>
      </c>
      <c r="F1818" s="1">
        <f t="shared" si="286"/>
        <v>-5.3664538051438226E-2</v>
      </c>
      <c r="G1818" s="1">
        <f t="shared" si="287"/>
        <v>3.2867494824016408E-2</v>
      </c>
      <c r="H1818" s="1">
        <f t="shared" si="288"/>
        <v>-6.4570303451470967E-2</v>
      </c>
      <c r="I1818" s="1">
        <f t="shared" si="289"/>
        <v>9.8684210526314153E-3</v>
      </c>
      <c r="J1818" s="1">
        <f t="shared" si="282"/>
        <v>8.3170167525794484E-3</v>
      </c>
      <c r="K1818" s="1">
        <f t="shared" si="283"/>
        <v>1.0727724861391529E-2</v>
      </c>
      <c r="L1818" s="1">
        <f t="shared" si="284"/>
        <v>-1.1145981680263126</v>
      </c>
      <c r="M1818" s="1">
        <f t="shared" si="285"/>
        <v>12.209706107357803</v>
      </c>
      <c r="N1818" s="2"/>
    </row>
    <row r="1819" spans="1:14" x14ac:dyDescent="0.2">
      <c r="A1819" s="2">
        <v>43913</v>
      </c>
      <c r="B1819" s="1">
        <v>162.41</v>
      </c>
      <c r="C1819">
        <v>20.399999999999999</v>
      </c>
      <c r="D1819" s="1">
        <f t="shared" si="280"/>
        <v>5.4479044140407495E-3</v>
      </c>
      <c r="E1819" s="1">
        <f t="shared" si="281"/>
        <v>2.2300175394637911E-2</v>
      </c>
      <c r="F1819" s="1">
        <f t="shared" si="286"/>
        <v>-3.4652876842605873E-2</v>
      </c>
      <c r="G1819" s="1">
        <f t="shared" si="287"/>
        <v>4.2944785276073594E-2</v>
      </c>
      <c r="H1819" s="1">
        <f t="shared" si="288"/>
        <v>-5.9092752447714614E-2</v>
      </c>
      <c r="I1819" s="1">
        <f t="shared" si="289"/>
        <v>4.4546850998463672E-2</v>
      </c>
      <c r="J1819" s="1">
        <f t="shared" si="282"/>
        <v>9.014194631889098E-3</v>
      </c>
      <c r="K1819" s="1">
        <f t="shared" si="283"/>
        <v>1.2018655502874292E-2</v>
      </c>
      <c r="L1819" s="1">
        <f t="shared" si="284"/>
        <v>-2.719662805643865</v>
      </c>
      <c r="M1819" s="1">
        <f t="shared" si="285"/>
        <v>9.360708610060481</v>
      </c>
      <c r="N1819" s="2"/>
    </row>
    <row r="1820" spans="1:14" x14ac:dyDescent="0.2">
      <c r="A1820" s="2">
        <v>43914</v>
      </c>
      <c r="B1820" s="1">
        <v>160.62</v>
      </c>
      <c r="C1820">
        <v>20.32</v>
      </c>
      <c r="D1820" s="1">
        <f t="shared" si="280"/>
        <v>-1.1021488824579762E-2</v>
      </c>
      <c r="E1820" s="1">
        <f t="shared" si="281"/>
        <v>-3.9215686274508554E-3</v>
      </c>
      <c r="F1820" s="1">
        <f t="shared" si="286"/>
        <v>-3.4329345277460566E-2</v>
      </c>
      <c r="G1820" s="1">
        <f t="shared" si="287"/>
        <v>4.3656908063687716E-2</v>
      </c>
      <c r="H1820" s="1">
        <f t="shared" si="288"/>
        <v>-7.8115135166159644E-2</v>
      </c>
      <c r="I1820" s="1">
        <f t="shared" si="289"/>
        <v>4.483214298569016E-2</v>
      </c>
      <c r="J1820" s="1">
        <f t="shared" si="282"/>
        <v>9.3595763605300066E-3</v>
      </c>
      <c r="K1820" s="1">
        <f t="shared" si="283"/>
        <v>1.1399560257458349E-2</v>
      </c>
      <c r="L1820" s="1">
        <f t="shared" si="284"/>
        <v>-1.6117479487360913</v>
      </c>
      <c r="M1820" s="1">
        <f t="shared" si="285"/>
        <v>5.8051774887490275</v>
      </c>
      <c r="N1820" s="2"/>
    </row>
    <row r="1821" spans="1:14" x14ac:dyDescent="0.2">
      <c r="A1821" s="2">
        <v>43915</v>
      </c>
      <c r="B1821" s="1">
        <v>159.04</v>
      </c>
      <c r="C1821">
        <v>20.594999999999999</v>
      </c>
      <c r="D1821" s="1">
        <f t="shared" si="280"/>
        <v>-9.8368820819325631E-3</v>
      </c>
      <c r="E1821" s="1">
        <f t="shared" si="281"/>
        <v>1.3533464566929165E-2</v>
      </c>
      <c r="F1821" s="1">
        <f t="shared" si="286"/>
        <v>-4.3771043771043794E-2</v>
      </c>
      <c r="G1821" s="1">
        <f t="shared" si="287"/>
        <v>5.6153846153845999E-2</v>
      </c>
      <c r="H1821" s="1">
        <f t="shared" si="288"/>
        <v>-7.5939805938062932E-2</v>
      </c>
      <c r="I1821" s="1">
        <f t="shared" si="289"/>
        <v>7.714435146443499E-2</v>
      </c>
      <c r="J1821" s="1">
        <f t="shared" si="282"/>
        <v>9.0364877526826325E-3</v>
      </c>
      <c r="K1821" s="1">
        <f t="shared" si="283"/>
        <v>1.1286987281802958E-2</v>
      </c>
      <c r="L1821" s="1">
        <f t="shared" si="284"/>
        <v>0.93700006815486803</v>
      </c>
      <c r="M1821" s="1">
        <f t="shared" si="285"/>
        <v>7.1941949941316796</v>
      </c>
      <c r="N1821" s="2"/>
    </row>
    <row r="1822" spans="1:14" x14ac:dyDescent="0.2">
      <c r="A1822" s="2">
        <v>43916</v>
      </c>
      <c r="B1822" s="1">
        <v>159.13999999999999</v>
      </c>
      <c r="C1822">
        <v>20.59</v>
      </c>
      <c r="D1822" s="1">
        <f t="shared" si="280"/>
        <v>6.287726358149559E-4</v>
      </c>
      <c r="E1822" s="1">
        <f t="shared" si="281"/>
        <v>-2.4277737314881698E-4</v>
      </c>
      <c r="F1822" s="1">
        <f t="shared" si="286"/>
        <v>-4.7122926770852058E-2</v>
      </c>
      <c r="G1822" s="1">
        <f t="shared" si="287"/>
        <v>6.1340206185567014E-2</v>
      </c>
      <c r="H1822" s="1">
        <f t="shared" si="288"/>
        <v>-7.3959848705266285E-2</v>
      </c>
      <c r="I1822" s="1">
        <f t="shared" si="289"/>
        <v>7.4634655532359151E-2</v>
      </c>
      <c r="J1822" s="1">
        <f t="shared" si="282"/>
        <v>8.8735103084108761E-3</v>
      </c>
      <c r="K1822" s="1">
        <f t="shared" si="283"/>
        <v>1.1118210349305373E-2</v>
      </c>
      <c r="L1822" s="1">
        <f t="shared" si="284"/>
        <v>2.0407540287978581</v>
      </c>
      <c r="M1822" s="1">
        <f t="shared" si="285"/>
        <v>6.1953132874561394</v>
      </c>
      <c r="N1822" s="2"/>
    </row>
    <row r="1823" spans="1:14" x14ac:dyDescent="0.2">
      <c r="A1823" s="2">
        <v>43917</v>
      </c>
      <c r="B1823" s="1">
        <v>157.49</v>
      </c>
      <c r="C1823">
        <v>21.113</v>
      </c>
      <c r="D1823" s="1">
        <f t="shared" si="280"/>
        <v>-1.036822923212255E-2</v>
      </c>
      <c r="E1823" s="1">
        <f t="shared" si="281"/>
        <v>2.540067994171924E-2</v>
      </c>
      <c r="F1823" s="1">
        <f t="shared" si="286"/>
        <v>-7.0910270780484841E-2</v>
      </c>
      <c r="G1823" s="1">
        <f t="shared" si="287"/>
        <v>8.8298969072164946E-2</v>
      </c>
      <c r="H1823" s="1">
        <f t="shared" si="288"/>
        <v>-6.3395777579542067E-2</v>
      </c>
      <c r="I1823" s="1">
        <f t="shared" si="289"/>
        <v>0.11326127076192982</v>
      </c>
      <c r="J1823" s="1">
        <f t="shared" si="282"/>
        <v>8.9147372341511939E-3</v>
      </c>
      <c r="K1823" s="1">
        <f t="shared" si="283"/>
        <v>1.1433585897230531E-2</v>
      </c>
      <c r="L1823" s="1">
        <f t="shared" si="284"/>
        <v>2.8758899470354495</v>
      </c>
      <c r="M1823" s="1">
        <f t="shared" si="285"/>
        <v>6.7964351480957239</v>
      </c>
      <c r="N1823" s="2"/>
    </row>
    <row r="1824" spans="1:14" x14ac:dyDescent="0.2">
      <c r="A1824" s="2">
        <v>43920</v>
      </c>
      <c r="B1824" s="1">
        <v>160.84</v>
      </c>
      <c r="C1824">
        <v>21.33</v>
      </c>
      <c r="D1824" s="1">
        <f t="shared" si="280"/>
        <v>2.1271191821703006E-2</v>
      </c>
      <c r="E1824" s="1">
        <f t="shared" si="281"/>
        <v>1.0278027755411312E-2</v>
      </c>
      <c r="F1824" s="1">
        <f t="shared" si="286"/>
        <v>-4.8959318826868548E-2</v>
      </c>
      <c r="G1824" s="1">
        <f t="shared" si="287"/>
        <v>8.3841463414634054E-2</v>
      </c>
      <c r="H1824" s="1">
        <f t="shared" si="288"/>
        <v>-5.2823744184676946E-2</v>
      </c>
      <c r="I1824" s="1">
        <f t="shared" si="289"/>
        <v>0.12145110410094628</v>
      </c>
      <c r="J1824" s="1">
        <f t="shared" si="282"/>
        <v>8.7612418674326963E-3</v>
      </c>
      <c r="K1824" s="1">
        <f t="shared" si="283"/>
        <v>1.0312705007127445E-2</v>
      </c>
      <c r="L1824" s="1">
        <f t="shared" si="284"/>
        <v>3.8193720212427817</v>
      </c>
      <c r="M1824" s="1">
        <f t="shared" si="285"/>
        <v>3.981956897832303</v>
      </c>
      <c r="N1824" s="2"/>
    </row>
    <row r="1825" spans="1:14" x14ac:dyDescent="0.2">
      <c r="A1825" s="2">
        <v>43921</v>
      </c>
      <c r="B1825" s="1">
        <v>161.66</v>
      </c>
      <c r="C1825">
        <v>21.72</v>
      </c>
      <c r="D1825" s="1">
        <f t="shared" si="280"/>
        <v>5.0982342700820471E-3</v>
      </c>
      <c r="E1825" s="1">
        <f t="shared" si="281"/>
        <v>1.8284106891701901E-2</v>
      </c>
      <c r="F1825" s="1">
        <f t="shared" si="286"/>
        <v>-4.3431952662721929E-2</v>
      </c>
      <c r="G1825" s="1">
        <f t="shared" si="287"/>
        <v>8.3832335329341312E-2</v>
      </c>
      <c r="H1825" s="1">
        <f t="shared" si="288"/>
        <v>-5.7486007462686617E-2</v>
      </c>
      <c r="I1825" s="1">
        <f t="shared" si="289"/>
        <v>0.14799154334038045</v>
      </c>
      <c r="J1825" s="1">
        <f t="shared" si="282"/>
        <v>7.8528260040593312E-3</v>
      </c>
      <c r="K1825" s="1">
        <f t="shared" si="283"/>
        <v>1.0410873844630086E-2</v>
      </c>
      <c r="L1825" s="1">
        <f t="shared" si="284"/>
        <v>2.9056682302976182</v>
      </c>
      <c r="M1825" s="1">
        <f t="shared" si="285"/>
        <v>2.7694726234075699</v>
      </c>
      <c r="N1825" s="2"/>
    </row>
    <row r="1826" spans="1:14" x14ac:dyDescent="0.2">
      <c r="A1826" s="2">
        <v>43922</v>
      </c>
      <c r="B1826" s="1">
        <v>161.52000000000001</v>
      </c>
      <c r="C1826">
        <v>21.69</v>
      </c>
      <c r="D1826" s="1">
        <f t="shared" si="280"/>
        <v>-8.6601509340578087E-4</v>
      </c>
      <c r="E1826" s="1">
        <f t="shared" si="281"/>
        <v>-1.3812154696131174E-3</v>
      </c>
      <c r="F1826" s="1">
        <f t="shared" si="286"/>
        <v>-2.5931733204679674E-2</v>
      </c>
      <c r="G1826" s="1">
        <f t="shared" si="287"/>
        <v>8.7976083587060661E-2</v>
      </c>
      <c r="H1826" s="1">
        <f t="shared" si="288"/>
        <v>-6.1366806136680663E-2</v>
      </c>
      <c r="I1826" s="1">
        <f t="shared" si="289"/>
        <v>0.13858267716535444</v>
      </c>
      <c r="J1826" s="1">
        <f t="shared" si="282"/>
        <v>7.916212361753593E-3</v>
      </c>
      <c r="K1826" s="1">
        <f t="shared" si="283"/>
        <v>1.0116713218265102E-2</v>
      </c>
      <c r="L1826" s="1">
        <f t="shared" si="284"/>
        <v>1.2580730681613566</v>
      </c>
      <c r="M1826" s="1">
        <f t="shared" si="285"/>
        <v>5.4611233502986412E-2</v>
      </c>
      <c r="N1826" s="2"/>
    </row>
    <row r="1827" spans="1:14" x14ac:dyDescent="0.2">
      <c r="A1827" s="2">
        <v>43923</v>
      </c>
      <c r="B1827" s="1">
        <v>161.49</v>
      </c>
      <c r="C1827">
        <v>21.58</v>
      </c>
      <c r="D1827" s="1">
        <f t="shared" si="280"/>
        <v>-1.857355126300142E-4</v>
      </c>
      <c r="E1827" s="1">
        <f t="shared" si="281"/>
        <v>-5.0714615029968657E-3</v>
      </c>
      <c r="F1827" s="1">
        <f t="shared" si="286"/>
        <v>-1.9776280823187165E-3</v>
      </c>
      <c r="G1827" s="1">
        <f t="shared" si="287"/>
        <v>8.7153652392947034E-2</v>
      </c>
      <c r="H1827" s="1">
        <f t="shared" si="288"/>
        <v>-6.4964391175959646E-2</v>
      </c>
      <c r="I1827" s="1">
        <f t="shared" si="289"/>
        <v>0.12689295039164494</v>
      </c>
      <c r="J1827" s="1">
        <f t="shared" si="282"/>
        <v>8.0455410799678689E-3</v>
      </c>
      <c r="K1827" s="1">
        <f t="shared" si="283"/>
        <v>1.1430149747419129E-2</v>
      </c>
      <c r="L1827" s="1">
        <f t="shared" si="284"/>
        <v>0.58483321463725402</v>
      </c>
      <c r="M1827" s="1">
        <f t="shared" si="285"/>
        <v>1.4117460204114625</v>
      </c>
      <c r="N1827" s="2"/>
    </row>
    <row r="1828" spans="1:14" x14ac:dyDescent="0.2">
      <c r="A1828" s="2">
        <v>43924</v>
      </c>
      <c r="B1828" s="1">
        <v>162.19999999999999</v>
      </c>
      <c r="C1828">
        <v>21.8</v>
      </c>
      <c r="D1828" s="1">
        <f t="shared" si="280"/>
        <v>4.396557062356754E-3</v>
      </c>
      <c r="E1828" s="1">
        <f t="shared" si="281"/>
        <v>1.0194624652456019E-2</v>
      </c>
      <c r="F1828" s="1">
        <f t="shared" si="286"/>
        <v>4.1478363152354092E-3</v>
      </c>
      <c r="G1828" s="1">
        <f t="shared" si="287"/>
        <v>9.2458030568779881E-2</v>
      </c>
      <c r="H1828" s="1">
        <f t="shared" si="288"/>
        <v>-5.262543075754933E-2</v>
      </c>
      <c r="I1828" s="1">
        <f t="shared" si="289"/>
        <v>0.13305613305613329</v>
      </c>
      <c r="J1828" s="1">
        <f t="shared" si="282"/>
        <v>8.1126031567747784E-3</v>
      </c>
      <c r="K1828" s="1">
        <f t="shared" si="283"/>
        <v>1.1322256242609983E-2</v>
      </c>
      <c r="L1828" s="1">
        <f t="shared" si="284"/>
        <v>1.480798150198688</v>
      </c>
      <c r="M1828" s="1">
        <f t="shared" si="285"/>
        <v>4.2155360232050132</v>
      </c>
      <c r="N1828" s="2"/>
    </row>
    <row r="1829" spans="1:14" x14ac:dyDescent="0.2">
      <c r="A1829" s="2">
        <v>43927</v>
      </c>
      <c r="B1829" s="1">
        <v>162.35</v>
      </c>
      <c r="C1829">
        <v>21.75</v>
      </c>
      <c r="D1829" s="1">
        <f t="shared" si="280"/>
        <v>9.2478421701613911E-4</v>
      </c>
      <c r="E1829" s="1">
        <f t="shared" si="281"/>
        <v>-2.2935779816514179E-3</v>
      </c>
      <c r="F1829" s="1">
        <f t="shared" si="286"/>
        <v>-3.6943537959488459E-4</v>
      </c>
      <c r="G1829" s="1">
        <f t="shared" si="287"/>
        <v>6.6176470588235281E-2</v>
      </c>
      <c r="H1829" s="1">
        <f t="shared" si="288"/>
        <v>-4.8860507352510463E-2</v>
      </c>
      <c r="I1829" s="1">
        <f t="shared" si="289"/>
        <v>0.12577639751552794</v>
      </c>
      <c r="J1829" s="1">
        <f t="shared" si="282"/>
        <v>8.7528369251148232E-3</v>
      </c>
      <c r="K1829" s="1">
        <f t="shared" si="283"/>
        <v>1.1421578012234972E-2</v>
      </c>
      <c r="L1829" s="1">
        <f t="shared" si="284"/>
        <v>0.36627194661768986</v>
      </c>
      <c r="M1829" s="1">
        <f t="shared" si="285"/>
        <v>3.4941106069567383</v>
      </c>
      <c r="N1829" s="2"/>
    </row>
    <row r="1830" spans="1:14" x14ac:dyDescent="0.2">
      <c r="A1830" s="2">
        <v>43928</v>
      </c>
      <c r="B1830" s="1">
        <v>163.51</v>
      </c>
      <c r="C1830">
        <v>21.64</v>
      </c>
      <c r="D1830" s="1">
        <f t="shared" si="280"/>
        <v>7.1450569756699167E-3</v>
      </c>
      <c r="E1830" s="1">
        <f t="shared" si="281"/>
        <v>-5.057471264367841E-3</v>
      </c>
      <c r="F1830" s="1">
        <f t="shared" si="286"/>
        <v>1.7992777985306851E-2</v>
      </c>
      <c r="G1830" s="1">
        <f t="shared" si="287"/>
        <v>6.4960629921259949E-2</v>
      </c>
      <c r="H1830" s="1">
        <f t="shared" si="288"/>
        <v>-2.8114598193057616E-2</v>
      </c>
      <c r="I1830" s="1">
        <f t="shared" si="289"/>
        <v>0.10633946830265861</v>
      </c>
      <c r="J1830" s="1">
        <f t="shared" si="282"/>
        <v>8.821096132607226E-3</v>
      </c>
      <c r="K1830" s="1">
        <f t="shared" si="283"/>
        <v>1.1470463031444677E-2</v>
      </c>
      <c r="L1830" s="1">
        <f t="shared" si="284"/>
        <v>2.0948185292331361</v>
      </c>
      <c r="M1830" s="1">
        <f t="shared" si="285"/>
        <v>4.8500382029511924</v>
      </c>
      <c r="N1830" s="2"/>
    </row>
    <row r="1831" spans="1:14" x14ac:dyDescent="0.2">
      <c r="A1831" s="2">
        <v>43929</v>
      </c>
      <c r="B1831" s="1">
        <v>162.56</v>
      </c>
      <c r="C1831">
        <v>21.674800000000001</v>
      </c>
      <c r="D1831" s="1">
        <f t="shared" si="280"/>
        <v>-5.8100421992538509E-3</v>
      </c>
      <c r="E1831" s="1">
        <f t="shared" si="281"/>
        <v>1.60813308687624E-3</v>
      </c>
      <c r="F1831" s="1">
        <f t="shared" si="286"/>
        <v>2.2132796780684139E-2</v>
      </c>
      <c r="G1831" s="1">
        <f t="shared" si="287"/>
        <v>5.243020150521982E-2</v>
      </c>
      <c r="H1831" s="1">
        <f t="shared" si="288"/>
        <v>-2.2665784885468665E-2</v>
      </c>
      <c r="I1831" s="1">
        <f t="shared" si="289"/>
        <v>0.11324088341037508</v>
      </c>
      <c r="J1831" s="1">
        <f t="shared" si="282"/>
        <v>8.7528311682664537E-3</v>
      </c>
      <c r="K1831" s="1">
        <f t="shared" si="283"/>
        <v>1.4349620775819328E-2</v>
      </c>
      <c r="L1831" s="1">
        <f t="shared" si="284"/>
        <v>1.9843828728004678</v>
      </c>
      <c r="M1831" s="1">
        <f t="shared" si="285"/>
        <v>3.9288201662751518</v>
      </c>
      <c r="N1831" s="2"/>
    </row>
    <row r="1832" spans="1:14" x14ac:dyDescent="0.2">
      <c r="A1832" s="2">
        <v>43930</v>
      </c>
      <c r="B1832" s="1">
        <v>163.24</v>
      </c>
      <c r="C1832">
        <v>22.16</v>
      </c>
      <c r="D1832" s="1">
        <f t="shared" si="280"/>
        <v>4.1830708661416693E-3</v>
      </c>
      <c r="E1832" s="1">
        <f t="shared" si="281"/>
        <v>2.2385443002934213E-2</v>
      </c>
      <c r="F1832" s="1">
        <f t="shared" si="286"/>
        <v>2.5763478698001885E-2</v>
      </c>
      <c r="G1832" s="1">
        <f t="shared" si="287"/>
        <v>7.6250607090820877E-2</v>
      </c>
      <c r="H1832" s="1">
        <f t="shared" si="288"/>
        <v>-1.8518518518518379E-2</v>
      </c>
      <c r="I1832" s="1">
        <f t="shared" si="289"/>
        <v>0.1364102564102565</v>
      </c>
      <c r="J1832" s="1">
        <f t="shared" si="282"/>
        <v>8.6486016060260754E-3</v>
      </c>
      <c r="K1832" s="1">
        <f t="shared" si="283"/>
        <v>1.5155592659138272E-2</v>
      </c>
      <c r="L1832" s="1">
        <f t="shared" si="284"/>
        <v>2.3685614192489877</v>
      </c>
      <c r="M1832" s="1">
        <f t="shared" si="285"/>
        <v>0.92908726313687295</v>
      </c>
      <c r="N1832" s="2"/>
    </row>
    <row r="1833" spans="1:14" x14ac:dyDescent="0.2">
      <c r="A1833" s="2">
        <v>43934</v>
      </c>
      <c r="B1833" s="1">
        <v>163</v>
      </c>
      <c r="C1833">
        <v>21.9</v>
      </c>
      <c r="D1833" s="1">
        <f t="shared" si="280"/>
        <v>-1.4702278853222506E-3</v>
      </c>
      <c r="E1833" s="1">
        <f t="shared" si="281"/>
        <v>-1.1732851985559622E-2</v>
      </c>
      <c r="F1833" s="1">
        <f t="shared" si="286"/>
        <v>3.4986348339577145E-2</v>
      </c>
      <c r="G1833" s="1">
        <f t="shared" si="287"/>
        <v>3.7275612182067874E-2</v>
      </c>
      <c r="H1833" s="1">
        <f t="shared" si="288"/>
        <v>-2.4010538291120209E-2</v>
      </c>
      <c r="I1833" s="1">
        <f t="shared" si="289"/>
        <v>0.12886597938144329</v>
      </c>
      <c r="J1833" s="1">
        <f t="shared" si="282"/>
        <v>8.8295541687451722E-3</v>
      </c>
      <c r="K1833" s="1">
        <f t="shared" si="283"/>
        <v>1.4633015495040209E-2</v>
      </c>
      <c r="L1833" s="1">
        <f t="shared" si="284"/>
        <v>2.2479137759987911</v>
      </c>
      <c r="M1833" s="1">
        <f t="shared" si="285"/>
        <v>1.0485166433404709</v>
      </c>
      <c r="N1833" s="2"/>
    </row>
    <row r="1834" spans="1:14" x14ac:dyDescent="0.2">
      <c r="A1834" s="2">
        <v>43935</v>
      </c>
      <c r="B1834" s="1">
        <v>161.81</v>
      </c>
      <c r="C1834">
        <v>21.81</v>
      </c>
      <c r="D1834" s="1">
        <f t="shared" si="280"/>
        <v>-7.300613496932451E-3</v>
      </c>
      <c r="E1834" s="1">
        <f t="shared" si="281"/>
        <v>-4.109589041095929E-3</v>
      </c>
      <c r="F1834" s="1">
        <f t="shared" si="286"/>
        <v>6.0308380999751776E-3</v>
      </c>
      <c r="G1834" s="1">
        <f t="shared" si="287"/>
        <v>2.2503516174402272E-2</v>
      </c>
      <c r="H1834" s="1">
        <f t="shared" si="288"/>
        <v>-4.542504866969499E-2</v>
      </c>
      <c r="I1834" s="1">
        <f t="shared" si="289"/>
        <v>0.12422680412371134</v>
      </c>
      <c r="J1834" s="1">
        <f t="shared" si="282"/>
        <v>8.9701641579470002E-3</v>
      </c>
      <c r="K1834" s="1">
        <f t="shared" si="283"/>
        <v>1.4859414690369331E-2</v>
      </c>
      <c r="L1834" s="1">
        <f t="shared" si="284"/>
        <v>3.5085637323765293</v>
      </c>
      <c r="M1834" s="1">
        <f t="shared" si="285"/>
        <v>1.1369880658825462</v>
      </c>
      <c r="N1834" s="2"/>
    </row>
    <row r="1835" spans="1:14" x14ac:dyDescent="0.2">
      <c r="A1835" s="2">
        <v>43936</v>
      </c>
      <c r="B1835" s="1">
        <v>162.37</v>
      </c>
      <c r="C1835">
        <v>21.94</v>
      </c>
      <c r="D1835" s="1">
        <f t="shared" si="280"/>
        <v>3.4608491440577538E-3</v>
      </c>
      <c r="E1835" s="1">
        <f t="shared" si="281"/>
        <v>5.9605685465384806E-3</v>
      </c>
      <c r="F1835" s="1">
        <f t="shared" si="286"/>
        <v>4.3919336879871818E-3</v>
      </c>
      <c r="G1835" s="1">
        <f t="shared" si="287"/>
        <v>1.0128913443830712E-2</v>
      </c>
      <c r="H1835" s="1">
        <f t="shared" si="288"/>
        <v>-3.9912488174077554E-2</v>
      </c>
      <c r="I1835" s="1">
        <f t="shared" si="289"/>
        <v>0.11483739837398388</v>
      </c>
      <c r="J1835" s="1">
        <f t="shared" si="282"/>
        <v>8.8441059573224207E-3</v>
      </c>
      <c r="K1835" s="1">
        <f t="shared" si="283"/>
        <v>1.54882918435906E-2</v>
      </c>
      <c r="L1835" s="1">
        <f t="shared" si="284"/>
        <v>3.6546214084688371</v>
      </c>
      <c r="M1835" s="1">
        <f t="shared" si="285"/>
        <v>2.5754911605073314</v>
      </c>
      <c r="N1835" s="2"/>
    </row>
    <row r="1836" spans="1:14" x14ac:dyDescent="0.2">
      <c r="A1836" s="2">
        <v>43937</v>
      </c>
      <c r="B1836" s="1">
        <v>161.78</v>
      </c>
      <c r="C1836">
        <v>22.055</v>
      </c>
      <c r="D1836" s="1">
        <f t="shared" si="280"/>
        <v>-3.6336761717066235E-3</v>
      </c>
      <c r="E1836" s="1">
        <f t="shared" si="281"/>
        <v>5.2415679124886427E-3</v>
      </c>
      <c r="F1836" s="1">
        <f t="shared" si="286"/>
        <v>1.6097077761267897E-3</v>
      </c>
      <c r="G1836" s="1">
        <f t="shared" si="287"/>
        <v>1.6828031350852868E-2</v>
      </c>
      <c r="H1836" s="1">
        <f t="shared" si="288"/>
        <v>-4.2721893491124208E-2</v>
      </c>
      <c r="I1836" s="1">
        <f t="shared" si="289"/>
        <v>0.10054890219560875</v>
      </c>
      <c r="J1836" s="1">
        <f t="shared" si="282"/>
        <v>8.8363572333218145E-3</v>
      </c>
      <c r="K1836" s="1">
        <f t="shared" si="283"/>
        <v>1.5547887168060888E-2</v>
      </c>
      <c r="L1836" s="1">
        <f t="shared" si="284"/>
        <v>2.8088334626300835</v>
      </c>
      <c r="M1836" s="1">
        <f t="shared" si="285"/>
        <v>0.87945424841853759</v>
      </c>
      <c r="N1836" s="2"/>
    </row>
    <row r="1837" spans="1:14" x14ac:dyDescent="0.2">
      <c r="A1837" s="2">
        <v>43938</v>
      </c>
      <c r="B1837" s="1">
        <v>162.24</v>
      </c>
      <c r="C1837">
        <v>22.33</v>
      </c>
      <c r="D1837" s="1">
        <f t="shared" si="280"/>
        <v>2.8433675361603239E-3</v>
      </c>
      <c r="E1837" s="1">
        <f t="shared" si="281"/>
        <v>1.2468827930174564E-2</v>
      </c>
      <c r="F1837" s="1">
        <f t="shared" si="286"/>
        <v>4.6442504179824429E-3</v>
      </c>
      <c r="G1837" s="1">
        <f t="shared" si="287"/>
        <v>3.4754402224281833E-2</v>
      </c>
      <c r="H1837" s="1">
        <f t="shared" si="288"/>
        <v>-2.1589675551803023E-2</v>
      </c>
      <c r="I1837" s="1">
        <f t="shared" si="289"/>
        <v>0.12007865129087425</v>
      </c>
      <c r="J1837" s="1">
        <f t="shared" si="282"/>
        <v>8.8100092897892036E-3</v>
      </c>
      <c r="K1837" s="1">
        <f t="shared" si="283"/>
        <v>1.5543789886821107E-2</v>
      </c>
      <c r="L1837" s="1">
        <f t="shared" si="284"/>
        <v>3.5501713867671545</v>
      </c>
      <c r="M1837" s="1">
        <f t="shared" si="285"/>
        <v>1.1230439441956817</v>
      </c>
      <c r="N1837" s="2"/>
    </row>
    <row r="1838" spans="1:14" x14ac:dyDescent="0.2">
      <c r="A1838" s="2">
        <v>43941</v>
      </c>
      <c r="B1838" s="1">
        <v>160.31</v>
      </c>
      <c r="C1838">
        <v>22.45</v>
      </c>
      <c r="D1838" s="1">
        <f t="shared" si="280"/>
        <v>-1.1895956607495095E-2</v>
      </c>
      <c r="E1838" s="1">
        <f t="shared" si="281"/>
        <v>5.373936408419322E-3</v>
      </c>
      <c r="F1838" s="1">
        <f t="shared" si="286"/>
        <v>-1.1652281134401865E-2</v>
      </c>
      <c r="G1838" s="1">
        <f t="shared" si="287"/>
        <v>2.9816513761467878E-2</v>
      </c>
      <c r="H1838" s="1">
        <f t="shared" si="288"/>
        <v>-9.2701316358692054E-3</v>
      </c>
      <c r="I1838" s="1">
        <f t="shared" si="289"/>
        <v>0.13098236775818628</v>
      </c>
      <c r="J1838" s="1">
        <f t="shared" si="282"/>
        <v>8.8108653745819967E-3</v>
      </c>
      <c r="K1838" s="1">
        <f t="shared" si="283"/>
        <v>1.5336049266740232E-2</v>
      </c>
      <c r="L1838" s="1">
        <f t="shared" si="284"/>
        <v>2.9241508872768911</v>
      </c>
      <c r="M1838" s="1">
        <f t="shared" si="285"/>
        <v>0.64242208520648747</v>
      </c>
      <c r="N1838" s="2"/>
    </row>
    <row r="1839" spans="1:14" x14ac:dyDescent="0.2">
      <c r="A1839" s="2">
        <v>43942</v>
      </c>
      <c r="B1839" s="1">
        <v>157.57</v>
      </c>
      <c r="C1839">
        <v>22.2</v>
      </c>
      <c r="D1839" s="1">
        <f t="shared" si="280"/>
        <v>-1.7091884473832031E-2</v>
      </c>
      <c r="E1839" s="1">
        <f t="shared" si="281"/>
        <v>-1.1135857461024523E-2</v>
      </c>
      <c r="F1839" s="1">
        <f t="shared" si="286"/>
        <v>-2.9442562365260216E-2</v>
      </c>
      <c r="G1839" s="1">
        <f t="shared" si="287"/>
        <v>2.0689655172413834E-2</v>
      </c>
      <c r="H1839" s="1">
        <f t="shared" si="288"/>
        <v>-2.4515569863183373E-2</v>
      </c>
      <c r="I1839" s="1">
        <f t="shared" si="289"/>
        <v>0.11250313204710616</v>
      </c>
      <c r="J1839" s="1">
        <f t="shared" si="282"/>
        <v>8.4020502553971144E-3</v>
      </c>
      <c r="K1839" s="1">
        <f t="shared" si="283"/>
        <v>1.5450281408919584E-2</v>
      </c>
      <c r="L1839" s="1">
        <f t="shared" si="284"/>
        <v>4.9000221877687098</v>
      </c>
      <c r="M1839" s="1">
        <f t="shared" si="285"/>
        <v>0.34596208572653669</v>
      </c>
      <c r="N1839" s="2"/>
    </row>
    <row r="1840" spans="1:14" x14ac:dyDescent="0.2">
      <c r="A1840" s="2">
        <v>43943</v>
      </c>
      <c r="B1840" s="1">
        <v>159.96</v>
      </c>
      <c r="C1840">
        <v>21.75</v>
      </c>
      <c r="D1840" s="1">
        <f t="shared" si="280"/>
        <v>1.5167861902646518E-2</v>
      </c>
      <c r="E1840" s="1">
        <f t="shared" si="281"/>
        <v>-2.0270270270270285E-2</v>
      </c>
      <c r="F1840" s="1">
        <f t="shared" si="286"/>
        <v>-2.1711210323527519E-2</v>
      </c>
      <c r="G1840" s="1">
        <f t="shared" si="287"/>
        <v>5.0831792975969403E-3</v>
      </c>
      <c r="H1840" s="1">
        <f t="shared" si="288"/>
        <v>-1.5085278000123048E-2</v>
      </c>
      <c r="I1840" s="1">
        <f t="shared" si="289"/>
        <v>6.6176470588235281E-2</v>
      </c>
      <c r="J1840" s="1">
        <f t="shared" si="282"/>
        <v>7.3905235350467538E-3</v>
      </c>
      <c r="K1840" s="1">
        <f t="shared" si="283"/>
        <v>1.5288171753484237E-2</v>
      </c>
      <c r="L1840" s="1">
        <f t="shared" si="284"/>
        <v>7.4279225731351204</v>
      </c>
      <c r="M1840" s="1">
        <f t="shared" si="285"/>
        <v>0.44195976246910662</v>
      </c>
      <c r="N1840" s="2"/>
    </row>
    <row r="1841" spans="1:14" x14ac:dyDescent="0.2">
      <c r="A1841" s="2">
        <v>43944</v>
      </c>
      <c r="B1841" s="1">
        <v>161.97999999999999</v>
      </c>
      <c r="C1841">
        <v>21.97</v>
      </c>
      <c r="D1841" s="1">
        <f t="shared" si="280"/>
        <v>1.262815703925968E-2</v>
      </c>
      <c r="E1841" s="1">
        <f t="shared" si="281"/>
        <v>1.0114942528735682E-2</v>
      </c>
      <c r="F1841" s="1">
        <f t="shared" si="286"/>
        <v>-3.5679133858268486E-3</v>
      </c>
      <c r="G1841" s="1">
        <f t="shared" si="287"/>
        <v>1.3619502832782571E-2</v>
      </c>
      <c r="H1841" s="1">
        <f t="shared" si="288"/>
        <v>8.467189640144257E-3</v>
      </c>
      <c r="I1841" s="1">
        <f t="shared" si="289"/>
        <v>8.120078740157477E-2</v>
      </c>
      <c r="J1841" s="1">
        <f t="shared" si="282"/>
        <v>7.2218711443475777E-3</v>
      </c>
      <c r="K1841" s="1">
        <f t="shared" si="283"/>
        <v>1.4591305420898223E-2</v>
      </c>
      <c r="L1841" s="1">
        <f t="shared" si="284"/>
        <v>4.9341656427931566</v>
      </c>
      <c r="M1841" s="1">
        <f t="shared" si="285"/>
        <v>2.2687105314408726</v>
      </c>
      <c r="N1841" s="2"/>
    </row>
    <row r="1842" spans="1:14" x14ac:dyDescent="0.2">
      <c r="A1842" s="2">
        <v>43945</v>
      </c>
      <c r="B1842" s="1">
        <v>161.91999999999999</v>
      </c>
      <c r="C1842">
        <v>22.0136</v>
      </c>
      <c r="D1842" s="1">
        <f t="shared" si="280"/>
        <v>-3.7041610075316811E-4</v>
      </c>
      <c r="E1842" s="1">
        <f t="shared" si="281"/>
        <v>1.9845243513882949E-3</v>
      </c>
      <c r="F1842" s="1">
        <f t="shared" si="286"/>
        <v>-8.0862533692723781E-3</v>
      </c>
      <c r="G1842" s="1">
        <f t="shared" si="287"/>
        <v>-6.6064981949458534E-3</v>
      </c>
      <c r="H1842" s="1">
        <f t="shared" si="288"/>
        <v>1.810865191146882E-2</v>
      </c>
      <c r="I1842" s="1">
        <f t="shared" si="289"/>
        <v>6.8880796309783943E-2</v>
      </c>
      <c r="J1842" s="1">
        <f t="shared" si="282"/>
        <v>7.1027169735942697E-3</v>
      </c>
      <c r="K1842" s="1">
        <f t="shared" si="283"/>
        <v>1.5234076274595254E-2</v>
      </c>
      <c r="L1842" s="1">
        <f t="shared" si="284"/>
        <v>5.0673704053896982</v>
      </c>
      <c r="M1842" s="1">
        <f t="shared" si="285"/>
        <v>1.2847607875731832</v>
      </c>
      <c r="N1842" s="2"/>
    </row>
    <row r="1843" spans="1:14" x14ac:dyDescent="0.2">
      <c r="A1843" s="2">
        <v>43948</v>
      </c>
      <c r="B1843" s="1">
        <v>163.22</v>
      </c>
      <c r="C1843">
        <v>22.19</v>
      </c>
      <c r="D1843" s="1">
        <f t="shared" si="280"/>
        <v>8.028656126482181E-3</v>
      </c>
      <c r="E1843" s="1">
        <f t="shared" si="281"/>
        <v>8.0132281862121957E-3</v>
      </c>
      <c r="F1843" s="1">
        <f t="shared" si="286"/>
        <v>1.3496932515337789E-3</v>
      </c>
      <c r="G1843" s="1">
        <f t="shared" si="287"/>
        <v>1.3242009132420129E-2</v>
      </c>
      <c r="H1843" s="1">
        <f t="shared" si="288"/>
        <v>2.5637803192158026E-2</v>
      </c>
      <c r="I1843" s="1">
        <f t="shared" si="289"/>
        <v>7.7707625060709162E-2</v>
      </c>
      <c r="J1843" s="1">
        <f t="shared" si="282"/>
        <v>7.11739483163671E-3</v>
      </c>
      <c r="K1843" s="1">
        <f t="shared" si="283"/>
        <v>1.5281616583956076E-2</v>
      </c>
      <c r="L1843" s="1">
        <f t="shared" si="284"/>
        <v>4.0435643869087903</v>
      </c>
      <c r="M1843" s="1">
        <f t="shared" si="285"/>
        <v>-0.27823738237416223</v>
      </c>
      <c r="N1843" s="2"/>
    </row>
    <row r="1844" spans="1:14" x14ac:dyDescent="0.2">
      <c r="A1844" s="2">
        <v>43949</v>
      </c>
      <c r="B1844" s="1">
        <v>162.76</v>
      </c>
      <c r="C1844">
        <v>21.98</v>
      </c>
      <c r="D1844" s="1">
        <f t="shared" si="280"/>
        <v>-2.818282073275391E-3</v>
      </c>
      <c r="E1844" s="1">
        <f t="shared" si="281"/>
        <v>-9.4637223974763929E-3</v>
      </c>
      <c r="F1844" s="1">
        <f t="shared" si="286"/>
        <v>5.8710833693838005E-3</v>
      </c>
      <c r="G1844" s="1">
        <f t="shared" si="287"/>
        <v>7.7945896377809021E-3</v>
      </c>
      <c r="H1844" s="1">
        <f t="shared" si="288"/>
        <v>3.3462442059813302E-2</v>
      </c>
      <c r="I1844" s="1">
        <f t="shared" si="289"/>
        <v>4.1064746838440858E-2</v>
      </c>
      <c r="J1844" s="1">
        <f t="shared" si="282"/>
        <v>7.7094602155959703E-3</v>
      </c>
      <c r="K1844" s="1">
        <f t="shared" si="283"/>
        <v>1.5238084584343945E-2</v>
      </c>
      <c r="L1844" s="1">
        <f t="shared" si="284"/>
        <v>3.2185308635415777</v>
      </c>
      <c r="M1844" s="1">
        <f t="shared" si="285"/>
        <v>-0.41403814436536879</v>
      </c>
      <c r="N1844" s="2"/>
    </row>
    <row r="1845" spans="1:14" x14ac:dyDescent="0.2">
      <c r="A1845" s="2">
        <v>43950</v>
      </c>
      <c r="B1845" s="1">
        <v>164.51</v>
      </c>
      <c r="C1845">
        <v>21.945</v>
      </c>
      <c r="D1845" s="1">
        <f t="shared" si="280"/>
        <v>1.0752027525190444E-2</v>
      </c>
      <c r="E1845" s="1">
        <f t="shared" si="281"/>
        <v>-1.5923566878981443E-3</v>
      </c>
      <c r="F1845" s="1">
        <f t="shared" si="286"/>
        <v>1.3179774588901738E-2</v>
      </c>
      <c r="G1845" s="1">
        <f t="shared" si="287"/>
        <v>2.2789425706459809E-4</v>
      </c>
      <c r="H1845" s="1">
        <f t="shared" si="288"/>
        <v>2.2817707038050195E-2</v>
      </c>
      <c r="I1845" s="1">
        <f t="shared" si="289"/>
        <v>2.8832630098452938E-2</v>
      </c>
      <c r="J1845" s="1">
        <f t="shared" si="282"/>
        <v>7.7766543004654347E-3</v>
      </c>
      <c r="K1845" s="1">
        <f t="shared" si="283"/>
        <v>1.5104974172407403E-2</v>
      </c>
      <c r="L1845" s="1">
        <f t="shared" si="284"/>
        <v>5.7674307081750751</v>
      </c>
      <c r="M1845" s="1">
        <f t="shared" si="285"/>
        <v>-0.2108387170640626</v>
      </c>
      <c r="N1845" s="2"/>
    </row>
    <row r="1846" spans="1:14" x14ac:dyDescent="0.2">
      <c r="A1846" s="2">
        <v>43951</v>
      </c>
      <c r="B1846" s="1">
        <v>163.27000000000001</v>
      </c>
      <c r="C1846">
        <v>21.731999999999999</v>
      </c>
      <c r="D1846" s="1">
        <f t="shared" si="280"/>
        <v>-7.5375357121146846E-3</v>
      </c>
      <c r="E1846" s="1">
        <f t="shared" si="281"/>
        <v>-9.7060833902939958E-3</v>
      </c>
      <c r="F1846" s="1">
        <f t="shared" si="286"/>
        <v>9.2100383236495276E-3</v>
      </c>
      <c r="G1846" s="1">
        <f t="shared" si="287"/>
        <v>-1.4645205168896003E-2</v>
      </c>
      <c r="H1846" s="1">
        <f t="shared" si="288"/>
        <v>9.9591735741682008E-3</v>
      </c>
      <c r="I1846" s="1">
        <f t="shared" si="289"/>
        <v>5.5248618784542458E-4</v>
      </c>
      <c r="J1846" s="1">
        <f t="shared" si="282"/>
        <v>7.5543892723050239E-3</v>
      </c>
      <c r="K1846" s="1">
        <f t="shared" si="283"/>
        <v>1.5203161097142755E-2</v>
      </c>
      <c r="L1846" s="1">
        <f t="shared" si="284"/>
        <v>5.6969393423792702</v>
      </c>
      <c r="M1846" s="1">
        <f t="shared" si="285"/>
        <v>-0.1049055733572555</v>
      </c>
      <c r="N1846" s="2"/>
    </row>
    <row r="1847" spans="1:14" x14ac:dyDescent="0.2">
      <c r="A1847" s="2">
        <v>43952</v>
      </c>
      <c r="B1847" s="1">
        <v>162.28</v>
      </c>
      <c r="C1847">
        <v>22.04</v>
      </c>
      <c r="D1847" s="1">
        <f t="shared" si="280"/>
        <v>-6.063575672199506E-3</v>
      </c>
      <c r="E1847" s="1">
        <f t="shared" si="281"/>
        <v>1.4172648628750117E-2</v>
      </c>
      <c r="F1847" s="1">
        <f t="shared" si="286"/>
        <v>2.4654832347126288E-4</v>
      </c>
      <c r="G1847" s="1">
        <f t="shared" si="287"/>
        <v>-1.2987012987012991E-2</v>
      </c>
      <c r="H1847" s="1">
        <f t="shared" si="288"/>
        <v>4.705299653293693E-3</v>
      </c>
      <c r="I1847" s="1">
        <f t="shared" si="289"/>
        <v>1.6136468418626038E-2</v>
      </c>
      <c r="J1847" s="1">
        <f t="shared" si="282"/>
        <v>7.2599497076762994E-3</v>
      </c>
      <c r="K1847" s="1">
        <f t="shared" si="283"/>
        <v>1.5269098935242606E-2</v>
      </c>
      <c r="L1847" s="1">
        <f t="shared" si="284"/>
        <v>7.4578262324261484</v>
      </c>
      <c r="M1847" s="1">
        <f t="shared" si="285"/>
        <v>-6.027217866042908E-3</v>
      </c>
      <c r="N1847" s="2"/>
    </row>
    <row r="1848" spans="1:14" x14ac:dyDescent="0.2">
      <c r="A1848" s="2">
        <v>43955</v>
      </c>
      <c r="B1848" s="1">
        <v>163.43</v>
      </c>
      <c r="C1848">
        <v>22.61</v>
      </c>
      <c r="D1848" s="1">
        <f t="shared" si="280"/>
        <v>7.0865171308849284E-3</v>
      </c>
      <c r="E1848" s="1">
        <f t="shared" si="281"/>
        <v>2.5862068965517349E-2</v>
      </c>
      <c r="F1848" s="1">
        <f t="shared" si="286"/>
        <v>1.9462291809618781E-2</v>
      </c>
      <c r="G1848" s="1">
        <f t="shared" si="287"/>
        <v>7.1269487750555971E-3</v>
      </c>
      <c r="H1848" s="1">
        <f t="shared" si="288"/>
        <v>1.2013127747848129E-2</v>
      </c>
      <c r="I1848" s="1">
        <f t="shared" si="289"/>
        <v>4.7729379054680221E-2</v>
      </c>
      <c r="J1848" s="1">
        <f t="shared" si="282"/>
        <v>7.5179330989404245E-3</v>
      </c>
      <c r="K1848" s="1">
        <f t="shared" si="283"/>
        <v>1.497520858457644E-2</v>
      </c>
      <c r="L1848" s="1">
        <f t="shared" si="284"/>
        <v>8.0818997537886279</v>
      </c>
      <c r="M1848" s="1">
        <f t="shared" si="285"/>
        <v>-0.15149054706131795</v>
      </c>
      <c r="N1848" s="2"/>
    </row>
    <row r="1849" spans="1:14" x14ac:dyDescent="0.2">
      <c r="A1849" s="2">
        <v>43956</v>
      </c>
      <c r="B1849" s="1">
        <v>162.72</v>
      </c>
      <c r="C1849">
        <v>22.67</v>
      </c>
      <c r="D1849" s="1">
        <f t="shared" si="280"/>
        <v>-4.3443676191642355E-3</v>
      </c>
      <c r="E1849" s="1">
        <f t="shared" si="281"/>
        <v>2.6536930561700256E-3</v>
      </c>
      <c r="F1849" s="1">
        <f t="shared" si="286"/>
        <v>3.2683886526623018E-2</v>
      </c>
      <c r="G1849" s="1">
        <f t="shared" si="287"/>
        <v>2.1171171171171288E-2</v>
      </c>
      <c r="H1849" s="1">
        <f t="shared" si="288"/>
        <v>3.205918618989001E-3</v>
      </c>
      <c r="I1849" s="1">
        <f t="shared" si="289"/>
        <v>3.9908256880734072E-2</v>
      </c>
      <c r="J1849" s="1">
        <f t="shared" si="282"/>
        <v>7.453345591833139E-3</v>
      </c>
      <c r="K1849" s="1">
        <f t="shared" si="283"/>
        <v>1.4768141047784442E-2</v>
      </c>
      <c r="L1849" s="1">
        <f t="shared" si="284"/>
        <v>5.7466533519271108</v>
      </c>
      <c r="M1849" s="1">
        <f t="shared" si="285"/>
        <v>-2.0065427123166626</v>
      </c>
      <c r="N1849" s="2"/>
    </row>
    <row r="1850" spans="1:14" x14ac:dyDescent="0.2">
      <c r="A1850" s="2">
        <v>43957</v>
      </c>
      <c r="B1850" s="1">
        <v>165.35</v>
      </c>
      <c r="C1850">
        <v>22.96</v>
      </c>
      <c r="D1850" s="1">
        <f t="shared" si="280"/>
        <v>1.6162733529990092E-2</v>
      </c>
      <c r="E1850" s="1">
        <f t="shared" si="281"/>
        <v>1.2792236435818172E-2</v>
      </c>
      <c r="F1850" s="1">
        <f t="shared" si="286"/>
        <v>3.3695923980995079E-2</v>
      </c>
      <c r="G1850" s="1">
        <f t="shared" si="287"/>
        <v>5.5632183908046029E-2</v>
      </c>
      <c r="H1850" s="1">
        <f t="shared" si="288"/>
        <v>1.8478595626732375E-2</v>
      </c>
      <c r="I1850" s="1">
        <f t="shared" si="289"/>
        <v>5.5632183908046029E-2</v>
      </c>
      <c r="J1850" s="1">
        <f t="shared" si="282"/>
        <v>7.4497823567066784E-3</v>
      </c>
      <c r="K1850" s="1">
        <f t="shared" si="283"/>
        <v>1.4956208512400577E-2</v>
      </c>
      <c r="L1850" s="1">
        <f t="shared" si="284"/>
        <v>6.9376354455641103</v>
      </c>
      <c r="M1850" s="1">
        <f t="shared" si="285"/>
        <v>-0.6488579788872525</v>
      </c>
      <c r="N1850" s="2"/>
    </row>
    <row r="1851" spans="1:14" x14ac:dyDescent="0.2">
      <c r="A1851" s="2">
        <v>43958</v>
      </c>
      <c r="B1851" s="1">
        <v>166.35</v>
      </c>
      <c r="C1851">
        <v>22.86</v>
      </c>
      <c r="D1851" s="1">
        <f t="shared" si="280"/>
        <v>6.0477774417901919E-3</v>
      </c>
      <c r="E1851" s="1">
        <f t="shared" si="281"/>
        <v>-4.3554006968641312E-3</v>
      </c>
      <c r="F1851" s="1">
        <f t="shared" si="286"/>
        <v>2.6978639338189891E-2</v>
      </c>
      <c r="G1851" s="1">
        <f t="shared" si="287"/>
        <v>4.0509786071916354E-2</v>
      </c>
      <c r="H1851" s="1">
        <f t="shared" si="288"/>
        <v>1.736896825882206E-2</v>
      </c>
      <c r="I1851" s="1">
        <f t="shared" si="289"/>
        <v>5.6377079482439862E-2</v>
      </c>
      <c r="J1851" s="1">
        <f t="shared" si="282"/>
        <v>7.1164484187878282E-3</v>
      </c>
      <c r="K1851" s="1">
        <f t="shared" si="283"/>
        <v>1.4889359250381876E-2</v>
      </c>
      <c r="L1851" s="1">
        <f t="shared" si="284"/>
        <v>6.2377584731093894</v>
      </c>
      <c r="M1851" s="1">
        <f t="shared" si="285"/>
        <v>-0.76054594569315193</v>
      </c>
      <c r="N1851" s="2"/>
    </row>
    <row r="1852" spans="1:14" x14ac:dyDescent="0.2">
      <c r="A1852" s="2">
        <v>43959</v>
      </c>
      <c r="B1852" s="1">
        <v>165.89</v>
      </c>
      <c r="C1852">
        <v>21.98</v>
      </c>
      <c r="D1852" s="1">
        <f t="shared" si="280"/>
        <v>-2.7652539825668843E-3</v>
      </c>
      <c r="E1852" s="1">
        <f t="shared" si="281"/>
        <v>-3.8495188101487221E-2</v>
      </c>
      <c r="F1852" s="1">
        <f t="shared" si="286"/>
        <v>2.4518280632411127E-2</v>
      </c>
      <c r="G1852" s="1">
        <f t="shared" si="287"/>
        <v>-1.5263291783260691E-3</v>
      </c>
      <c r="H1852" s="1">
        <f t="shared" si="288"/>
        <v>2.0484744094488194E-2</v>
      </c>
      <c r="I1852" s="1">
        <f t="shared" si="289"/>
        <v>1.408086810489606E-2</v>
      </c>
      <c r="J1852" s="1">
        <f t="shared" si="282"/>
        <v>7.0734290366936473E-3</v>
      </c>
      <c r="K1852" s="1">
        <f t="shared" si="283"/>
        <v>1.5138424436153953E-2</v>
      </c>
      <c r="L1852" s="1">
        <f t="shared" si="284"/>
        <v>7.0963278128471918</v>
      </c>
      <c r="M1852" s="1">
        <f t="shared" si="285"/>
        <v>0.26006721443304781</v>
      </c>
      <c r="N1852" s="2"/>
    </row>
    <row r="1853" spans="1:14" x14ac:dyDescent="0.2">
      <c r="A1853" s="2">
        <v>43962</v>
      </c>
      <c r="B1853" s="1">
        <v>166.48</v>
      </c>
      <c r="C1853">
        <v>22.5</v>
      </c>
      <c r="D1853" s="1">
        <f t="shared" si="280"/>
        <v>3.5565736331304443E-3</v>
      </c>
      <c r="E1853" s="1">
        <f t="shared" si="281"/>
        <v>2.3657870791628843E-2</v>
      </c>
      <c r="F1853" s="1">
        <f t="shared" si="286"/>
        <v>1.9973042519298989E-2</v>
      </c>
      <c r="G1853" s="1">
        <f t="shared" si="287"/>
        <v>1.3970256872465114E-2</v>
      </c>
      <c r="H1853" s="1">
        <f t="shared" si="288"/>
        <v>1.9848076451849828E-2</v>
      </c>
      <c r="I1853" s="1">
        <f t="shared" si="289"/>
        <v>1.534296028880866E-2</v>
      </c>
      <c r="J1853" s="1">
        <f t="shared" si="282"/>
        <v>6.9926029022460224E-3</v>
      </c>
      <c r="K1853" s="1">
        <f t="shared" si="283"/>
        <v>1.2317836534395858E-2</v>
      </c>
      <c r="L1853" s="1">
        <f t="shared" si="284"/>
        <v>7.8879113456196386</v>
      </c>
      <c r="M1853" s="1">
        <f t="shared" si="285"/>
        <v>4.7646125000525661</v>
      </c>
      <c r="N1853" s="2"/>
    </row>
    <row r="1854" spans="1:14" x14ac:dyDescent="0.2">
      <c r="A1854" s="2">
        <v>43963</v>
      </c>
      <c r="B1854" s="1">
        <v>168.13</v>
      </c>
      <c r="C1854">
        <v>22.27</v>
      </c>
      <c r="D1854" s="1">
        <f t="shared" si="280"/>
        <v>9.9111004324843321E-3</v>
      </c>
      <c r="E1854" s="1">
        <f t="shared" si="281"/>
        <v>-1.0222222222222244E-2</v>
      </c>
      <c r="F1854" s="1">
        <f t="shared" si="286"/>
        <v>3.2993364463013153E-2</v>
      </c>
      <c r="G1854" s="1">
        <f t="shared" si="287"/>
        <v>1.3193812556869799E-2</v>
      </c>
      <c r="H1854" s="1">
        <f t="shared" si="288"/>
        <v>3.1472392638036695E-2</v>
      </c>
      <c r="I1854" s="1">
        <f t="shared" si="289"/>
        <v>1.6894977168949721E-2</v>
      </c>
      <c r="J1854" s="1">
        <f t="shared" si="282"/>
        <v>7.0032012835467101E-3</v>
      </c>
      <c r="K1854" s="1">
        <f t="shared" si="283"/>
        <v>1.1401111334860194E-2</v>
      </c>
      <c r="L1854" s="1">
        <f t="shared" si="284"/>
        <v>7.4449373781239903</v>
      </c>
      <c r="M1854" s="1">
        <f t="shared" si="285"/>
        <v>3.1575869178582567</v>
      </c>
      <c r="N1854" s="2"/>
    </row>
    <row r="1855" spans="1:14" x14ac:dyDescent="0.2">
      <c r="A1855" s="2">
        <v>43964</v>
      </c>
      <c r="B1855" s="1">
        <v>167.04</v>
      </c>
      <c r="C1855">
        <v>22.68</v>
      </c>
      <c r="D1855" s="1">
        <f t="shared" si="280"/>
        <v>-6.4830785701540661E-3</v>
      </c>
      <c r="E1855" s="1">
        <f t="shared" si="281"/>
        <v>1.8410417602155338E-2</v>
      </c>
      <c r="F1855" s="1">
        <f t="shared" si="286"/>
        <v>1.5379004315847045E-2</v>
      </c>
      <c r="G1855" s="1">
        <f t="shared" si="287"/>
        <v>3.3492822966507241E-2</v>
      </c>
      <c r="H1855" s="1">
        <f t="shared" si="288"/>
        <v>3.2321858970397299E-2</v>
      </c>
      <c r="I1855" s="1">
        <f t="shared" si="289"/>
        <v>3.9889958734525388E-2</v>
      </c>
      <c r="J1855" s="1">
        <f t="shared" si="282"/>
        <v>6.8172223539252671E-3</v>
      </c>
      <c r="K1855" s="1">
        <f t="shared" si="283"/>
        <v>1.1444781780123384E-2</v>
      </c>
      <c r="L1855" s="1">
        <f t="shared" si="284"/>
        <v>6.8313901577831224</v>
      </c>
      <c r="M1855" s="1">
        <f t="shared" si="285"/>
        <v>4.3550710582426433</v>
      </c>
      <c r="N1855" s="2"/>
    </row>
    <row r="1856" spans="1:14" x14ac:dyDescent="0.2">
      <c r="A1856" s="2">
        <v>43965</v>
      </c>
      <c r="B1856" s="1">
        <v>166.4</v>
      </c>
      <c r="C1856">
        <v>22.24</v>
      </c>
      <c r="D1856" s="1">
        <f t="shared" si="280"/>
        <v>-3.8314176245209941E-3</v>
      </c>
      <c r="E1856" s="1">
        <f t="shared" si="281"/>
        <v>-1.9400352733686121E-2</v>
      </c>
      <c r="F1856" s="1">
        <f t="shared" si="286"/>
        <v>1.9170698842408296E-2</v>
      </c>
      <c r="G1856" s="1">
        <f t="shared" si="287"/>
        <v>2.3375667218847651E-2</v>
      </c>
      <c r="H1856" s="1">
        <f t="shared" si="288"/>
        <v>2.4819855884707698E-2</v>
      </c>
      <c r="I1856" s="1">
        <f t="shared" si="289"/>
        <v>1.3673655423883213E-2</v>
      </c>
      <c r="J1856" s="1">
        <f t="shared" si="282"/>
        <v>6.5432277605861448E-3</v>
      </c>
      <c r="K1856" s="1">
        <f t="shared" si="283"/>
        <v>1.1038090215398278E-2</v>
      </c>
      <c r="L1856" s="1">
        <f t="shared" si="284"/>
        <v>8.2343626595692729</v>
      </c>
      <c r="M1856" s="1">
        <f t="shared" si="285"/>
        <v>4.2741207573797233</v>
      </c>
      <c r="N1856" s="2"/>
    </row>
    <row r="1857" spans="1:14" x14ac:dyDescent="0.2">
      <c r="A1857" s="2">
        <v>43966</v>
      </c>
      <c r="B1857" s="1">
        <v>166.84</v>
      </c>
      <c r="C1857">
        <v>22.44</v>
      </c>
      <c r="D1857" s="1">
        <f t="shared" si="280"/>
        <v>2.6442307692307043E-3</v>
      </c>
      <c r="E1857" s="1">
        <f t="shared" si="281"/>
        <v>8.9928057553958496E-3</v>
      </c>
      <c r="F1857" s="1">
        <f t="shared" si="286"/>
        <v>2.8099580971161053E-2</v>
      </c>
      <c r="G1857" s="1">
        <f t="shared" si="287"/>
        <v>1.8148820326678861E-2</v>
      </c>
      <c r="H1857" s="1">
        <f t="shared" si="288"/>
        <v>3.1277042897762453E-2</v>
      </c>
      <c r="I1857" s="1">
        <f t="shared" si="289"/>
        <v>1.7456359102244523E-2</v>
      </c>
      <c r="J1857" s="1">
        <f t="shared" si="282"/>
        <v>6.528063040457048E-3</v>
      </c>
      <c r="K1857" s="1">
        <f t="shared" si="283"/>
        <v>1.0975858288367522E-2</v>
      </c>
      <c r="L1857" s="1">
        <f t="shared" si="284"/>
        <v>9.1597879350038323</v>
      </c>
      <c r="M1857" s="1">
        <f t="shared" si="285"/>
        <v>5.6533492034962629</v>
      </c>
      <c r="N1857" s="2"/>
    </row>
    <row r="1858" spans="1:14" x14ac:dyDescent="0.2">
      <c r="A1858" s="2">
        <v>43969</v>
      </c>
      <c r="B1858" s="1">
        <v>166.42</v>
      </c>
      <c r="C1858">
        <v>22.55</v>
      </c>
      <c r="D1858" s="1">
        <f t="shared" si="280"/>
        <v>-2.5173819228003769E-3</v>
      </c>
      <c r="E1858" s="1">
        <f t="shared" si="281"/>
        <v>4.9019607843137081E-3</v>
      </c>
      <c r="F1858" s="1">
        <f t="shared" si="286"/>
        <v>1.829529462155044E-2</v>
      </c>
      <c r="G1858" s="1">
        <f t="shared" si="287"/>
        <v>-2.6536930561698036E-3</v>
      </c>
      <c r="H1858" s="1">
        <f t="shared" si="288"/>
        <v>2.5764299802761181E-2</v>
      </c>
      <c r="I1858" s="1">
        <f t="shared" si="289"/>
        <v>9.8522167487686829E-3</v>
      </c>
      <c r="J1858" s="1">
        <f t="shared" si="282"/>
        <v>6.6083436747069102E-3</v>
      </c>
      <c r="K1858" s="1">
        <f t="shared" si="283"/>
        <v>1.3097455171010963E-2</v>
      </c>
      <c r="L1858" s="1">
        <f t="shared" si="284"/>
        <v>10.076767931943834</v>
      </c>
      <c r="M1858" s="1">
        <f t="shared" si="285"/>
        <v>5.9882909714105637</v>
      </c>
      <c r="N1858" s="2"/>
    </row>
    <row r="1859" spans="1:14" x14ac:dyDescent="0.2">
      <c r="A1859" s="2">
        <v>43970</v>
      </c>
      <c r="B1859" s="1">
        <v>166.91</v>
      </c>
      <c r="C1859">
        <v>22.57</v>
      </c>
      <c r="D1859" s="1">
        <f t="shared" ref="D1859:D1922" si="290" xml:space="preserve"> ($B1859/$B1858)-1</f>
        <v>2.9443576493211054E-3</v>
      </c>
      <c r="E1859" s="1">
        <f t="shared" ref="E1859:E1922" si="291" xml:space="preserve"> ($C1859/$C1858) - 1</f>
        <v>8.8691796008877333E-4</v>
      </c>
      <c r="F1859" s="1">
        <f t="shared" si="286"/>
        <v>2.5749754178957751E-2</v>
      </c>
      <c r="G1859" s="1">
        <f t="shared" si="287"/>
        <v>-4.4111160123512239E-3</v>
      </c>
      <c r="H1859" s="1">
        <f t="shared" si="288"/>
        <v>4.1170232674193619E-2</v>
      </c>
      <c r="I1859" s="1">
        <f t="shared" si="289"/>
        <v>5.3452115812917533E-3</v>
      </c>
      <c r="J1859" s="1">
        <f t="shared" ref="J1859:J1922" si="292" xml:space="preserve"> STDEV(D1859:D1880)</f>
        <v>6.5238062170621981E-3</v>
      </c>
      <c r="K1859" s="1">
        <f t="shared" ref="K1859:K1922" si="293" xml:space="preserve"> STDEV(E1859:E1880)</f>
        <v>1.3617258141511468E-2</v>
      </c>
      <c r="L1859" s="1">
        <f t="shared" ref="L1859:L1922" si="294" xml:space="preserve"> $H1879 / $J1859</f>
        <v>10.334424265999946</v>
      </c>
      <c r="M1859" s="1">
        <f t="shared" ref="M1859:M1922" si="295" xml:space="preserve"> $I1879 / $K1859</f>
        <v>8.3368838066803086</v>
      </c>
      <c r="N1859" s="2"/>
    </row>
    <row r="1860" spans="1:14" x14ac:dyDescent="0.2">
      <c r="A1860" s="2">
        <v>43971</v>
      </c>
      <c r="B1860" s="1">
        <v>166.22</v>
      </c>
      <c r="C1860">
        <v>22.35</v>
      </c>
      <c r="D1860" s="1">
        <f t="shared" si="290"/>
        <v>-4.1339644119585683E-3</v>
      </c>
      <c r="E1860" s="1">
        <f t="shared" si="291"/>
        <v>-9.7474523704030869E-3</v>
      </c>
      <c r="F1860" s="1">
        <f t="shared" si="286"/>
        <v>5.2615663743573737E-3</v>
      </c>
      <c r="G1860" s="1">
        <f t="shared" si="287"/>
        <v>-2.6567944250871056E-2</v>
      </c>
      <c r="H1860" s="1">
        <f t="shared" si="288"/>
        <v>5.489623659326015E-2</v>
      </c>
      <c r="I1860" s="1">
        <f t="shared" si="289"/>
        <v>6.7567567567567988E-3</v>
      </c>
      <c r="J1860" s="1">
        <f t="shared" si="292"/>
        <v>6.5257966382250114E-3</v>
      </c>
      <c r="K1860" s="1">
        <f t="shared" si="293"/>
        <v>1.3713719184424746E-2</v>
      </c>
      <c r="L1860" s="1">
        <f t="shared" si="294"/>
        <v>9.9153457445016802</v>
      </c>
      <c r="M1860" s="1">
        <f t="shared" si="295"/>
        <v>10.047860057733441</v>
      </c>
      <c r="N1860" s="2"/>
    </row>
    <row r="1861" spans="1:14" x14ac:dyDescent="0.2">
      <c r="A1861" s="2">
        <v>43972</v>
      </c>
      <c r="B1861" s="1">
        <v>165.66</v>
      </c>
      <c r="C1861">
        <v>22.47</v>
      </c>
      <c r="D1861" s="1">
        <f t="shared" si="290"/>
        <v>-3.3690289977138521E-3</v>
      </c>
      <c r="E1861" s="1">
        <f t="shared" si="291"/>
        <v>5.3691275167784269E-3</v>
      </c>
      <c r="F1861" s="1">
        <f t="shared" si="286"/>
        <v>-4.1478809738503264E-3</v>
      </c>
      <c r="G1861" s="1">
        <f t="shared" si="287"/>
        <v>-1.7060367454068248E-2</v>
      </c>
      <c r="H1861" s="1">
        <f t="shared" si="288"/>
        <v>3.5633908477119114E-2</v>
      </c>
      <c r="I1861" s="1">
        <f t="shared" si="289"/>
        <v>3.3103448275862091E-2</v>
      </c>
      <c r="J1861" s="1">
        <f t="shared" si="292"/>
        <v>6.4570830559264906E-3</v>
      </c>
      <c r="K1861" s="1">
        <f t="shared" si="293"/>
        <v>1.3796554943089057E-2</v>
      </c>
      <c r="L1861" s="1">
        <f t="shared" si="294"/>
        <v>11.329582971513425</v>
      </c>
      <c r="M1861" s="1">
        <f t="shared" si="295"/>
        <v>12.096525618288304</v>
      </c>
      <c r="N1861" s="2"/>
    </row>
    <row r="1862" spans="1:14" x14ac:dyDescent="0.2">
      <c r="A1862" s="2">
        <v>43973</v>
      </c>
      <c r="B1862" s="1">
        <v>167.81</v>
      </c>
      <c r="C1862">
        <v>22.4</v>
      </c>
      <c r="D1862" s="1">
        <f t="shared" si="290"/>
        <v>1.2978389472413365E-2</v>
      </c>
      <c r="E1862" s="1">
        <f t="shared" si="291"/>
        <v>-3.1152647975077885E-3</v>
      </c>
      <c r="F1862" s="1">
        <f t="shared" si="286"/>
        <v>1.1573934534932828E-2</v>
      </c>
      <c r="G1862" s="1">
        <f t="shared" si="287"/>
        <v>1.9108280254777066E-2</v>
      </c>
      <c r="H1862" s="1">
        <f t="shared" si="288"/>
        <v>3.5992097789850686E-2</v>
      </c>
      <c r="I1862" s="1">
        <f t="shared" si="289"/>
        <v>1.9572143832498945E-2</v>
      </c>
      <c r="J1862" s="1">
        <f t="shared" si="292"/>
        <v>6.3005690789614995E-3</v>
      </c>
      <c r="K1862" s="1">
        <f t="shared" si="293"/>
        <v>1.5411961220391774E-2</v>
      </c>
      <c r="L1862" s="1">
        <f t="shared" si="294"/>
        <v>11.726920562807146</v>
      </c>
      <c r="M1862" s="1">
        <f t="shared" si="295"/>
        <v>12.387860673552401</v>
      </c>
      <c r="N1862" s="2"/>
    </row>
    <row r="1863" spans="1:14" x14ac:dyDescent="0.2">
      <c r="A1863" s="2">
        <v>43977</v>
      </c>
      <c r="B1863" s="1">
        <v>166.58</v>
      </c>
      <c r="C1863">
        <v>21.92</v>
      </c>
      <c r="D1863" s="1">
        <f t="shared" si="290"/>
        <v>-7.3297181336033912E-3</v>
      </c>
      <c r="E1863" s="1">
        <f t="shared" si="291"/>
        <v>-2.1428571428571241E-2</v>
      </c>
      <c r="F1863" s="1">
        <f t="shared" si="286"/>
        <v>6.006727534839662E-4</v>
      </c>
      <c r="G1863" s="1">
        <f t="shared" si="287"/>
        <v>-2.5777777777777677E-2</v>
      </c>
      <c r="H1863" s="1">
        <f t="shared" si="288"/>
        <v>2.8779644268774884E-2</v>
      </c>
      <c r="I1863" s="1">
        <f t="shared" si="289"/>
        <v>-4.2519169967655257E-3</v>
      </c>
      <c r="J1863" s="1">
        <f t="shared" si="292"/>
        <v>7.6450048495262388E-3</v>
      </c>
      <c r="K1863" s="1">
        <f t="shared" si="293"/>
        <v>1.8187068621591536E-2</v>
      </c>
      <c r="L1863" s="1">
        <f t="shared" si="294"/>
        <v>8.5430894080803768</v>
      </c>
      <c r="M1863" s="1">
        <f t="shared" si="295"/>
        <v>9.131291690089629</v>
      </c>
      <c r="N1863" s="2"/>
    </row>
    <row r="1864" spans="1:14" x14ac:dyDescent="0.2">
      <c r="A1864" s="2">
        <v>43978</v>
      </c>
      <c r="B1864" s="1">
        <v>167.27</v>
      </c>
      <c r="C1864">
        <v>22.05</v>
      </c>
      <c r="D1864" s="1">
        <f t="shared" si="290"/>
        <v>4.1421539200383606E-3</v>
      </c>
      <c r="E1864" s="1">
        <f t="shared" si="291"/>
        <v>5.9306569343064997E-3</v>
      </c>
      <c r="F1864" s="1">
        <f t="shared" si="286"/>
        <v>-5.1150895140663621E-3</v>
      </c>
      <c r="G1864" s="1">
        <f t="shared" si="287"/>
        <v>-9.8787606645711623E-3</v>
      </c>
      <c r="H1864" s="1">
        <f t="shared" si="288"/>
        <v>2.4813135645141537E-2</v>
      </c>
      <c r="I1864" s="1">
        <f t="shared" si="289"/>
        <v>-6.3091482649842989E-3</v>
      </c>
      <c r="J1864" s="1">
        <f t="shared" si="292"/>
        <v>7.5665509170447986E-3</v>
      </c>
      <c r="K1864" s="1">
        <f t="shared" si="293"/>
        <v>1.7198505397706672E-2</v>
      </c>
      <c r="L1864" s="1">
        <f t="shared" si="294"/>
        <v>6.8944394186890081</v>
      </c>
      <c r="M1864" s="1">
        <f t="shared" si="295"/>
        <v>8.4352093013893299</v>
      </c>
      <c r="N1864" s="2"/>
    </row>
    <row r="1865" spans="1:14" x14ac:dyDescent="0.2">
      <c r="A1865" s="2">
        <v>43979</v>
      </c>
      <c r="B1865" s="1">
        <v>170.06</v>
      </c>
      <c r="C1865">
        <v>21.91</v>
      </c>
      <c r="D1865" s="1">
        <f t="shared" si="290"/>
        <v>1.6679619776409416E-2</v>
      </c>
      <c r="E1865" s="1">
        <f t="shared" si="291"/>
        <v>-6.3492063492063266E-3</v>
      </c>
      <c r="F1865" s="1">
        <f t="shared" si="286"/>
        <v>1.8079501915708951E-2</v>
      </c>
      <c r="G1865" s="1">
        <f t="shared" si="287"/>
        <v>-3.3950617283950546E-2</v>
      </c>
      <c r="H1865" s="1">
        <f t="shared" si="288"/>
        <v>4.4851314819366106E-2</v>
      </c>
      <c r="I1865" s="1">
        <f t="shared" si="289"/>
        <v>-3.1847133757961776E-3</v>
      </c>
      <c r="J1865" s="1">
        <f t="shared" si="292"/>
        <v>7.5654949136298982E-3</v>
      </c>
      <c r="K1865" s="1">
        <f t="shared" si="293"/>
        <v>1.7583779754891747E-2</v>
      </c>
      <c r="L1865" s="1">
        <f t="shared" si="294"/>
        <v>7.8152142966565226</v>
      </c>
      <c r="M1865" s="1">
        <f t="shared" si="295"/>
        <v>8.562828670675831</v>
      </c>
      <c r="N1865" s="2"/>
    </row>
    <row r="1866" spans="1:14" x14ac:dyDescent="0.2">
      <c r="A1866" s="2">
        <v>43980</v>
      </c>
      <c r="B1866" s="1">
        <v>171.59</v>
      </c>
      <c r="C1866">
        <v>21.91</v>
      </c>
      <c r="D1866" s="1">
        <f t="shared" si="290"/>
        <v>8.9968246501235249E-3</v>
      </c>
      <c r="E1866" s="1">
        <f t="shared" si="291"/>
        <v>0</v>
      </c>
      <c r="F1866" s="1">
        <f t="shared" si="286"/>
        <v>3.1189903846153832E-2</v>
      </c>
      <c r="G1866" s="1">
        <f t="shared" si="287"/>
        <v>-1.4838129496402841E-2</v>
      </c>
      <c r="H1866" s="1">
        <f t="shared" si="288"/>
        <v>4.30368974530424E-2</v>
      </c>
      <c r="I1866" s="1">
        <f t="shared" si="289"/>
        <v>-1.5948963317384823E-3</v>
      </c>
      <c r="J1866" s="1">
        <f t="shared" si="292"/>
        <v>6.9939817562707568E-3</v>
      </c>
      <c r="K1866" s="1">
        <f t="shared" si="293"/>
        <v>1.8300011788624886E-2</v>
      </c>
      <c r="L1866" s="1">
        <f t="shared" si="294"/>
        <v>6.566355083396866</v>
      </c>
      <c r="M1866" s="1">
        <f t="shared" si="295"/>
        <v>10.150809142617661</v>
      </c>
      <c r="N1866" s="2"/>
    </row>
    <row r="1867" spans="1:14" x14ac:dyDescent="0.2">
      <c r="A1867" s="2">
        <v>43983</v>
      </c>
      <c r="B1867" s="1">
        <v>172.11</v>
      </c>
      <c r="C1867">
        <v>21.73</v>
      </c>
      <c r="D1867" s="1">
        <f t="shared" si="290"/>
        <v>3.0304796316802385E-3</v>
      </c>
      <c r="E1867" s="1">
        <f t="shared" si="291"/>
        <v>-8.2154267457781316E-3</v>
      </c>
      <c r="F1867" s="1">
        <f t="shared" si="286"/>
        <v>3.1587149364660894E-2</v>
      </c>
      <c r="G1867" s="1">
        <f t="shared" si="287"/>
        <v>-3.1639928698752318E-2</v>
      </c>
      <c r="H1867" s="1">
        <f t="shared" si="288"/>
        <v>5.4143443376002853E-2</v>
      </c>
      <c r="I1867" s="1">
        <f t="shared" si="289"/>
        <v>-9.2030185900870976E-5</v>
      </c>
      <c r="J1867" s="1">
        <f t="shared" si="292"/>
        <v>6.8541975281149461E-3</v>
      </c>
      <c r="K1867" s="1">
        <f t="shared" si="293"/>
        <v>2.1137161533735058E-2</v>
      </c>
      <c r="L1867" s="1">
        <f t="shared" si="294"/>
        <v>4.871986000689577</v>
      </c>
      <c r="M1867" s="1">
        <f t="shared" si="295"/>
        <v>7.6870720918837243</v>
      </c>
      <c r="N1867" s="2"/>
    </row>
    <row r="1868" spans="1:14" x14ac:dyDescent="0.2">
      <c r="A1868" s="2">
        <v>43984</v>
      </c>
      <c r="B1868" s="1">
        <v>172.14</v>
      </c>
      <c r="C1868">
        <v>21.99</v>
      </c>
      <c r="D1868" s="1">
        <f t="shared" si="290"/>
        <v>1.7430712916133295E-4</v>
      </c>
      <c r="E1868" s="1">
        <f t="shared" si="291"/>
        <v>1.1965025310630484E-2</v>
      </c>
      <c r="F1868" s="1">
        <f t="shared" ref="F1868:F1931" si="296" xml:space="preserve"> ($B1868/$B1858) - 1</f>
        <v>3.43708688859512E-2</v>
      </c>
      <c r="G1868" s="1">
        <f t="shared" si="287"/>
        <v>-2.4833702882483433E-2</v>
      </c>
      <c r="H1868" s="1">
        <f t="shared" si="288"/>
        <v>6.0759181661325989E-2</v>
      </c>
      <c r="I1868" s="1">
        <f t="shared" si="289"/>
        <v>-2.2686025408348298E-3</v>
      </c>
      <c r="J1868" s="1">
        <f t="shared" si="292"/>
        <v>6.8735241936122085E-3</v>
      </c>
      <c r="K1868" s="1">
        <f t="shared" si="293"/>
        <v>2.1710302695225708E-2</v>
      </c>
      <c r="L1868" s="1">
        <f t="shared" si="294"/>
        <v>4.116644752172351</v>
      </c>
      <c r="M1868" s="1">
        <f t="shared" si="295"/>
        <v>5.6172049383269629</v>
      </c>
      <c r="N1868" s="2"/>
    </row>
    <row r="1869" spans="1:14" x14ac:dyDescent="0.2">
      <c r="A1869" s="2">
        <v>43985</v>
      </c>
      <c r="B1869" s="1">
        <v>170.43</v>
      </c>
      <c r="C1869">
        <v>21.94</v>
      </c>
      <c r="D1869" s="1">
        <f t="shared" si="290"/>
        <v>-9.9337748344369148E-3</v>
      </c>
      <c r="E1869" s="1">
        <f t="shared" si="291"/>
        <v>-2.2737608003636778E-3</v>
      </c>
      <c r="F1869" s="1">
        <f t="shared" si="296"/>
        <v>2.1089209753759608E-2</v>
      </c>
      <c r="G1869" s="1">
        <f t="shared" ref="G1869:G1932" si="297" xml:space="preserve"> ($C1869/$C1859) - 1</f>
        <v>-2.7913159060700021E-2</v>
      </c>
      <c r="H1869" s="1">
        <f t="shared" si="288"/>
        <v>4.2831793428379061E-2</v>
      </c>
      <c r="I1869" s="1">
        <f t="shared" si="289"/>
        <v>-2.9632905793896436E-2</v>
      </c>
      <c r="J1869" s="1">
        <f t="shared" si="292"/>
        <v>7.3897660852344886E-3</v>
      </c>
      <c r="K1869" s="1">
        <f t="shared" si="293"/>
        <v>2.1740272646098867E-2</v>
      </c>
      <c r="L1869" s="1">
        <f t="shared" si="294"/>
        <v>4.40225846140393</v>
      </c>
      <c r="M1869" s="1">
        <f t="shared" si="295"/>
        <v>6.6726826026830697</v>
      </c>
      <c r="N1869" s="2"/>
    </row>
    <row r="1870" spans="1:14" x14ac:dyDescent="0.2">
      <c r="A1870" s="2">
        <v>43986</v>
      </c>
      <c r="B1870" s="1">
        <v>171.13</v>
      </c>
      <c r="C1870">
        <v>22.45</v>
      </c>
      <c r="D1870" s="1">
        <f t="shared" si="290"/>
        <v>4.1072581118346552E-3</v>
      </c>
      <c r="E1870" s="1">
        <f t="shared" si="291"/>
        <v>2.324521422060144E-2</v>
      </c>
      <c r="F1870" s="1">
        <f t="shared" si="296"/>
        <v>2.9539164962098408E-2</v>
      </c>
      <c r="G1870" s="1">
        <f t="shared" si="297"/>
        <v>4.4742729306486151E-3</v>
      </c>
      <c r="H1870" s="1">
        <f t="shared" si="288"/>
        <v>5.1683874139626385E-2</v>
      </c>
      <c r="I1870" s="1">
        <f t="shared" si="289"/>
        <v>-9.7044552271725593E-3</v>
      </c>
      <c r="J1870" s="1">
        <f t="shared" si="292"/>
        <v>7.1508171940390655E-3</v>
      </c>
      <c r="K1870" s="1">
        <f t="shared" si="293"/>
        <v>2.215127632826103E-2</v>
      </c>
      <c r="L1870" s="1">
        <f t="shared" si="294"/>
        <v>4.3570525841484393</v>
      </c>
      <c r="M1870" s="1">
        <f t="shared" si="295"/>
        <v>6.6255280000474119</v>
      </c>
      <c r="N1870" s="2"/>
    </row>
    <row r="1871" spans="1:14" x14ac:dyDescent="0.2">
      <c r="A1871" s="2">
        <v>43987</v>
      </c>
      <c r="B1871" s="1">
        <v>172.69</v>
      </c>
      <c r="C1871">
        <v>22.7</v>
      </c>
      <c r="D1871" s="1">
        <f t="shared" si="290"/>
        <v>9.1158768187926675E-3</v>
      </c>
      <c r="E1871" s="1">
        <f t="shared" si="291"/>
        <v>1.1135857461024523E-2</v>
      </c>
      <c r="F1871" s="1">
        <f t="shared" si="296"/>
        <v>4.2436315344681841E-2</v>
      </c>
      <c r="G1871" s="1">
        <f t="shared" si="297"/>
        <v>1.023587004895421E-2</v>
      </c>
      <c r="H1871" s="1">
        <f t="shared" si="288"/>
        <v>4.4390686422739689E-2</v>
      </c>
      <c r="I1871" s="1">
        <f t="shared" si="289"/>
        <v>-1.1324041811846763E-2</v>
      </c>
      <c r="J1871" s="1">
        <f t="shared" si="292"/>
        <v>7.1931470714129029E-3</v>
      </c>
      <c r="K1871" s="1">
        <f t="shared" si="293"/>
        <v>2.1823146126806452E-2</v>
      </c>
      <c r="L1871" s="1">
        <f t="shared" si="294"/>
        <v>2.9082915154220466</v>
      </c>
      <c r="M1871" s="1">
        <f t="shared" si="295"/>
        <v>4.7557850244728312</v>
      </c>
      <c r="N1871" s="2"/>
    </row>
    <row r="1872" spans="1:14" x14ac:dyDescent="0.2">
      <c r="A1872" s="2">
        <v>43990</v>
      </c>
      <c r="B1872" s="1">
        <v>174.7</v>
      </c>
      <c r="C1872">
        <v>22.95</v>
      </c>
      <c r="D1872" s="1">
        <f t="shared" si="290"/>
        <v>1.163935375528391E-2</v>
      </c>
      <c r="E1872" s="1">
        <f t="shared" si="291"/>
        <v>1.1013215859030812E-2</v>
      </c>
      <c r="F1872" s="1">
        <f t="shared" si="296"/>
        <v>4.105833978904716E-2</v>
      </c>
      <c r="G1872" s="1">
        <f t="shared" si="297"/>
        <v>2.4553571428571397E-2</v>
      </c>
      <c r="H1872" s="1">
        <f t="shared" si="288"/>
        <v>5.0195371205290051E-2</v>
      </c>
      <c r="I1872" s="1">
        <f t="shared" si="289"/>
        <v>3.937007874015741E-3</v>
      </c>
      <c r="J1872" s="1">
        <f t="shared" si="292"/>
        <v>7.866022689164115E-3</v>
      </c>
      <c r="K1872" s="1">
        <f t="shared" si="293"/>
        <v>2.2397954410468105E-2</v>
      </c>
      <c r="L1872" s="1">
        <f t="shared" si="294"/>
        <v>1.0011900482139415</v>
      </c>
      <c r="M1872" s="1">
        <f t="shared" si="295"/>
        <v>4.1303331331285467</v>
      </c>
      <c r="N1872" s="2"/>
    </row>
    <row r="1873" spans="1:14" x14ac:dyDescent="0.2">
      <c r="A1873" s="2">
        <v>43991</v>
      </c>
      <c r="B1873" s="1">
        <v>175.04</v>
      </c>
      <c r="C1873">
        <v>23.27</v>
      </c>
      <c r="D1873" s="1">
        <f t="shared" si="290"/>
        <v>1.9461934745277354E-3</v>
      </c>
      <c r="E1873" s="1">
        <f t="shared" si="291"/>
        <v>1.3943355119825807E-2</v>
      </c>
      <c r="F1873" s="1">
        <f t="shared" si="296"/>
        <v>5.0786408932644855E-2</v>
      </c>
      <c r="G1873" s="1">
        <f t="shared" si="297"/>
        <v>6.1587591240875872E-2</v>
      </c>
      <c r="H1873" s="1">
        <f t="shared" si="288"/>
        <v>5.5157031768039211E-2</v>
      </c>
      <c r="I1873" s="1">
        <f t="shared" si="289"/>
        <v>5.8689717925386686E-2</v>
      </c>
      <c r="J1873" s="1">
        <f t="shared" si="292"/>
        <v>9.7451670297567967E-3</v>
      </c>
      <c r="K1873" s="1">
        <f t="shared" si="293"/>
        <v>2.2373971024000433E-2</v>
      </c>
      <c r="L1873" s="1">
        <f t="shared" si="294"/>
        <v>-2.1086876591117898</v>
      </c>
      <c r="M1873" s="1">
        <f t="shared" si="295"/>
        <v>5.0050378042403434</v>
      </c>
      <c r="N1873" s="2"/>
    </row>
    <row r="1874" spans="1:14" x14ac:dyDescent="0.2">
      <c r="A1874" s="2">
        <v>43992</v>
      </c>
      <c r="B1874" s="1">
        <v>175.16</v>
      </c>
      <c r="C1874">
        <v>23.31</v>
      </c>
      <c r="D1874" s="1">
        <f t="shared" si="290"/>
        <v>6.855575868374153E-4</v>
      </c>
      <c r="E1874" s="1">
        <f t="shared" si="291"/>
        <v>1.718951439621863E-3</v>
      </c>
      <c r="F1874" s="1">
        <f t="shared" si="296"/>
        <v>4.7169247324684527E-2</v>
      </c>
      <c r="G1874" s="1">
        <f t="shared" si="297"/>
        <v>5.714285714285694E-2</v>
      </c>
      <c r="H1874" s="1">
        <f t="shared" si="288"/>
        <v>5.2138395002402804E-2</v>
      </c>
      <c r="I1874" s="1">
        <f t="shared" si="289"/>
        <v>3.6000000000000032E-2</v>
      </c>
      <c r="J1874" s="1">
        <f t="shared" si="292"/>
        <v>9.7200823171712889E-3</v>
      </c>
      <c r="K1874" s="1">
        <f t="shared" si="293"/>
        <v>2.2319632498280464E-2</v>
      </c>
      <c r="L1874" s="1">
        <f t="shared" si="294"/>
        <v>-5.4014239261334946</v>
      </c>
      <c r="M1874" s="1">
        <f t="shared" si="295"/>
        <v>4.4476290389552116</v>
      </c>
      <c r="N1874" s="2"/>
    </row>
    <row r="1875" spans="1:14" x14ac:dyDescent="0.2">
      <c r="A1875" s="2">
        <v>43993</v>
      </c>
      <c r="B1875" s="1">
        <v>175.96</v>
      </c>
      <c r="C1875">
        <v>23.38</v>
      </c>
      <c r="D1875" s="1">
        <f t="shared" si="290"/>
        <v>4.5672527974423005E-3</v>
      </c>
      <c r="E1875" s="1">
        <f t="shared" si="291"/>
        <v>3.0030030030030463E-3</v>
      </c>
      <c r="F1875" s="1">
        <f t="shared" si="296"/>
        <v>3.4693637539692013E-2</v>
      </c>
      <c r="G1875" s="1">
        <f t="shared" si="297"/>
        <v>6.7092651757188371E-2</v>
      </c>
      <c r="H1875" s="1">
        <f t="shared" si="288"/>
        <v>4.6571105692024162E-2</v>
      </c>
      <c r="I1875" s="1">
        <f t="shared" si="289"/>
        <v>4.9842837898518066E-2</v>
      </c>
      <c r="J1875" s="1">
        <f t="shared" si="292"/>
        <v>1.0209547864254851E-2</v>
      </c>
      <c r="K1875" s="1">
        <f t="shared" si="293"/>
        <v>2.2997734154191093E-2</v>
      </c>
      <c r="L1875" s="1">
        <f t="shared" si="294"/>
        <v>-5.7205026044075931</v>
      </c>
      <c r="M1875" s="1">
        <f t="shared" si="295"/>
        <v>4.1971568102288845</v>
      </c>
      <c r="N1875" s="2"/>
    </row>
    <row r="1876" spans="1:14" x14ac:dyDescent="0.2">
      <c r="A1876" s="2">
        <v>43994</v>
      </c>
      <c r="B1876" s="1">
        <v>176.04</v>
      </c>
      <c r="C1876">
        <v>23.75</v>
      </c>
      <c r="D1876" s="1">
        <f t="shared" si="290"/>
        <v>4.5464878381440421E-4</v>
      </c>
      <c r="E1876" s="1">
        <f t="shared" si="291"/>
        <v>1.5825491873396214E-2</v>
      </c>
      <c r="F1876" s="1">
        <f t="shared" si="296"/>
        <v>2.5933912232647627E-2</v>
      </c>
      <c r="G1876" s="1">
        <f t="shared" si="297"/>
        <v>8.3979917845732555E-2</v>
      </c>
      <c r="H1876" s="1">
        <f t="shared" si="288"/>
        <v>5.3879310344827624E-2</v>
      </c>
      <c r="I1876" s="1">
        <f t="shared" si="289"/>
        <v>4.7178130511463801E-2</v>
      </c>
      <c r="J1876" s="1">
        <f t="shared" si="292"/>
        <v>1.0106235690513584E-2</v>
      </c>
      <c r="K1876" s="1">
        <f t="shared" si="293"/>
        <v>2.3252651903351358E-2</v>
      </c>
      <c r="L1876" s="1">
        <f t="shared" si="294"/>
        <v>-5.0666559582786022</v>
      </c>
      <c r="M1876" s="1">
        <f t="shared" si="295"/>
        <v>2.9982690891360262</v>
      </c>
      <c r="N1876" s="2"/>
    </row>
    <row r="1877" spans="1:14" x14ac:dyDescent="0.2">
      <c r="A1877" s="2">
        <v>43997</v>
      </c>
      <c r="B1877" s="1">
        <v>176.35</v>
      </c>
      <c r="C1877">
        <v>23.62</v>
      </c>
      <c r="D1877" s="1">
        <f t="shared" si="290"/>
        <v>1.7609634174051703E-3</v>
      </c>
      <c r="E1877" s="1">
        <f t="shared" si="291"/>
        <v>-5.4736842105262973E-3</v>
      </c>
      <c r="F1877" s="1">
        <f t="shared" si="296"/>
        <v>2.4635407588170288E-2</v>
      </c>
      <c r="G1877" s="1">
        <f t="shared" si="297"/>
        <v>8.6976530142659936E-2</v>
      </c>
      <c r="H1877" s="1">
        <f t="shared" si="288"/>
        <v>5.9795673076922906E-2</v>
      </c>
      <c r="I1877" s="1">
        <f t="shared" si="289"/>
        <v>6.2050359712230385E-2</v>
      </c>
      <c r="J1877" s="1">
        <f t="shared" si="292"/>
        <v>1.0093343457230695E-2</v>
      </c>
      <c r="K1877" s="1">
        <f t="shared" si="293"/>
        <v>2.3549776688576725E-2</v>
      </c>
      <c r="L1877" s="1">
        <f t="shared" si="294"/>
        <v>-5.5098056518868415</v>
      </c>
      <c r="M1877" s="1">
        <f t="shared" si="295"/>
        <v>3.1288708806337748</v>
      </c>
      <c r="N1877" s="2"/>
    </row>
    <row r="1878" spans="1:14" x14ac:dyDescent="0.2">
      <c r="A1878" s="2">
        <v>43998</v>
      </c>
      <c r="B1878" s="1">
        <v>177.95</v>
      </c>
      <c r="C1878">
        <v>24.2</v>
      </c>
      <c r="D1878" s="1">
        <f t="shared" si="290"/>
        <v>9.07286645874672E-3</v>
      </c>
      <c r="E1878" s="1">
        <f t="shared" si="291"/>
        <v>2.4555461473327655E-2</v>
      </c>
      <c r="F1878" s="1">
        <f t="shared" si="296"/>
        <v>3.37515975368885E-2</v>
      </c>
      <c r="G1878" s="1">
        <f t="shared" si="297"/>
        <v>0.10050022737608</v>
      </c>
      <c r="H1878" s="1">
        <f t="shared" si="288"/>
        <v>6.6590745624550474E-2</v>
      </c>
      <c r="I1878" s="1">
        <f t="shared" si="289"/>
        <v>7.8431372549019551E-2</v>
      </c>
      <c r="J1878" s="1">
        <f t="shared" si="292"/>
        <v>1.0057477756211575E-2</v>
      </c>
      <c r="K1878" s="1">
        <f t="shared" si="293"/>
        <v>2.3492366722674636E-2</v>
      </c>
      <c r="L1878" s="1">
        <f t="shared" si="294"/>
        <v>-5.7565356338094782</v>
      </c>
      <c r="M1878" s="1">
        <f t="shared" si="295"/>
        <v>2.5770887347029263</v>
      </c>
      <c r="N1878" s="2"/>
    </row>
    <row r="1879" spans="1:14" x14ac:dyDescent="0.2">
      <c r="A1879" s="2">
        <v>43999</v>
      </c>
      <c r="B1879" s="1">
        <v>177.64</v>
      </c>
      <c r="C1879">
        <v>25.11</v>
      </c>
      <c r="D1879" s="1">
        <f t="shared" si="290"/>
        <v>-1.7420623770721955E-3</v>
      </c>
      <c r="E1879" s="1">
        <f t="shared" si="291"/>
        <v>3.7603305785123942E-2</v>
      </c>
      <c r="F1879" s="1">
        <f t="shared" si="296"/>
        <v>4.2304758551898081E-2</v>
      </c>
      <c r="G1879" s="1">
        <f t="shared" si="297"/>
        <v>0.14448495897903357</v>
      </c>
      <c r="H1879" s="1">
        <f t="shared" ref="H1879:H1942" si="298" xml:space="preserve"> ($B1879/$B1858) - 1</f>
        <v>6.7419781276288893E-2</v>
      </c>
      <c r="I1879" s="1">
        <f t="shared" ref="I1879:I1942" si="299" xml:space="preserve"> ($C1879/$C1858) - 1</f>
        <v>0.11352549889135255</v>
      </c>
      <c r="J1879" s="1">
        <f t="shared" si="292"/>
        <v>9.8086813537569158E-3</v>
      </c>
      <c r="K1879" s="1">
        <f t="shared" si="293"/>
        <v>2.3082844536306123E-2</v>
      </c>
      <c r="L1879" s="1">
        <f t="shared" si="294"/>
        <v>-6.8234363215671392</v>
      </c>
      <c r="M1879" s="1">
        <f t="shared" si="295"/>
        <v>1.8259777413604463</v>
      </c>
      <c r="N1879" s="2"/>
    </row>
    <row r="1880" spans="1:14" x14ac:dyDescent="0.2">
      <c r="A1880" s="2">
        <v>44000</v>
      </c>
      <c r="B1880" s="1">
        <v>177.71</v>
      </c>
      <c r="C1880">
        <v>25.68</v>
      </c>
      <c r="D1880" s="1">
        <f t="shared" si="290"/>
        <v>3.9405539292958203E-4</v>
      </c>
      <c r="E1880" s="1">
        <f t="shared" si="291"/>
        <v>2.2700119474313052E-2</v>
      </c>
      <c r="F1880" s="1">
        <f t="shared" si="296"/>
        <v>3.845030094080526E-2</v>
      </c>
      <c r="G1880" s="1">
        <f t="shared" si="297"/>
        <v>0.14387527839643655</v>
      </c>
      <c r="H1880" s="1">
        <f t="shared" si="298"/>
        <v>6.4705529926307737E-2</v>
      </c>
      <c r="I1880" s="1">
        <f t="shared" si="299"/>
        <v>0.13779353123615423</v>
      </c>
      <c r="J1880" s="1">
        <f t="shared" si="292"/>
        <v>9.8250676199158598E-3</v>
      </c>
      <c r="K1880" s="1">
        <f t="shared" si="293"/>
        <v>2.2528551786727084E-2</v>
      </c>
      <c r="L1880" s="1">
        <f t="shared" si="294"/>
        <v>-6.3311990168099692</v>
      </c>
      <c r="M1880" s="1">
        <f t="shared" si="295"/>
        <v>0.68942117717933415</v>
      </c>
      <c r="N1880" s="2"/>
    </row>
    <row r="1881" spans="1:14" x14ac:dyDescent="0.2">
      <c r="A1881" s="2">
        <v>44001</v>
      </c>
      <c r="B1881" s="1">
        <v>178.38</v>
      </c>
      <c r="C1881">
        <v>26.08</v>
      </c>
      <c r="D1881" s="1">
        <f t="shared" si="290"/>
        <v>3.7701873839399713E-3</v>
      </c>
      <c r="E1881" s="1">
        <f t="shared" si="291"/>
        <v>1.5576323987538832E-2</v>
      </c>
      <c r="F1881" s="1">
        <f t="shared" si="296"/>
        <v>3.2949215356998129E-2</v>
      </c>
      <c r="G1881" s="1">
        <f t="shared" si="297"/>
        <v>0.14889867841409687</v>
      </c>
      <c r="H1881" s="1">
        <f t="shared" si="298"/>
        <v>7.315605823607263E-2</v>
      </c>
      <c r="I1881" s="1">
        <f t="shared" si="299"/>
        <v>0.16689038031319892</v>
      </c>
      <c r="J1881" s="1">
        <f t="shared" si="292"/>
        <v>9.92685638866426E-3</v>
      </c>
      <c r="K1881" s="1">
        <f t="shared" si="293"/>
        <v>2.1939916917840318E-2</v>
      </c>
      <c r="L1881" s="1">
        <f t="shared" si="294"/>
        <v>-6.3091602501390431</v>
      </c>
      <c r="M1881" s="1">
        <f t="shared" si="295"/>
        <v>-1.5441491779464809</v>
      </c>
      <c r="N1881" s="2"/>
    </row>
    <row r="1882" spans="1:14" x14ac:dyDescent="0.2">
      <c r="A1882" s="2">
        <v>44004</v>
      </c>
      <c r="B1882" s="1">
        <v>177.9</v>
      </c>
      <c r="C1882">
        <v>26.76</v>
      </c>
      <c r="D1882" s="1">
        <f t="shared" si="290"/>
        <v>-2.6908846283214549E-3</v>
      </c>
      <c r="E1882" s="1">
        <f t="shared" si="291"/>
        <v>2.6073619631902023E-2</v>
      </c>
      <c r="F1882" s="1">
        <f t="shared" si="296"/>
        <v>1.8317115054379052E-2</v>
      </c>
      <c r="G1882" s="1">
        <f t="shared" si="297"/>
        <v>0.16601307189542491</v>
      </c>
      <c r="H1882" s="1">
        <f t="shared" si="298"/>
        <v>7.3886273089460497E-2</v>
      </c>
      <c r="I1882" s="1">
        <f t="shared" si="299"/>
        <v>0.19092122830440594</v>
      </c>
      <c r="J1882" s="1">
        <f t="shared" si="292"/>
        <v>9.9665505835478136E-3</v>
      </c>
      <c r="K1882" s="1">
        <f t="shared" si="293"/>
        <v>2.1633593556888216E-2</v>
      </c>
      <c r="L1882" s="1">
        <f t="shared" si="294"/>
        <v>-7.6216369963599311</v>
      </c>
      <c r="M1882" s="1">
        <f t="shared" si="295"/>
        <v>-2.2155102307309389</v>
      </c>
      <c r="N1882" s="2"/>
    </row>
    <row r="1883" spans="1:14" x14ac:dyDescent="0.2">
      <c r="A1883" s="2">
        <v>44005</v>
      </c>
      <c r="B1883" s="1">
        <v>178.77</v>
      </c>
      <c r="C1883">
        <v>26.12</v>
      </c>
      <c r="D1883" s="1">
        <f t="shared" si="290"/>
        <v>4.8903878583475002E-3</v>
      </c>
      <c r="E1883" s="1">
        <f t="shared" si="291"/>
        <v>-2.3916292974588971E-2</v>
      </c>
      <c r="F1883" s="1">
        <f t="shared" si="296"/>
        <v>2.1309414990859255E-2</v>
      </c>
      <c r="G1883" s="1">
        <f t="shared" si="297"/>
        <v>0.12247529007305547</v>
      </c>
      <c r="H1883" s="1">
        <f t="shared" si="298"/>
        <v>6.531195995471073E-2</v>
      </c>
      <c r="I1883" s="1">
        <f t="shared" si="299"/>
        <v>0.16607142857142865</v>
      </c>
      <c r="J1883" s="1">
        <f t="shared" si="292"/>
        <v>1.007012021744871E-2</v>
      </c>
      <c r="K1883" s="1">
        <f t="shared" si="293"/>
        <v>2.1131222449324322E-2</v>
      </c>
      <c r="L1883" s="1">
        <f t="shared" si="294"/>
        <v>-6.8491071327627502</v>
      </c>
      <c r="M1883" s="1">
        <f t="shared" si="295"/>
        <v>-3.6960305743049577</v>
      </c>
      <c r="N1883" s="2"/>
    </row>
    <row r="1884" spans="1:14" x14ac:dyDescent="0.2">
      <c r="A1884" s="2">
        <v>44006</v>
      </c>
      <c r="B1884" s="1">
        <v>175.27</v>
      </c>
      <c r="C1884">
        <v>25.1</v>
      </c>
      <c r="D1884" s="1">
        <f t="shared" si="290"/>
        <v>-1.9578229009341586E-2</v>
      </c>
      <c r="E1884" s="1">
        <f t="shared" si="291"/>
        <v>-3.905053598774888E-2</v>
      </c>
      <c r="F1884" s="1">
        <f t="shared" si="296"/>
        <v>6.2799725964834963E-4</v>
      </c>
      <c r="G1884" s="1">
        <f t="shared" si="297"/>
        <v>7.6791076791076884E-2</v>
      </c>
      <c r="H1884" s="1">
        <f t="shared" si="298"/>
        <v>5.2167126905991124E-2</v>
      </c>
      <c r="I1884" s="1">
        <f t="shared" si="299"/>
        <v>0.14507299270072993</v>
      </c>
      <c r="J1884" s="1">
        <f t="shared" si="292"/>
        <v>1.0138705128259231E-2</v>
      </c>
      <c r="K1884" s="1">
        <f t="shared" si="293"/>
        <v>2.0622721593001967E-2</v>
      </c>
      <c r="L1884" s="1">
        <f t="shared" si="294"/>
        <v>-6.9351865107644048</v>
      </c>
      <c r="M1884" s="1">
        <f t="shared" si="295"/>
        <v>-1.9306972938689881</v>
      </c>
      <c r="N1884" s="2"/>
    </row>
    <row r="1885" spans="1:14" x14ac:dyDescent="0.2">
      <c r="A1885" s="2">
        <v>44007</v>
      </c>
      <c r="B1885" s="1">
        <v>177.16</v>
      </c>
      <c r="C1885">
        <v>25.37</v>
      </c>
      <c r="D1885" s="1">
        <f t="shared" si="290"/>
        <v>1.0783362811662034E-2</v>
      </c>
      <c r="E1885" s="1">
        <f t="shared" si="291"/>
        <v>1.0756972111553686E-2</v>
      </c>
      <c r="F1885" s="1">
        <f t="shared" si="296"/>
        <v>6.8197317572173954E-3</v>
      </c>
      <c r="G1885" s="1">
        <f t="shared" si="297"/>
        <v>8.5115483319076146E-2</v>
      </c>
      <c r="H1885" s="1">
        <f t="shared" si="298"/>
        <v>5.9125964010282583E-2</v>
      </c>
      <c r="I1885" s="1">
        <f t="shared" si="299"/>
        <v>0.15056689342403629</v>
      </c>
      <c r="J1885" s="1">
        <f t="shared" si="292"/>
        <v>9.5568685334133877E-3</v>
      </c>
      <c r="K1885" s="1">
        <f t="shared" si="293"/>
        <v>1.9128082863045057E-2</v>
      </c>
      <c r="L1885" s="1">
        <f t="shared" si="294"/>
        <v>-4.7640870997126106</v>
      </c>
      <c r="M1885" s="1">
        <f t="shared" si="295"/>
        <v>-0.39573862000370064</v>
      </c>
      <c r="N1885" s="2"/>
    </row>
    <row r="1886" spans="1:14" x14ac:dyDescent="0.2">
      <c r="A1886" s="2">
        <v>44008</v>
      </c>
      <c r="B1886" s="1">
        <v>177.87</v>
      </c>
      <c r="C1886">
        <v>25.98</v>
      </c>
      <c r="D1886" s="1">
        <f t="shared" si="290"/>
        <v>4.0076766764507443E-3</v>
      </c>
      <c r="E1886" s="1">
        <f t="shared" si="291"/>
        <v>2.404414662987775E-2</v>
      </c>
      <c r="F1886" s="1">
        <f t="shared" si="296"/>
        <v>1.0395364689843367E-2</v>
      </c>
      <c r="G1886" s="1">
        <f t="shared" si="297"/>
        <v>9.3894736842105253E-2</v>
      </c>
      <c r="H1886" s="1">
        <f t="shared" si="298"/>
        <v>4.5924967658473426E-2</v>
      </c>
      <c r="I1886" s="1">
        <f t="shared" si="299"/>
        <v>0.18575992697398447</v>
      </c>
      <c r="J1886" s="1">
        <f t="shared" si="292"/>
        <v>9.2278837156879057E-3</v>
      </c>
      <c r="K1886" s="1">
        <f t="shared" si="293"/>
        <v>1.897364739131634E-2</v>
      </c>
      <c r="L1886" s="1">
        <f t="shared" si="294"/>
        <v>-5.5296882263515084</v>
      </c>
      <c r="M1886" s="1">
        <f t="shared" si="295"/>
        <v>-1.7035016549722284</v>
      </c>
      <c r="N1886" s="2"/>
    </row>
    <row r="1887" spans="1:14" x14ac:dyDescent="0.2">
      <c r="A1887" s="2">
        <v>44011</v>
      </c>
      <c r="B1887" s="1">
        <v>177.32</v>
      </c>
      <c r="C1887">
        <v>25.47</v>
      </c>
      <c r="D1887" s="1">
        <f t="shared" si="290"/>
        <v>-3.0921459492888603E-3</v>
      </c>
      <c r="E1887" s="1">
        <f t="shared" si="291"/>
        <v>-1.9630484988452768E-2</v>
      </c>
      <c r="F1887" s="1">
        <f t="shared" si="296"/>
        <v>5.5004252906152296E-3</v>
      </c>
      <c r="G1887" s="1">
        <f t="shared" si="297"/>
        <v>7.8323454699407158E-2</v>
      </c>
      <c r="H1887" s="1">
        <f t="shared" si="298"/>
        <v>3.339355440293712E-2</v>
      </c>
      <c r="I1887" s="1">
        <f t="shared" si="299"/>
        <v>0.16248288452761295</v>
      </c>
      <c r="J1887" s="1">
        <f t="shared" si="292"/>
        <v>9.1324551557437159E-3</v>
      </c>
      <c r="K1887" s="1">
        <f t="shared" si="293"/>
        <v>1.8198850051496469E-2</v>
      </c>
      <c r="L1887" s="1">
        <f t="shared" si="294"/>
        <v>-5.6082597958445755</v>
      </c>
      <c r="M1887" s="1">
        <f t="shared" si="295"/>
        <v>-2.8764432819150865</v>
      </c>
      <c r="N1887" s="2"/>
    </row>
    <row r="1888" spans="1:14" x14ac:dyDescent="0.2">
      <c r="A1888" s="2">
        <v>44012</v>
      </c>
      <c r="B1888" s="1">
        <v>176.98</v>
      </c>
      <c r="C1888">
        <v>24.38</v>
      </c>
      <c r="D1888" s="1">
        <f t="shared" si="290"/>
        <v>-1.9174374013083417E-3</v>
      </c>
      <c r="E1888" s="1">
        <f t="shared" si="291"/>
        <v>-4.2795445622300754E-2</v>
      </c>
      <c r="F1888" s="1">
        <f t="shared" si="296"/>
        <v>-5.4509693734194897E-3</v>
      </c>
      <c r="G1888" s="1">
        <f t="shared" si="297"/>
        <v>7.4380165289256173E-3</v>
      </c>
      <c r="H1888" s="1">
        <f t="shared" si="298"/>
        <v>2.8295857300563387E-2</v>
      </c>
      <c r="I1888" s="1">
        <f t="shared" si="299"/>
        <v>0.12195121951219501</v>
      </c>
      <c r="J1888" s="1">
        <f t="shared" si="292"/>
        <v>9.2105213802650219E-3</v>
      </c>
      <c r="K1888" s="1">
        <f t="shared" si="293"/>
        <v>1.9215303060106288E-2</v>
      </c>
      <c r="L1888" s="1">
        <f t="shared" si="294"/>
        <v>-5.3085652499681224</v>
      </c>
      <c r="M1888" s="1">
        <f t="shared" si="295"/>
        <v>-1.4507152128891685</v>
      </c>
      <c r="N1888" s="2"/>
    </row>
    <row r="1889" spans="1:14" x14ac:dyDescent="0.2">
      <c r="A1889" s="2">
        <v>44013</v>
      </c>
      <c r="B1889" s="1">
        <v>177.74</v>
      </c>
      <c r="C1889">
        <v>25.18</v>
      </c>
      <c r="D1889" s="1">
        <f t="shared" si="290"/>
        <v>4.2942705390440761E-3</v>
      </c>
      <c r="E1889" s="1">
        <f t="shared" si="291"/>
        <v>3.2813781788351148E-2</v>
      </c>
      <c r="F1889" s="1">
        <f t="shared" si="296"/>
        <v>5.6293627561365689E-4</v>
      </c>
      <c r="G1889" s="1">
        <f t="shared" si="297"/>
        <v>2.7877339705297821E-3</v>
      </c>
      <c r="H1889" s="1">
        <f t="shared" si="298"/>
        <v>3.2531660276519325E-2</v>
      </c>
      <c r="I1889" s="1">
        <f t="shared" si="299"/>
        <v>0.14506593906321053</v>
      </c>
      <c r="J1889" s="1">
        <f t="shared" si="292"/>
        <v>9.2122352652811729E-3</v>
      </c>
      <c r="K1889" s="1">
        <f t="shared" si="293"/>
        <v>1.67867340016646E-2</v>
      </c>
      <c r="L1889" s="1">
        <f t="shared" si="294"/>
        <v>-4.7657560452470706</v>
      </c>
      <c r="M1889" s="1">
        <f t="shared" si="295"/>
        <v>2.9321172705569651</v>
      </c>
      <c r="N1889" s="2"/>
    </row>
    <row r="1890" spans="1:14" x14ac:dyDescent="0.2">
      <c r="A1890" s="2">
        <v>44014</v>
      </c>
      <c r="B1890" s="1">
        <v>175.74</v>
      </c>
      <c r="C1890">
        <v>25.16</v>
      </c>
      <c r="D1890" s="1">
        <f t="shared" si="290"/>
        <v>-1.1252391133115824E-2</v>
      </c>
      <c r="E1890" s="1">
        <f t="shared" si="291"/>
        <v>-7.9428117553614896E-4</v>
      </c>
      <c r="F1890" s="1">
        <f t="shared" si="296"/>
        <v>-1.1085476337853839E-2</v>
      </c>
      <c r="G1890" s="1">
        <f t="shared" si="297"/>
        <v>-2.024922118380057E-2</v>
      </c>
      <c r="H1890" s="1">
        <f t="shared" si="298"/>
        <v>3.1156486534061001E-2</v>
      </c>
      <c r="I1890" s="1">
        <f t="shared" si="299"/>
        <v>0.14676390154968089</v>
      </c>
      <c r="J1890" s="1">
        <f t="shared" si="292"/>
        <v>9.135811981600267E-3</v>
      </c>
      <c r="K1890" s="1">
        <f t="shared" si="293"/>
        <v>1.5526198876992095E-2</v>
      </c>
      <c r="L1890" s="1">
        <f t="shared" si="294"/>
        <v>-5.3824388407676782</v>
      </c>
      <c r="M1890" s="1">
        <f t="shared" si="295"/>
        <v>0.46041730087707289</v>
      </c>
      <c r="N1890" s="2"/>
    </row>
    <row r="1891" spans="1:14" x14ac:dyDescent="0.2">
      <c r="A1891" s="2">
        <v>44018</v>
      </c>
      <c r="B1891" s="1">
        <v>174.71</v>
      </c>
      <c r="C1891">
        <v>24.78</v>
      </c>
      <c r="D1891" s="1">
        <f t="shared" si="290"/>
        <v>-5.8609309206782978E-3</v>
      </c>
      <c r="E1891" s="1">
        <f t="shared" si="291"/>
        <v>-1.5103338632750374E-2</v>
      </c>
      <c r="F1891" s="1">
        <f t="shared" si="296"/>
        <v>-2.0574055387375223E-2</v>
      </c>
      <c r="G1891" s="1">
        <f t="shared" si="297"/>
        <v>-4.9846625766871044E-2</v>
      </c>
      <c r="H1891" s="1">
        <f t="shared" si="298"/>
        <v>2.0919768596973087E-2</v>
      </c>
      <c r="I1891" s="1">
        <f t="shared" si="299"/>
        <v>0.1037861915367484</v>
      </c>
      <c r="J1891" s="1">
        <f t="shared" si="292"/>
        <v>9.2996765875808119E-3</v>
      </c>
      <c r="K1891" s="1">
        <f t="shared" si="293"/>
        <v>1.5629591308442003E-2</v>
      </c>
      <c r="L1891" s="1">
        <f t="shared" si="294"/>
        <v>-3.9894141910115763</v>
      </c>
      <c r="M1891" s="1">
        <f t="shared" si="295"/>
        <v>-0.25429729540947721</v>
      </c>
      <c r="N1891" s="2"/>
    </row>
    <row r="1892" spans="1:14" x14ac:dyDescent="0.2">
      <c r="A1892" s="2">
        <v>44019</v>
      </c>
      <c r="B1892" s="1">
        <v>174.05</v>
      </c>
      <c r="C1892">
        <v>24.8</v>
      </c>
      <c r="D1892" s="1">
        <f t="shared" si="290"/>
        <v>-3.7776887413427662E-3</v>
      </c>
      <c r="E1892" s="1">
        <f t="shared" si="291"/>
        <v>8.0710250201776468E-4</v>
      </c>
      <c r="F1892" s="1">
        <f t="shared" si="296"/>
        <v>-2.1641371557054478E-2</v>
      </c>
      <c r="G1892" s="1">
        <f t="shared" si="297"/>
        <v>-7.3243647234678688E-2</v>
      </c>
      <c r="H1892" s="1">
        <f t="shared" si="298"/>
        <v>7.8753836354161777E-3</v>
      </c>
      <c r="I1892" s="1">
        <f t="shared" si="299"/>
        <v>9.2511013215859084E-2</v>
      </c>
      <c r="J1892" s="1">
        <f t="shared" si="292"/>
        <v>9.2441762512663183E-3</v>
      </c>
      <c r="K1892" s="1">
        <f t="shared" si="293"/>
        <v>1.5398336988762456E-2</v>
      </c>
      <c r="L1892" s="1">
        <f t="shared" si="294"/>
        <v>-2.2723754220195231</v>
      </c>
      <c r="M1892" s="1">
        <f t="shared" si="295"/>
        <v>1.2841653818763523</v>
      </c>
      <c r="N1892" s="2"/>
    </row>
    <row r="1893" spans="1:14" x14ac:dyDescent="0.2">
      <c r="A1893" s="2">
        <v>44020</v>
      </c>
      <c r="B1893" s="1">
        <v>171.11</v>
      </c>
      <c r="C1893">
        <v>25.52</v>
      </c>
      <c r="D1893" s="1">
        <f t="shared" si="290"/>
        <v>-1.6891697787991933E-2</v>
      </c>
      <c r="E1893" s="1">
        <f t="shared" si="291"/>
        <v>2.9032258064516148E-2</v>
      </c>
      <c r="F1893" s="1">
        <f t="shared" si="296"/>
        <v>-4.2848352631873365E-2</v>
      </c>
      <c r="G1893" s="1">
        <f t="shared" si="297"/>
        <v>-2.297090352220521E-2</v>
      </c>
      <c r="H1893" s="1">
        <f t="shared" si="298"/>
        <v>-2.0549513451631252E-2</v>
      </c>
      <c r="I1893" s="1">
        <f t="shared" si="299"/>
        <v>0.11198257080610019</v>
      </c>
      <c r="J1893" s="1">
        <f t="shared" si="292"/>
        <v>9.4162866485812298E-3</v>
      </c>
      <c r="K1893" s="1">
        <f t="shared" si="293"/>
        <v>1.5527105112182568E-2</v>
      </c>
      <c r="L1893" s="1">
        <f t="shared" si="294"/>
        <v>-1.8182875526729532</v>
      </c>
      <c r="M1893" s="1">
        <f t="shared" si="295"/>
        <v>0.62325973096206222</v>
      </c>
      <c r="N1893" s="2"/>
    </row>
    <row r="1894" spans="1:14" x14ac:dyDescent="0.2">
      <c r="A1894" s="2">
        <v>44021</v>
      </c>
      <c r="B1894" s="1">
        <v>165.85</v>
      </c>
      <c r="C1894">
        <v>25.58</v>
      </c>
      <c r="D1894" s="1">
        <f t="shared" si="290"/>
        <v>-3.0740459353632232E-2</v>
      </c>
      <c r="E1894" s="1">
        <f t="shared" si="291"/>
        <v>2.3510971786833146E-3</v>
      </c>
      <c r="F1894" s="1">
        <f t="shared" si="296"/>
        <v>-5.3745649569236109E-2</v>
      </c>
      <c r="G1894" s="1">
        <f t="shared" si="297"/>
        <v>1.9123505976095467E-2</v>
      </c>
      <c r="H1894" s="1">
        <f t="shared" si="298"/>
        <v>-5.25022851919561E-2</v>
      </c>
      <c r="I1894" s="1">
        <f t="shared" si="299"/>
        <v>9.9269445638160647E-2</v>
      </c>
      <c r="J1894" s="1">
        <f t="shared" si="292"/>
        <v>8.7451600647975389E-3</v>
      </c>
      <c r="K1894" s="1">
        <f t="shared" si="293"/>
        <v>1.4161540121077246E-2</v>
      </c>
      <c r="L1894" s="1">
        <f t="shared" si="294"/>
        <v>-1.1360717671578311</v>
      </c>
      <c r="M1894" s="1">
        <f t="shared" si="295"/>
        <v>-1.9368985894277813</v>
      </c>
      <c r="N1894" s="2"/>
    </row>
    <row r="1895" spans="1:14" x14ac:dyDescent="0.2">
      <c r="A1895" s="2">
        <v>44022</v>
      </c>
      <c r="B1895" s="1">
        <v>164.93</v>
      </c>
      <c r="C1895">
        <v>25.56</v>
      </c>
      <c r="D1895" s="1">
        <f t="shared" si="290"/>
        <v>-5.5471811878202715E-3</v>
      </c>
      <c r="E1895" s="1">
        <f t="shared" si="291"/>
        <v>-7.8186082877240715E-4</v>
      </c>
      <c r="F1895" s="1">
        <f t="shared" si="296"/>
        <v>-6.9033641905622001E-2</v>
      </c>
      <c r="G1895" s="1">
        <f t="shared" si="297"/>
        <v>7.4891604256994704E-3</v>
      </c>
      <c r="H1895" s="1">
        <f t="shared" si="298"/>
        <v>-5.8403745147293851E-2</v>
      </c>
      <c r="I1895" s="1">
        <f t="shared" si="299"/>
        <v>9.6525096525096554E-2</v>
      </c>
      <c r="J1895" s="1">
        <f t="shared" si="292"/>
        <v>5.5408663087715615E-3</v>
      </c>
      <c r="K1895" s="1">
        <f t="shared" si="293"/>
        <v>1.4772490130279413E-2</v>
      </c>
      <c r="L1895" s="1">
        <f t="shared" si="294"/>
        <v>4.0916143919482568</v>
      </c>
      <c r="M1895" s="1">
        <f t="shared" si="295"/>
        <v>-1.7730482493395687</v>
      </c>
      <c r="N1895" s="2"/>
    </row>
    <row r="1896" spans="1:14" x14ac:dyDescent="0.2">
      <c r="A1896" s="2">
        <v>44025</v>
      </c>
      <c r="B1896" s="1">
        <v>166.95</v>
      </c>
      <c r="C1896">
        <v>25.01</v>
      </c>
      <c r="D1896" s="1">
        <f t="shared" si="290"/>
        <v>1.2247620202510134E-2</v>
      </c>
      <c r="E1896" s="1">
        <f t="shared" si="291"/>
        <v>-2.1517996870109468E-2</v>
      </c>
      <c r="F1896" s="1">
        <f t="shared" si="296"/>
        <v>-6.1393152302243292E-2</v>
      </c>
      <c r="G1896" s="1">
        <f t="shared" si="297"/>
        <v>-3.7336412625096238E-2</v>
      </c>
      <c r="H1896" s="1">
        <f t="shared" si="298"/>
        <v>-5.1204819277108515E-2</v>
      </c>
      <c r="I1896" s="1">
        <f t="shared" si="299"/>
        <v>6.9717707442258359E-2</v>
      </c>
      <c r="J1896" s="1">
        <f t="shared" si="292"/>
        <v>5.4513862153902056E-3</v>
      </c>
      <c r="K1896" s="1">
        <f t="shared" si="293"/>
        <v>1.6012948134356327E-2</v>
      </c>
      <c r="L1896" s="1">
        <f t="shared" si="294"/>
        <v>4.9605319142987518</v>
      </c>
      <c r="M1896" s="1">
        <f t="shared" si="295"/>
        <v>-0.43978494541035551</v>
      </c>
      <c r="N1896" s="2"/>
    </row>
    <row r="1897" spans="1:14" x14ac:dyDescent="0.2">
      <c r="A1897" s="2">
        <v>44026</v>
      </c>
      <c r="B1897" s="1">
        <v>166.25</v>
      </c>
      <c r="C1897">
        <v>25.5</v>
      </c>
      <c r="D1897" s="1">
        <f t="shared" si="290"/>
        <v>-4.1928721174003813E-3</v>
      </c>
      <c r="E1897" s="1">
        <f t="shared" si="291"/>
        <v>1.9592163134745988E-2</v>
      </c>
      <c r="F1897" s="1">
        <f t="shared" si="296"/>
        <v>-6.2429505977892985E-2</v>
      </c>
      <c r="G1897" s="1">
        <f t="shared" si="297"/>
        <v>1.1778563015312216E-3</v>
      </c>
      <c r="H1897" s="1">
        <f t="shared" si="298"/>
        <v>-5.5612360827084761E-2</v>
      </c>
      <c r="I1897" s="1">
        <f t="shared" si="299"/>
        <v>7.3684210526315796E-2</v>
      </c>
      <c r="J1897" s="1">
        <f t="shared" si="292"/>
        <v>4.854338773013455E-3</v>
      </c>
      <c r="K1897" s="1">
        <f t="shared" si="293"/>
        <v>1.552030625640452E-2</v>
      </c>
      <c r="L1897" s="1">
        <f t="shared" si="294"/>
        <v>2.2333771578544224</v>
      </c>
      <c r="M1897" s="1">
        <f t="shared" si="295"/>
        <v>2.8338620585554173</v>
      </c>
      <c r="N1897" s="2"/>
    </row>
    <row r="1898" spans="1:14" x14ac:dyDescent="0.2">
      <c r="A1898" s="2">
        <v>44027</v>
      </c>
      <c r="B1898" s="1">
        <v>166.14</v>
      </c>
      <c r="C1898">
        <v>25.05</v>
      </c>
      <c r="D1898" s="1">
        <f t="shared" si="290"/>
        <v>-6.6165413533847417E-4</v>
      </c>
      <c r="E1898" s="1">
        <f t="shared" si="291"/>
        <v>-1.7647058823529349E-2</v>
      </c>
      <c r="F1898" s="1">
        <f t="shared" si="296"/>
        <v>-6.1249858741100671E-2</v>
      </c>
      <c r="G1898" s="1">
        <f t="shared" si="297"/>
        <v>2.7481542247744128E-2</v>
      </c>
      <c r="H1898" s="1">
        <f t="shared" si="298"/>
        <v>-5.7896229089878126E-2</v>
      </c>
      <c r="I1898" s="1">
        <f t="shared" si="299"/>
        <v>6.054191363251471E-2</v>
      </c>
      <c r="J1898" s="1">
        <f t="shared" si="292"/>
        <v>4.8097147680968783E-3</v>
      </c>
      <c r="K1898" s="1">
        <f t="shared" si="293"/>
        <v>1.5370270825504084E-2</v>
      </c>
      <c r="L1898" s="1">
        <f t="shared" si="294"/>
        <v>3.5517089038684491</v>
      </c>
      <c r="M1898" s="1">
        <f t="shared" si="295"/>
        <v>0.71439158629806621</v>
      </c>
      <c r="N1898" s="2"/>
    </row>
    <row r="1899" spans="1:14" x14ac:dyDescent="0.2">
      <c r="A1899" s="2">
        <v>44028</v>
      </c>
      <c r="B1899" s="1">
        <v>166.04</v>
      </c>
      <c r="C1899">
        <v>25.22</v>
      </c>
      <c r="D1899" s="1">
        <f t="shared" si="290"/>
        <v>-6.0190201035270618E-4</v>
      </c>
      <c r="E1899" s="1">
        <f t="shared" si="291"/>
        <v>6.7864271457085401E-3</v>
      </c>
      <c r="F1899" s="1">
        <f t="shared" si="296"/>
        <v>-6.5826488128727489E-2</v>
      </c>
      <c r="G1899" s="1">
        <f t="shared" si="297"/>
        <v>1.5885623510722979E-3</v>
      </c>
      <c r="H1899" s="1">
        <f t="shared" si="298"/>
        <v>-6.692891261590328E-2</v>
      </c>
      <c r="I1899" s="1">
        <f t="shared" si="299"/>
        <v>4.2148760330578572E-2</v>
      </c>
      <c r="J1899" s="1">
        <f t="shared" si="292"/>
        <v>4.8454508195248701E-3</v>
      </c>
      <c r="K1899" s="1">
        <f t="shared" si="293"/>
        <v>1.5058790919476702E-2</v>
      </c>
      <c r="L1899" s="1">
        <f t="shared" si="294"/>
        <v>3.0061245471405074</v>
      </c>
      <c r="M1899" s="1">
        <f t="shared" si="295"/>
        <v>3.0751064595530111</v>
      </c>
      <c r="N1899" s="2"/>
    </row>
    <row r="1900" spans="1:14" x14ac:dyDescent="0.2">
      <c r="A1900" s="2">
        <v>44029</v>
      </c>
      <c r="B1900" s="1">
        <v>166.59</v>
      </c>
      <c r="C1900">
        <v>25.5</v>
      </c>
      <c r="D1900" s="1">
        <f t="shared" si="290"/>
        <v>3.3124548301615153E-3</v>
      </c>
      <c r="E1900" s="1">
        <f t="shared" si="291"/>
        <v>1.1102299762093537E-2</v>
      </c>
      <c r="F1900" s="1">
        <f t="shared" si="296"/>
        <v>-5.2065551382724506E-2</v>
      </c>
      <c r="G1900" s="1">
        <f t="shared" si="297"/>
        <v>1.3513513513513598E-2</v>
      </c>
      <c r="H1900" s="1">
        <f t="shared" si="298"/>
        <v>-6.2204458455302758E-2</v>
      </c>
      <c r="I1900" s="1">
        <f t="shared" si="299"/>
        <v>1.5531660692950977E-2</v>
      </c>
      <c r="J1900" s="1">
        <f t="shared" si="292"/>
        <v>4.8436543044153161E-3</v>
      </c>
      <c r="K1900" s="1">
        <f t="shared" si="293"/>
        <v>1.5715208121270991E-2</v>
      </c>
      <c r="L1900" s="1">
        <f t="shared" si="294"/>
        <v>2.6360278637860031</v>
      </c>
      <c r="M1900" s="1">
        <f t="shared" si="295"/>
        <v>1.7409402718894627</v>
      </c>
      <c r="N1900" s="2"/>
    </row>
    <row r="1901" spans="1:14" x14ac:dyDescent="0.2">
      <c r="A1901" s="2">
        <v>44032</v>
      </c>
      <c r="B1901" s="1">
        <v>166.58</v>
      </c>
      <c r="C1901">
        <v>24.81</v>
      </c>
      <c r="D1901" s="1">
        <f t="shared" si="290"/>
        <v>-6.0027612701740729E-5</v>
      </c>
      <c r="E1901" s="1">
        <f t="shared" si="291"/>
        <v>-2.7058823529411802E-2</v>
      </c>
      <c r="F1901" s="1">
        <f t="shared" si="296"/>
        <v>-4.6534256768358984E-2</v>
      </c>
      <c r="G1901" s="1">
        <f t="shared" si="297"/>
        <v>1.210653753026536E-3</v>
      </c>
      <c r="H1901" s="1">
        <f t="shared" si="298"/>
        <v>-6.2630127736199359E-2</v>
      </c>
      <c r="I1901" s="1">
        <f t="shared" si="299"/>
        <v>-3.3878504672897214E-2</v>
      </c>
      <c r="J1901" s="1">
        <f t="shared" si="292"/>
        <v>4.9025518431008233E-3</v>
      </c>
      <c r="K1901" s="1">
        <f t="shared" si="293"/>
        <v>1.5725632411439046E-2</v>
      </c>
      <c r="L1901" s="1">
        <f t="shared" si="294"/>
        <v>2.2651689783696218</v>
      </c>
      <c r="M1901" s="1">
        <f t="shared" si="295"/>
        <v>2.5186804639057803</v>
      </c>
      <c r="N1901" s="2"/>
    </row>
    <row r="1902" spans="1:14" x14ac:dyDescent="0.2">
      <c r="A1902" s="2">
        <v>44033</v>
      </c>
      <c r="B1902" s="1">
        <v>164.83</v>
      </c>
      <c r="C1902">
        <v>24.83</v>
      </c>
      <c r="D1902" s="1">
        <f t="shared" si="290"/>
        <v>-1.0505462840677104E-2</v>
      </c>
      <c r="E1902" s="1">
        <f t="shared" si="291"/>
        <v>8.0612656187017961E-4</v>
      </c>
      <c r="F1902" s="1">
        <f t="shared" si="296"/>
        <v>-5.2973283539212823E-2</v>
      </c>
      <c r="G1902" s="1">
        <f t="shared" si="297"/>
        <v>1.2096774193548487E-3</v>
      </c>
      <c r="H1902" s="1">
        <f t="shared" si="298"/>
        <v>-7.5961430653660678E-2</v>
      </c>
      <c r="I1902" s="1">
        <f t="shared" si="299"/>
        <v>-4.7929447852760765E-2</v>
      </c>
      <c r="J1902" s="1">
        <f t="shared" si="292"/>
        <v>5.3710396263608748E-3</v>
      </c>
      <c r="K1902" s="1">
        <f t="shared" si="293"/>
        <v>1.4607295272493027E-2</v>
      </c>
      <c r="L1902" s="1">
        <f t="shared" si="294"/>
        <v>3.0289219091116415</v>
      </c>
      <c r="M1902" s="1">
        <f t="shared" si="295"/>
        <v>4.1389929492366253</v>
      </c>
      <c r="N1902" s="2"/>
    </row>
    <row r="1903" spans="1:14" x14ac:dyDescent="0.2">
      <c r="A1903" s="2">
        <v>44034</v>
      </c>
      <c r="B1903" s="1">
        <v>165.63</v>
      </c>
      <c r="C1903">
        <v>24.67</v>
      </c>
      <c r="D1903" s="1">
        <f t="shared" si="290"/>
        <v>4.8534854092094903E-3</v>
      </c>
      <c r="E1903" s="1">
        <f t="shared" si="291"/>
        <v>-6.4438179621424396E-3</v>
      </c>
      <c r="F1903" s="1">
        <f t="shared" si="296"/>
        <v>-3.2026181988194846E-2</v>
      </c>
      <c r="G1903" s="1">
        <f t="shared" si="297"/>
        <v>-3.3307210031347845E-2</v>
      </c>
      <c r="H1903" s="1">
        <f t="shared" si="298"/>
        <v>-6.897133220910634E-2</v>
      </c>
      <c r="I1903" s="1">
        <f t="shared" si="299"/>
        <v>-7.8101644245141988E-2</v>
      </c>
      <c r="J1903" s="1">
        <f t="shared" si="292"/>
        <v>5.1213344252040759E-3</v>
      </c>
      <c r="K1903" s="1">
        <f t="shared" si="293"/>
        <v>1.5346529055495188E-2</v>
      </c>
      <c r="L1903" s="1">
        <f t="shared" si="294"/>
        <v>7.5105175086183404</v>
      </c>
      <c r="M1903" s="1">
        <f t="shared" si="295"/>
        <v>4.9336798426132535</v>
      </c>
      <c r="N1903" s="2"/>
    </row>
    <row r="1904" spans="1:14" x14ac:dyDescent="0.2">
      <c r="A1904" s="2">
        <v>44035</v>
      </c>
      <c r="B1904" s="1">
        <v>166.2</v>
      </c>
      <c r="C1904">
        <v>25.08</v>
      </c>
      <c r="D1904" s="1">
        <f t="shared" si="290"/>
        <v>3.4414055424740742E-3</v>
      </c>
      <c r="E1904" s="1">
        <f t="shared" si="291"/>
        <v>1.6619375760032362E-2</v>
      </c>
      <c r="F1904" s="1">
        <f t="shared" si="296"/>
        <v>2.110340669279509E-3</v>
      </c>
      <c r="G1904" s="1">
        <f t="shared" si="297"/>
        <v>-1.9546520719311955E-2</v>
      </c>
      <c r="H1904" s="1">
        <f t="shared" si="298"/>
        <v>-7.031381104212131E-2</v>
      </c>
      <c r="I1904" s="1">
        <f t="shared" si="299"/>
        <v>-3.9816232771822446E-2</v>
      </c>
      <c r="J1904" s="1">
        <f t="shared" si="292"/>
        <v>5.0885120328119657E-3</v>
      </c>
      <c r="K1904" s="1">
        <f t="shared" si="293"/>
        <v>1.5171042985930949E-2</v>
      </c>
      <c r="L1904" s="1">
        <f t="shared" si="294"/>
        <v>4.9714630428018092</v>
      </c>
      <c r="M1904" s="1">
        <f t="shared" si="295"/>
        <v>7.2942065767489277</v>
      </c>
      <c r="N1904" s="2"/>
    </row>
    <row r="1905" spans="1:14" x14ac:dyDescent="0.2">
      <c r="A1905" s="2">
        <v>44036</v>
      </c>
      <c r="B1905" s="1">
        <v>167.29</v>
      </c>
      <c r="C1905">
        <v>24.91</v>
      </c>
      <c r="D1905" s="1">
        <f t="shared" si="290"/>
        <v>6.5583634175692129E-3</v>
      </c>
      <c r="E1905" s="1">
        <f t="shared" si="291"/>
        <v>-6.7783094098883279E-3</v>
      </c>
      <c r="F1905" s="1">
        <f t="shared" si="296"/>
        <v>1.4309100830655286E-2</v>
      </c>
      <c r="G1905" s="1">
        <f t="shared" si="297"/>
        <v>-2.5430359937402169E-2</v>
      </c>
      <c r="H1905" s="1">
        <f t="shared" si="298"/>
        <v>-4.5529754093684094E-2</v>
      </c>
      <c r="I1905" s="1">
        <f t="shared" si="299"/>
        <v>-7.5697211155378863E-3</v>
      </c>
      <c r="J1905" s="1">
        <f t="shared" si="292"/>
        <v>5.074165599464016E-3</v>
      </c>
      <c r="K1905" s="1">
        <f t="shared" si="293"/>
        <v>1.4959782011334582E-2</v>
      </c>
      <c r="L1905" s="1">
        <f t="shared" si="294"/>
        <v>4.0435118749310108</v>
      </c>
      <c r="M1905" s="1">
        <f t="shared" si="295"/>
        <v>6.8498384024950729</v>
      </c>
      <c r="N1905" s="2"/>
    </row>
    <row r="1906" spans="1:14" x14ac:dyDescent="0.2">
      <c r="A1906" s="2">
        <v>44039</v>
      </c>
      <c r="B1906" s="1">
        <v>168.12</v>
      </c>
      <c r="C1906">
        <v>24.55</v>
      </c>
      <c r="D1906" s="1">
        <f t="shared" si="290"/>
        <v>4.9614441986969293E-3</v>
      </c>
      <c r="E1906" s="1">
        <f t="shared" si="291"/>
        <v>-1.4452027298273773E-2</v>
      </c>
      <c r="F1906" s="1">
        <f t="shared" si="296"/>
        <v>7.008086253369461E-3</v>
      </c>
      <c r="G1906" s="1">
        <f t="shared" si="297"/>
        <v>-1.8392642942822945E-2</v>
      </c>
      <c r="H1906" s="1">
        <f t="shared" si="298"/>
        <v>-5.1027319936780224E-2</v>
      </c>
      <c r="I1906" s="1">
        <f t="shared" si="299"/>
        <v>-3.2321639731966889E-2</v>
      </c>
      <c r="J1906" s="1">
        <f t="shared" si="292"/>
        <v>4.9152029709217931E-3</v>
      </c>
      <c r="K1906" s="1">
        <f t="shared" si="293"/>
        <v>1.5003510216176659E-2</v>
      </c>
      <c r="L1906" s="1">
        <f t="shared" si="294"/>
        <v>2.675538736884965</v>
      </c>
      <c r="M1906" s="1">
        <f t="shared" si="295"/>
        <v>7.7327013423719206</v>
      </c>
      <c r="N1906" s="2"/>
    </row>
    <row r="1907" spans="1:14" x14ac:dyDescent="0.2">
      <c r="A1907" s="2">
        <v>44040</v>
      </c>
      <c r="B1907" s="1">
        <v>168.76</v>
      </c>
      <c r="C1907">
        <v>24.62</v>
      </c>
      <c r="D1907" s="1">
        <f t="shared" si="290"/>
        <v>3.8068046633357167E-3</v>
      </c>
      <c r="E1907" s="1">
        <f t="shared" si="291"/>
        <v>2.8513238289205045E-3</v>
      </c>
      <c r="F1907" s="1">
        <f t="shared" si="296"/>
        <v>1.5097744360902166E-2</v>
      </c>
      <c r="G1907" s="1">
        <f t="shared" si="297"/>
        <v>-3.4509803921568549E-2</v>
      </c>
      <c r="H1907" s="1">
        <f t="shared" si="298"/>
        <v>-5.1217181087310992E-2</v>
      </c>
      <c r="I1907" s="1">
        <f t="shared" si="299"/>
        <v>-5.2347959969207047E-2</v>
      </c>
      <c r="J1907" s="1">
        <f t="shared" si="292"/>
        <v>4.9073419210611683E-3</v>
      </c>
      <c r="K1907" s="1">
        <f t="shared" si="293"/>
        <v>1.4571158123366842E-2</v>
      </c>
      <c r="L1907" s="1">
        <f t="shared" si="294"/>
        <v>1.7090446638570345</v>
      </c>
      <c r="M1907" s="1">
        <f t="shared" si="295"/>
        <v>8.4702662307110081</v>
      </c>
      <c r="N1907" s="2"/>
    </row>
    <row r="1908" spans="1:14" x14ac:dyDescent="0.2">
      <c r="A1908" s="2">
        <v>44041</v>
      </c>
      <c r="B1908" s="1">
        <v>168.65</v>
      </c>
      <c r="C1908">
        <v>24.76</v>
      </c>
      <c r="D1908" s="1">
        <f t="shared" si="290"/>
        <v>-6.5181322588281354E-4</v>
      </c>
      <c r="E1908" s="1">
        <f t="shared" si="291"/>
        <v>5.6864337936637366E-3</v>
      </c>
      <c r="F1908" s="1">
        <f t="shared" si="296"/>
        <v>1.5107740459853192E-2</v>
      </c>
      <c r="G1908" s="1">
        <f t="shared" si="297"/>
        <v>-1.1576846307385202E-2</v>
      </c>
      <c r="H1908" s="1">
        <f t="shared" si="298"/>
        <v>-4.8894653733363325E-2</v>
      </c>
      <c r="I1908" s="1">
        <f t="shared" si="299"/>
        <v>-2.7875932469571985E-2</v>
      </c>
      <c r="J1908" s="1">
        <f t="shared" si="292"/>
        <v>7.2053227156866117E-3</v>
      </c>
      <c r="K1908" s="1">
        <f t="shared" si="293"/>
        <v>1.4822021599921955E-2</v>
      </c>
      <c r="L1908" s="1">
        <f t="shared" si="294"/>
        <v>8.2238853338984688E-2</v>
      </c>
      <c r="M1908" s="1">
        <f t="shared" si="295"/>
        <v>7.7003564558480466</v>
      </c>
      <c r="N1908" s="2"/>
    </row>
    <row r="1909" spans="1:14" x14ac:dyDescent="0.2">
      <c r="A1909" s="2">
        <v>44042</v>
      </c>
      <c r="B1909" s="1">
        <v>169.21</v>
      </c>
      <c r="C1909">
        <v>25.58</v>
      </c>
      <c r="D1909" s="1">
        <f t="shared" si="290"/>
        <v>3.3204862140527869E-3</v>
      </c>
      <c r="E1909" s="1">
        <f t="shared" si="291"/>
        <v>3.3117932148626794E-2</v>
      </c>
      <c r="F1909" s="1">
        <f t="shared" si="296"/>
        <v>1.9091785112021364E-2</v>
      </c>
      <c r="G1909" s="1">
        <f t="shared" si="297"/>
        <v>1.4274385408405976E-2</v>
      </c>
      <c r="H1909" s="1">
        <f t="shared" si="298"/>
        <v>-4.3903265905751998E-2</v>
      </c>
      <c r="I1909" s="1">
        <f t="shared" si="299"/>
        <v>4.9220672682526612E-2</v>
      </c>
      <c r="J1909" s="1">
        <f t="shared" si="292"/>
        <v>8.0285246354300545E-3</v>
      </c>
      <c r="K1909" s="1">
        <f t="shared" si="293"/>
        <v>1.4895564204553204E-2</v>
      </c>
      <c r="L1909" s="1">
        <f t="shared" si="294"/>
        <v>-2.9615719136684771</v>
      </c>
      <c r="M1909" s="1">
        <f t="shared" si="295"/>
        <v>8.5951144516432549</v>
      </c>
      <c r="N1909" s="2"/>
    </row>
    <row r="1910" spans="1:14" x14ac:dyDescent="0.2">
      <c r="A1910" s="2">
        <v>44043</v>
      </c>
      <c r="B1910" s="1">
        <v>169</v>
      </c>
      <c r="C1910">
        <v>25.36</v>
      </c>
      <c r="D1910" s="1">
        <f t="shared" si="290"/>
        <v>-1.2410614029904066E-3</v>
      </c>
      <c r="E1910" s="1">
        <f t="shared" si="291"/>
        <v>-8.6004691164972558E-3</v>
      </c>
      <c r="F1910" s="1">
        <f t="shared" si="296"/>
        <v>1.4466654661144052E-2</v>
      </c>
      <c r="G1910" s="1">
        <f t="shared" si="297"/>
        <v>-5.4901960784313752E-3</v>
      </c>
      <c r="H1910" s="1">
        <f t="shared" si="298"/>
        <v>-4.9172949251716003E-2</v>
      </c>
      <c r="I1910" s="1">
        <f t="shared" si="299"/>
        <v>7.1485305798253407E-3</v>
      </c>
      <c r="J1910" s="1">
        <f t="shared" si="292"/>
        <v>7.9611267568808017E-3</v>
      </c>
      <c r="K1910" s="1">
        <f t="shared" si="293"/>
        <v>1.3593040063982788E-2</v>
      </c>
      <c r="L1910" s="1">
        <f t="shared" si="294"/>
        <v>-5.5600827276195881</v>
      </c>
      <c r="M1910" s="1">
        <f t="shared" si="295"/>
        <v>6.6722275304640997</v>
      </c>
      <c r="N1910" s="2"/>
    </row>
    <row r="1911" spans="1:14" x14ac:dyDescent="0.2">
      <c r="A1911" s="2">
        <v>44046</v>
      </c>
      <c r="B1911" s="1">
        <v>169.22</v>
      </c>
      <c r="C1911">
        <v>25.06</v>
      </c>
      <c r="D1911" s="1">
        <f t="shared" si="290"/>
        <v>1.3017751479289519E-3</v>
      </c>
      <c r="E1911" s="1">
        <f t="shared" si="291"/>
        <v>-1.1829652996845463E-2</v>
      </c>
      <c r="F1911" s="1">
        <f t="shared" si="296"/>
        <v>1.5848241085364201E-2</v>
      </c>
      <c r="G1911" s="1">
        <f t="shared" si="297"/>
        <v>1.0076582023377689E-2</v>
      </c>
      <c r="H1911" s="1">
        <f t="shared" si="298"/>
        <v>-3.7100261750313002E-2</v>
      </c>
      <c r="I1911" s="1">
        <f t="shared" si="299"/>
        <v>-3.9745627980922738E-3</v>
      </c>
      <c r="J1911" s="1">
        <f t="shared" si="292"/>
        <v>8.6454966283200686E-3</v>
      </c>
      <c r="K1911" s="1">
        <f t="shared" si="293"/>
        <v>1.3773945766513106E-2</v>
      </c>
      <c r="L1911" s="1">
        <f t="shared" si="294"/>
        <v>-4.9483640938126481</v>
      </c>
      <c r="M1911" s="1">
        <f t="shared" si="295"/>
        <v>7.2715349983536139</v>
      </c>
      <c r="N1911" s="2"/>
    </row>
    <row r="1912" spans="1:14" x14ac:dyDescent="0.2">
      <c r="A1912" s="2">
        <v>44047</v>
      </c>
      <c r="B1912" s="1">
        <v>171.04</v>
      </c>
      <c r="C1912">
        <v>25.27</v>
      </c>
      <c r="D1912" s="1">
        <f t="shared" si="290"/>
        <v>1.0755229878264938E-2</v>
      </c>
      <c r="E1912" s="1">
        <f t="shared" si="291"/>
        <v>8.379888268156499E-3</v>
      </c>
      <c r="F1912" s="1">
        <f t="shared" si="296"/>
        <v>3.7675180488988547E-2</v>
      </c>
      <c r="G1912" s="1">
        <f t="shared" si="297"/>
        <v>1.7720499395892153E-2</v>
      </c>
      <c r="H1912" s="1">
        <f t="shared" si="298"/>
        <v>-2.1006238910194153E-2</v>
      </c>
      <c r="I1912" s="1">
        <f t="shared" si="299"/>
        <v>1.9774011299434902E-2</v>
      </c>
      <c r="J1912" s="1">
        <f t="shared" si="292"/>
        <v>8.6331050362633398E-3</v>
      </c>
      <c r="K1912" s="1">
        <f t="shared" si="293"/>
        <v>1.3728231472197339E-2</v>
      </c>
      <c r="L1912" s="1">
        <f t="shared" si="294"/>
        <v>-3.5731544367132497</v>
      </c>
      <c r="M1912" s="1">
        <f t="shared" si="295"/>
        <v>9.9991430765408342</v>
      </c>
      <c r="N1912" s="2"/>
    </row>
    <row r="1913" spans="1:14" x14ac:dyDescent="0.2">
      <c r="A1913" s="2">
        <v>44048</v>
      </c>
      <c r="B1913" s="1">
        <v>171.07</v>
      </c>
      <c r="C1913">
        <v>25.04</v>
      </c>
      <c r="D1913" s="1">
        <f t="shared" si="290"/>
        <v>1.7539756782047888E-4</v>
      </c>
      <c r="E1913" s="1">
        <f t="shared" si="291"/>
        <v>-9.101701622477254E-3</v>
      </c>
      <c r="F1913" s="1">
        <f t="shared" si="296"/>
        <v>3.2844291493087097E-2</v>
      </c>
      <c r="G1913" s="1">
        <f t="shared" si="297"/>
        <v>1.4997973246858365E-2</v>
      </c>
      <c r="H1913" s="1">
        <f t="shared" si="298"/>
        <v>-1.7121516805515768E-2</v>
      </c>
      <c r="I1913" s="1">
        <f t="shared" si="299"/>
        <v>9.6774193548385679E-3</v>
      </c>
      <c r="J1913" s="1">
        <f t="shared" si="292"/>
        <v>8.9014248040220414E-3</v>
      </c>
      <c r="K1913" s="1">
        <f t="shared" si="293"/>
        <v>1.3964939677381868E-2</v>
      </c>
      <c r="L1913" s="1">
        <f t="shared" si="294"/>
        <v>-4.5977020599667924</v>
      </c>
      <c r="M1913" s="1">
        <f t="shared" si="295"/>
        <v>11.051476410927711</v>
      </c>
      <c r="N1913" s="2"/>
    </row>
    <row r="1914" spans="1:14" x14ac:dyDescent="0.2">
      <c r="A1914" s="2">
        <v>44049</v>
      </c>
      <c r="B1914" s="1">
        <v>169.41</v>
      </c>
      <c r="C1914">
        <v>24.82</v>
      </c>
      <c r="D1914" s="1">
        <f t="shared" si="290"/>
        <v>-9.703630092944393E-3</v>
      </c>
      <c r="E1914" s="1">
        <f t="shared" si="291"/>
        <v>-8.7859424920126994E-3</v>
      </c>
      <c r="F1914" s="1">
        <f t="shared" si="296"/>
        <v>1.9314079422382724E-2</v>
      </c>
      <c r="G1914" s="1">
        <f t="shared" si="297"/>
        <v>-1.0366826156299802E-2</v>
      </c>
      <c r="H1914" s="1">
        <f t="shared" si="298"/>
        <v>-9.9351294488926323E-3</v>
      </c>
      <c r="I1914" s="1">
        <f t="shared" si="299"/>
        <v>-2.7429467084639447E-2</v>
      </c>
      <c r="J1914" s="1">
        <f t="shared" si="292"/>
        <v>8.995840908764291E-3</v>
      </c>
      <c r="K1914" s="1">
        <f t="shared" si="293"/>
        <v>1.3803276109433773E-2</v>
      </c>
      <c r="L1914" s="1">
        <f t="shared" si="294"/>
        <v>-3.0410967098244082</v>
      </c>
      <c r="M1914" s="1">
        <f t="shared" si="295"/>
        <v>11.515069729883031</v>
      </c>
      <c r="N1914" s="2"/>
    </row>
    <row r="1915" spans="1:14" x14ac:dyDescent="0.2">
      <c r="A1915" s="2">
        <v>44050</v>
      </c>
      <c r="B1915" s="1">
        <v>169.61</v>
      </c>
      <c r="C1915">
        <v>24.91</v>
      </c>
      <c r="D1915" s="1">
        <f t="shared" si="290"/>
        <v>1.1805678531373598E-3</v>
      </c>
      <c r="E1915" s="1">
        <f t="shared" si="291"/>
        <v>3.6261079774375649E-3</v>
      </c>
      <c r="F1915" s="1">
        <f t="shared" si="296"/>
        <v>1.3868133181899722E-2</v>
      </c>
      <c r="G1915" s="1">
        <f t="shared" si="297"/>
        <v>0</v>
      </c>
      <c r="H1915" s="1">
        <f t="shared" si="298"/>
        <v>2.2671088332830935E-2</v>
      </c>
      <c r="I1915" s="1">
        <f t="shared" si="299"/>
        <v>-2.6192337763877971E-2</v>
      </c>
      <c r="J1915" s="1">
        <f t="shared" si="292"/>
        <v>8.7852152728247913E-3</v>
      </c>
      <c r="K1915" s="1">
        <f t="shared" si="293"/>
        <v>1.4334837321524692E-2</v>
      </c>
      <c r="L1915" s="1">
        <f t="shared" si="294"/>
        <v>-1.4714742428499907</v>
      </c>
      <c r="M1915" s="1">
        <f t="shared" si="295"/>
        <v>13.434866358852281</v>
      </c>
      <c r="N1915" s="2"/>
    </row>
    <row r="1916" spans="1:14" x14ac:dyDescent="0.2">
      <c r="A1916" s="2">
        <v>44053</v>
      </c>
      <c r="B1916" s="1">
        <v>169.39</v>
      </c>
      <c r="C1916">
        <v>25.38</v>
      </c>
      <c r="D1916" s="1">
        <f t="shared" si="290"/>
        <v>-1.297093331761312E-3</v>
      </c>
      <c r="E1916" s="1">
        <f t="shared" si="291"/>
        <v>1.8867924528301883E-2</v>
      </c>
      <c r="F1916" s="1">
        <f t="shared" si="296"/>
        <v>7.554128003806726E-3</v>
      </c>
      <c r="G1916" s="1">
        <f t="shared" si="297"/>
        <v>3.3808553971486743E-2</v>
      </c>
      <c r="H1916" s="1">
        <f t="shared" si="298"/>
        <v>2.7041775298611403E-2</v>
      </c>
      <c r="I1916" s="1">
        <f t="shared" si="299"/>
        <v>-7.0422535211267512E-3</v>
      </c>
      <c r="J1916" s="1">
        <f t="shared" si="292"/>
        <v>8.78170459260251E-3</v>
      </c>
      <c r="K1916" s="1">
        <f t="shared" si="293"/>
        <v>1.4735469245194819E-2</v>
      </c>
      <c r="L1916" s="1">
        <f t="shared" si="294"/>
        <v>-1.7724485966249619</v>
      </c>
      <c r="M1916" s="1">
        <f t="shared" si="295"/>
        <v>11.442254219458237</v>
      </c>
      <c r="N1916" s="2"/>
    </row>
    <row r="1917" spans="1:14" x14ac:dyDescent="0.2">
      <c r="A1917" s="2">
        <v>44054</v>
      </c>
      <c r="B1917" s="1">
        <v>168.76</v>
      </c>
      <c r="C1917">
        <v>26.11</v>
      </c>
      <c r="D1917" s="1">
        <f t="shared" si="290"/>
        <v>-3.7192278174625892E-3</v>
      </c>
      <c r="E1917" s="1">
        <f t="shared" si="291"/>
        <v>2.8762805358550025E-2</v>
      </c>
      <c r="F1917" s="1">
        <f t="shared" si="296"/>
        <v>0</v>
      </c>
      <c r="G1917" s="1">
        <f t="shared" si="297"/>
        <v>6.0519902518277657E-2</v>
      </c>
      <c r="H1917" s="1">
        <f t="shared" si="298"/>
        <v>1.0841569332135315E-2</v>
      </c>
      <c r="I1917" s="1">
        <f t="shared" si="299"/>
        <v>4.3982407037185034E-2</v>
      </c>
      <c r="J1917" s="1">
        <f t="shared" si="292"/>
        <v>8.7944387966052348E-3</v>
      </c>
      <c r="K1917" s="1">
        <f t="shared" si="293"/>
        <v>1.4728563299013779E-2</v>
      </c>
      <c r="L1917" s="1">
        <f t="shared" si="294"/>
        <v>-1.5372325912239351</v>
      </c>
      <c r="M1917" s="1">
        <f t="shared" si="295"/>
        <v>9.282767465876649</v>
      </c>
      <c r="N1917" s="2"/>
    </row>
    <row r="1918" spans="1:14" x14ac:dyDescent="0.2">
      <c r="A1918" s="2">
        <v>44055</v>
      </c>
      <c r="B1918" s="1">
        <v>169.09</v>
      </c>
      <c r="C1918">
        <v>25.78</v>
      </c>
      <c r="D1918" s="1">
        <f t="shared" si="290"/>
        <v>1.9554396776488847E-3</v>
      </c>
      <c r="E1918" s="1">
        <f t="shared" si="291"/>
        <v>-1.2638835695135908E-2</v>
      </c>
      <c r="F1918" s="1">
        <f t="shared" si="296"/>
        <v>2.6089534538986658E-3</v>
      </c>
      <c r="G1918" s="1">
        <f t="shared" si="297"/>
        <v>4.1195476575121237E-2</v>
      </c>
      <c r="H1918" s="1">
        <f t="shared" si="298"/>
        <v>1.7082706766917255E-2</v>
      </c>
      <c r="I1918" s="1">
        <f t="shared" si="299"/>
        <v>1.098039215686275E-2</v>
      </c>
      <c r="J1918" s="1">
        <f t="shared" si="292"/>
        <v>8.7720031524290819E-3</v>
      </c>
      <c r="K1918" s="1">
        <f t="shared" si="293"/>
        <v>1.3909276397184089E-2</v>
      </c>
      <c r="L1918" s="1">
        <f t="shared" si="294"/>
        <v>-1.4523462380531038</v>
      </c>
      <c r="M1918" s="1">
        <f t="shared" si="295"/>
        <v>7.0490169720417297</v>
      </c>
      <c r="N1918" s="2"/>
    </row>
    <row r="1919" spans="1:14" x14ac:dyDescent="0.2">
      <c r="A1919" s="2">
        <v>44056</v>
      </c>
      <c r="B1919" s="1">
        <v>168.56</v>
      </c>
      <c r="C1919">
        <v>26.21</v>
      </c>
      <c r="D1919" s="1">
        <f t="shared" si="290"/>
        <v>-3.1344254539003025E-3</v>
      </c>
      <c r="E1919" s="1">
        <f t="shared" si="291"/>
        <v>1.66795965865012E-2</v>
      </c>
      <c r="F1919" s="1">
        <f t="shared" si="296"/>
        <v>-3.841380533065486E-3</v>
      </c>
      <c r="G1919" s="1">
        <f t="shared" si="297"/>
        <v>2.4628616106333157E-2</v>
      </c>
      <c r="H1919" s="1">
        <f t="shared" si="298"/>
        <v>1.4566028650535801E-2</v>
      </c>
      <c r="I1919" s="1">
        <f t="shared" si="299"/>
        <v>4.6307385229541032E-2</v>
      </c>
      <c r="J1919" s="1">
        <f t="shared" si="292"/>
        <v>9.1710817372730891E-3</v>
      </c>
      <c r="K1919" s="1">
        <f t="shared" si="293"/>
        <v>1.3350483591353266E-2</v>
      </c>
      <c r="L1919" s="1">
        <f t="shared" si="294"/>
        <v>-1.5412014633516893</v>
      </c>
      <c r="M1919" s="1">
        <f t="shared" si="295"/>
        <v>9.4719127675106805</v>
      </c>
      <c r="N1919" s="2"/>
    </row>
    <row r="1920" spans="1:14" x14ac:dyDescent="0.2">
      <c r="A1920" s="2">
        <v>44057</v>
      </c>
      <c r="B1920" s="1">
        <v>168.16</v>
      </c>
      <c r="C1920">
        <v>25.91</v>
      </c>
      <c r="D1920" s="1">
        <f t="shared" si="290"/>
        <v>-2.3730422401518902E-3</v>
      </c>
      <c r="E1920" s="1">
        <f t="shared" si="291"/>
        <v>-1.144601297214809E-2</v>
      </c>
      <c r="F1920" s="1">
        <f t="shared" si="296"/>
        <v>-4.9704142011834929E-3</v>
      </c>
      <c r="G1920" s="1">
        <f t="shared" si="297"/>
        <v>2.1687697160883257E-2</v>
      </c>
      <c r="H1920" s="1">
        <f t="shared" si="298"/>
        <v>1.2768007708985785E-2</v>
      </c>
      <c r="I1920" s="1">
        <f t="shared" si="299"/>
        <v>2.735923869944501E-2</v>
      </c>
      <c r="J1920" s="1">
        <f t="shared" si="292"/>
        <v>9.1460707578687028E-3</v>
      </c>
      <c r="K1920" s="1">
        <f t="shared" si="293"/>
        <v>1.6037154730752262E-2</v>
      </c>
      <c r="L1920" s="1">
        <f t="shared" si="294"/>
        <v>0.11027062645419101</v>
      </c>
      <c r="M1920" s="1">
        <f t="shared" si="295"/>
        <v>6.9944406604717537</v>
      </c>
      <c r="N1920" s="2"/>
    </row>
    <row r="1921" spans="1:14" x14ac:dyDescent="0.2">
      <c r="A1921" s="2">
        <v>44060</v>
      </c>
      <c r="B1921" s="1">
        <v>168.44</v>
      </c>
      <c r="C1921">
        <v>26.51</v>
      </c>
      <c r="D1921" s="1">
        <f t="shared" si="290"/>
        <v>1.6650808753568835E-3</v>
      </c>
      <c r="E1921" s="1">
        <f t="shared" si="291"/>
        <v>2.3157082207641899E-2</v>
      </c>
      <c r="F1921" s="1">
        <f t="shared" si="296"/>
        <v>-4.6093842335421797E-3</v>
      </c>
      <c r="G1921" s="1">
        <f t="shared" si="297"/>
        <v>5.7861133280127763E-2</v>
      </c>
      <c r="H1921" s="1">
        <f t="shared" si="298"/>
        <v>1.1105108349840798E-2</v>
      </c>
      <c r="I1921" s="1">
        <f t="shared" si="299"/>
        <v>3.9607843137255072E-2</v>
      </c>
      <c r="J1921" s="1">
        <f t="shared" si="292"/>
        <v>9.2551155461670451E-3</v>
      </c>
      <c r="K1921" s="1">
        <f t="shared" si="293"/>
        <v>1.5741093592304571E-2</v>
      </c>
      <c r="L1921" s="1">
        <f t="shared" si="294"/>
        <v>0.31484118348811568</v>
      </c>
      <c r="M1921" s="1">
        <f t="shared" si="295"/>
        <v>5.2224860588668216</v>
      </c>
      <c r="N1921" s="2"/>
    </row>
    <row r="1922" spans="1:14" x14ac:dyDescent="0.2">
      <c r="A1922" s="2">
        <v>44061</v>
      </c>
      <c r="B1922" s="1">
        <v>169.29</v>
      </c>
      <c r="C1922">
        <v>26.31</v>
      </c>
      <c r="D1922" s="1">
        <f t="shared" si="290"/>
        <v>5.0463072904298745E-3</v>
      </c>
      <c r="E1922" s="1">
        <f t="shared" si="291"/>
        <v>-7.544322897020117E-3</v>
      </c>
      <c r="F1922" s="1">
        <f t="shared" si="296"/>
        <v>-1.0231524789522939E-2</v>
      </c>
      <c r="G1922" s="1">
        <f t="shared" si="297"/>
        <v>4.1155520379897004E-2</v>
      </c>
      <c r="H1922" s="1">
        <f t="shared" si="298"/>
        <v>1.6268459598991258E-2</v>
      </c>
      <c r="I1922" s="1">
        <f t="shared" si="299"/>
        <v>6.0459492140266136E-2</v>
      </c>
      <c r="J1922" s="1">
        <f t="shared" si="292"/>
        <v>9.2508694857768494E-3</v>
      </c>
      <c r="K1922" s="1">
        <f t="shared" si="293"/>
        <v>1.5328751642991599E-2</v>
      </c>
      <c r="L1922" s="1">
        <f t="shared" si="294"/>
        <v>-0.61608898827243197</v>
      </c>
      <c r="M1922" s="1">
        <f t="shared" si="295"/>
        <v>3.66665250320604</v>
      </c>
      <c r="N1922" s="2"/>
    </row>
    <row r="1923" spans="1:14" x14ac:dyDescent="0.2">
      <c r="A1923" s="2">
        <v>44062</v>
      </c>
      <c r="B1923" s="1">
        <v>171.17</v>
      </c>
      <c r="C1923">
        <v>26.71</v>
      </c>
      <c r="D1923" s="1">
        <f t="shared" ref="D1923:D1986" si="300" xml:space="preserve"> ($B1923/$B1922)-1</f>
        <v>1.1105204087660248E-2</v>
      </c>
      <c r="E1923" s="1">
        <f t="shared" ref="E1923:E1986" si="301" xml:space="preserve"> ($C1923/$C1922) - 1</f>
        <v>1.520334473584195E-2</v>
      </c>
      <c r="F1923" s="1">
        <f t="shared" si="296"/>
        <v>5.8455602969531562E-4</v>
      </c>
      <c r="G1923" s="1">
        <f t="shared" si="297"/>
        <v>6.6693290734824329E-2</v>
      </c>
      <c r="H1923" s="1">
        <f t="shared" si="298"/>
        <v>3.8463871867985056E-2</v>
      </c>
      <c r="I1923" s="1">
        <f t="shared" si="299"/>
        <v>7.571486105517522E-2</v>
      </c>
      <c r="J1923" s="1">
        <f t="shared" ref="J1923:J1986" si="302" xml:space="preserve"> STDEV(D1923:D1944)</f>
        <v>9.7501644469665093E-3</v>
      </c>
      <c r="K1923" s="1">
        <f t="shared" ref="K1923:K1986" si="303" xml:space="preserve"> STDEV(E1923:E1944)</f>
        <v>1.5199978064726012E-2</v>
      </c>
      <c r="L1923" s="1">
        <f t="shared" ref="L1923:L1986" si="304" xml:space="preserve"> $H1943 / $J1923</f>
        <v>-0.98145811206373201</v>
      </c>
      <c r="M1923" s="1">
        <f t="shared" ref="M1923:M1986" si="305" xml:space="preserve"> $I1943 / $K1923</f>
        <v>3.6007973706255094</v>
      </c>
      <c r="N1923" s="2"/>
    </row>
    <row r="1924" spans="1:14" x14ac:dyDescent="0.2">
      <c r="A1924" s="2">
        <v>44063</v>
      </c>
      <c r="B1924" s="1">
        <v>169.82</v>
      </c>
      <c r="C1924">
        <v>27.4</v>
      </c>
      <c r="D1924" s="1">
        <f t="shared" si="300"/>
        <v>-7.8868960682362266E-3</v>
      </c>
      <c r="E1924" s="1">
        <f t="shared" si="301"/>
        <v>2.5833021340321949E-2</v>
      </c>
      <c r="F1924" s="1">
        <f t="shared" si="296"/>
        <v>2.4201640989316431E-3</v>
      </c>
      <c r="G1924" s="1">
        <f t="shared" si="297"/>
        <v>0.10394842868654308</v>
      </c>
      <c r="H1924" s="1">
        <f t="shared" si="298"/>
        <v>2.5297349513976997E-2</v>
      </c>
      <c r="I1924" s="1">
        <f t="shared" si="299"/>
        <v>0.11066072152411821</v>
      </c>
      <c r="J1924" s="1">
        <f t="shared" si="302"/>
        <v>9.4991557559838645E-3</v>
      </c>
      <c r="K1924" s="1">
        <f t="shared" si="303"/>
        <v>1.5012470228642815E-2</v>
      </c>
      <c r="L1924" s="1">
        <f t="shared" si="304"/>
        <v>-0.60271696539024455</v>
      </c>
      <c r="M1924" s="1">
        <f t="shared" si="305"/>
        <v>3.0674611023284832</v>
      </c>
      <c r="N1924" s="2"/>
    </row>
    <row r="1925" spans="1:14" x14ac:dyDescent="0.2">
      <c r="A1925" s="2">
        <v>44064</v>
      </c>
      <c r="B1925" s="1">
        <v>169.61</v>
      </c>
      <c r="C1925">
        <v>27.65</v>
      </c>
      <c r="D1925" s="1">
        <f t="shared" si="300"/>
        <v>-1.2366034624895494E-3</v>
      </c>
      <c r="E1925" s="1">
        <f t="shared" si="301"/>
        <v>9.124087591240837E-3</v>
      </c>
      <c r="F1925" s="1">
        <f t="shared" si="296"/>
        <v>0</v>
      </c>
      <c r="G1925" s="1">
        <f t="shared" si="297"/>
        <v>0.10999598554797263</v>
      </c>
      <c r="H1925" s="1">
        <f t="shared" si="298"/>
        <v>2.0517448856799181E-2</v>
      </c>
      <c r="I1925" s="1">
        <f t="shared" si="299"/>
        <v>0.1024720893141946</v>
      </c>
      <c r="J1925" s="1">
        <f t="shared" si="302"/>
        <v>9.3631708845650259E-3</v>
      </c>
      <c r="K1925" s="1">
        <f t="shared" si="303"/>
        <v>1.4033681519887476E-2</v>
      </c>
      <c r="L1925" s="1">
        <f t="shared" si="304"/>
        <v>-0.29558750501634173</v>
      </c>
      <c r="M1925" s="1">
        <f t="shared" si="305"/>
        <v>1.0922627203390916</v>
      </c>
      <c r="N1925" s="2"/>
    </row>
    <row r="1926" spans="1:14" x14ac:dyDescent="0.2">
      <c r="A1926" s="2">
        <v>44067</v>
      </c>
      <c r="B1926" s="1">
        <v>169.49</v>
      </c>
      <c r="C1926">
        <v>27.8</v>
      </c>
      <c r="D1926" s="1">
        <f t="shared" si="300"/>
        <v>-7.0750545368791773E-4</v>
      </c>
      <c r="E1926" s="1">
        <f t="shared" si="301"/>
        <v>5.4249547920435237E-3</v>
      </c>
      <c r="F1926" s="1">
        <f t="shared" si="296"/>
        <v>5.9035362181969475E-4</v>
      </c>
      <c r="G1926" s="1">
        <f t="shared" si="297"/>
        <v>9.5350669818754952E-2</v>
      </c>
      <c r="H1926" s="1">
        <f t="shared" si="298"/>
        <v>1.3150815948353323E-2</v>
      </c>
      <c r="I1926" s="1">
        <f t="shared" si="299"/>
        <v>0.11601766358892007</v>
      </c>
      <c r="J1926" s="1">
        <f t="shared" si="302"/>
        <v>9.3590487821649908E-3</v>
      </c>
      <c r="K1926" s="1">
        <f t="shared" si="303"/>
        <v>1.5484524261221329E-2</v>
      </c>
      <c r="L1926" s="1">
        <f t="shared" si="304"/>
        <v>5.0397247993553919E-2</v>
      </c>
      <c r="M1926" s="1">
        <f t="shared" si="305"/>
        <v>0.4437727170258603</v>
      </c>
      <c r="N1926" s="2"/>
    </row>
    <row r="1927" spans="1:14" x14ac:dyDescent="0.2">
      <c r="A1927" s="2">
        <v>44068</v>
      </c>
      <c r="B1927" s="1">
        <v>169.53</v>
      </c>
      <c r="C1927">
        <v>27.58</v>
      </c>
      <c r="D1927" s="1">
        <f t="shared" si="300"/>
        <v>2.3600212401908571E-4</v>
      </c>
      <c r="E1927" s="1">
        <f t="shared" si="301"/>
        <v>-7.9136690647483299E-3</v>
      </c>
      <c r="F1927" s="1">
        <f t="shared" si="296"/>
        <v>4.5626925811803609E-3</v>
      </c>
      <c r="G1927" s="1">
        <f t="shared" si="297"/>
        <v>5.6300268096514783E-2</v>
      </c>
      <c r="H1927" s="1">
        <f t="shared" si="298"/>
        <v>8.3868665239115181E-3</v>
      </c>
      <c r="I1927" s="1">
        <f t="shared" si="299"/>
        <v>0.12342158859470453</v>
      </c>
      <c r="J1927" s="1">
        <f t="shared" si="302"/>
        <v>9.3758656878229017E-3</v>
      </c>
      <c r="K1927" s="1">
        <f t="shared" si="303"/>
        <v>1.5470816429016454E-2</v>
      </c>
      <c r="L1927" s="1">
        <f t="shared" si="304"/>
        <v>0.13214898680870041</v>
      </c>
      <c r="M1927" s="1">
        <f t="shared" si="305"/>
        <v>2.1855956856206666</v>
      </c>
      <c r="N1927" s="2"/>
    </row>
    <row r="1928" spans="1:14" x14ac:dyDescent="0.2">
      <c r="A1928" s="2">
        <v>44069</v>
      </c>
      <c r="B1928" s="1">
        <v>168.86</v>
      </c>
      <c r="C1928">
        <v>27.43</v>
      </c>
      <c r="D1928" s="1">
        <f t="shared" si="300"/>
        <v>-3.9521028726478002E-3</v>
      </c>
      <c r="E1928" s="1">
        <f t="shared" si="301"/>
        <v>-5.4387237128353805E-3</v>
      </c>
      <c r="F1928" s="1">
        <f t="shared" si="296"/>
        <v>-1.3602223667869007E-3</v>
      </c>
      <c r="G1928" s="1">
        <f t="shared" si="297"/>
        <v>6.400310318076019E-2</v>
      </c>
      <c r="H1928" s="1">
        <f t="shared" si="298"/>
        <v>5.9255747807540615E-4</v>
      </c>
      <c r="I1928" s="1">
        <f t="shared" si="299"/>
        <v>0.11413484971567822</v>
      </c>
      <c r="J1928" s="1">
        <f t="shared" si="302"/>
        <v>9.650683538399072E-3</v>
      </c>
      <c r="K1928" s="1">
        <f t="shared" si="303"/>
        <v>1.5400316079781623E-2</v>
      </c>
      <c r="L1928" s="1">
        <f t="shared" si="304"/>
        <v>-0.17114073573493171</v>
      </c>
      <c r="M1928" s="1">
        <f t="shared" si="305"/>
        <v>2.990059459177421</v>
      </c>
      <c r="N1928" s="2"/>
    </row>
    <row r="1929" spans="1:14" x14ac:dyDescent="0.2">
      <c r="A1929" s="2">
        <v>44070</v>
      </c>
      <c r="B1929" s="1">
        <v>164.64</v>
      </c>
      <c r="C1929">
        <v>27.93</v>
      </c>
      <c r="D1929" s="1">
        <f t="shared" si="300"/>
        <v>-2.4991116901575405E-2</v>
      </c>
      <c r="E1929" s="1">
        <f t="shared" si="301"/>
        <v>1.8228217280350067E-2</v>
      </c>
      <c r="F1929" s="1">
        <f t="shared" si="296"/>
        <v>-2.3255813953488413E-2</v>
      </c>
      <c r="G1929" s="1">
        <f t="shared" si="297"/>
        <v>6.5623807706981951E-2</v>
      </c>
      <c r="H1929" s="1">
        <f t="shared" si="298"/>
        <v>-2.3777053068485099E-2</v>
      </c>
      <c r="I1929" s="1">
        <f t="shared" si="299"/>
        <v>0.12802907915993522</v>
      </c>
      <c r="J1929" s="1">
        <f t="shared" si="302"/>
        <v>1.052618718196594E-2</v>
      </c>
      <c r="K1929" s="1">
        <f t="shared" si="303"/>
        <v>1.5730905185799979E-2</v>
      </c>
      <c r="L1929" s="1">
        <f t="shared" si="304"/>
        <v>1.2377268360373328</v>
      </c>
      <c r="M1929" s="1">
        <f t="shared" si="305"/>
        <v>2.9432299886902169</v>
      </c>
      <c r="N1929" s="2"/>
    </row>
    <row r="1930" spans="1:14" x14ac:dyDescent="0.2">
      <c r="A1930" s="2">
        <v>44071</v>
      </c>
      <c r="B1930" s="1">
        <v>161.72</v>
      </c>
      <c r="C1930">
        <v>27.9</v>
      </c>
      <c r="D1930" s="1">
        <f t="shared" si="300"/>
        <v>-1.7735665694849301E-2</v>
      </c>
      <c r="E1930" s="1">
        <f t="shared" si="301"/>
        <v>-1.0741138560688146E-3</v>
      </c>
      <c r="F1930" s="1">
        <f t="shared" si="296"/>
        <v>-3.8296860133206434E-2</v>
      </c>
      <c r="G1930" s="1">
        <f t="shared" si="297"/>
        <v>7.6804322655345425E-2</v>
      </c>
      <c r="H1930" s="1">
        <f t="shared" si="298"/>
        <v>-4.4264523373323095E-2</v>
      </c>
      <c r="I1930" s="1">
        <f t="shared" si="299"/>
        <v>9.0695856137607445E-2</v>
      </c>
      <c r="J1930" s="1">
        <f t="shared" si="302"/>
        <v>8.9897354567626715E-3</v>
      </c>
      <c r="K1930" s="1">
        <f t="shared" si="303"/>
        <v>1.6541543034188932E-2</v>
      </c>
      <c r="L1930" s="1">
        <f t="shared" si="304"/>
        <v>2.0742261551226515</v>
      </c>
      <c r="M1930" s="1">
        <f t="shared" si="305"/>
        <v>0.75756707188087224</v>
      </c>
      <c r="N1930" s="2"/>
    </row>
    <row r="1931" spans="1:14" x14ac:dyDescent="0.2">
      <c r="A1931" s="2">
        <v>44074</v>
      </c>
      <c r="B1931" s="1">
        <v>161.77000000000001</v>
      </c>
      <c r="C1931">
        <v>27.9</v>
      </c>
      <c r="D1931" s="1">
        <f t="shared" si="300"/>
        <v>3.0917635419247524E-4</v>
      </c>
      <c r="E1931" s="1">
        <f t="shared" si="301"/>
        <v>0</v>
      </c>
      <c r="F1931" s="1">
        <f t="shared" si="296"/>
        <v>-3.9598670149608051E-2</v>
      </c>
      <c r="G1931" s="1">
        <f t="shared" si="297"/>
        <v>5.2433044134288842E-2</v>
      </c>
      <c r="H1931" s="1">
        <f t="shared" si="298"/>
        <v>-4.2781065088757342E-2</v>
      </c>
      <c r="I1931" s="1">
        <f t="shared" si="299"/>
        <v>0.10015772870662465</v>
      </c>
      <c r="J1931" s="1">
        <f t="shared" si="302"/>
        <v>8.0057309254136129E-3</v>
      </c>
      <c r="K1931" s="1">
        <f t="shared" si="303"/>
        <v>1.6811960200475571E-2</v>
      </c>
      <c r="L1931" s="1">
        <f t="shared" si="304"/>
        <v>4.3021987845859773</v>
      </c>
      <c r="M1931" s="1">
        <f t="shared" si="305"/>
        <v>-0.93805892536851276</v>
      </c>
      <c r="N1931" s="2"/>
    </row>
    <row r="1932" spans="1:14" x14ac:dyDescent="0.2">
      <c r="A1932" s="2">
        <v>44075</v>
      </c>
      <c r="B1932" s="1">
        <v>164</v>
      </c>
      <c r="C1932">
        <v>28.5</v>
      </c>
      <c r="D1932" s="1">
        <f t="shared" si="300"/>
        <v>1.3785003399888751E-2</v>
      </c>
      <c r="E1932" s="1">
        <f t="shared" si="301"/>
        <v>2.1505376344086002E-2</v>
      </c>
      <c r="F1932" s="1">
        <f t="shared" ref="F1932:F1995" si="306" xml:space="preserve"> ($B1932/$B1922) - 1</f>
        <v>-3.1248154055171562E-2</v>
      </c>
      <c r="G1932" s="1">
        <f t="shared" si="297"/>
        <v>8.3238312428734362E-2</v>
      </c>
      <c r="H1932" s="1">
        <f t="shared" si="298"/>
        <v>-3.0847417562935853E-2</v>
      </c>
      <c r="I1932" s="1">
        <f t="shared" si="299"/>
        <v>0.13727055067837202</v>
      </c>
      <c r="J1932" s="1">
        <f t="shared" si="302"/>
        <v>8.1332160515028631E-3</v>
      </c>
      <c r="K1932" s="1">
        <f t="shared" si="303"/>
        <v>1.6812615488015142E-2</v>
      </c>
      <c r="L1932" s="1">
        <f t="shared" si="304"/>
        <v>4.7578860722048866</v>
      </c>
      <c r="M1932" s="1">
        <f t="shared" si="305"/>
        <v>-0.14923083057869405</v>
      </c>
      <c r="N1932" s="2"/>
    </row>
    <row r="1933" spans="1:14" x14ac:dyDescent="0.2">
      <c r="A1933" s="2">
        <v>44076</v>
      </c>
      <c r="B1933" s="1">
        <v>164.04</v>
      </c>
      <c r="C1933">
        <v>29.17</v>
      </c>
      <c r="D1933" s="1">
        <f t="shared" si="300"/>
        <v>2.4390243902439046E-4</v>
      </c>
      <c r="E1933" s="1">
        <f t="shared" si="301"/>
        <v>2.350877192982459E-2</v>
      </c>
      <c r="F1933" s="1">
        <f t="shared" si="306"/>
        <v>-4.1654495530758839E-2</v>
      </c>
      <c r="G1933" s="1">
        <f t="shared" ref="G1933:G1996" si="307" xml:space="preserve"> ($C1933/$C1923) - 1</f>
        <v>9.2100336952452233E-2</v>
      </c>
      <c r="H1933" s="1">
        <f t="shared" si="298"/>
        <v>-4.0926099158091644E-2</v>
      </c>
      <c r="I1933" s="1">
        <f t="shared" si="299"/>
        <v>0.15433320142461415</v>
      </c>
      <c r="J1933" s="1">
        <f t="shared" si="302"/>
        <v>7.6757701973863045E-3</v>
      </c>
      <c r="K1933" s="1">
        <f t="shared" si="303"/>
        <v>1.6166045613999716E-2</v>
      </c>
      <c r="L1933" s="1">
        <f t="shared" si="304"/>
        <v>2.5261626395539789</v>
      </c>
      <c r="M1933" s="1">
        <f t="shared" si="305"/>
        <v>-1.4107975499035363</v>
      </c>
      <c r="N1933" s="2"/>
    </row>
    <row r="1934" spans="1:14" x14ac:dyDescent="0.2">
      <c r="A1934" s="2">
        <v>44077</v>
      </c>
      <c r="B1934" s="1">
        <v>166.39</v>
      </c>
      <c r="C1934">
        <v>29.02</v>
      </c>
      <c r="D1934" s="1">
        <f t="shared" si="300"/>
        <v>1.4325774201414232E-2</v>
      </c>
      <c r="E1934" s="1">
        <f t="shared" si="301"/>
        <v>-5.1422694549194681E-3</v>
      </c>
      <c r="F1934" s="1">
        <f t="shared" si="306"/>
        <v>-2.0197856553998417E-2</v>
      </c>
      <c r="G1934" s="1">
        <f t="shared" si="307"/>
        <v>5.9124087591240881E-2</v>
      </c>
      <c r="H1934" s="1">
        <f t="shared" si="298"/>
        <v>-2.7357222189746899E-2</v>
      </c>
      <c r="I1934" s="1">
        <f t="shared" si="299"/>
        <v>0.15894568690095845</v>
      </c>
      <c r="J1934" s="1">
        <f t="shared" si="302"/>
        <v>7.7578350803894549E-3</v>
      </c>
      <c r="K1934" s="1">
        <f t="shared" si="303"/>
        <v>1.5250172478195469E-2</v>
      </c>
      <c r="L1934" s="1">
        <f t="shared" si="304"/>
        <v>2.9074444146903624</v>
      </c>
      <c r="M1934" s="1">
        <f t="shared" si="305"/>
        <v>-2.6525942424501481</v>
      </c>
      <c r="N1934" s="2"/>
    </row>
    <row r="1935" spans="1:14" x14ac:dyDescent="0.2">
      <c r="A1935" s="2">
        <v>44078</v>
      </c>
      <c r="B1935" s="1">
        <v>167.22</v>
      </c>
      <c r="C1935">
        <v>29.6</v>
      </c>
      <c r="D1935" s="1">
        <f t="shared" si="300"/>
        <v>4.988280545705992E-3</v>
      </c>
      <c r="E1935" s="1">
        <f t="shared" si="301"/>
        <v>1.9986216402481105E-2</v>
      </c>
      <c r="F1935" s="1">
        <f t="shared" si="306"/>
        <v>-1.4091150285950205E-2</v>
      </c>
      <c r="G1935" s="1">
        <f t="shared" si="307"/>
        <v>7.0524412296564254E-2</v>
      </c>
      <c r="H1935" s="1">
        <f t="shared" si="298"/>
        <v>-1.2927217991854034E-2</v>
      </c>
      <c r="I1935" s="1">
        <f t="shared" si="299"/>
        <v>0.19258662369057222</v>
      </c>
      <c r="J1935" s="1">
        <f t="shared" si="302"/>
        <v>7.3303378021004001E-3</v>
      </c>
      <c r="K1935" s="1">
        <f t="shared" si="303"/>
        <v>1.5270894373391049E-2</v>
      </c>
      <c r="L1935" s="1">
        <f t="shared" si="304"/>
        <v>1.9923015061144196</v>
      </c>
      <c r="M1935" s="1">
        <f t="shared" si="305"/>
        <v>-2.6401219049217364</v>
      </c>
      <c r="N1935" s="2"/>
    </row>
    <row r="1936" spans="1:14" x14ac:dyDescent="0.2">
      <c r="A1936" s="2">
        <v>44082</v>
      </c>
      <c r="B1936" s="1">
        <v>166.97</v>
      </c>
      <c r="C1936">
        <v>29.11</v>
      </c>
      <c r="D1936" s="1">
        <f t="shared" si="300"/>
        <v>-1.4950364788900439E-3</v>
      </c>
      <c r="E1936" s="1">
        <f t="shared" si="301"/>
        <v>-1.6554054054054079E-2</v>
      </c>
      <c r="F1936" s="1">
        <f t="shared" si="306"/>
        <v>-1.4868133813204398E-2</v>
      </c>
      <c r="G1936" s="1">
        <f t="shared" si="307"/>
        <v>4.7122302158273399E-2</v>
      </c>
      <c r="H1936" s="1">
        <f t="shared" si="298"/>
        <v>-1.5565119981133302E-2</v>
      </c>
      <c r="I1936" s="1">
        <f t="shared" si="299"/>
        <v>0.1686069851465275</v>
      </c>
      <c r="J1936" s="1">
        <f t="shared" si="302"/>
        <v>8.7411263734688202E-3</v>
      </c>
      <c r="K1936" s="1">
        <f t="shared" si="303"/>
        <v>1.4823315756339082E-2</v>
      </c>
      <c r="L1936" s="1">
        <f t="shared" si="304"/>
        <v>0.41732482206915678</v>
      </c>
      <c r="M1936" s="1">
        <f t="shared" si="305"/>
        <v>-4.4214493988979937</v>
      </c>
      <c r="N1936" s="2"/>
    </row>
    <row r="1937" spans="1:14" x14ac:dyDescent="0.2">
      <c r="A1937" s="2">
        <v>44083</v>
      </c>
      <c r="B1937" s="1">
        <v>167.1</v>
      </c>
      <c r="C1937">
        <v>28.85</v>
      </c>
      <c r="D1937" s="1">
        <f t="shared" si="300"/>
        <v>7.7858297897814843E-4</v>
      </c>
      <c r="E1937" s="1">
        <f t="shared" si="301"/>
        <v>-8.9316386121607305E-3</v>
      </c>
      <c r="F1937" s="1">
        <f t="shared" si="306"/>
        <v>-1.4333746239603595E-2</v>
      </c>
      <c r="G1937" s="1">
        <f t="shared" si="307"/>
        <v>4.6047860768673177E-2</v>
      </c>
      <c r="H1937" s="1">
        <f t="shared" si="298"/>
        <v>-1.351909793966577E-2</v>
      </c>
      <c r="I1937" s="1">
        <f t="shared" si="299"/>
        <v>0.13672182821118994</v>
      </c>
      <c r="J1937" s="1">
        <f t="shared" si="302"/>
        <v>8.7414694939880085E-3</v>
      </c>
      <c r="K1937" s="1">
        <f t="shared" si="303"/>
        <v>1.4483377198045801E-2</v>
      </c>
      <c r="L1937" s="1">
        <f t="shared" si="304"/>
        <v>-2.0143013181817064</v>
      </c>
      <c r="M1937" s="1">
        <f t="shared" si="305"/>
        <v>-2.6327579445925928</v>
      </c>
      <c r="N1937" s="2"/>
    </row>
    <row r="1938" spans="1:14" x14ac:dyDescent="0.2">
      <c r="A1938" s="2">
        <v>44084</v>
      </c>
      <c r="B1938" s="1">
        <v>166.61</v>
      </c>
      <c r="C1938">
        <v>28.67</v>
      </c>
      <c r="D1938" s="1">
        <f t="shared" si="300"/>
        <v>-2.9323758228604335E-3</v>
      </c>
      <c r="E1938" s="1">
        <f t="shared" si="301"/>
        <v>-6.2391681109185138E-3</v>
      </c>
      <c r="F1938" s="1">
        <f t="shared" si="306"/>
        <v>-1.3324647637095843E-2</v>
      </c>
      <c r="G1938" s="1">
        <f t="shared" si="307"/>
        <v>4.5205978855268114E-2</v>
      </c>
      <c r="H1938" s="1">
        <f t="shared" si="298"/>
        <v>-1.2739985778620344E-2</v>
      </c>
      <c r="I1938" s="1">
        <f t="shared" si="299"/>
        <v>9.8046725392570089E-2</v>
      </c>
      <c r="J1938" s="1">
        <f t="shared" si="302"/>
        <v>8.9015702251546893E-3</v>
      </c>
      <c r="K1938" s="1">
        <f t="shared" si="303"/>
        <v>1.6625936527457943E-2</v>
      </c>
      <c r="L1938" s="1">
        <f t="shared" si="304"/>
        <v>-2.2387271245951217</v>
      </c>
      <c r="M1938" s="1">
        <f t="shared" si="305"/>
        <v>-1.8971840144527521</v>
      </c>
      <c r="N1938" s="2"/>
    </row>
    <row r="1939" spans="1:14" x14ac:dyDescent="0.2">
      <c r="A1939" s="2">
        <v>44085</v>
      </c>
      <c r="B1939" s="1">
        <v>166.7</v>
      </c>
      <c r="C1939">
        <v>29.04</v>
      </c>
      <c r="D1939" s="1">
        <f t="shared" si="300"/>
        <v>5.4018366244501514E-4</v>
      </c>
      <c r="E1939" s="1">
        <f t="shared" si="301"/>
        <v>1.2905476107429203E-2</v>
      </c>
      <c r="F1939" s="1">
        <f t="shared" si="306"/>
        <v>1.2512147716229327E-2</v>
      </c>
      <c r="G1939" s="1">
        <f t="shared" si="307"/>
        <v>3.9742212674543476E-2</v>
      </c>
      <c r="H1939" s="1">
        <f t="shared" si="298"/>
        <v>-1.4134484594003238E-2</v>
      </c>
      <c r="I1939" s="1">
        <f t="shared" si="299"/>
        <v>0.12645461598138086</v>
      </c>
      <c r="J1939" s="1">
        <f t="shared" si="302"/>
        <v>9.014031648812702E-3</v>
      </c>
      <c r="K1939" s="1">
        <f t="shared" si="303"/>
        <v>1.6710884121701589E-2</v>
      </c>
      <c r="L1939" s="1">
        <f t="shared" si="304"/>
        <v>-1.1119783410152873</v>
      </c>
      <c r="M1939" s="1">
        <f t="shared" si="305"/>
        <v>-3.8822707832943228</v>
      </c>
      <c r="N1939" s="2"/>
    </row>
    <row r="1940" spans="1:14" x14ac:dyDescent="0.2">
      <c r="A1940" s="2">
        <v>44088</v>
      </c>
      <c r="B1940" s="1">
        <v>168.73</v>
      </c>
      <c r="C1940">
        <v>29.15</v>
      </c>
      <c r="D1940" s="1">
        <f t="shared" si="300"/>
        <v>1.2177564487102499E-2</v>
      </c>
      <c r="E1940" s="1">
        <f t="shared" si="301"/>
        <v>3.7878787878786735E-3</v>
      </c>
      <c r="F1940" s="1">
        <f t="shared" si="306"/>
        <v>4.3346524857778901E-2</v>
      </c>
      <c r="G1940" s="1">
        <f t="shared" si="307"/>
        <v>4.4802867383512579E-2</v>
      </c>
      <c r="H1940" s="1">
        <f t="shared" si="298"/>
        <v>1.0085429520645395E-3</v>
      </c>
      <c r="I1940" s="1">
        <f t="shared" si="299"/>
        <v>0.11217092712705057</v>
      </c>
      <c r="J1940" s="1">
        <f t="shared" si="302"/>
        <v>9.0452053795824511E-3</v>
      </c>
      <c r="K1940" s="1">
        <f t="shared" si="303"/>
        <v>1.7196268853528807E-2</v>
      </c>
      <c r="L1940" s="1">
        <f t="shared" si="304"/>
        <v>-0.43771346168714875</v>
      </c>
      <c r="M1940" s="1">
        <f t="shared" si="305"/>
        <v>-5.0863106109406653</v>
      </c>
      <c r="N1940" s="2"/>
    </row>
    <row r="1941" spans="1:14" x14ac:dyDescent="0.2">
      <c r="A1941" s="2">
        <v>44089</v>
      </c>
      <c r="B1941" s="1">
        <v>168.65</v>
      </c>
      <c r="C1941">
        <v>28.04</v>
      </c>
      <c r="D1941" s="1">
        <f t="shared" si="300"/>
        <v>-4.7413026729081764E-4</v>
      </c>
      <c r="E1941" s="1">
        <f t="shared" si="301"/>
        <v>-3.8078902229845557E-2</v>
      </c>
      <c r="F1941" s="1">
        <f t="shared" si="306"/>
        <v>4.2529517215800228E-2</v>
      </c>
      <c r="G1941" s="1">
        <f t="shared" si="307"/>
        <v>5.0179211469534302E-3</v>
      </c>
      <c r="H1941" s="1">
        <f t="shared" si="298"/>
        <v>2.9138915318744907E-3</v>
      </c>
      <c r="I1941" s="1">
        <f t="shared" si="299"/>
        <v>8.2207641837128476E-2</v>
      </c>
      <c r="J1941" s="1">
        <f t="shared" si="302"/>
        <v>8.8984033468937247E-3</v>
      </c>
      <c r="K1941" s="1">
        <f t="shared" si="303"/>
        <v>1.7081333845896537E-2</v>
      </c>
      <c r="L1941" s="1">
        <f t="shared" si="304"/>
        <v>-2.2045685101485732</v>
      </c>
      <c r="M1941" s="1">
        <f t="shared" si="305"/>
        <v>-6.908728127431738</v>
      </c>
      <c r="N1941" s="2"/>
    </row>
    <row r="1942" spans="1:14" x14ac:dyDescent="0.2">
      <c r="A1942" s="2">
        <v>44090</v>
      </c>
      <c r="B1942" s="1">
        <v>167.48</v>
      </c>
      <c r="C1942">
        <v>28</v>
      </c>
      <c r="D1942" s="1">
        <f t="shared" si="300"/>
        <v>-6.9374444115032352E-3</v>
      </c>
      <c r="E1942" s="1">
        <f t="shared" si="301"/>
        <v>-1.4265335235377208E-3</v>
      </c>
      <c r="F1942" s="1">
        <f t="shared" si="306"/>
        <v>2.121951219512197E-2</v>
      </c>
      <c r="G1942" s="1">
        <f t="shared" si="307"/>
        <v>-1.7543859649122862E-2</v>
      </c>
      <c r="H1942" s="1">
        <f t="shared" si="298"/>
        <v>-5.6993588221325719E-3</v>
      </c>
      <c r="I1942" s="1">
        <f t="shared" si="299"/>
        <v>5.6205205582798845E-2</v>
      </c>
      <c r="J1942" s="1">
        <f t="shared" si="302"/>
        <v>8.8961111105596933E-3</v>
      </c>
      <c r="K1942" s="1">
        <f t="shared" si="303"/>
        <v>1.5651898393275031E-2</v>
      </c>
      <c r="L1942" s="1">
        <f t="shared" si="304"/>
        <v>-3.4259149323229083</v>
      </c>
      <c r="M1942" s="1">
        <f t="shared" si="305"/>
        <v>-5.7874691279347328</v>
      </c>
      <c r="N1942" s="2"/>
    </row>
    <row r="1943" spans="1:14" x14ac:dyDescent="0.2">
      <c r="A1943" s="2">
        <v>44091</v>
      </c>
      <c r="B1943" s="1">
        <v>167.67</v>
      </c>
      <c r="C1943">
        <v>27.75</v>
      </c>
      <c r="D1943" s="1">
        <f t="shared" si="300"/>
        <v>1.1344638165751153E-3</v>
      </c>
      <c r="E1943" s="1">
        <f t="shared" si="301"/>
        <v>-8.9285714285713969E-3</v>
      </c>
      <c r="F1943" s="1">
        <f t="shared" si="306"/>
        <v>2.2128749085588817E-2</v>
      </c>
      <c r="G1943" s="1">
        <f t="shared" si="307"/>
        <v>-4.8680150839904068E-2</v>
      </c>
      <c r="H1943" s="1">
        <f t="shared" ref="H1943:H2006" si="308" xml:space="preserve"> ($B1943/$B1922) - 1</f>
        <v>-9.5693779904306719E-3</v>
      </c>
      <c r="I1943" s="1">
        <f t="shared" ref="I1943:I2006" si="309" xml:space="preserve"> ($C1943/$C1922) - 1</f>
        <v>5.4732041049030844E-2</v>
      </c>
      <c r="J1943" s="1">
        <f t="shared" si="302"/>
        <v>8.8376738433815268E-3</v>
      </c>
      <c r="K1943" s="1">
        <f t="shared" si="303"/>
        <v>1.5997804064091972E-2</v>
      </c>
      <c r="L1943" s="1">
        <f t="shared" si="304"/>
        <v>-2.824069365644597</v>
      </c>
      <c r="M1943" s="1">
        <f t="shared" si="305"/>
        <v>-5.2462557418711082</v>
      </c>
      <c r="N1943" s="2"/>
    </row>
    <row r="1944" spans="1:14" x14ac:dyDescent="0.2">
      <c r="A1944" s="2">
        <v>44092</v>
      </c>
      <c r="B1944" s="1">
        <v>170.19</v>
      </c>
      <c r="C1944">
        <v>27.94</v>
      </c>
      <c r="D1944" s="1">
        <f t="shared" si="300"/>
        <v>1.5029522275899154E-2</v>
      </c>
      <c r="E1944" s="1">
        <f t="shared" si="301"/>
        <v>6.846846846846999E-3</v>
      </c>
      <c r="F1944" s="1">
        <f t="shared" si="306"/>
        <v>2.2837910932147487E-2</v>
      </c>
      <c r="G1944" s="1">
        <f t="shared" si="307"/>
        <v>-3.7215713301171571E-2</v>
      </c>
      <c r="H1944" s="1">
        <f t="shared" si="308"/>
        <v>-5.7253023310158691E-3</v>
      </c>
      <c r="I1944" s="1">
        <f t="shared" si="309"/>
        <v>4.6050168476226228E-2</v>
      </c>
      <c r="J1944" s="1">
        <f t="shared" si="302"/>
        <v>9.0129781432596034E-3</v>
      </c>
      <c r="K1944" s="1">
        <f t="shared" si="303"/>
        <v>1.6531281573662147E-2</v>
      </c>
      <c r="L1944" s="1">
        <f t="shared" si="304"/>
        <v>-2.6667442289462295</v>
      </c>
      <c r="M1944" s="1">
        <f t="shared" si="305"/>
        <v>-3.9237650496624785</v>
      </c>
      <c r="N1944" s="2"/>
    </row>
    <row r="1945" spans="1:14" x14ac:dyDescent="0.2">
      <c r="A1945" s="2">
        <v>44095</v>
      </c>
      <c r="B1945" s="1">
        <v>169.35</v>
      </c>
      <c r="C1945">
        <v>27.82</v>
      </c>
      <c r="D1945" s="1">
        <f t="shared" si="300"/>
        <v>-4.9356601445443848E-3</v>
      </c>
      <c r="E1945" s="1">
        <f t="shared" si="301"/>
        <v>-4.2949176807445255E-3</v>
      </c>
      <c r="F1945" s="1">
        <f t="shared" si="306"/>
        <v>1.2737710800143409E-2</v>
      </c>
      <c r="G1945" s="1">
        <f t="shared" si="307"/>
        <v>-6.0135135135135132E-2</v>
      </c>
      <c r="H1945" s="1">
        <f t="shared" si="308"/>
        <v>-2.7676363208102295E-3</v>
      </c>
      <c r="I1945" s="1">
        <f t="shared" si="309"/>
        <v>1.5328467153284731E-2</v>
      </c>
      <c r="J1945" s="1">
        <f t="shared" si="302"/>
        <v>8.2346434577459E-3</v>
      </c>
      <c r="K1945" s="1">
        <f t="shared" si="303"/>
        <v>1.6452397329893894E-2</v>
      </c>
      <c r="L1945" s="1">
        <f t="shared" si="304"/>
        <v>-5.8082535522529399</v>
      </c>
      <c r="M1945" s="1">
        <f t="shared" si="305"/>
        <v>-3.3501567662769345</v>
      </c>
      <c r="N1945" s="2"/>
    </row>
    <row r="1946" spans="1:14" x14ac:dyDescent="0.2">
      <c r="A1946" s="2">
        <v>44096</v>
      </c>
      <c r="B1946" s="1">
        <v>169.69</v>
      </c>
      <c r="C1946">
        <v>27.84</v>
      </c>
      <c r="D1946" s="1">
        <f t="shared" si="300"/>
        <v>2.0076764098022615E-3</v>
      </c>
      <c r="E1946" s="1">
        <f t="shared" si="301"/>
        <v>7.1890726096324187E-4</v>
      </c>
      <c r="F1946" s="1">
        <f t="shared" si="306"/>
        <v>1.6290351560160454E-2</v>
      </c>
      <c r="G1946" s="1">
        <f t="shared" si="307"/>
        <v>-4.362761937478532E-2</v>
      </c>
      <c r="H1946" s="1">
        <f t="shared" si="308"/>
        <v>4.716703024585378E-4</v>
      </c>
      <c r="I1946" s="1">
        <f t="shared" si="309"/>
        <v>6.8716094032550412E-3</v>
      </c>
      <c r="J1946" s="1">
        <f t="shared" si="302"/>
        <v>9.2807948738217721E-3</v>
      </c>
      <c r="K1946" s="1">
        <f t="shared" si="303"/>
        <v>1.6449784422873495E-2</v>
      </c>
      <c r="L1946" s="1">
        <f t="shared" si="304"/>
        <v>-5.1091090256483733</v>
      </c>
      <c r="M1946" s="1">
        <f t="shared" si="305"/>
        <v>-2.9281104995860865</v>
      </c>
      <c r="N1946" s="2"/>
    </row>
    <row r="1947" spans="1:14" x14ac:dyDescent="0.2">
      <c r="A1947" s="2">
        <v>44097</v>
      </c>
      <c r="B1947" s="1">
        <v>169.7</v>
      </c>
      <c r="C1947">
        <v>28.74</v>
      </c>
      <c r="D1947" s="1">
        <f t="shared" si="300"/>
        <v>5.8930991808647804E-5</v>
      </c>
      <c r="E1947" s="1">
        <f t="shared" si="301"/>
        <v>3.2327586206896575E-2</v>
      </c>
      <c r="F1947" s="1">
        <f t="shared" si="306"/>
        <v>1.5559545182525447E-2</v>
      </c>
      <c r="G1947" s="1">
        <f t="shared" si="307"/>
        <v>-3.8128249566725669E-3</v>
      </c>
      <c r="H1947" s="1">
        <f t="shared" si="308"/>
        <v>1.2390111511002555E-3</v>
      </c>
      <c r="I1947" s="1">
        <f t="shared" si="309"/>
        <v>3.3812949640287693E-2</v>
      </c>
      <c r="J1947" s="1">
        <f t="shared" si="302"/>
        <v>9.2851765417089772E-3</v>
      </c>
      <c r="K1947" s="1">
        <f t="shared" si="303"/>
        <v>1.6454420271663731E-2</v>
      </c>
      <c r="L1947" s="1">
        <f t="shared" si="304"/>
        <v>-3.4716897815027314</v>
      </c>
      <c r="M1947" s="1">
        <f t="shared" si="305"/>
        <v>-3.1871392531491312</v>
      </c>
      <c r="N1947" s="2"/>
    </row>
    <row r="1948" spans="1:14" x14ac:dyDescent="0.2">
      <c r="A1948" s="2">
        <v>44098</v>
      </c>
      <c r="B1948" s="1">
        <v>169.25</v>
      </c>
      <c r="C1948">
        <v>28.85</v>
      </c>
      <c r="D1948" s="1">
        <f t="shared" si="300"/>
        <v>-2.6517383618148704E-3</v>
      </c>
      <c r="E1948" s="1">
        <f t="shared" si="301"/>
        <v>3.8274182324287143E-3</v>
      </c>
      <c r="F1948" s="1">
        <f t="shared" si="306"/>
        <v>1.584538743172681E-2</v>
      </c>
      <c r="G1948" s="1">
        <f t="shared" si="307"/>
        <v>6.2783397279386755E-3</v>
      </c>
      <c r="H1948" s="1">
        <f t="shared" si="308"/>
        <v>-1.6516250811066113E-3</v>
      </c>
      <c r="I1948" s="1">
        <f t="shared" si="309"/>
        <v>4.6047860768673177E-2</v>
      </c>
      <c r="J1948" s="1">
        <f t="shared" si="302"/>
        <v>9.3702718314053312E-3</v>
      </c>
      <c r="K1948" s="1">
        <f t="shared" si="303"/>
        <v>1.4500288257142769E-2</v>
      </c>
      <c r="L1948" s="1">
        <f t="shared" si="304"/>
        <v>-3.2135633659489646</v>
      </c>
      <c r="M1948" s="1">
        <f t="shared" si="305"/>
        <v>-6.046960631325959</v>
      </c>
      <c r="N1948" s="2"/>
    </row>
    <row r="1949" spans="1:14" x14ac:dyDescent="0.2">
      <c r="A1949" s="2">
        <v>44099</v>
      </c>
      <c r="B1949" s="1">
        <v>171.06</v>
      </c>
      <c r="C1949">
        <v>28.7</v>
      </c>
      <c r="D1949" s="1">
        <f t="shared" si="300"/>
        <v>1.0694239290989671E-2</v>
      </c>
      <c r="E1949" s="1">
        <f t="shared" si="301"/>
        <v>-5.199306759098854E-3</v>
      </c>
      <c r="F1949" s="1">
        <f t="shared" si="306"/>
        <v>2.615476904619074E-2</v>
      </c>
      <c r="G1949" s="1">
        <f t="shared" si="307"/>
        <v>-1.1707988980716233E-2</v>
      </c>
      <c r="H1949" s="1">
        <f t="shared" si="308"/>
        <v>1.3028544356271432E-2</v>
      </c>
      <c r="I1949" s="1">
        <f t="shared" si="309"/>
        <v>4.6299671892088945E-2</v>
      </c>
      <c r="J1949" s="1">
        <f t="shared" si="302"/>
        <v>9.3954405467630963E-3</v>
      </c>
      <c r="K1949" s="1">
        <f t="shared" si="303"/>
        <v>1.4455873209620142E-2</v>
      </c>
      <c r="L1949" s="1">
        <f t="shared" si="304"/>
        <v>-2.4462665408807625</v>
      </c>
      <c r="M1949" s="1">
        <f t="shared" si="305"/>
        <v>-6.4020802458594872</v>
      </c>
      <c r="N1949" s="2"/>
    </row>
    <row r="1950" spans="1:14" x14ac:dyDescent="0.2">
      <c r="A1950" s="2">
        <v>44102</v>
      </c>
      <c r="B1950" s="1">
        <v>167.71</v>
      </c>
      <c r="C1950">
        <v>28.28</v>
      </c>
      <c r="D1950" s="1">
        <f t="shared" si="300"/>
        <v>-1.9583771775985026E-2</v>
      </c>
      <c r="E1950" s="1">
        <f t="shared" si="301"/>
        <v>-1.4634146341463317E-2</v>
      </c>
      <c r="F1950" s="1">
        <f t="shared" si="306"/>
        <v>-6.0451609079593682E-3</v>
      </c>
      <c r="G1950" s="1">
        <f t="shared" si="307"/>
        <v>-2.9845626072041109E-2</v>
      </c>
      <c r="H1950" s="1">
        <f t="shared" si="308"/>
        <v>1.8646744412050609E-2</v>
      </c>
      <c r="I1950" s="1">
        <f t="shared" si="309"/>
        <v>1.2531328320801949E-2</v>
      </c>
      <c r="J1950" s="1">
        <f t="shared" si="302"/>
        <v>9.0605086257982484E-3</v>
      </c>
      <c r="K1950" s="1">
        <f t="shared" si="303"/>
        <v>1.4499322817092904E-2</v>
      </c>
      <c r="L1950" s="1">
        <f t="shared" si="304"/>
        <v>-4.1744881715645281</v>
      </c>
      <c r="M1950" s="1">
        <f t="shared" si="305"/>
        <v>-5.9356370539303773</v>
      </c>
      <c r="N1950" s="2"/>
    </row>
    <row r="1951" spans="1:14" x14ac:dyDescent="0.2">
      <c r="A1951" s="2">
        <v>44103</v>
      </c>
      <c r="B1951" s="1">
        <v>167.29</v>
      </c>
      <c r="C1951">
        <v>27.46</v>
      </c>
      <c r="D1951" s="1">
        <f t="shared" si="300"/>
        <v>-2.5043229384056342E-3</v>
      </c>
      <c r="E1951" s="1">
        <f t="shared" si="301"/>
        <v>-2.8995756718529053E-2</v>
      </c>
      <c r="F1951" s="1">
        <f t="shared" si="306"/>
        <v>-8.0640379484139268E-3</v>
      </c>
      <c r="G1951" s="1">
        <f t="shared" si="307"/>
        <v>-2.0684736091298062E-2</v>
      </c>
      <c r="H1951" s="1">
        <f t="shared" si="308"/>
        <v>3.4442245857036813E-2</v>
      </c>
      <c r="I1951" s="1">
        <f t="shared" si="309"/>
        <v>-1.577060931899632E-2</v>
      </c>
      <c r="J1951" s="1">
        <f t="shared" si="302"/>
        <v>8.1778850348554755E-3</v>
      </c>
      <c r="K1951" s="1">
        <f t="shared" si="303"/>
        <v>1.4560346672026176E-2</v>
      </c>
      <c r="L1951" s="1">
        <f t="shared" si="304"/>
        <v>-1.9540462293592555</v>
      </c>
      <c r="M1951" s="1">
        <f t="shared" si="305"/>
        <v>-5.5856885388473874</v>
      </c>
      <c r="N1951" s="2"/>
    </row>
    <row r="1952" spans="1:14" x14ac:dyDescent="0.2">
      <c r="A1952" s="2">
        <v>44104</v>
      </c>
      <c r="B1952" s="1">
        <v>168.03</v>
      </c>
      <c r="C1952">
        <v>27.83</v>
      </c>
      <c r="D1952" s="1">
        <f t="shared" si="300"/>
        <v>4.4234562735370186E-3</v>
      </c>
      <c r="E1952" s="1">
        <f t="shared" si="301"/>
        <v>1.3474144209759453E-2</v>
      </c>
      <c r="F1952" s="1">
        <f t="shared" si="306"/>
        <v>3.2839742058754506E-3</v>
      </c>
      <c r="G1952" s="1">
        <f t="shared" si="307"/>
        <v>-6.0714285714286165E-3</v>
      </c>
      <c r="H1952" s="1">
        <f t="shared" si="308"/>
        <v>3.8696915373678697E-2</v>
      </c>
      <c r="I1952" s="1">
        <f t="shared" si="309"/>
        <v>-2.5089605734767151E-3</v>
      </c>
      <c r="J1952" s="1">
        <f t="shared" si="302"/>
        <v>8.1750592306600849E-3</v>
      </c>
      <c r="K1952" s="1">
        <f t="shared" si="303"/>
        <v>1.3409396961658453E-2</v>
      </c>
      <c r="L1952" s="1">
        <f t="shared" si="304"/>
        <v>-2.2886714310482237</v>
      </c>
      <c r="M1952" s="1">
        <f t="shared" si="305"/>
        <v>-3.4218483990239443</v>
      </c>
      <c r="N1952" s="2"/>
    </row>
    <row r="1953" spans="1:14" x14ac:dyDescent="0.2">
      <c r="A1953" s="2">
        <v>44105</v>
      </c>
      <c r="B1953" s="1">
        <v>167.18</v>
      </c>
      <c r="C1953">
        <v>27.85</v>
      </c>
      <c r="D1953" s="1">
        <f t="shared" si="300"/>
        <v>-5.0586204844372817E-3</v>
      </c>
      <c r="E1953" s="1">
        <f t="shared" si="301"/>
        <v>7.1864893999284973E-4</v>
      </c>
      <c r="F1953" s="1">
        <f t="shared" si="306"/>
        <v>-2.9224071092024406E-3</v>
      </c>
      <c r="G1953" s="1">
        <f t="shared" si="307"/>
        <v>3.6036036036035668E-3</v>
      </c>
      <c r="H1953" s="1">
        <f t="shared" si="308"/>
        <v>1.9390243902439153E-2</v>
      </c>
      <c r="I1953" s="1">
        <f t="shared" si="309"/>
        <v>-2.2807017543859609E-2</v>
      </c>
      <c r="J1953" s="1">
        <f t="shared" si="302"/>
        <v>8.0931061616575355E-3</v>
      </c>
      <c r="K1953" s="1">
        <f t="shared" si="303"/>
        <v>1.3407244959397893E-2</v>
      </c>
      <c r="L1953" s="1">
        <f t="shared" si="304"/>
        <v>-2.7943546980374157</v>
      </c>
      <c r="M1953" s="1">
        <f t="shared" si="305"/>
        <v>-4.7705368144651743</v>
      </c>
      <c r="N1953" s="2"/>
    </row>
    <row r="1954" spans="1:14" x14ac:dyDescent="0.2">
      <c r="A1954" s="2">
        <v>44106</v>
      </c>
      <c r="B1954" s="1">
        <v>167.74</v>
      </c>
      <c r="C1954">
        <v>27.99</v>
      </c>
      <c r="D1954" s="1">
        <f t="shared" si="300"/>
        <v>3.3496829764325664E-3</v>
      </c>
      <c r="E1954" s="1">
        <f t="shared" si="301"/>
        <v>5.0269299820466795E-3</v>
      </c>
      <c r="F1954" s="1">
        <f t="shared" si="306"/>
        <v>-1.4395675421587595E-2</v>
      </c>
      <c r="G1954" s="1">
        <f t="shared" si="307"/>
        <v>1.7895490336434783E-3</v>
      </c>
      <c r="H1954" s="1">
        <f t="shared" si="308"/>
        <v>2.2555474274567278E-2</v>
      </c>
      <c r="I1954" s="1">
        <f t="shared" si="309"/>
        <v>-4.0452519712033008E-2</v>
      </c>
      <c r="J1954" s="1">
        <f t="shared" si="302"/>
        <v>8.1270548723954821E-3</v>
      </c>
      <c r="K1954" s="1">
        <f t="shared" si="303"/>
        <v>1.3492409382252235E-2</v>
      </c>
      <c r="L1954" s="1">
        <f t="shared" si="304"/>
        <v>-2.3993858156989467</v>
      </c>
      <c r="M1954" s="1">
        <f t="shared" si="305"/>
        <v>-3.858809089012476</v>
      </c>
      <c r="N1954" s="2"/>
    </row>
    <row r="1955" spans="1:14" x14ac:dyDescent="0.2">
      <c r="A1955" s="2">
        <v>44109</v>
      </c>
      <c r="B1955" s="1">
        <v>168.82</v>
      </c>
      <c r="C1955">
        <v>27.85</v>
      </c>
      <c r="D1955" s="1">
        <f t="shared" si="300"/>
        <v>6.4385358292595729E-3</v>
      </c>
      <c r="E1955" s="1">
        <f t="shared" si="301"/>
        <v>-5.0017863522685557E-3</v>
      </c>
      <c r="F1955" s="1">
        <f t="shared" si="306"/>
        <v>-3.1296132270446364E-3</v>
      </c>
      <c r="G1955" s="1">
        <f t="shared" si="307"/>
        <v>1.0783608914450848E-3</v>
      </c>
      <c r="H1955" s="1">
        <f t="shared" si="308"/>
        <v>1.4604243043452092E-2</v>
      </c>
      <c r="I1955" s="1">
        <f t="shared" si="309"/>
        <v>-4.0317022742935804E-2</v>
      </c>
      <c r="J1955" s="1">
        <f t="shared" si="302"/>
        <v>9.0026034873094372E-3</v>
      </c>
      <c r="K1955" s="1">
        <f t="shared" si="303"/>
        <v>1.4172038933753359E-2</v>
      </c>
      <c r="L1955" s="1">
        <f t="shared" si="304"/>
        <v>-2.0396044715034019</v>
      </c>
      <c r="M1955" s="1">
        <f t="shared" si="305"/>
        <v>-4.6889727515606756</v>
      </c>
      <c r="N1955" s="2"/>
    </row>
    <row r="1956" spans="1:14" x14ac:dyDescent="0.2">
      <c r="A1956" s="2">
        <v>44110</v>
      </c>
      <c r="B1956" s="1">
        <v>167.83</v>
      </c>
      <c r="C1956">
        <v>27.66</v>
      </c>
      <c r="D1956" s="1">
        <f t="shared" si="300"/>
        <v>-5.8642340954861982E-3</v>
      </c>
      <c r="E1956" s="1">
        <f t="shared" si="301"/>
        <v>-6.8222621184920174E-3</v>
      </c>
      <c r="F1956" s="1">
        <f t="shared" si="306"/>
        <v>-1.0961164476398055E-2</v>
      </c>
      <c r="G1956" s="1">
        <f t="shared" si="307"/>
        <v>-6.4655172413793371E-3</v>
      </c>
      <c r="H1956" s="1">
        <f t="shared" si="308"/>
        <v>3.6478890084918891E-3</v>
      </c>
      <c r="I1956" s="1">
        <f t="shared" si="309"/>
        <v>-6.5540540540540593E-2</v>
      </c>
      <c r="J1956" s="1">
        <f t="shared" si="302"/>
        <v>8.9063237942335165E-3</v>
      </c>
      <c r="K1956" s="1">
        <f t="shared" si="303"/>
        <v>1.4188221540000759E-2</v>
      </c>
      <c r="L1956" s="1">
        <f t="shared" si="304"/>
        <v>-0.81805543699188921</v>
      </c>
      <c r="M1956" s="1">
        <f t="shared" si="305"/>
        <v>-3.1128052541355116</v>
      </c>
      <c r="N1956" s="2"/>
    </row>
    <row r="1957" spans="1:14" x14ac:dyDescent="0.2">
      <c r="A1957" s="2">
        <v>44111</v>
      </c>
      <c r="B1957" s="1">
        <v>164.03</v>
      </c>
      <c r="C1957">
        <v>28</v>
      </c>
      <c r="D1957" s="1">
        <f t="shared" si="300"/>
        <v>-2.2641959125305422E-2</v>
      </c>
      <c r="E1957" s="1">
        <f t="shared" si="301"/>
        <v>1.2292118582791112E-2</v>
      </c>
      <c r="F1957" s="1">
        <f t="shared" si="306"/>
        <v>-3.3411903358868567E-2</v>
      </c>
      <c r="G1957" s="1">
        <f t="shared" si="307"/>
        <v>-2.5748086290883765E-2</v>
      </c>
      <c r="H1957" s="1">
        <f t="shared" si="308"/>
        <v>-1.7607953524585218E-2</v>
      </c>
      <c r="I1957" s="1">
        <f t="shared" si="309"/>
        <v>-3.813122638268629E-2</v>
      </c>
      <c r="J1957" s="1">
        <f t="shared" si="302"/>
        <v>9.4509213873149676E-3</v>
      </c>
      <c r="K1957" s="1">
        <f t="shared" si="303"/>
        <v>1.4177296763196725E-2</v>
      </c>
      <c r="L1957" s="1">
        <f t="shared" si="304"/>
        <v>0.10717788338627607</v>
      </c>
      <c r="M1957" s="1">
        <f t="shared" si="305"/>
        <v>-3.0856009837020992</v>
      </c>
      <c r="N1957" s="2"/>
    </row>
    <row r="1958" spans="1:14" x14ac:dyDescent="0.2">
      <c r="A1958" s="2">
        <v>44112</v>
      </c>
      <c r="B1958" s="1">
        <v>163.77000000000001</v>
      </c>
      <c r="C1958">
        <v>27.94</v>
      </c>
      <c r="D1958" s="1">
        <f t="shared" si="300"/>
        <v>-1.5850759007498549E-3</v>
      </c>
      <c r="E1958" s="1">
        <f t="shared" si="301"/>
        <v>-2.142857142857113E-3</v>
      </c>
      <c r="F1958" s="1">
        <f t="shared" si="306"/>
        <v>-3.2378138847858118E-2</v>
      </c>
      <c r="G1958" s="1">
        <f t="shared" si="307"/>
        <v>-3.1542461005199307E-2</v>
      </c>
      <c r="H1958" s="1">
        <f t="shared" si="308"/>
        <v>-1.9928186714542107E-2</v>
      </c>
      <c r="I1958" s="1">
        <f t="shared" si="309"/>
        <v>-3.1542461005199307E-2</v>
      </c>
      <c r="J1958" s="1">
        <f t="shared" si="302"/>
        <v>8.0961759290430393E-3</v>
      </c>
      <c r="K1958" s="1">
        <f t="shared" si="303"/>
        <v>1.3827975046694488E-2</v>
      </c>
      <c r="L1958" s="1">
        <f t="shared" si="304"/>
        <v>0.97890406201759095</v>
      </c>
      <c r="M1958" s="1">
        <f t="shared" si="305"/>
        <v>-4.4165127840628688</v>
      </c>
      <c r="N1958" s="2"/>
    </row>
    <row r="1959" spans="1:14" x14ac:dyDescent="0.2">
      <c r="A1959" s="2">
        <v>44113</v>
      </c>
      <c r="B1959" s="1">
        <v>164.94</v>
      </c>
      <c r="C1959">
        <v>26.81</v>
      </c>
      <c r="D1959" s="1">
        <f t="shared" si="300"/>
        <v>7.1441655980948315E-3</v>
      </c>
      <c r="E1959" s="1">
        <f t="shared" si="301"/>
        <v>-4.0443808160343653E-2</v>
      </c>
      <c r="F1959" s="1">
        <f t="shared" si="306"/>
        <v>-3.5776920378814525E-2</v>
      </c>
      <c r="G1959" s="1">
        <f t="shared" si="307"/>
        <v>-6.5853658536585424E-2</v>
      </c>
      <c r="H1959" s="1">
        <f t="shared" si="308"/>
        <v>-1.0023407958706043E-2</v>
      </c>
      <c r="I1959" s="1">
        <f t="shared" si="309"/>
        <v>-6.4876177188699091E-2</v>
      </c>
      <c r="J1959" s="1">
        <f t="shared" si="302"/>
        <v>8.1082480462697885E-3</v>
      </c>
      <c r="K1959" s="1">
        <f t="shared" si="303"/>
        <v>1.4088973008722019E-2</v>
      </c>
      <c r="L1959" s="1">
        <f t="shared" si="304"/>
        <v>0.86603703650494346</v>
      </c>
      <c r="M1959" s="1">
        <f t="shared" si="305"/>
        <v>-4.6488480452624668</v>
      </c>
      <c r="N1959" s="2"/>
    </row>
    <row r="1960" spans="1:14" x14ac:dyDescent="0.2">
      <c r="A1960" s="2">
        <v>44116</v>
      </c>
      <c r="B1960" s="1">
        <v>166.04</v>
      </c>
      <c r="C1960">
        <v>26.5</v>
      </c>
      <c r="D1960" s="1">
        <f t="shared" si="300"/>
        <v>6.6690917909542069E-3</v>
      </c>
      <c r="E1960" s="1">
        <f t="shared" si="301"/>
        <v>-1.1562849682954068E-2</v>
      </c>
      <c r="F1960" s="1">
        <f t="shared" si="306"/>
        <v>-9.9576650169936887E-3</v>
      </c>
      <c r="G1960" s="1">
        <f t="shared" si="307"/>
        <v>-6.294200848656295E-2</v>
      </c>
      <c r="H1960" s="1">
        <f t="shared" si="308"/>
        <v>-3.9592081583682548E-3</v>
      </c>
      <c r="I1960" s="1">
        <f t="shared" si="309"/>
        <v>-8.7465564738292034E-2</v>
      </c>
      <c r="J1960" s="1">
        <f t="shared" si="302"/>
        <v>8.1785481799127521E-3</v>
      </c>
      <c r="K1960" s="1">
        <f t="shared" si="303"/>
        <v>1.1263202605686367E-2</v>
      </c>
      <c r="L1960" s="1">
        <f t="shared" si="304"/>
        <v>0.37806630207417019</v>
      </c>
      <c r="M1960" s="1">
        <f t="shared" si="305"/>
        <v>-1.4902317205376912</v>
      </c>
      <c r="N1960" s="2"/>
    </row>
    <row r="1961" spans="1:14" x14ac:dyDescent="0.2">
      <c r="A1961" s="2">
        <v>44117</v>
      </c>
      <c r="B1961" s="1">
        <v>165.42</v>
      </c>
      <c r="C1961">
        <v>25.71</v>
      </c>
      <c r="D1961" s="1">
        <f t="shared" si="300"/>
        <v>-3.7340399903638133E-3</v>
      </c>
      <c r="E1961" s="1">
        <f t="shared" si="301"/>
        <v>-2.981132075471693E-2</v>
      </c>
      <c r="F1961" s="1">
        <f t="shared" si="306"/>
        <v>-1.1178193556100169E-2</v>
      </c>
      <c r="G1961" s="1">
        <f t="shared" si="307"/>
        <v>-6.37290604515659E-2</v>
      </c>
      <c r="H1961" s="1">
        <f t="shared" si="308"/>
        <v>-1.9617139809162576E-2</v>
      </c>
      <c r="I1961" s="1">
        <f t="shared" si="309"/>
        <v>-0.11801029159519716</v>
      </c>
      <c r="J1961" s="1">
        <f t="shared" si="302"/>
        <v>8.0681646576790268E-3</v>
      </c>
      <c r="K1961" s="1">
        <f t="shared" si="303"/>
        <v>1.200563835635862E-2</v>
      </c>
      <c r="L1961" s="1">
        <f t="shared" si="304"/>
        <v>0.64196444236095862</v>
      </c>
      <c r="M1961" s="1">
        <f t="shared" si="305"/>
        <v>-0.53434012829689004</v>
      </c>
      <c r="N1961" s="2"/>
    </row>
    <row r="1962" spans="1:14" x14ac:dyDescent="0.2">
      <c r="A1962" s="2">
        <v>44118</v>
      </c>
      <c r="B1962" s="1">
        <v>163.51</v>
      </c>
      <c r="C1962">
        <v>25.5</v>
      </c>
      <c r="D1962" s="1">
        <f t="shared" si="300"/>
        <v>-1.1546366823842358E-2</v>
      </c>
      <c r="E1962" s="1">
        <f t="shared" si="301"/>
        <v>-8.168028004667427E-3</v>
      </c>
      <c r="F1962" s="1">
        <f t="shared" si="306"/>
        <v>-2.6899958340772523E-2</v>
      </c>
      <c r="G1962" s="1">
        <f t="shared" si="307"/>
        <v>-8.3722601509162664E-2</v>
      </c>
      <c r="H1962" s="1">
        <f t="shared" si="308"/>
        <v>-3.0477319893270183E-2</v>
      </c>
      <c r="I1962" s="1">
        <f t="shared" si="309"/>
        <v>-9.0584878744650488E-2</v>
      </c>
      <c r="J1962" s="1">
        <f t="shared" si="302"/>
        <v>8.1112254665163721E-3</v>
      </c>
      <c r="K1962" s="1">
        <f t="shared" si="303"/>
        <v>1.0596414309296698E-2</v>
      </c>
      <c r="L1962" s="1">
        <f t="shared" si="304"/>
        <v>0.99123619263861673</v>
      </c>
      <c r="M1962" s="1">
        <f t="shared" si="305"/>
        <v>7.3412326689931681E-2</v>
      </c>
      <c r="N1962" s="2"/>
    </row>
    <row r="1963" spans="1:14" x14ac:dyDescent="0.2">
      <c r="A1963" s="2">
        <v>44119</v>
      </c>
      <c r="B1963" s="1">
        <v>163.30000000000001</v>
      </c>
      <c r="C1963">
        <v>25.65</v>
      </c>
      <c r="D1963" s="1">
        <f t="shared" si="300"/>
        <v>-1.2843251177296899E-3</v>
      </c>
      <c r="E1963" s="1">
        <f t="shared" si="301"/>
        <v>5.8823529411764497E-3</v>
      </c>
      <c r="F1963" s="1">
        <f t="shared" si="306"/>
        <v>-2.3208517765282877E-2</v>
      </c>
      <c r="G1963" s="1">
        <f t="shared" si="307"/>
        <v>-7.8994614003590757E-2</v>
      </c>
      <c r="H1963" s="1">
        <f t="shared" si="308"/>
        <v>-2.4958203964652315E-2</v>
      </c>
      <c r="I1963" s="1">
        <f t="shared" si="309"/>
        <v>-8.3928571428571463E-2</v>
      </c>
      <c r="J1963" s="1">
        <f t="shared" si="302"/>
        <v>7.7330170357016864E-3</v>
      </c>
      <c r="K1963" s="1">
        <f t="shared" si="303"/>
        <v>1.0424544597328392E-2</v>
      </c>
      <c r="L1963" s="1">
        <f t="shared" si="304"/>
        <v>3.3691187110994298</v>
      </c>
      <c r="M1963" s="1">
        <f t="shared" si="305"/>
        <v>2.2194979057301421</v>
      </c>
      <c r="N1963" s="2"/>
    </row>
    <row r="1964" spans="1:14" x14ac:dyDescent="0.2">
      <c r="A1964" s="2">
        <v>44120</v>
      </c>
      <c r="B1964" s="1">
        <v>163.63999999999999</v>
      </c>
      <c r="C1964">
        <v>25.95</v>
      </c>
      <c r="D1964" s="1">
        <f t="shared" si="300"/>
        <v>2.0820575627678028E-3</v>
      </c>
      <c r="E1964" s="1">
        <f t="shared" si="301"/>
        <v>1.1695906432748648E-2</v>
      </c>
      <c r="F1964" s="1">
        <f t="shared" si="306"/>
        <v>-2.4442589722189267E-2</v>
      </c>
      <c r="G1964" s="1">
        <f t="shared" si="307"/>
        <v>-7.2883172561629128E-2</v>
      </c>
      <c r="H1964" s="1">
        <f t="shared" si="308"/>
        <v>-2.4035307449156051E-2</v>
      </c>
      <c r="I1964" s="1">
        <f t="shared" si="309"/>
        <v>-6.4864864864864868E-2</v>
      </c>
      <c r="J1964" s="1">
        <f t="shared" si="302"/>
        <v>7.9453032014346562E-3</v>
      </c>
      <c r="K1964" s="1">
        <f t="shared" si="303"/>
        <v>1.066188985180179E-2</v>
      </c>
      <c r="L1964" s="1">
        <f t="shared" si="304"/>
        <v>4.339220654754345</v>
      </c>
      <c r="M1964" s="1">
        <f t="shared" si="305"/>
        <v>1.974568474405096</v>
      </c>
      <c r="N1964" s="2"/>
    </row>
    <row r="1965" spans="1:14" x14ac:dyDescent="0.2">
      <c r="A1965" s="2">
        <v>44123</v>
      </c>
      <c r="B1965" s="1">
        <v>162.05000000000001</v>
      </c>
      <c r="C1965">
        <v>26.4</v>
      </c>
      <c r="D1965" s="1">
        <f t="shared" si="300"/>
        <v>-9.7164507455388405E-3</v>
      </c>
      <c r="E1965" s="1">
        <f t="shared" si="301"/>
        <v>1.7341040462427681E-2</v>
      </c>
      <c r="F1965" s="1">
        <f t="shared" si="306"/>
        <v>-4.010188366307299E-2</v>
      </c>
      <c r="G1965" s="1">
        <f t="shared" si="307"/>
        <v>-5.2064631956912133E-2</v>
      </c>
      <c r="H1965" s="1">
        <f t="shared" si="308"/>
        <v>-4.7828897114989055E-2</v>
      </c>
      <c r="I1965" s="1">
        <f t="shared" si="309"/>
        <v>-5.5118110236220597E-2</v>
      </c>
      <c r="J1965" s="1">
        <f t="shared" si="302"/>
        <v>7.9488977723101602E-3</v>
      </c>
      <c r="K1965" s="1">
        <f t="shared" si="303"/>
        <v>1.1624385769170686E-2</v>
      </c>
      <c r="L1965" s="1">
        <f t="shared" si="304"/>
        <v>3.1058822199357956</v>
      </c>
      <c r="M1965" s="1">
        <f t="shared" si="305"/>
        <v>1.8895895538265624</v>
      </c>
      <c r="N1965" s="2"/>
    </row>
    <row r="1966" spans="1:14" x14ac:dyDescent="0.2">
      <c r="A1966" s="2">
        <v>44124</v>
      </c>
      <c r="B1966" s="1">
        <v>161.32</v>
      </c>
      <c r="C1966">
        <v>26.48</v>
      </c>
      <c r="D1966" s="1">
        <f t="shared" si="300"/>
        <v>-4.5047824745449994E-3</v>
      </c>
      <c r="E1966" s="1">
        <f t="shared" si="301"/>
        <v>3.0303030303031608E-3</v>
      </c>
      <c r="F1966" s="1">
        <f t="shared" si="306"/>
        <v>-3.8789251027825933E-2</v>
      </c>
      <c r="G1966" s="1">
        <f t="shared" si="307"/>
        <v>-4.2660882140274747E-2</v>
      </c>
      <c r="H1966" s="1">
        <f t="shared" si="308"/>
        <v>-4.7416592855033968E-2</v>
      </c>
      <c r="I1966" s="1">
        <f t="shared" si="309"/>
        <v>-4.8166786484543533E-2</v>
      </c>
      <c r="J1966" s="1">
        <f t="shared" si="302"/>
        <v>7.573732628401956E-3</v>
      </c>
      <c r="K1966" s="1">
        <f t="shared" si="303"/>
        <v>1.3256142089928853E-2</v>
      </c>
      <c r="L1966" s="1">
        <f t="shared" si="304"/>
        <v>4.945721833659328</v>
      </c>
      <c r="M1966" s="1">
        <f t="shared" si="305"/>
        <v>2.2573869698467548</v>
      </c>
      <c r="N1966" s="2"/>
    </row>
    <row r="1967" spans="1:14" x14ac:dyDescent="0.2">
      <c r="A1967" s="2">
        <v>44125</v>
      </c>
      <c r="B1967" s="1">
        <v>164.22</v>
      </c>
      <c r="C1967">
        <v>26.38</v>
      </c>
      <c r="D1967" s="1">
        <f t="shared" si="300"/>
        <v>1.7976692288618867E-2</v>
      </c>
      <c r="E1967" s="1">
        <f t="shared" si="301"/>
        <v>-3.7764350453173279E-3</v>
      </c>
      <c r="F1967" s="1">
        <f t="shared" si="306"/>
        <v>1.1583246967017402E-3</v>
      </c>
      <c r="G1967" s="1">
        <f t="shared" si="307"/>
        <v>-5.785714285714294E-2</v>
      </c>
      <c r="H1967" s="1">
        <f t="shared" si="308"/>
        <v>-3.2235252519299928E-2</v>
      </c>
      <c r="I1967" s="1">
        <f t="shared" si="309"/>
        <v>-5.2442528735632266E-2</v>
      </c>
      <c r="J1967" s="1">
        <f t="shared" si="302"/>
        <v>7.7750437180905095E-3</v>
      </c>
      <c r="K1967" s="1">
        <f t="shared" si="303"/>
        <v>1.3374642439765305E-2</v>
      </c>
      <c r="L1967" s="1">
        <f t="shared" si="304"/>
        <v>5.3895889373858292</v>
      </c>
      <c r="M1967" s="1">
        <f t="shared" si="305"/>
        <v>4.7153757972092949</v>
      </c>
      <c r="N1967" s="2"/>
    </row>
    <row r="1968" spans="1:14" x14ac:dyDescent="0.2">
      <c r="A1968" s="2">
        <v>44126</v>
      </c>
      <c r="B1968" s="1">
        <v>164.59</v>
      </c>
      <c r="C1968">
        <v>26.22</v>
      </c>
      <c r="D1968" s="1">
        <f t="shared" si="300"/>
        <v>2.2530751431006912E-3</v>
      </c>
      <c r="E1968" s="1">
        <f t="shared" si="301"/>
        <v>-6.0652009097801329E-3</v>
      </c>
      <c r="F1968" s="1">
        <f t="shared" si="306"/>
        <v>5.0070220431090995E-3</v>
      </c>
      <c r="G1968" s="1">
        <f t="shared" si="307"/>
        <v>-6.1560486757337274E-2</v>
      </c>
      <c r="H1968" s="1">
        <f t="shared" si="308"/>
        <v>-3.0111962286387683E-2</v>
      </c>
      <c r="I1968" s="1">
        <f t="shared" si="309"/>
        <v>-8.7682672233820425E-2</v>
      </c>
      <c r="J1968" s="1">
        <f t="shared" si="302"/>
        <v>6.916615818928884E-3</v>
      </c>
      <c r="K1968" s="1">
        <f t="shared" si="303"/>
        <v>1.4303951081693083E-2</v>
      </c>
      <c r="L1968" s="1">
        <f t="shared" si="304"/>
        <v>2.1393733040116252</v>
      </c>
      <c r="M1968" s="1">
        <f t="shared" si="305"/>
        <v>4.2932305109823634</v>
      </c>
      <c r="N1968" s="2"/>
    </row>
    <row r="1969" spans="1:14" x14ac:dyDescent="0.2">
      <c r="A1969" s="2">
        <v>44127</v>
      </c>
      <c r="B1969" s="1">
        <v>165.36</v>
      </c>
      <c r="C1969">
        <v>26.18</v>
      </c>
      <c r="D1969" s="1">
        <f t="shared" si="300"/>
        <v>4.6782915122425273E-3</v>
      </c>
      <c r="E1969" s="1">
        <f t="shared" si="301"/>
        <v>-1.5255530129671957E-3</v>
      </c>
      <c r="F1969" s="1">
        <f t="shared" si="306"/>
        <v>2.5463805020007335E-3</v>
      </c>
      <c r="G1969" s="1">
        <f t="shared" si="307"/>
        <v>-2.3498694516971286E-2</v>
      </c>
      <c r="H1969" s="1">
        <f t="shared" si="308"/>
        <v>-2.2983751846381018E-2</v>
      </c>
      <c r="I1969" s="1">
        <f t="shared" si="309"/>
        <v>-9.2547660311958491E-2</v>
      </c>
      <c r="J1969" s="1">
        <f t="shared" si="302"/>
        <v>6.9400791988850907E-3</v>
      </c>
      <c r="K1969" s="1">
        <f t="shared" si="303"/>
        <v>1.4426377620075412E-2</v>
      </c>
      <c r="L1969" s="1">
        <f t="shared" si="304"/>
        <v>2.5650731136371081</v>
      </c>
      <c r="M1969" s="1">
        <f t="shared" si="305"/>
        <v>3.0931136564174717</v>
      </c>
      <c r="N1969" s="2"/>
    </row>
    <row r="1970" spans="1:14" x14ac:dyDescent="0.2">
      <c r="A1970" s="2">
        <v>44130</v>
      </c>
      <c r="B1970" s="1">
        <v>164.59</v>
      </c>
      <c r="C1970">
        <v>26.23</v>
      </c>
      <c r="D1970" s="1">
        <f t="shared" si="300"/>
        <v>-4.6565070149976462E-3</v>
      </c>
      <c r="E1970" s="1">
        <f t="shared" si="301"/>
        <v>1.9098548510314561E-3</v>
      </c>
      <c r="F1970" s="1">
        <f t="shared" si="306"/>
        <v>-8.7328354613345205E-3</v>
      </c>
      <c r="G1970" s="1">
        <f t="shared" si="307"/>
        <v>-1.0188679245282994E-2</v>
      </c>
      <c r="H1970" s="1">
        <f t="shared" si="308"/>
        <v>-3.7822986086753163E-2</v>
      </c>
      <c r="I1970" s="1">
        <f t="shared" si="309"/>
        <v>-8.6062717770034824E-2</v>
      </c>
      <c r="J1970" s="1">
        <f t="shared" si="302"/>
        <v>7.1379241815754972E-3</v>
      </c>
      <c r="K1970" s="1">
        <f t="shared" si="303"/>
        <v>1.4861686159731293E-2</v>
      </c>
      <c r="L1970" s="1">
        <f t="shared" si="304"/>
        <v>1.5250009382444207</v>
      </c>
      <c r="M1970" s="1">
        <f t="shared" si="305"/>
        <v>4.1122759945367715</v>
      </c>
      <c r="N1970" s="2"/>
    </row>
    <row r="1971" spans="1:14" x14ac:dyDescent="0.2">
      <c r="A1971" s="2">
        <v>44131</v>
      </c>
      <c r="B1971" s="1">
        <v>165.03</v>
      </c>
      <c r="C1971">
        <v>25.98</v>
      </c>
      <c r="D1971" s="1">
        <f t="shared" si="300"/>
        <v>2.673309435567095E-3</v>
      </c>
      <c r="E1971" s="1">
        <f t="shared" si="301"/>
        <v>-9.5310712924132623E-3</v>
      </c>
      <c r="F1971" s="1">
        <f t="shared" si="306"/>
        <v>-2.3576351106273652E-3</v>
      </c>
      <c r="G1971" s="1">
        <f t="shared" si="307"/>
        <v>1.0501750291715295E-2</v>
      </c>
      <c r="H1971" s="1">
        <f t="shared" si="308"/>
        <v>-1.5979965416492825E-2</v>
      </c>
      <c r="I1971" s="1">
        <f t="shared" si="309"/>
        <v>-8.1329561527581307E-2</v>
      </c>
      <c r="J1971" s="1">
        <f t="shared" si="302"/>
        <v>7.4350290342245781E-3</v>
      </c>
      <c r="K1971" s="1">
        <f t="shared" si="303"/>
        <v>1.5042874252792066E-2</v>
      </c>
      <c r="L1971" s="1">
        <f t="shared" si="304"/>
        <v>0.96426386728669322</v>
      </c>
      <c r="M1971" s="1">
        <f t="shared" si="305"/>
        <v>2.9145313062072131</v>
      </c>
      <c r="N1971" s="2"/>
    </row>
    <row r="1972" spans="1:14" x14ac:dyDescent="0.2">
      <c r="A1972" s="2">
        <v>44132</v>
      </c>
      <c r="B1972" s="1">
        <v>164.16</v>
      </c>
      <c r="C1972">
        <v>26.2</v>
      </c>
      <c r="D1972" s="1">
        <f t="shared" si="300"/>
        <v>-5.2717687693146775E-3</v>
      </c>
      <c r="E1972" s="1">
        <f t="shared" si="301"/>
        <v>8.4680523479598868E-3</v>
      </c>
      <c r="F1972" s="1">
        <f t="shared" si="306"/>
        <v>3.9752920310685003E-3</v>
      </c>
      <c r="G1972" s="1">
        <f t="shared" si="307"/>
        <v>2.7450980392156765E-2</v>
      </c>
      <c r="H1972" s="1">
        <f t="shared" si="308"/>
        <v>-1.8710024508338807E-2</v>
      </c>
      <c r="I1972" s="1">
        <f t="shared" si="309"/>
        <v>-4.5884923525127519E-2</v>
      </c>
      <c r="J1972" s="1">
        <f t="shared" si="302"/>
        <v>7.8725135131153343E-3</v>
      </c>
      <c r="K1972" s="1">
        <f t="shared" si="303"/>
        <v>1.5044609369670454E-2</v>
      </c>
      <c r="L1972" s="1">
        <f t="shared" si="304"/>
        <v>2.01662421091063</v>
      </c>
      <c r="M1972" s="1">
        <f t="shared" si="305"/>
        <v>2.9678225246568095</v>
      </c>
      <c r="N1972" s="2"/>
    </row>
    <row r="1973" spans="1:14" x14ac:dyDescent="0.2">
      <c r="A1973" s="2">
        <v>44133</v>
      </c>
      <c r="B1973" s="1">
        <v>164.23</v>
      </c>
      <c r="C1973">
        <v>26.05</v>
      </c>
      <c r="D1973" s="1">
        <f t="shared" si="300"/>
        <v>4.264132553606359E-4</v>
      </c>
      <c r="E1973" s="1">
        <f t="shared" si="301"/>
        <v>-5.7251908396945828E-3</v>
      </c>
      <c r="F1973" s="1">
        <f t="shared" si="306"/>
        <v>5.6950398040414019E-3</v>
      </c>
      <c r="G1973" s="1">
        <f t="shared" si="307"/>
        <v>1.5594541910331383E-2</v>
      </c>
      <c r="H1973" s="1">
        <f t="shared" si="308"/>
        <v>-2.2615009224543292E-2</v>
      </c>
      <c r="I1973" s="1">
        <f t="shared" si="309"/>
        <v>-6.3959755659360296E-2</v>
      </c>
      <c r="J1973" s="1">
        <f t="shared" si="302"/>
        <v>7.7439840584982806E-3</v>
      </c>
      <c r="K1973" s="1">
        <f t="shared" si="303"/>
        <v>1.5361458354907561E-2</v>
      </c>
      <c r="L1973" s="1">
        <f t="shared" si="304"/>
        <v>4.4680347482866054</v>
      </c>
      <c r="M1973" s="1">
        <f t="shared" si="305"/>
        <v>1.6895660472881378</v>
      </c>
      <c r="N1973" s="2"/>
    </row>
    <row r="1974" spans="1:14" x14ac:dyDescent="0.2">
      <c r="A1974" s="2">
        <v>44134</v>
      </c>
      <c r="B1974" s="1">
        <v>163.92</v>
      </c>
      <c r="C1974">
        <v>26.4</v>
      </c>
      <c r="D1974" s="1">
        <f t="shared" si="300"/>
        <v>-1.8875966632162511E-3</v>
      </c>
      <c r="E1974" s="1">
        <f t="shared" si="301"/>
        <v>1.3435700575815668E-2</v>
      </c>
      <c r="F1974" s="1">
        <f t="shared" si="306"/>
        <v>1.7110730872647029E-3</v>
      </c>
      <c r="G1974" s="1">
        <f t="shared" si="307"/>
        <v>1.7341040462427681E-2</v>
      </c>
      <c r="H1974" s="1">
        <f t="shared" si="308"/>
        <v>-1.9499940184232734E-2</v>
      </c>
      <c r="I1974" s="1">
        <f t="shared" si="309"/>
        <v>-5.2064631956912133E-2</v>
      </c>
      <c r="J1974" s="1">
        <f t="shared" si="302"/>
        <v>7.7670858605264521E-3</v>
      </c>
      <c r="K1974" s="1">
        <f t="shared" si="303"/>
        <v>1.5320362318579861E-2</v>
      </c>
      <c r="L1974" s="1">
        <f t="shared" si="304"/>
        <v>4.876180638956173</v>
      </c>
      <c r="M1974" s="1">
        <f t="shared" si="305"/>
        <v>1.0774365192570654</v>
      </c>
      <c r="N1974" s="2"/>
    </row>
    <row r="1975" spans="1:14" x14ac:dyDescent="0.2">
      <c r="A1975" s="2">
        <v>44137</v>
      </c>
      <c r="B1975" s="1">
        <v>164.66</v>
      </c>
      <c r="C1975">
        <v>26.13</v>
      </c>
      <c r="D1975" s="1">
        <f t="shared" si="300"/>
        <v>4.5143972669594579E-3</v>
      </c>
      <c r="E1975" s="1">
        <f t="shared" si="301"/>
        <v>-1.0227272727272751E-2</v>
      </c>
      <c r="F1975" s="1">
        <f t="shared" si="306"/>
        <v>1.6106140080222042E-2</v>
      </c>
      <c r="G1975" s="1">
        <f t="shared" si="307"/>
        <v>-1.0227272727272751E-2</v>
      </c>
      <c r="H1975" s="1">
        <f t="shared" si="308"/>
        <v>-1.8361750327888449E-2</v>
      </c>
      <c r="I1975" s="1">
        <f t="shared" si="309"/>
        <v>-6.6452304394426509E-2</v>
      </c>
      <c r="J1975" s="1">
        <f t="shared" si="302"/>
        <v>7.9411301821407689E-3</v>
      </c>
      <c r="K1975" s="1">
        <f t="shared" si="303"/>
        <v>1.510192020145334E-2</v>
      </c>
      <c r="L1975" s="1">
        <f t="shared" si="304"/>
        <v>5.6617830879152251</v>
      </c>
      <c r="M1975" s="1">
        <f t="shared" si="305"/>
        <v>0.52672410848655116</v>
      </c>
      <c r="N1975" s="2"/>
    </row>
    <row r="1976" spans="1:14" x14ac:dyDescent="0.2">
      <c r="A1976" s="2">
        <v>44138</v>
      </c>
      <c r="B1976" s="1">
        <v>167.59</v>
      </c>
      <c r="C1976">
        <v>26.62</v>
      </c>
      <c r="D1976" s="1">
        <f t="shared" si="300"/>
        <v>1.7794242681890005E-2</v>
      </c>
      <c r="E1976" s="1">
        <f t="shared" si="301"/>
        <v>1.8752391886720288E-2</v>
      </c>
      <c r="F1976" s="1">
        <f t="shared" si="306"/>
        <v>3.8866848499875983E-2</v>
      </c>
      <c r="G1976" s="1">
        <f t="shared" si="307"/>
        <v>5.287009063444037E-3</v>
      </c>
      <c r="H1976" s="1">
        <f t="shared" si="308"/>
        <v>-7.28586660348296E-3</v>
      </c>
      <c r="I1976" s="1">
        <f t="shared" si="309"/>
        <v>-4.4165170556553002E-2</v>
      </c>
      <c r="J1976" s="1">
        <f t="shared" si="302"/>
        <v>7.9574865495631517E-3</v>
      </c>
      <c r="K1976" s="1">
        <f t="shared" si="303"/>
        <v>1.5113312463325196E-2</v>
      </c>
      <c r="L1976" s="1">
        <f t="shared" si="304"/>
        <v>6.4795324018143301</v>
      </c>
      <c r="M1976" s="1">
        <f t="shared" si="305"/>
        <v>0.93692030904617907</v>
      </c>
      <c r="N1976" s="2"/>
    </row>
    <row r="1977" spans="1:14" x14ac:dyDescent="0.2">
      <c r="A1977" s="2">
        <v>44139</v>
      </c>
      <c r="B1977" s="1">
        <v>168</v>
      </c>
      <c r="C1977">
        <v>26.45</v>
      </c>
      <c r="D1977" s="1">
        <f t="shared" si="300"/>
        <v>2.4464466853630906E-3</v>
      </c>
      <c r="E1977" s="1">
        <f t="shared" si="301"/>
        <v>-6.3861758076634301E-3</v>
      </c>
      <c r="F1977" s="1">
        <f t="shared" si="306"/>
        <v>2.3017902813299296E-2</v>
      </c>
      <c r="G1977" s="1">
        <f t="shared" si="307"/>
        <v>2.6535253980288775E-3</v>
      </c>
      <c r="H1977" s="1">
        <f t="shared" si="308"/>
        <v>1.0129297503425061E-3</v>
      </c>
      <c r="I1977" s="1">
        <f t="shared" si="309"/>
        <v>-4.3745480838756401E-2</v>
      </c>
      <c r="J1977" s="1">
        <f t="shared" si="302"/>
        <v>7.194655121493131E-3</v>
      </c>
      <c r="K1977" s="1">
        <f t="shared" si="303"/>
        <v>1.5024236875069817E-2</v>
      </c>
      <c r="L1977" s="1">
        <f t="shared" si="304"/>
        <v>5.4157062449537063</v>
      </c>
      <c r="M1977" s="1">
        <f t="shared" si="305"/>
        <v>-1.0001370547455377</v>
      </c>
      <c r="N1977" s="2"/>
    </row>
    <row r="1978" spans="1:14" x14ac:dyDescent="0.2">
      <c r="A1978" s="2">
        <v>44140</v>
      </c>
      <c r="B1978" s="1">
        <v>165.33</v>
      </c>
      <c r="C1978">
        <v>26.29</v>
      </c>
      <c r="D1978" s="1">
        <f t="shared" si="300"/>
        <v>-1.5892857142857042E-2</v>
      </c>
      <c r="E1978" s="1">
        <f t="shared" si="301"/>
        <v>-6.0491493383743045E-3</v>
      </c>
      <c r="F1978" s="1">
        <f t="shared" si="306"/>
        <v>4.4960204143629223E-3</v>
      </c>
      <c r="G1978" s="1">
        <f t="shared" si="307"/>
        <v>2.669717772692648E-3</v>
      </c>
      <c r="H1978" s="1">
        <f t="shared" si="308"/>
        <v>7.9253795037492747E-3</v>
      </c>
      <c r="I1978" s="1">
        <f t="shared" si="309"/>
        <v>-6.1071428571428554E-2</v>
      </c>
      <c r="J1978" s="1">
        <f t="shared" si="302"/>
        <v>7.2291979425934925E-3</v>
      </c>
      <c r="K1978" s="1">
        <f t="shared" si="303"/>
        <v>1.4981194871136238E-2</v>
      </c>
      <c r="L1978" s="1">
        <f t="shared" si="304"/>
        <v>5.3108045246141904</v>
      </c>
      <c r="M1978" s="1">
        <f t="shared" si="305"/>
        <v>0.55520139827363446</v>
      </c>
      <c r="N1978" s="2"/>
    </row>
    <row r="1979" spans="1:14" x14ac:dyDescent="0.2">
      <c r="A1979" s="2">
        <v>44141</v>
      </c>
      <c r="B1979" s="1">
        <v>164.92</v>
      </c>
      <c r="C1979">
        <v>26.11</v>
      </c>
      <c r="D1979" s="1">
        <f t="shared" si="300"/>
        <v>-2.4798887074337639E-3</v>
      </c>
      <c r="E1979" s="1">
        <f t="shared" si="301"/>
        <v>-6.8467097755801065E-3</v>
      </c>
      <c r="F1979" s="1">
        <f t="shared" si="306"/>
        <v>-2.660861151427385E-3</v>
      </c>
      <c r="G1979" s="1">
        <f t="shared" si="307"/>
        <v>-2.673796791443861E-3</v>
      </c>
      <c r="H1979" s="1">
        <f t="shared" si="308"/>
        <v>7.022043109238485E-3</v>
      </c>
      <c r="I1979" s="1">
        <f t="shared" si="309"/>
        <v>-6.5497494631353015E-2</v>
      </c>
      <c r="J1979" s="1">
        <f t="shared" si="302"/>
        <v>6.4177314000354339E-3</v>
      </c>
      <c r="K1979" s="1">
        <f t="shared" si="303"/>
        <v>1.4957629671838335E-2</v>
      </c>
      <c r="L1979" s="1">
        <f t="shared" si="304"/>
        <v>8.3408453376555283</v>
      </c>
      <c r="M1979" s="1">
        <f t="shared" si="305"/>
        <v>1.2969308277055382</v>
      </c>
      <c r="N1979" s="2"/>
    </row>
    <row r="1980" spans="1:14" x14ac:dyDescent="0.2">
      <c r="A1980" s="2">
        <v>44144</v>
      </c>
      <c r="B1980" s="1">
        <v>165.45</v>
      </c>
      <c r="C1980">
        <v>26.36</v>
      </c>
      <c r="D1980" s="1">
        <f t="shared" si="300"/>
        <v>3.2136793596895252E-3</v>
      </c>
      <c r="E1980" s="1">
        <f t="shared" si="301"/>
        <v>9.5748755266180652E-3</v>
      </c>
      <c r="F1980" s="1">
        <f t="shared" si="306"/>
        <v>5.22510480588112E-3</v>
      </c>
      <c r="G1980" s="1">
        <f t="shared" si="307"/>
        <v>4.9561570720548787E-3</v>
      </c>
      <c r="H1980" s="1">
        <f t="shared" si="308"/>
        <v>3.0920334667150495E-3</v>
      </c>
      <c r="I1980" s="1">
        <f t="shared" si="309"/>
        <v>-1.6784781797836601E-2</v>
      </c>
      <c r="J1980" s="1">
        <f t="shared" si="302"/>
        <v>6.5035833998088963E-3</v>
      </c>
      <c r="K1980" s="1">
        <f t="shared" si="303"/>
        <v>1.4886900239167273E-2</v>
      </c>
      <c r="L1980" s="1">
        <f t="shared" si="304"/>
        <v>7.4587138676275639</v>
      </c>
      <c r="M1980" s="1">
        <f t="shared" si="305"/>
        <v>1.4407110167364432</v>
      </c>
      <c r="N1980" s="2"/>
    </row>
    <row r="1981" spans="1:14" x14ac:dyDescent="0.2">
      <c r="A1981" s="2">
        <v>44145</v>
      </c>
      <c r="B1981" s="1">
        <v>166.9</v>
      </c>
      <c r="C1981">
        <v>26.33</v>
      </c>
      <c r="D1981" s="1">
        <f t="shared" si="300"/>
        <v>8.7639770323362232E-3</v>
      </c>
      <c r="E1981" s="1">
        <f t="shared" si="301"/>
        <v>-1.1380880121396597E-3</v>
      </c>
      <c r="F1981" s="1">
        <f t="shared" si="306"/>
        <v>1.1331273101860218E-2</v>
      </c>
      <c r="G1981" s="1">
        <f t="shared" si="307"/>
        <v>1.3471901462663416E-2</v>
      </c>
      <c r="H1981" s="1">
        <f t="shared" si="308"/>
        <v>5.1794748253433109E-3</v>
      </c>
      <c r="I1981" s="1">
        <f t="shared" si="309"/>
        <v>-6.4150943396227289E-3</v>
      </c>
      <c r="J1981" s="1">
        <f t="shared" si="302"/>
        <v>6.6174192077250622E-3</v>
      </c>
      <c r="K1981" s="1">
        <f t="shared" si="303"/>
        <v>1.5085147151005307E-2</v>
      </c>
      <c r="L1981" s="1">
        <f t="shared" si="304"/>
        <v>8.2659573481614412</v>
      </c>
      <c r="M1981" s="1">
        <f t="shared" si="305"/>
        <v>1.1316641469391524</v>
      </c>
      <c r="N1981" s="2"/>
    </row>
    <row r="1982" spans="1:14" x14ac:dyDescent="0.2">
      <c r="A1982" s="2">
        <v>44146</v>
      </c>
      <c r="B1982" s="1">
        <v>166.75</v>
      </c>
      <c r="C1982">
        <v>25.73</v>
      </c>
      <c r="D1982" s="1">
        <f t="shared" si="300"/>
        <v>-8.9874176153392771E-4</v>
      </c>
      <c r="E1982" s="1">
        <f t="shared" si="301"/>
        <v>-2.2787694644891721E-2</v>
      </c>
      <c r="F1982" s="1">
        <f t="shared" si="306"/>
        <v>1.5777290448343084E-2</v>
      </c>
      <c r="G1982" s="1">
        <f t="shared" si="307"/>
        <v>-1.7938931297709848E-2</v>
      </c>
      <c r="H1982" s="1">
        <f t="shared" si="308"/>
        <v>8.0401402490630769E-3</v>
      </c>
      <c r="I1982" s="1">
        <f t="shared" si="309"/>
        <v>7.77907429015956E-4</v>
      </c>
      <c r="J1982" s="1">
        <f t="shared" si="302"/>
        <v>6.7768404995308283E-3</v>
      </c>
      <c r="K1982" s="1">
        <f t="shared" si="303"/>
        <v>1.5989245137748603E-2</v>
      </c>
      <c r="L1982" s="1">
        <f t="shared" si="304"/>
        <v>6.2242790984346898</v>
      </c>
      <c r="M1982" s="1">
        <f t="shared" si="305"/>
        <v>0.28503777943954961</v>
      </c>
      <c r="N1982" s="2"/>
    </row>
    <row r="1983" spans="1:14" x14ac:dyDescent="0.2">
      <c r="A1983" s="2">
        <v>44147</v>
      </c>
      <c r="B1983" s="1">
        <v>167.77</v>
      </c>
      <c r="C1983">
        <v>26.09</v>
      </c>
      <c r="D1983" s="1">
        <f t="shared" si="300"/>
        <v>6.1169415292354756E-3</v>
      </c>
      <c r="E1983" s="1">
        <f t="shared" si="301"/>
        <v>1.3991449669646272E-2</v>
      </c>
      <c r="F1983" s="1">
        <f t="shared" si="306"/>
        <v>2.1555136089630444E-2</v>
      </c>
      <c r="G1983" s="1">
        <f t="shared" si="307"/>
        <v>1.5355086372359494E-3</v>
      </c>
      <c r="H1983" s="1">
        <f t="shared" si="308"/>
        <v>2.60534523882332E-2</v>
      </c>
      <c r="I1983" s="1">
        <f t="shared" si="309"/>
        <v>2.3137254901960835E-2</v>
      </c>
      <c r="J1983" s="1">
        <f t="shared" si="302"/>
        <v>8.4854586472362555E-3</v>
      </c>
      <c r="K1983" s="1">
        <f t="shared" si="303"/>
        <v>1.6154167493181808E-2</v>
      </c>
      <c r="L1983" s="1">
        <f t="shared" si="304"/>
        <v>4.1414884270343197</v>
      </c>
      <c r="M1983" s="1">
        <f t="shared" si="305"/>
        <v>0.16841224774567712</v>
      </c>
      <c r="N1983" s="2"/>
    </row>
    <row r="1984" spans="1:14" x14ac:dyDescent="0.2">
      <c r="A1984" s="2">
        <v>44148</v>
      </c>
      <c r="B1984" s="1">
        <v>168.93</v>
      </c>
      <c r="C1984">
        <v>26.19</v>
      </c>
      <c r="D1984" s="1">
        <f t="shared" si="300"/>
        <v>6.9142278118852207E-3</v>
      </c>
      <c r="E1984" s="1">
        <f t="shared" si="301"/>
        <v>3.8328861632810352E-3</v>
      </c>
      <c r="F1984" s="1">
        <f t="shared" si="306"/>
        <v>3.0563689604685251E-2</v>
      </c>
      <c r="G1984" s="1">
        <f t="shared" si="307"/>
        <v>-7.9545454545453254E-3</v>
      </c>
      <c r="H1984" s="1">
        <f t="shared" si="308"/>
        <v>3.447642375995108E-2</v>
      </c>
      <c r="I1984" s="1">
        <f t="shared" si="309"/>
        <v>2.1052631578947434E-2</v>
      </c>
      <c r="J1984" s="1">
        <f t="shared" si="302"/>
        <v>8.6093698453123535E-3</v>
      </c>
      <c r="K1984" s="1">
        <f t="shared" si="303"/>
        <v>1.6148187491395974E-2</v>
      </c>
      <c r="L1984" s="1">
        <f t="shared" si="304"/>
        <v>0.67156192433483131</v>
      </c>
      <c r="M1984" s="1">
        <f t="shared" si="305"/>
        <v>-2.2311562801731095</v>
      </c>
      <c r="N1984" s="2"/>
    </row>
    <row r="1985" spans="1:14" x14ac:dyDescent="0.2">
      <c r="A1985" s="2">
        <v>44151</v>
      </c>
      <c r="B1985" s="1">
        <v>167.68</v>
      </c>
      <c r="C1985">
        <v>26.52</v>
      </c>
      <c r="D1985" s="1">
        <f t="shared" si="300"/>
        <v>-7.3995145918427374E-3</v>
      </c>
      <c r="E1985" s="1">
        <f t="shared" si="301"/>
        <v>1.2600229095074411E-2</v>
      </c>
      <c r="F1985" s="1">
        <f t="shared" si="306"/>
        <v>1.8340823515122118E-2</v>
      </c>
      <c r="G1985" s="1">
        <f t="shared" si="307"/>
        <v>1.4925373134328401E-2</v>
      </c>
      <c r="H1985" s="1">
        <f t="shared" si="308"/>
        <v>2.4688340259105379E-2</v>
      </c>
      <c r="I1985" s="1">
        <f t="shared" si="309"/>
        <v>2.1965317919075078E-2</v>
      </c>
      <c r="J1985" s="1">
        <f t="shared" si="302"/>
        <v>8.4664737751965688E-3</v>
      </c>
      <c r="K1985" s="1">
        <f t="shared" si="303"/>
        <v>1.7023247307945216E-2</v>
      </c>
      <c r="L1985" s="1">
        <f t="shared" si="304"/>
        <v>-1.1536513926077494</v>
      </c>
      <c r="M1985" s="1">
        <f t="shared" si="305"/>
        <v>-3.2971554854577496</v>
      </c>
      <c r="N1985" s="2"/>
    </row>
    <row r="1986" spans="1:14" x14ac:dyDescent="0.2">
      <c r="A1986" s="2">
        <v>44152</v>
      </c>
      <c r="B1986" s="1">
        <v>168.12</v>
      </c>
      <c r="C1986">
        <v>27.19</v>
      </c>
      <c r="D1986" s="1">
        <f t="shared" si="300"/>
        <v>2.6240458015267532E-3</v>
      </c>
      <c r="E1986" s="1">
        <f t="shared" si="301"/>
        <v>2.5263951734540102E-2</v>
      </c>
      <c r="F1986" s="1">
        <f t="shared" si="306"/>
        <v>3.1624798615670358E-3</v>
      </c>
      <c r="G1986" s="1">
        <f t="shared" si="307"/>
        <v>2.1412471825694945E-2</v>
      </c>
      <c r="H1986" s="1">
        <f t="shared" si="308"/>
        <v>3.7457574822585604E-2</v>
      </c>
      <c r="I1986" s="1">
        <f t="shared" si="309"/>
        <v>2.992424242424252E-2</v>
      </c>
      <c r="J1986" s="1">
        <f t="shared" si="302"/>
        <v>8.3292578179062927E-3</v>
      </c>
      <c r="K1986" s="1">
        <f t="shared" si="303"/>
        <v>1.7200726311067151E-2</v>
      </c>
      <c r="L1986" s="1">
        <f t="shared" si="304"/>
        <v>-0.40095945275086059</v>
      </c>
      <c r="M1986" s="1">
        <f t="shared" si="305"/>
        <v>-2.6744810515154205</v>
      </c>
      <c r="N1986" s="2"/>
    </row>
    <row r="1987" spans="1:14" x14ac:dyDescent="0.2">
      <c r="A1987" s="2">
        <v>44153</v>
      </c>
      <c r="B1987" s="1">
        <v>168.08</v>
      </c>
      <c r="C1987">
        <v>28.15</v>
      </c>
      <c r="D1987" s="1">
        <f t="shared" ref="D1987:D2050" si="310" xml:space="preserve"> ($B1987/$B1986)-1</f>
        <v>-2.3792529145838515E-4</v>
      </c>
      <c r="E1987" s="1">
        <f t="shared" ref="E1987:E2050" si="311" xml:space="preserve"> ($C1987/$C1986) - 1</f>
        <v>3.5307098197866704E-2</v>
      </c>
      <c r="F1987" s="1">
        <f t="shared" si="306"/>
        <v>4.7619047619051891E-4</v>
      </c>
      <c r="G1987" s="1">
        <f t="shared" si="307"/>
        <v>6.4272211720226791E-2</v>
      </c>
      <c r="H1987" s="1">
        <f t="shared" si="308"/>
        <v>4.1904289610711798E-2</v>
      </c>
      <c r="I1987" s="1">
        <f t="shared" si="309"/>
        <v>6.3066465256797599E-2</v>
      </c>
      <c r="J1987" s="1">
        <f t="shared" ref="J1987:J2050" si="312" xml:space="preserve"> STDEV(D1987:D2008)</f>
        <v>8.308498984104325E-3</v>
      </c>
      <c r="K1987" s="1">
        <f t="shared" ref="K1987:K2050" si="313" xml:space="preserve"> STDEV(E1987:E2008)</f>
        <v>1.6399845361757721E-2</v>
      </c>
      <c r="L1987" s="1">
        <f t="shared" ref="L1987:L2050" si="314" xml:space="preserve"> $H2007 / $J1987</f>
        <v>-0.90920490190337178</v>
      </c>
      <c r="M1987" s="1">
        <f t="shared" ref="M1987:M2050" si="315" xml:space="preserve"> $I2007 / $K1987</f>
        <v>-3.2966160913659466</v>
      </c>
      <c r="N1987" s="2"/>
    </row>
    <row r="1988" spans="1:14" x14ac:dyDescent="0.2">
      <c r="A1988" s="2">
        <v>44154</v>
      </c>
      <c r="B1988" s="1">
        <v>166.65</v>
      </c>
      <c r="C1988">
        <v>28</v>
      </c>
      <c r="D1988" s="1">
        <f t="shared" si="310"/>
        <v>-8.5078534031414188E-3</v>
      </c>
      <c r="E1988" s="1">
        <f t="shared" si="311"/>
        <v>-5.3285968028419228E-3</v>
      </c>
      <c r="F1988" s="1">
        <f t="shared" si="306"/>
        <v>7.9840319361277334E-3</v>
      </c>
      <c r="G1988" s="1">
        <f t="shared" si="307"/>
        <v>6.5043742868010623E-2</v>
      </c>
      <c r="H1988" s="1">
        <f t="shared" si="308"/>
        <v>1.479722323712096E-2</v>
      </c>
      <c r="I1988" s="1">
        <f t="shared" si="309"/>
        <v>6.1410159211523929E-2</v>
      </c>
      <c r="J1988" s="1">
        <f t="shared" si="312"/>
        <v>8.4177174402178881E-3</v>
      </c>
      <c r="K1988" s="1">
        <f t="shared" si="313"/>
        <v>1.4372697309834297E-2</v>
      </c>
      <c r="L1988" s="1">
        <f t="shared" si="314"/>
        <v>-1.0319115484526777</v>
      </c>
      <c r="M1988" s="1">
        <f t="shared" si="315"/>
        <v>-5.3140028296433908</v>
      </c>
      <c r="N1988" s="2"/>
    </row>
    <row r="1989" spans="1:14" x14ac:dyDescent="0.2">
      <c r="A1989" s="2">
        <v>44155</v>
      </c>
      <c r="B1989" s="1">
        <v>167.52</v>
      </c>
      <c r="C1989">
        <v>27.39</v>
      </c>
      <c r="D1989" s="1">
        <f t="shared" si="310"/>
        <v>5.2205220522052453E-3</v>
      </c>
      <c r="E1989" s="1">
        <f t="shared" si="311"/>
        <v>-2.1785714285714297E-2</v>
      </c>
      <c r="F1989" s="1">
        <f t="shared" si="306"/>
        <v>1.5765219500363914E-2</v>
      </c>
      <c r="G1989" s="1">
        <f t="shared" si="307"/>
        <v>4.9023362696285044E-2</v>
      </c>
      <c r="H1989" s="1">
        <f t="shared" si="308"/>
        <v>1.7801810559572306E-2</v>
      </c>
      <c r="I1989" s="1">
        <f t="shared" si="309"/>
        <v>4.4622425629290641E-2</v>
      </c>
      <c r="J1989" s="1">
        <f t="shared" si="312"/>
        <v>8.2841159416205574E-3</v>
      </c>
      <c r="K1989" s="1">
        <f t="shared" si="313"/>
        <v>1.4439322214765979E-2</v>
      </c>
      <c r="L1989" s="1">
        <f t="shared" si="314"/>
        <v>-0.83300259407728972</v>
      </c>
      <c r="M1989" s="1">
        <f t="shared" si="315"/>
        <v>-4.4026601543955453</v>
      </c>
      <c r="N1989" s="2"/>
    </row>
    <row r="1990" spans="1:14" x14ac:dyDescent="0.2">
      <c r="A1990" s="2">
        <v>44158</v>
      </c>
      <c r="B1990" s="1">
        <v>167.16</v>
      </c>
      <c r="C1990">
        <v>27.78</v>
      </c>
      <c r="D1990" s="1">
        <f t="shared" si="310"/>
        <v>-2.1489971346705383E-3</v>
      </c>
      <c r="E1990" s="1">
        <f t="shared" si="311"/>
        <v>1.4238773274917849E-2</v>
      </c>
      <c r="F1990" s="1">
        <f t="shared" si="306"/>
        <v>1.0335448776065403E-2</v>
      </c>
      <c r="G1990" s="1">
        <f t="shared" si="307"/>
        <v>5.386949924127471E-2</v>
      </c>
      <c r="H1990" s="1">
        <f t="shared" si="308"/>
        <v>1.0885341074020172E-2</v>
      </c>
      <c r="I1990" s="1">
        <f t="shared" si="309"/>
        <v>6.1115355233002377E-2</v>
      </c>
      <c r="J1990" s="1">
        <f t="shared" si="312"/>
        <v>8.2725258423242774E-3</v>
      </c>
      <c r="K1990" s="1">
        <f t="shared" si="313"/>
        <v>1.4919027246299718E-2</v>
      </c>
      <c r="L1990" s="1">
        <f t="shared" si="314"/>
        <v>-0.9813730140715321</v>
      </c>
      <c r="M1990" s="1">
        <f t="shared" si="315"/>
        <v>-3.4994798574628589</v>
      </c>
      <c r="N1990" s="2"/>
    </row>
    <row r="1991" spans="1:14" x14ac:dyDescent="0.2">
      <c r="A1991" s="2">
        <v>44159</v>
      </c>
      <c r="B1991" s="1">
        <v>165.77</v>
      </c>
      <c r="C1991">
        <v>27.38</v>
      </c>
      <c r="D1991" s="1">
        <f t="shared" si="310"/>
        <v>-8.3153864560898683E-3</v>
      </c>
      <c r="E1991" s="1">
        <f t="shared" si="311"/>
        <v>-1.439884809215275E-2</v>
      </c>
      <c r="F1991" s="1">
        <f t="shared" si="306"/>
        <v>-6.7705212702217077E-3</v>
      </c>
      <c r="G1991" s="1">
        <f t="shared" si="307"/>
        <v>3.9878465628560678E-2</v>
      </c>
      <c r="H1991" s="1">
        <f t="shared" si="308"/>
        <v>7.1693298499302394E-3</v>
      </c>
      <c r="I1991" s="1">
        <f t="shared" si="309"/>
        <v>4.3842927945100918E-2</v>
      </c>
      <c r="J1991" s="1">
        <f t="shared" si="312"/>
        <v>8.4815290584977273E-3</v>
      </c>
      <c r="K1991" s="1">
        <f t="shared" si="313"/>
        <v>1.4694661318663021E-2</v>
      </c>
      <c r="L1991" s="1">
        <f t="shared" si="314"/>
        <v>-1.3542371141489085</v>
      </c>
      <c r="M1991" s="1">
        <f t="shared" si="315"/>
        <v>-2.9518563876337396</v>
      </c>
      <c r="N1991" s="2"/>
    </row>
    <row r="1992" spans="1:14" x14ac:dyDescent="0.2">
      <c r="A1992" s="2">
        <v>44160</v>
      </c>
      <c r="B1992" s="1">
        <v>167.65</v>
      </c>
      <c r="C1992">
        <v>27.14</v>
      </c>
      <c r="D1992" s="1">
        <f t="shared" si="310"/>
        <v>1.1341014658864612E-2</v>
      </c>
      <c r="E1992" s="1">
        <f t="shared" si="311"/>
        <v>-8.765522279035709E-3</v>
      </c>
      <c r="F1992" s="1">
        <f t="shared" si="306"/>
        <v>5.3973013493253674E-3</v>
      </c>
      <c r="G1992" s="1">
        <f t="shared" si="307"/>
        <v>5.4799844539448195E-2</v>
      </c>
      <c r="H1992" s="1">
        <f t="shared" si="308"/>
        <v>1.5875901351269484E-2</v>
      </c>
      <c r="I1992" s="1">
        <f t="shared" si="309"/>
        <v>4.4649730561970857E-2</v>
      </c>
      <c r="J1992" s="1">
        <f t="shared" si="312"/>
        <v>8.3017507164976009E-3</v>
      </c>
      <c r="K1992" s="1">
        <f t="shared" si="313"/>
        <v>1.442616788177257E-2</v>
      </c>
      <c r="L1992" s="1">
        <f t="shared" si="314"/>
        <v>0.62491769966787591</v>
      </c>
      <c r="M1992" s="1">
        <f t="shared" si="315"/>
        <v>-1.4430800738852969</v>
      </c>
      <c r="N1992" s="2"/>
    </row>
    <row r="1993" spans="1:14" x14ac:dyDescent="0.2">
      <c r="A1993" s="2">
        <v>44162</v>
      </c>
      <c r="B1993" s="1">
        <v>169.84</v>
      </c>
      <c r="C1993">
        <v>26.88</v>
      </c>
      <c r="D1993" s="1">
        <f t="shared" si="310"/>
        <v>1.3062928720548816E-2</v>
      </c>
      <c r="E1993" s="1">
        <f t="shared" si="311"/>
        <v>-9.579955784819516E-3</v>
      </c>
      <c r="F1993" s="1">
        <f t="shared" si="306"/>
        <v>1.2338320319484897E-2</v>
      </c>
      <c r="G1993" s="1">
        <f t="shared" si="307"/>
        <v>3.0279800689919423E-2</v>
      </c>
      <c r="H1993" s="1">
        <f t="shared" si="308"/>
        <v>3.4600389863547854E-2</v>
      </c>
      <c r="I1993" s="1">
        <f t="shared" si="309"/>
        <v>2.5954198473282508E-2</v>
      </c>
      <c r="J1993" s="1">
        <f t="shared" si="312"/>
        <v>7.9610837020375105E-3</v>
      </c>
      <c r="K1993" s="1">
        <f t="shared" si="313"/>
        <v>1.4872968261418072E-2</v>
      </c>
      <c r="L1993" s="1">
        <f t="shared" si="314"/>
        <v>-1.0714213337313514</v>
      </c>
      <c r="M1993" s="1">
        <f t="shared" si="315"/>
        <v>-1.0900468945848327</v>
      </c>
      <c r="N1993" s="2"/>
    </row>
    <row r="1994" spans="1:14" x14ac:dyDescent="0.2">
      <c r="A1994" s="2">
        <v>44165</v>
      </c>
      <c r="B1994" s="1">
        <v>170.45</v>
      </c>
      <c r="C1994">
        <v>26.48</v>
      </c>
      <c r="D1994" s="1">
        <f t="shared" si="310"/>
        <v>3.5916156382476139E-3</v>
      </c>
      <c r="E1994" s="1">
        <f t="shared" si="311"/>
        <v>-1.4880952380952328E-2</v>
      </c>
      <c r="F1994" s="1">
        <f t="shared" si="306"/>
        <v>8.9978097436806959E-3</v>
      </c>
      <c r="G1994" s="1">
        <f t="shared" si="307"/>
        <v>1.1072928598701681E-2</v>
      </c>
      <c r="H1994" s="1">
        <f t="shared" si="308"/>
        <v>3.7873713694209332E-2</v>
      </c>
      <c r="I1994" s="1">
        <f t="shared" si="309"/>
        <v>1.6506717850287789E-2</v>
      </c>
      <c r="J1994" s="1">
        <f t="shared" si="312"/>
        <v>7.3953673029023316E-3</v>
      </c>
      <c r="K1994" s="1">
        <f t="shared" si="313"/>
        <v>1.4853474202155456E-2</v>
      </c>
      <c r="L1994" s="1">
        <f t="shared" si="314"/>
        <v>-2.4123643317159824</v>
      </c>
      <c r="M1994" s="1">
        <f t="shared" si="315"/>
        <v>-1.7532374118162608</v>
      </c>
      <c r="N1994" s="2"/>
    </row>
    <row r="1995" spans="1:14" x14ac:dyDescent="0.2">
      <c r="A1995" s="2">
        <v>44166</v>
      </c>
      <c r="B1995" s="1">
        <v>171.29</v>
      </c>
      <c r="C1995">
        <v>26.61</v>
      </c>
      <c r="D1995" s="1">
        <f t="shared" si="310"/>
        <v>4.9281314168378998E-3</v>
      </c>
      <c r="E1995" s="1">
        <f t="shared" si="311"/>
        <v>4.9093655589123042E-3</v>
      </c>
      <c r="F1995" s="1">
        <f t="shared" si="306"/>
        <v>2.1529103053435028E-2</v>
      </c>
      <c r="G1995" s="1">
        <f t="shared" si="307"/>
        <v>3.3936651583710287E-3</v>
      </c>
      <c r="H1995" s="1">
        <f t="shared" si="308"/>
        <v>4.4960956564177756E-2</v>
      </c>
      <c r="I1995" s="1">
        <f t="shared" si="309"/>
        <v>7.9545454545455474E-3</v>
      </c>
      <c r="J1995" s="1">
        <f t="shared" si="312"/>
        <v>7.4123555328043326E-3</v>
      </c>
      <c r="K1995" s="1">
        <f t="shared" si="313"/>
        <v>1.4545631828154831E-2</v>
      </c>
      <c r="L1995" s="1">
        <f t="shared" si="314"/>
        <v>-2.8097980415377073</v>
      </c>
      <c r="M1995" s="1">
        <f t="shared" si="315"/>
        <v>-0.33751476848256484</v>
      </c>
      <c r="N1995" s="2"/>
    </row>
    <row r="1996" spans="1:14" x14ac:dyDescent="0.2">
      <c r="A1996" s="2">
        <v>44167</v>
      </c>
      <c r="B1996" s="1">
        <v>173.15</v>
      </c>
      <c r="C1996">
        <v>26.5</v>
      </c>
      <c r="D1996" s="1">
        <f t="shared" si="310"/>
        <v>1.0858777511822071E-2</v>
      </c>
      <c r="E1996" s="1">
        <f t="shared" si="311"/>
        <v>-4.1337842916197021E-3</v>
      </c>
      <c r="F1996" s="1">
        <f t="shared" ref="F1996:F2059" si="316" xml:space="preserve"> ($B1996/$B1986) - 1</f>
        <v>2.9919105400904034E-2</v>
      </c>
      <c r="G1996" s="1">
        <f t="shared" si="307"/>
        <v>-2.5376976829716846E-2</v>
      </c>
      <c r="H1996" s="1">
        <f t="shared" si="308"/>
        <v>5.1560791934896155E-2</v>
      </c>
      <c r="I1996" s="1">
        <f t="shared" si="309"/>
        <v>1.4159969383850113E-2</v>
      </c>
      <c r="J1996" s="1">
        <f t="shared" si="312"/>
        <v>7.3859273536529615E-3</v>
      </c>
      <c r="K1996" s="1">
        <f t="shared" si="313"/>
        <v>1.4770336227833181E-2</v>
      </c>
      <c r="L1996" s="1">
        <f t="shared" si="314"/>
        <v>-4.2762218081490353</v>
      </c>
      <c r="M1996" s="1">
        <f t="shared" si="315"/>
        <v>-0.38164185923262894</v>
      </c>
      <c r="N1996" s="2"/>
    </row>
    <row r="1997" spans="1:14" x14ac:dyDescent="0.2">
      <c r="A1997" s="2">
        <v>44168</v>
      </c>
      <c r="B1997" s="1">
        <v>174.12</v>
      </c>
      <c r="C1997">
        <v>26.22</v>
      </c>
      <c r="D1997" s="1">
        <f t="shared" si="310"/>
        <v>5.6020791221484956E-3</v>
      </c>
      <c r="E1997" s="1">
        <f t="shared" si="311"/>
        <v>-1.0566037735849076E-2</v>
      </c>
      <c r="F1997" s="1">
        <f t="shared" si="316"/>
        <v>3.5935268919562002E-2</v>
      </c>
      <c r="G1997" s="1">
        <f t="shared" ref="G1997:G2060" si="317" xml:space="preserve"> ($C1997/$C1987) - 1</f>
        <v>-6.8561278863232711E-2</v>
      </c>
      <c r="H1997" s="1">
        <f t="shared" si="308"/>
        <v>3.8964138671758519E-2</v>
      </c>
      <c r="I1997" s="1">
        <f t="shared" si="309"/>
        <v>-1.5026296018031626E-2</v>
      </c>
      <c r="J1997" s="1">
        <f t="shared" si="312"/>
        <v>6.9357282792876116E-3</v>
      </c>
      <c r="K1997" s="1">
        <f t="shared" si="313"/>
        <v>1.4864458914723351E-2</v>
      </c>
      <c r="L1997" s="1">
        <f t="shared" si="314"/>
        <v>-5.4707995585830229</v>
      </c>
      <c r="M1997" s="1">
        <f t="shared" si="315"/>
        <v>-0.99007849639910284</v>
      </c>
      <c r="N1997" s="2"/>
    </row>
    <row r="1998" spans="1:14" x14ac:dyDescent="0.2">
      <c r="A1998" s="2">
        <v>44169</v>
      </c>
      <c r="B1998" s="1">
        <v>174.45</v>
      </c>
      <c r="C1998">
        <v>26.67</v>
      </c>
      <c r="D1998" s="1">
        <f t="shared" si="310"/>
        <v>1.8952446588558214E-3</v>
      </c>
      <c r="E1998" s="1">
        <f t="shared" si="311"/>
        <v>1.7162471395881118E-2</v>
      </c>
      <c r="F1998" s="1">
        <f t="shared" si="316"/>
        <v>4.6804680468046644E-2</v>
      </c>
      <c r="G1998" s="1">
        <f t="shared" si="317"/>
        <v>-4.7499999999999987E-2</v>
      </c>
      <c r="H1998" s="1">
        <f t="shared" si="308"/>
        <v>3.8392857142857117E-2</v>
      </c>
      <c r="I1998" s="1">
        <f t="shared" si="309"/>
        <v>8.3175803402646409E-3</v>
      </c>
      <c r="J1998" s="1">
        <f t="shared" si="312"/>
        <v>6.9265508958498709E-3</v>
      </c>
      <c r="K1998" s="1">
        <f t="shared" si="313"/>
        <v>1.4921173645050308E-2</v>
      </c>
      <c r="L1998" s="1">
        <f t="shared" si="314"/>
        <v>-5.9035644032769792</v>
      </c>
      <c r="M1998" s="1">
        <f t="shared" si="315"/>
        <v>-0.89460716569644216</v>
      </c>
      <c r="N1998" s="2"/>
    </row>
    <row r="1999" spans="1:14" x14ac:dyDescent="0.2">
      <c r="A1999" s="2">
        <v>44172</v>
      </c>
      <c r="B1999" s="1">
        <v>174.18</v>
      </c>
      <c r="C1999">
        <v>26.8</v>
      </c>
      <c r="D1999" s="1">
        <f t="shared" si="310"/>
        <v>-1.5477214101460302E-3</v>
      </c>
      <c r="E1999" s="1">
        <f t="shared" si="311"/>
        <v>4.8743907011623566E-3</v>
      </c>
      <c r="F1999" s="1">
        <f t="shared" si="316"/>
        <v>3.9756446991404015E-2</v>
      </c>
      <c r="G1999" s="1">
        <f t="shared" si="317"/>
        <v>-2.1540708287696275E-2</v>
      </c>
      <c r="H1999" s="1">
        <f t="shared" si="308"/>
        <v>5.3529305026311036E-2</v>
      </c>
      <c r="I1999" s="1">
        <f t="shared" si="309"/>
        <v>1.9399011030810209E-2</v>
      </c>
      <c r="J1999" s="1">
        <f t="shared" si="312"/>
        <v>7.0139337825758626E-3</v>
      </c>
      <c r="K1999" s="1">
        <f t="shared" si="313"/>
        <v>1.6411348109104038E-2</v>
      </c>
      <c r="L1999" s="1">
        <f t="shared" si="314"/>
        <v>-7.3636333458172416</v>
      </c>
      <c r="M1999" s="1">
        <f t="shared" si="315"/>
        <v>-1.165206511169109</v>
      </c>
      <c r="N1999" s="2"/>
    </row>
    <row r="2000" spans="1:14" x14ac:dyDescent="0.2">
      <c r="A2000" s="2">
        <v>44173</v>
      </c>
      <c r="B2000" s="1">
        <v>172.92</v>
      </c>
      <c r="C2000">
        <v>26.67</v>
      </c>
      <c r="D2000" s="1">
        <f t="shared" si="310"/>
        <v>-7.233895969686599E-3</v>
      </c>
      <c r="E2000" s="1">
        <f t="shared" si="311"/>
        <v>-4.8507462686566694E-3</v>
      </c>
      <c r="F2000" s="1">
        <f t="shared" si="316"/>
        <v>3.4458004307250434E-2</v>
      </c>
      <c r="G2000" s="1">
        <f t="shared" si="317"/>
        <v>-3.99568034557235E-2</v>
      </c>
      <c r="H2000" s="1">
        <f t="shared" si="308"/>
        <v>4.8508367693427035E-2</v>
      </c>
      <c r="I2000" s="1">
        <f t="shared" si="309"/>
        <v>2.1447721179624679E-2</v>
      </c>
      <c r="J2000" s="1">
        <f t="shared" si="312"/>
        <v>7.6480609539558708E-3</v>
      </c>
      <c r="K2000" s="1">
        <f t="shared" si="313"/>
        <v>1.6729141947184237E-2</v>
      </c>
      <c r="L2000" s="1">
        <f t="shared" si="314"/>
        <v>-6.0278983282308021</v>
      </c>
      <c r="M2000" s="1">
        <f t="shared" si="315"/>
        <v>0.66913353273509446</v>
      </c>
      <c r="N2000" s="2"/>
    </row>
    <row r="2001" spans="1:14" x14ac:dyDescent="0.2">
      <c r="A2001" s="2">
        <v>44174</v>
      </c>
      <c r="B2001" s="1">
        <v>174.5</v>
      </c>
      <c r="C2001">
        <v>26.81</v>
      </c>
      <c r="D2001" s="1">
        <f t="shared" si="310"/>
        <v>9.137173259310627E-3</v>
      </c>
      <c r="E2001" s="1">
        <f t="shared" si="311"/>
        <v>5.249343832020914E-3</v>
      </c>
      <c r="F2001" s="1">
        <f t="shared" si="316"/>
        <v>5.2663328708451473E-2</v>
      </c>
      <c r="G2001" s="1">
        <f t="shared" si="317"/>
        <v>-2.0818115412710059E-2</v>
      </c>
      <c r="H2001" s="1">
        <f t="shared" si="308"/>
        <v>5.4699304925959646E-2</v>
      </c>
      <c r="I2001" s="1">
        <f t="shared" si="309"/>
        <v>1.7071320182094007E-2</v>
      </c>
      <c r="J2001" s="1">
        <f t="shared" si="312"/>
        <v>7.5448223241821382E-3</v>
      </c>
      <c r="K2001" s="1">
        <f t="shared" si="313"/>
        <v>1.6871244640984089E-2</v>
      </c>
      <c r="L2001" s="1">
        <f t="shared" si="314"/>
        <v>-3.6484862089737562</v>
      </c>
      <c r="M2001" s="1">
        <f t="shared" si="315"/>
        <v>4.4448781205842045E-2</v>
      </c>
      <c r="N2001" s="2"/>
    </row>
    <row r="2002" spans="1:14" x14ac:dyDescent="0.2">
      <c r="A2002" s="2">
        <v>44175</v>
      </c>
      <c r="B2002" s="1">
        <v>173.94</v>
      </c>
      <c r="C2002">
        <v>26.45</v>
      </c>
      <c r="D2002" s="1">
        <f t="shared" si="310"/>
        <v>-3.209169054441241E-3</v>
      </c>
      <c r="E2002" s="1">
        <f t="shared" si="311"/>
        <v>-1.3427825438269259E-2</v>
      </c>
      <c r="F2002" s="1">
        <f t="shared" si="316"/>
        <v>3.7518640023859184E-2</v>
      </c>
      <c r="G2002" s="1">
        <f t="shared" si="317"/>
        <v>-2.5423728813559365E-2</v>
      </c>
      <c r="H2002" s="1">
        <f t="shared" si="308"/>
        <v>4.218094667465544E-2</v>
      </c>
      <c r="I2002" s="1">
        <f t="shared" si="309"/>
        <v>4.5575389289784773E-3</v>
      </c>
      <c r="J2002" s="1">
        <f t="shared" si="312"/>
        <v>7.1910335776178237E-3</v>
      </c>
      <c r="K2002" s="1">
        <f t="shared" si="313"/>
        <v>1.7568839300867205E-2</v>
      </c>
      <c r="L2002" s="1">
        <f t="shared" si="314"/>
        <v>-5.3393458754365355</v>
      </c>
      <c r="M2002" s="1">
        <f t="shared" si="315"/>
        <v>-0.89168078074880086</v>
      </c>
      <c r="N2002" s="2"/>
    </row>
    <row r="2003" spans="1:14" x14ac:dyDescent="0.2">
      <c r="A2003" s="2">
        <v>44176</v>
      </c>
      <c r="B2003" s="1">
        <v>172.61</v>
      </c>
      <c r="C2003">
        <v>25.8</v>
      </c>
      <c r="D2003" s="1">
        <f t="shared" si="310"/>
        <v>-7.6463148212025933E-3</v>
      </c>
      <c r="E2003" s="1">
        <f t="shared" si="311"/>
        <v>-2.4574669187145459E-2</v>
      </c>
      <c r="F2003" s="1">
        <f t="shared" si="316"/>
        <v>1.6309467734338279E-2</v>
      </c>
      <c r="G2003" s="1">
        <f t="shared" si="317"/>
        <v>-4.0178571428571397E-2</v>
      </c>
      <c r="H2003" s="1">
        <f t="shared" si="308"/>
        <v>3.5142428785607249E-2</v>
      </c>
      <c r="I2003" s="1">
        <f t="shared" si="309"/>
        <v>2.7205596579868985E-3</v>
      </c>
      <c r="J2003" s="1">
        <f t="shared" si="312"/>
        <v>7.1922927598763895E-3</v>
      </c>
      <c r="K2003" s="1">
        <f t="shared" si="313"/>
        <v>1.87580208366563E-2</v>
      </c>
      <c r="L2003" s="1">
        <f t="shared" si="314"/>
        <v>-5.475499565776131</v>
      </c>
      <c r="M2003" s="1">
        <f t="shared" si="315"/>
        <v>1.1085365045563205</v>
      </c>
      <c r="N2003" s="2"/>
    </row>
    <row r="2004" spans="1:14" x14ac:dyDescent="0.2">
      <c r="A2004" s="2">
        <v>44179</v>
      </c>
      <c r="B2004" s="1">
        <v>168.74</v>
      </c>
      <c r="C2004">
        <v>25.15</v>
      </c>
      <c r="D2004" s="1">
        <f t="shared" si="310"/>
        <v>-2.2420485487515185E-2</v>
      </c>
      <c r="E2004" s="1">
        <f t="shared" si="311"/>
        <v>-2.5193798449612448E-2</v>
      </c>
      <c r="F2004" s="1">
        <f t="shared" si="316"/>
        <v>-1.0032267527133931E-2</v>
      </c>
      <c r="G2004" s="1">
        <f t="shared" si="317"/>
        <v>-5.0226586102719128E-2</v>
      </c>
      <c r="H2004" s="1">
        <f t="shared" si="308"/>
        <v>5.7817249806282334E-3</v>
      </c>
      <c r="I2004" s="1">
        <f t="shared" si="309"/>
        <v>-3.6029129934840975E-2</v>
      </c>
      <c r="J2004" s="1">
        <f t="shared" si="312"/>
        <v>7.4482511329464311E-3</v>
      </c>
      <c r="K2004" s="1">
        <f t="shared" si="313"/>
        <v>1.7974296529202058E-2</v>
      </c>
      <c r="L2004" s="1">
        <f t="shared" si="314"/>
        <v>-4.3480201091685613</v>
      </c>
      <c r="M2004" s="1">
        <f t="shared" si="315"/>
        <v>0.66848256656096494</v>
      </c>
      <c r="N2004" s="2"/>
    </row>
    <row r="2005" spans="1:14" x14ac:dyDescent="0.2">
      <c r="A2005" s="2">
        <v>44180</v>
      </c>
      <c r="B2005" s="1">
        <v>167.28</v>
      </c>
      <c r="C2005">
        <v>24.72</v>
      </c>
      <c r="D2005" s="1">
        <f t="shared" si="310"/>
        <v>-8.6523645845679731E-3</v>
      </c>
      <c r="E2005" s="1">
        <f t="shared" si="311"/>
        <v>-1.7097415506958202E-2</v>
      </c>
      <c r="F2005" s="1">
        <f t="shared" si="316"/>
        <v>-2.3410590227100236E-2</v>
      </c>
      <c r="G2005" s="1">
        <f t="shared" si="317"/>
        <v>-7.1025930101465629E-2</v>
      </c>
      <c r="H2005" s="1">
        <f t="shared" si="308"/>
        <v>-9.7673592612325111E-3</v>
      </c>
      <c r="I2005" s="1">
        <f t="shared" si="309"/>
        <v>-5.6128293241695437E-2</v>
      </c>
      <c r="J2005" s="1">
        <f t="shared" si="312"/>
        <v>5.7373121010738121E-3</v>
      </c>
      <c r="K2005" s="1">
        <f t="shared" si="313"/>
        <v>1.8510196622242198E-2</v>
      </c>
      <c r="L2005" s="1">
        <f t="shared" si="314"/>
        <v>-0.15494042353758078</v>
      </c>
      <c r="M2005" s="1">
        <f t="shared" si="315"/>
        <v>1.9547551721311824</v>
      </c>
      <c r="N2005" s="2"/>
    </row>
    <row r="2006" spans="1:14" x14ac:dyDescent="0.2">
      <c r="A2006" s="2">
        <v>44181</v>
      </c>
      <c r="B2006" s="1">
        <v>167.12</v>
      </c>
      <c r="C2006">
        <v>25.3</v>
      </c>
      <c r="D2006" s="1">
        <f t="shared" si="310"/>
        <v>-9.5648015303684275E-4</v>
      </c>
      <c r="E2006" s="1">
        <f t="shared" si="311"/>
        <v>2.3462783171521062E-2</v>
      </c>
      <c r="F2006" s="1">
        <f t="shared" si="316"/>
        <v>-3.4825295986139149E-2</v>
      </c>
      <c r="G2006" s="1">
        <f t="shared" si="317"/>
        <v>-4.5283018867924518E-2</v>
      </c>
      <c r="H2006" s="1">
        <f t="shared" si="308"/>
        <v>-3.3396946564885344E-3</v>
      </c>
      <c r="I2006" s="1">
        <f t="shared" si="309"/>
        <v>-4.6003016591251833E-2</v>
      </c>
      <c r="J2006" s="1">
        <f t="shared" si="312"/>
        <v>5.4105815266978757E-3</v>
      </c>
      <c r="K2006" s="1">
        <f t="shared" si="313"/>
        <v>1.8098498496298854E-2</v>
      </c>
      <c r="L2006" s="1">
        <f t="shared" si="314"/>
        <v>1.8672339685854826</v>
      </c>
      <c r="M2006" s="1">
        <f t="shared" si="315"/>
        <v>1.1175809540755419</v>
      </c>
      <c r="N2006" s="2"/>
    </row>
    <row r="2007" spans="1:14" x14ac:dyDescent="0.2">
      <c r="A2007" s="2">
        <v>44182</v>
      </c>
      <c r="B2007" s="1">
        <v>166.85</v>
      </c>
      <c r="C2007">
        <v>25.72</v>
      </c>
      <c r="D2007" s="1">
        <f t="shared" si="310"/>
        <v>-1.6156055528961932E-3</v>
      </c>
      <c r="E2007" s="1">
        <f t="shared" si="311"/>
        <v>1.6600790513833896E-2</v>
      </c>
      <c r="F2007" s="1">
        <f t="shared" si="316"/>
        <v>-4.1752814151160167E-2</v>
      </c>
      <c r="G2007" s="1">
        <f t="shared" si="317"/>
        <v>-1.9069412662090057E-2</v>
      </c>
      <c r="H2007" s="1">
        <f t="shared" ref="H2007:H2070" si="318" xml:space="preserve"> ($B2007/$B1986) - 1</f>
        <v>-7.554128003806837E-3</v>
      </c>
      <c r="I2007" s="1">
        <f t="shared" ref="I2007:I2070" si="319" xml:space="preserve"> ($C2007/$C1986) - 1</f>
        <v>-5.4063994115483682E-2</v>
      </c>
      <c r="J2007" s="1">
        <f t="shared" si="312"/>
        <v>5.5023510092240477E-3</v>
      </c>
      <c r="K2007" s="1">
        <f t="shared" si="313"/>
        <v>1.7981106799567857E-2</v>
      </c>
      <c r="L2007" s="1">
        <f t="shared" si="314"/>
        <v>2.4468412838253872</v>
      </c>
      <c r="M2007" s="1">
        <f t="shared" si="315"/>
        <v>-8.7927160747534053E-2</v>
      </c>
      <c r="N2007" s="2"/>
    </row>
    <row r="2008" spans="1:14" x14ac:dyDescent="0.2">
      <c r="A2008" s="2">
        <v>44183</v>
      </c>
      <c r="B2008" s="1">
        <v>166.62</v>
      </c>
      <c r="C2008">
        <v>26</v>
      </c>
      <c r="D2008" s="1">
        <f t="shared" si="310"/>
        <v>-1.3784836679652246E-3</v>
      </c>
      <c r="E2008" s="1">
        <f t="shared" si="311"/>
        <v>1.0886469673405896E-2</v>
      </c>
      <c r="F2008" s="1">
        <f t="shared" si="316"/>
        <v>-4.4883920894238982E-2</v>
      </c>
      <c r="G2008" s="1">
        <f t="shared" si="317"/>
        <v>-2.512185976752912E-2</v>
      </c>
      <c r="H2008" s="1">
        <f t="shared" si="318"/>
        <v>-8.6863398381723522E-3</v>
      </c>
      <c r="I2008" s="1">
        <f t="shared" si="319"/>
        <v>-7.6376554174067413E-2</v>
      </c>
      <c r="J2008" s="1">
        <f t="shared" si="312"/>
        <v>5.4862068112314791E-3</v>
      </c>
      <c r="K2008" s="1">
        <f t="shared" si="313"/>
        <v>1.7645650346618164E-2</v>
      </c>
      <c r="L2008" s="1">
        <f t="shared" si="314"/>
        <v>1.9554857026457271</v>
      </c>
      <c r="M2008" s="1">
        <f t="shared" si="315"/>
        <v>0.17627119690057144</v>
      </c>
      <c r="N2008" s="2"/>
    </row>
    <row r="2009" spans="1:14" x14ac:dyDescent="0.2">
      <c r="A2009" s="2">
        <v>44186</v>
      </c>
      <c r="B2009" s="1">
        <v>165.5</v>
      </c>
      <c r="C2009">
        <v>26.22</v>
      </c>
      <c r="D2009" s="1">
        <f t="shared" si="310"/>
        <v>-6.7218821269955376E-3</v>
      </c>
      <c r="E2009" s="1">
        <f t="shared" si="311"/>
        <v>8.4615384615385203E-3</v>
      </c>
      <c r="F2009" s="1">
        <f t="shared" si="316"/>
        <v>-4.9833505568951719E-2</v>
      </c>
      <c r="G2009" s="1">
        <f t="shared" si="317"/>
        <v>-2.1641791044776149E-2</v>
      </c>
      <c r="H2009" s="1">
        <f t="shared" si="318"/>
        <v>-6.9006900690069539E-3</v>
      </c>
      <c r="I2009" s="1">
        <f t="shared" si="319"/>
        <v>-6.3571428571428612E-2</v>
      </c>
      <c r="J2009" s="1">
        <f t="shared" si="312"/>
        <v>5.6485801516436016E-3</v>
      </c>
      <c r="K2009" s="1">
        <f t="shared" si="313"/>
        <v>1.7703405470134281E-2</v>
      </c>
      <c r="L2009" s="1">
        <f t="shared" si="314"/>
        <v>2.0931473413734474</v>
      </c>
      <c r="M2009" s="1">
        <f t="shared" si="315"/>
        <v>-0.32588254158011942</v>
      </c>
      <c r="N2009" s="2"/>
    </row>
    <row r="2010" spans="1:14" x14ac:dyDescent="0.2">
      <c r="A2010" s="2">
        <v>44187</v>
      </c>
      <c r="B2010" s="1">
        <v>166.16</v>
      </c>
      <c r="C2010">
        <v>25.96</v>
      </c>
      <c r="D2010" s="1">
        <f t="shared" si="310"/>
        <v>3.9879154078550361E-3</v>
      </c>
      <c r="E2010" s="1">
        <f t="shared" si="311"/>
        <v>-9.916094584286772E-3</v>
      </c>
      <c r="F2010" s="1">
        <f t="shared" si="316"/>
        <v>-3.90932222993291E-2</v>
      </c>
      <c r="G2010" s="1">
        <f t="shared" si="317"/>
        <v>-2.6621672290963683E-2</v>
      </c>
      <c r="H2010" s="1">
        <f t="shared" si="318"/>
        <v>-8.1184336198664164E-3</v>
      </c>
      <c r="I2010" s="1">
        <f t="shared" si="319"/>
        <v>-5.2208835341365445E-2</v>
      </c>
      <c r="J2010" s="1">
        <f t="shared" si="312"/>
        <v>5.5181779391137945E-3</v>
      </c>
      <c r="K2010" s="1">
        <f t="shared" si="313"/>
        <v>1.761332039305866E-2</v>
      </c>
      <c r="L2010" s="1">
        <f t="shared" si="314"/>
        <v>4.7084152411285025</v>
      </c>
      <c r="M2010" s="1">
        <f t="shared" si="315"/>
        <v>-8.661359578563109E-2</v>
      </c>
      <c r="N2010" s="2"/>
    </row>
    <row r="2011" spans="1:14" x14ac:dyDescent="0.2">
      <c r="A2011" s="2">
        <v>44188</v>
      </c>
      <c r="B2011" s="1">
        <v>165.24</v>
      </c>
      <c r="C2011">
        <v>26.574999999999999</v>
      </c>
      <c r="D2011" s="1">
        <f t="shared" si="310"/>
        <v>-5.5368319691863066E-3</v>
      </c>
      <c r="E2011" s="1">
        <f t="shared" si="311"/>
        <v>2.3690292758089315E-2</v>
      </c>
      <c r="F2011" s="1">
        <f t="shared" si="316"/>
        <v>-5.3065902578796509E-2</v>
      </c>
      <c r="G2011" s="1">
        <f t="shared" si="317"/>
        <v>-8.7653860499813385E-3</v>
      </c>
      <c r="H2011" s="1">
        <f t="shared" si="318"/>
        <v>-1.1486001435750071E-2</v>
      </c>
      <c r="I2011" s="1">
        <f t="shared" si="319"/>
        <v>-4.3376529877609871E-2</v>
      </c>
      <c r="J2011" s="1">
        <f t="shared" si="312"/>
        <v>6.5498805416268607E-3</v>
      </c>
      <c r="K2011" s="1">
        <f t="shared" si="313"/>
        <v>1.7529209592709597E-2</v>
      </c>
      <c r="L2011" s="1">
        <f t="shared" si="314"/>
        <v>4.410434478319937</v>
      </c>
      <c r="M2011" s="1">
        <f t="shared" si="315"/>
        <v>0.46147935057061751</v>
      </c>
      <c r="N2011" s="2"/>
    </row>
    <row r="2012" spans="1:14" x14ac:dyDescent="0.2">
      <c r="A2012" s="2">
        <v>44189</v>
      </c>
      <c r="B2012" s="1">
        <v>166.63</v>
      </c>
      <c r="C2012">
        <v>26.81</v>
      </c>
      <c r="D2012" s="1">
        <f t="shared" si="310"/>
        <v>8.4120067780197871E-3</v>
      </c>
      <c r="E2012" s="1">
        <f t="shared" si="311"/>
        <v>8.8428974600187615E-3</v>
      </c>
      <c r="F2012" s="1">
        <f t="shared" si="316"/>
        <v>-4.2025985972174329E-2</v>
      </c>
      <c r="G2012" s="1">
        <f t="shared" si="317"/>
        <v>1.3610586011342241E-2</v>
      </c>
      <c r="H2012" s="1">
        <f t="shared" si="318"/>
        <v>5.1879109609698215E-3</v>
      </c>
      <c r="I2012" s="1">
        <f t="shared" si="319"/>
        <v>-2.0818115412710059E-2</v>
      </c>
      <c r="J2012" s="1">
        <f t="shared" si="312"/>
        <v>6.5509228174627752E-3</v>
      </c>
      <c r="K2012" s="1">
        <f t="shared" si="313"/>
        <v>1.7197783207037201E-2</v>
      </c>
      <c r="L2012" s="1">
        <f t="shared" si="314"/>
        <v>2.8545707441083841</v>
      </c>
      <c r="M2012" s="1">
        <f t="shared" si="315"/>
        <v>-1.2362397524722295</v>
      </c>
      <c r="N2012" s="2"/>
    </row>
    <row r="2013" spans="1:14" x14ac:dyDescent="0.2">
      <c r="A2013" s="2">
        <v>44193</v>
      </c>
      <c r="B2013" s="1">
        <v>166.22</v>
      </c>
      <c r="C2013">
        <v>26.7</v>
      </c>
      <c r="D2013" s="1">
        <f t="shared" si="310"/>
        <v>-2.460541319090126E-3</v>
      </c>
      <c r="E2013" s="1">
        <f t="shared" si="311"/>
        <v>-4.1029466616934185E-3</v>
      </c>
      <c r="F2013" s="1">
        <f t="shared" si="316"/>
        <v>-3.7019871386362424E-2</v>
      </c>
      <c r="G2013" s="1">
        <f t="shared" si="317"/>
        <v>3.4883720930232398E-2</v>
      </c>
      <c r="H2013" s="1">
        <f t="shared" si="318"/>
        <v>-8.5296749179839537E-3</v>
      </c>
      <c r="I2013" s="1">
        <f t="shared" si="319"/>
        <v>-1.6212232866617549E-2</v>
      </c>
      <c r="J2013" s="1">
        <f t="shared" si="312"/>
        <v>6.402754268154412E-3</v>
      </c>
      <c r="K2013" s="1">
        <f t="shared" si="313"/>
        <v>1.7348667445390833E-2</v>
      </c>
      <c r="L2013" s="1">
        <f t="shared" si="314"/>
        <v>2.755670593469417</v>
      </c>
      <c r="M2013" s="1">
        <f t="shared" si="315"/>
        <v>-2.8164909462391781</v>
      </c>
      <c r="N2013" s="2"/>
    </row>
    <row r="2014" spans="1:14" x14ac:dyDescent="0.2">
      <c r="A2014" s="2">
        <v>44194</v>
      </c>
      <c r="B2014" s="1">
        <v>166.81</v>
      </c>
      <c r="C2014">
        <v>26.18</v>
      </c>
      <c r="D2014" s="1">
        <f t="shared" si="310"/>
        <v>3.5495126940199295E-3</v>
      </c>
      <c r="E2014" s="1">
        <f t="shared" si="311"/>
        <v>-1.9475655430711614E-2</v>
      </c>
      <c r="F2014" s="1">
        <f t="shared" si="316"/>
        <v>-1.1437714827545409E-2</v>
      </c>
      <c r="G2014" s="1">
        <f t="shared" si="317"/>
        <v>4.0954274353876885E-2</v>
      </c>
      <c r="H2014" s="1">
        <f t="shared" si="318"/>
        <v>-1.7840320301460211E-2</v>
      </c>
      <c r="I2014" s="1">
        <f t="shared" si="319"/>
        <v>-2.604166666666663E-2</v>
      </c>
      <c r="J2014" s="1">
        <f t="shared" si="312"/>
        <v>6.947694889299927E-3</v>
      </c>
      <c r="K2014" s="1">
        <f t="shared" si="313"/>
        <v>1.8520035380838559E-2</v>
      </c>
      <c r="L2014" s="1">
        <f t="shared" si="314"/>
        <v>2.4592026836542966</v>
      </c>
      <c r="M2014" s="1">
        <f t="shared" si="315"/>
        <v>-3.3368053320744027</v>
      </c>
      <c r="N2014" s="2"/>
    </row>
    <row r="2015" spans="1:14" x14ac:dyDescent="0.2">
      <c r="A2015" s="2">
        <v>44195</v>
      </c>
      <c r="B2015" s="1">
        <v>166.9</v>
      </c>
      <c r="C2015">
        <v>26.35</v>
      </c>
      <c r="D2015" s="1">
        <f t="shared" si="310"/>
        <v>5.3953599904077443E-4</v>
      </c>
      <c r="E2015" s="1">
        <f t="shared" si="311"/>
        <v>6.4935064935065512E-3</v>
      </c>
      <c r="F2015" s="1">
        <f t="shared" si="316"/>
        <v>-2.2716403634623905E-3</v>
      </c>
      <c r="G2015" s="1">
        <f t="shared" si="317"/>
        <v>6.5938511326860905E-2</v>
      </c>
      <c r="H2015" s="1">
        <f t="shared" si="318"/>
        <v>-2.0827222059254802E-2</v>
      </c>
      <c r="I2015" s="1">
        <f t="shared" si="319"/>
        <v>-4.9093655589123042E-3</v>
      </c>
      <c r="J2015" s="1">
        <f t="shared" si="312"/>
        <v>6.9736958554739385E-3</v>
      </c>
      <c r="K2015" s="1">
        <f t="shared" si="313"/>
        <v>1.8120288966616785E-2</v>
      </c>
      <c r="L2015" s="1">
        <f t="shared" si="314"/>
        <v>0.15473459417286792</v>
      </c>
      <c r="M2015" s="1">
        <f t="shared" si="315"/>
        <v>-0.92750853587593984</v>
      </c>
      <c r="N2015" s="2"/>
    </row>
    <row r="2016" spans="1:14" x14ac:dyDescent="0.2">
      <c r="A2016" s="2">
        <v>44196</v>
      </c>
      <c r="B2016" s="1">
        <v>165.88</v>
      </c>
      <c r="C2016">
        <v>26.46</v>
      </c>
      <c r="D2016" s="1">
        <f t="shared" si="310"/>
        <v>-6.1114439784302199E-3</v>
      </c>
      <c r="E2016" s="1">
        <f t="shared" si="311"/>
        <v>4.174573055028441E-3</v>
      </c>
      <c r="F2016" s="1">
        <f t="shared" si="316"/>
        <v>-7.4198180947822046E-3</v>
      </c>
      <c r="G2016" s="1">
        <f t="shared" si="317"/>
        <v>4.5849802371541459E-2</v>
      </c>
      <c r="H2016" s="1">
        <f t="shared" si="318"/>
        <v>-3.1583863623095287E-2</v>
      </c>
      <c r="I2016" s="1">
        <f t="shared" si="319"/>
        <v>-5.636978579481311E-3</v>
      </c>
      <c r="J2016" s="1">
        <f t="shared" si="312"/>
        <v>6.9984856702163291E-3</v>
      </c>
      <c r="K2016" s="1">
        <f t="shared" si="313"/>
        <v>1.8193239970153881E-2</v>
      </c>
      <c r="L2016" s="1">
        <f t="shared" si="314"/>
        <v>0.7277102821970568</v>
      </c>
      <c r="M2016" s="1">
        <f t="shared" si="315"/>
        <v>-1.0012685379549053</v>
      </c>
      <c r="N2016" s="2"/>
    </row>
    <row r="2017" spans="1:14" x14ac:dyDescent="0.2">
      <c r="A2017" s="2">
        <v>44200</v>
      </c>
      <c r="B2017" s="1">
        <v>166.58</v>
      </c>
      <c r="C2017">
        <v>26.11</v>
      </c>
      <c r="D2017" s="1">
        <f t="shared" si="310"/>
        <v>4.219918013021573E-3</v>
      </c>
      <c r="E2017" s="1">
        <f t="shared" si="311"/>
        <v>-1.3227513227513255E-2</v>
      </c>
      <c r="F2017" s="1">
        <f t="shared" si="316"/>
        <v>-1.6182199580460077E-3</v>
      </c>
      <c r="G2017" s="1">
        <f t="shared" si="317"/>
        <v>1.5163297045101221E-2</v>
      </c>
      <c r="H2017" s="1">
        <f t="shared" si="318"/>
        <v>-3.7943979208778456E-2</v>
      </c>
      <c r="I2017" s="1">
        <f t="shared" si="319"/>
        <v>-1.4716981132075535E-2</v>
      </c>
      <c r="J2017" s="1">
        <f t="shared" si="312"/>
        <v>7.2620350824078141E-3</v>
      </c>
      <c r="K2017" s="1">
        <f t="shared" si="313"/>
        <v>1.8157295056188044E-2</v>
      </c>
      <c r="L2017" s="1">
        <f t="shared" si="314"/>
        <v>1.9757163221408871</v>
      </c>
      <c r="M2017" s="1">
        <f t="shared" si="315"/>
        <v>-1.8316465883572004</v>
      </c>
      <c r="N2017" s="2"/>
    </row>
    <row r="2018" spans="1:14" x14ac:dyDescent="0.2">
      <c r="A2018" s="2">
        <v>44201</v>
      </c>
      <c r="B2018" s="1">
        <v>167</v>
      </c>
      <c r="C2018">
        <v>25.87</v>
      </c>
      <c r="D2018" s="1">
        <f t="shared" si="310"/>
        <v>2.5213110817623452E-3</v>
      </c>
      <c r="E2018" s="1">
        <f t="shared" si="311"/>
        <v>-9.1918805055534181E-3</v>
      </c>
      <c r="F2018" s="1">
        <f t="shared" si="316"/>
        <v>2.2806385788021188E-3</v>
      </c>
      <c r="G2018" s="1">
        <f t="shared" si="317"/>
        <v>-5.0000000000000044E-3</v>
      </c>
      <c r="H2018" s="1">
        <f t="shared" si="318"/>
        <v>-4.0891339306225571E-2</v>
      </c>
      <c r="I2018" s="1">
        <f t="shared" si="319"/>
        <v>-1.3348588863462907E-2</v>
      </c>
      <c r="J2018" s="1">
        <f t="shared" si="312"/>
        <v>7.2387409037732E-3</v>
      </c>
      <c r="K2018" s="1">
        <f t="shared" si="313"/>
        <v>1.868833489818619E-2</v>
      </c>
      <c r="L2018" s="1">
        <f t="shared" si="314"/>
        <v>3.0767203189474981</v>
      </c>
      <c r="M2018" s="1">
        <f t="shared" si="315"/>
        <v>-1.2501218761450883</v>
      </c>
      <c r="N2018" s="2"/>
    </row>
    <row r="2019" spans="1:14" x14ac:dyDescent="0.2">
      <c r="A2019" s="2">
        <v>44202</v>
      </c>
      <c r="B2019" s="1">
        <v>165.44</v>
      </c>
      <c r="C2019">
        <v>26.16</v>
      </c>
      <c r="D2019" s="1">
        <f t="shared" si="310"/>
        <v>-9.3413173652694415E-3</v>
      </c>
      <c r="E2019" s="1">
        <f t="shared" si="311"/>
        <v>1.1209895632006139E-2</v>
      </c>
      <c r="F2019" s="1">
        <f t="shared" si="316"/>
        <v>-3.6253776435046792E-4</v>
      </c>
      <c r="G2019" s="1">
        <f t="shared" si="317"/>
        <v>-2.2883295194507935E-3</v>
      </c>
      <c r="H2019" s="1">
        <f t="shared" si="318"/>
        <v>-5.1648036686729681E-2</v>
      </c>
      <c r="I2019" s="1">
        <f t="shared" si="319"/>
        <v>-1.9122609673790869E-2</v>
      </c>
      <c r="J2019" s="1">
        <f t="shared" si="312"/>
        <v>7.2949825396489308E-3</v>
      </c>
      <c r="K2019" s="1">
        <f t="shared" si="313"/>
        <v>1.8579538028302617E-2</v>
      </c>
      <c r="L2019" s="1">
        <f t="shared" si="314"/>
        <v>3.0699469750774986</v>
      </c>
      <c r="M2019" s="1">
        <f t="shared" si="315"/>
        <v>0.45771099057255804</v>
      </c>
      <c r="N2019" s="2"/>
    </row>
    <row r="2020" spans="1:14" x14ac:dyDescent="0.2">
      <c r="A2020" s="2">
        <v>44203</v>
      </c>
      <c r="B2020" s="1">
        <v>166.15</v>
      </c>
      <c r="C2020">
        <v>27.1</v>
      </c>
      <c r="D2020" s="1">
        <f t="shared" si="310"/>
        <v>4.291586073501108E-3</v>
      </c>
      <c r="E2020" s="1">
        <f t="shared" si="311"/>
        <v>3.5932721712538251E-2</v>
      </c>
      <c r="F2020" s="1">
        <f t="shared" si="316"/>
        <v>-6.0182956186705105E-5</v>
      </c>
      <c r="G2020" s="1">
        <f t="shared" si="317"/>
        <v>4.3913713405238752E-2</v>
      </c>
      <c r="H2020" s="1">
        <f t="shared" si="318"/>
        <v>-4.6101733838557868E-2</v>
      </c>
      <c r="I2020" s="1">
        <f t="shared" si="319"/>
        <v>1.1194029850746245E-2</v>
      </c>
      <c r="J2020" s="1">
        <f t="shared" si="312"/>
        <v>6.9875451703241727E-3</v>
      </c>
      <c r="K2020" s="1">
        <f t="shared" si="313"/>
        <v>1.8832341954039749E-2</v>
      </c>
      <c r="L2020" s="1">
        <f t="shared" si="314"/>
        <v>4.082976204405222</v>
      </c>
      <c r="M2020" s="1">
        <f t="shared" si="315"/>
        <v>2.0298218770389561E-2</v>
      </c>
      <c r="N2020" s="2"/>
    </row>
    <row r="2021" spans="1:14" x14ac:dyDescent="0.2">
      <c r="A2021" s="2">
        <v>44204</v>
      </c>
      <c r="B2021" s="1">
        <v>168.16</v>
      </c>
      <c r="C2021">
        <v>26.69</v>
      </c>
      <c r="D2021" s="1">
        <f t="shared" si="310"/>
        <v>1.2097502256996684E-2</v>
      </c>
      <c r="E2021" s="1">
        <f t="shared" si="311"/>
        <v>-1.5129151291512932E-2</v>
      </c>
      <c r="F2021" s="1">
        <f t="shared" si="316"/>
        <v>1.7671266037279088E-2</v>
      </c>
      <c r="G2021" s="1">
        <f t="shared" si="317"/>
        <v>4.3273753527752756E-3</v>
      </c>
      <c r="H2021" s="1">
        <f t="shared" si="318"/>
        <v>-2.7527180198935852E-2</v>
      </c>
      <c r="I2021" s="1">
        <f t="shared" si="319"/>
        <v>7.4990626171733687E-4</v>
      </c>
      <c r="J2021" s="1">
        <f t="shared" si="312"/>
        <v>6.976030421596429E-3</v>
      </c>
      <c r="K2021" s="1">
        <f t="shared" si="313"/>
        <v>1.7242136275091986E-2</v>
      </c>
      <c r="L2021" s="1">
        <f t="shared" si="314"/>
        <v>3.0369241981450568</v>
      </c>
      <c r="M2021" s="1">
        <f t="shared" si="315"/>
        <v>-0.96305734896948192</v>
      </c>
      <c r="N2021" s="2"/>
    </row>
    <row r="2022" spans="1:14" x14ac:dyDescent="0.2">
      <c r="A2022" s="2">
        <v>44207</v>
      </c>
      <c r="B2022" s="1">
        <v>167.8</v>
      </c>
      <c r="C2022">
        <v>26.39</v>
      </c>
      <c r="D2022" s="1">
        <f t="shared" si="310"/>
        <v>-2.1408182683158028E-3</v>
      </c>
      <c r="E2022" s="1">
        <f t="shared" si="311"/>
        <v>-1.1240164855751189E-2</v>
      </c>
      <c r="F2022" s="1">
        <f t="shared" si="316"/>
        <v>7.0215447398429554E-3</v>
      </c>
      <c r="G2022" s="1">
        <f t="shared" si="317"/>
        <v>-1.5665796344647487E-2</v>
      </c>
      <c r="H2022" s="1">
        <f t="shared" si="318"/>
        <v>-3.839541547277936E-2</v>
      </c>
      <c r="I2022" s="1">
        <f t="shared" si="319"/>
        <v>-1.5665796344647487E-2</v>
      </c>
      <c r="J2022" s="1">
        <f t="shared" si="312"/>
        <v>7.3040593203216224E-3</v>
      </c>
      <c r="K2022" s="1">
        <f t="shared" si="313"/>
        <v>1.9291057872623613E-2</v>
      </c>
      <c r="L2022" s="1">
        <f t="shared" si="314"/>
        <v>1.001424289695356</v>
      </c>
      <c r="M2022" s="1">
        <f t="shared" si="315"/>
        <v>-0.56323985784690389</v>
      </c>
      <c r="N2022" s="2"/>
    </row>
    <row r="2023" spans="1:14" x14ac:dyDescent="0.2">
      <c r="A2023" s="2">
        <v>44208</v>
      </c>
      <c r="B2023" s="1">
        <v>167.09</v>
      </c>
      <c r="C2023">
        <v>27</v>
      </c>
      <c r="D2023" s="1">
        <f t="shared" si="310"/>
        <v>-4.2312276519667069E-3</v>
      </c>
      <c r="E2023" s="1">
        <f t="shared" si="311"/>
        <v>2.3114816218264389E-2</v>
      </c>
      <c r="F2023" s="1">
        <f t="shared" si="316"/>
        <v>5.2340271928770221E-3</v>
      </c>
      <c r="G2023" s="1">
        <f t="shared" si="317"/>
        <v>1.1235955056179803E-2</v>
      </c>
      <c r="H2023" s="1">
        <f t="shared" si="318"/>
        <v>-3.9381395883637982E-2</v>
      </c>
      <c r="I2023" s="1">
        <f t="shared" si="319"/>
        <v>2.0793950850661602E-2</v>
      </c>
      <c r="J2023" s="1">
        <f t="shared" si="312"/>
        <v>7.3119563605006889E-3</v>
      </c>
      <c r="K2023" s="1">
        <f t="shared" si="313"/>
        <v>1.9690191153480335E-2</v>
      </c>
      <c r="L2023" s="1">
        <f t="shared" si="314"/>
        <v>3.4883352916204067</v>
      </c>
      <c r="M2023" s="1">
        <f t="shared" si="315"/>
        <v>2.1938934362036506</v>
      </c>
      <c r="N2023" s="2"/>
    </row>
    <row r="2024" spans="1:14" x14ac:dyDescent="0.2">
      <c r="A2024" s="2">
        <v>44209</v>
      </c>
      <c r="B2024" s="1">
        <v>167.02</v>
      </c>
      <c r="C2024">
        <v>26.11</v>
      </c>
      <c r="D2024" s="1">
        <f t="shared" si="310"/>
        <v>-4.1893590280683846E-4</v>
      </c>
      <c r="E2024" s="1">
        <f t="shared" si="311"/>
        <v>-3.2962962962962972E-2</v>
      </c>
      <c r="F2024" s="1">
        <f t="shared" si="316"/>
        <v>1.2589173310952884E-3</v>
      </c>
      <c r="G2024" s="1">
        <f t="shared" si="317"/>
        <v>-2.673796791443861E-3</v>
      </c>
      <c r="H2024" s="1">
        <f t="shared" si="318"/>
        <v>-3.23851457041886E-2</v>
      </c>
      <c r="I2024" s="1">
        <f t="shared" si="319"/>
        <v>1.2015503875968836E-2</v>
      </c>
      <c r="J2024" s="1">
        <f t="shared" si="312"/>
        <v>7.281444623541404E-3</v>
      </c>
      <c r="K2024" s="1">
        <f t="shared" si="313"/>
        <v>1.9830802628362877E-2</v>
      </c>
      <c r="L2024" s="1">
        <f t="shared" si="314"/>
        <v>3.7479762711274671</v>
      </c>
      <c r="M2024" s="1">
        <f t="shared" si="315"/>
        <v>2.2785353690404544</v>
      </c>
      <c r="N2024" s="2"/>
    </row>
    <row r="2025" spans="1:14" x14ac:dyDescent="0.2">
      <c r="A2025" s="2">
        <v>44210</v>
      </c>
      <c r="B2025" s="1">
        <v>168.59</v>
      </c>
      <c r="C2025">
        <v>26.06</v>
      </c>
      <c r="D2025" s="1">
        <f t="shared" si="310"/>
        <v>9.4000718476827672E-3</v>
      </c>
      <c r="E2025" s="1">
        <f t="shared" si="311"/>
        <v>-1.9149751053236796E-3</v>
      </c>
      <c r="F2025" s="1">
        <f t="shared" si="316"/>
        <v>1.0125823846614646E-2</v>
      </c>
      <c r="G2025" s="1">
        <f t="shared" si="317"/>
        <v>-1.1005692599620587E-2</v>
      </c>
      <c r="H2025" s="1">
        <f t="shared" si="318"/>
        <v>-8.889415669076639E-4</v>
      </c>
      <c r="I2025" s="1">
        <f t="shared" si="319"/>
        <v>3.6182902584493082E-2</v>
      </c>
      <c r="J2025" s="1">
        <f t="shared" si="312"/>
        <v>7.3316218856858077E-3</v>
      </c>
      <c r="K2025" s="1">
        <f t="shared" si="313"/>
        <v>1.8245529293241785E-2</v>
      </c>
      <c r="L2025" s="1">
        <f t="shared" si="314"/>
        <v>3.323731024459939</v>
      </c>
      <c r="M2025" s="1">
        <f t="shared" si="315"/>
        <v>5.9614924968316076</v>
      </c>
      <c r="N2025" s="2"/>
    </row>
    <row r="2026" spans="1:14" x14ac:dyDescent="0.2">
      <c r="A2026" s="2">
        <v>44211</v>
      </c>
      <c r="B2026" s="1">
        <v>168.97</v>
      </c>
      <c r="C2026">
        <v>25.22</v>
      </c>
      <c r="D2026" s="1">
        <f t="shared" si="310"/>
        <v>2.2539889673172109E-3</v>
      </c>
      <c r="E2026" s="1">
        <f t="shared" si="311"/>
        <v>-3.2233307751343032E-2</v>
      </c>
      <c r="F2026" s="1">
        <f t="shared" si="316"/>
        <v>1.8627923800337509E-2</v>
      </c>
      <c r="G2026" s="1">
        <f t="shared" si="317"/>
        <v>-4.6863189720332654E-2</v>
      </c>
      <c r="H2026" s="1">
        <f t="shared" si="318"/>
        <v>1.0102821616451374E-2</v>
      </c>
      <c r="I2026" s="1">
        <f t="shared" si="319"/>
        <v>2.0226537216828433E-2</v>
      </c>
      <c r="J2026" s="1">
        <f t="shared" si="312"/>
        <v>7.1244496134430478E-3</v>
      </c>
      <c r="K2026" s="1">
        <f t="shared" si="313"/>
        <v>1.8323810599606506E-2</v>
      </c>
      <c r="L2026" s="1">
        <f t="shared" si="314"/>
        <v>2.8640151606424831</v>
      </c>
      <c r="M2026" s="1">
        <f t="shared" si="315"/>
        <v>5.696114340972497</v>
      </c>
      <c r="N2026" s="2"/>
    </row>
    <row r="2027" spans="1:14" x14ac:dyDescent="0.2">
      <c r="A2027" s="2">
        <v>44215</v>
      </c>
      <c r="B2027" s="1">
        <v>169.37</v>
      </c>
      <c r="C2027">
        <v>25.26</v>
      </c>
      <c r="D2027" s="1">
        <f t="shared" si="310"/>
        <v>2.3672841332780248E-3</v>
      </c>
      <c r="E2027" s="1">
        <f t="shared" si="311"/>
        <v>1.5860428231564416E-3</v>
      </c>
      <c r="F2027" s="1">
        <f t="shared" si="316"/>
        <v>1.6748709328850975E-2</v>
      </c>
      <c r="G2027" s="1">
        <f t="shared" si="317"/>
        <v>-3.2554576790501666E-2</v>
      </c>
      <c r="H2027" s="1">
        <f t="shared" si="318"/>
        <v>1.3463379607467685E-2</v>
      </c>
      <c r="I2027" s="1">
        <f t="shared" si="319"/>
        <v>-1.5810276679841806E-3</v>
      </c>
      <c r="J2027" s="1">
        <f t="shared" si="312"/>
        <v>8.0084677147939723E-3</v>
      </c>
      <c r="K2027" s="1">
        <f t="shared" si="313"/>
        <v>1.6492371356531813E-2</v>
      </c>
      <c r="L2027" s="1">
        <f t="shared" si="314"/>
        <v>2.6677686748200276</v>
      </c>
      <c r="M2027" s="1">
        <f t="shared" si="315"/>
        <v>8.1743029582514417</v>
      </c>
      <c r="N2027" s="2"/>
    </row>
    <row r="2028" spans="1:14" x14ac:dyDescent="0.2">
      <c r="A2028" s="2">
        <v>44216</v>
      </c>
      <c r="B2028" s="1">
        <v>168.64</v>
      </c>
      <c r="C2028">
        <v>25.8</v>
      </c>
      <c r="D2028" s="1">
        <f t="shared" si="310"/>
        <v>-4.3100903347701447E-3</v>
      </c>
      <c r="E2028" s="1">
        <f t="shared" si="311"/>
        <v>2.1377672209026199E-2</v>
      </c>
      <c r="F2028" s="1">
        <f t="shared" si="316"/>
        <v>9.8203592814369856E-3</v>
      </c>
      <c r="G2028" s="1">
        <f t="shared" si="317"/>
        <v>-2.7058368766911256E-3</v>
      </c>
      <c r="H2028" s="1">
        <f t="shared" si="318"/>
        <v>1.0728198981120762E-2</v>
      </c>
      <c r="I2028" s="1">
        <f t="shared" si="319"/>
        <v>3.1104199066873672E-3</v>
      </c>
      <c r="J2028" s="1">
        <f t="shared" si="312"/>
        <v>8.4646918352723217E-3</v>
      </c>
      <c r="K2028" s="1">
        <f t="shared" si="313"/>
        <v>1.9313736588270593E-2</v>
      </c>
      <c r="L2028" s="1">
        <f t="shared" si="314"/>
        <v>0.29295549667777965</v>
      </c>
      <c r="M2028" s="1">
        <f t="shared" si="315"/>
        <v>7.748045272299235</v>
      </c>
      <c r="N2028" s="2"/>
    </row>
    <row r="2029" spans="1:14" x14ac:dyDescent="0.2">
      <c r="A2029" s="2">
        <v>44217</v>
      </c>
      <c r="B2029" s="1">
        <v>168.59</v>
      </c>
      <c r="C2029">
        <v>25.85</v>
      </c>
      <c r="D2029" s="1">
        <f t="shared" si="310"/>
        <v>-2.9648956356731482E-4</v>
      </c>
      <c r="E2029" s="1">
        <f t="shared" si="311"/>
        <v>1.9379844961240345E-3</v>
      </c>
      <c r="F2029" s="1">
        <f t="shared" si="316"/>
        <v>1.9040135396518387E-2</v>
      </c>
      <c r="G2029" s="1">
        <f t="shared" si="317"/>
        <v>-1.1850152905198752E-2</v>
      </c>
      <c r="H2029" s="1">
        <f t="shared" si="318"/>
        <v>1.1823310526947628E-2</v>
      </c>
      <c r="I2029" s="1">
        <f t="shared" si="319"/>
        <v>-5.7692307692307487E-3</v>
      </c>
      <c r="J2029" s="1">
        <f t="shared" si="312"/>
        <v>8.4405208826612982E-3</v>
      </c>
      <c r="K2029" s="1">
        <f t="shared" si="313"/>
        <v>1.9241468447302377E-2</v>
      </c>
      <c r="L2029" s="1">
        <f t="shared" si="314"/>
        <v>-0.73064008820467841</v>
      </c>
      <c r="M2029" s="1">
        <f t="shared" si="315"/>
        <v>4.1496292998107522</v>
      </c>
      <c r="N2029" s="2"/>
    </row>
    <row r="2030" spans="1:14" x14ac:dyDescent="0.2">
      <c r="A2030" s="2">
        <v>44218</v>
      </c>
      <c r="B2030" s="1">
        <v>169.8</v>
      </c>
      <c r="C2030">
        <v>26.18</v>
      </c>
      <c r="D2030" s="1">
        <f t="shared" si="310"/>
        <v>7.1771753959311013E-3</v>
      </c>
      <c r="E2030" s="1">
        <f t="shared" si="311"/>
        <v>1.2765957446808418E-2</v>
      </c>
      <c r="F2030" s="1">
        <f t="shared" si="316"/>
        <v>2.1968101113451821E-2</v>
      </c>
      <c r="G2030" s="1">
        <f t="shared" si="317"/>
        <v>-3.3948339483394929E-2</v>
      </c>
      <c r="H2030" s="1">
        <f t="shared" si="318"/>
        <v>2.5981873111782461E-2</v>
      </c>
      <c r="I2030" s="1">
        <f t="shared" si="319"/>
        <v>-1.5255530129671957E-3</v>
      </c>
      <c r="J2030" s="1">
        <f t="shared" si="312"/>
        <v>8.5470890953660596E-3</v>
      </c>
      <c r="K2030" s="1">
        <f t="shared" si="313"/>
        <v>1.9250165079496288E-2</v>
      </c>
      <c r="L2030" s="1">
        <f t="shared" si="314"/>
        <v>-1.0340373515751149</v>
      </c>
      <c r="M2030" s="1">
        <f t="shared" si="315"/>
        <v>3.3760920257945499</v>
      </c>
      <c r="N2030" s="2"/>
    </row>
    <row r="2031" spans="1:14" x14ac:dyDescent="0.2">
      <c r="A2031" s="2">
        <v>44221</v>
      </c>
      <c r="B2031" s="1">
        <v>170.96</v>
      </c>
      <c r="C2031">
        <v>26.17</v>
      </c>
      <c r="D2031" s="1">
        <f t="shared" si="310"/>
        <v>6.8315665488809518E-3</v>
      </c>
      <c r="E2031" s="1">
        <f t="shared" si="311"/>
        <v>-3.8197097020620241E-4</v>
      </c>
      <c r="F2031" s="1">
        <f t="shared" si="316"/>
        <v>1.6650808753568169E-2</v>
      </c>
      <c r="G2031" s="1">
        <f t="shared" si="317"/>
        <v>-1.9482952416635446E-2</v>
      </c>
      <c r="H2031" s="1">
        <f t="shared" si="318"/>
        <v>2.8887818969667967E-2</v>
      </c>
      <c r="I2031" s="1">
        <f t="shared" si="319"/>
        <v>8.0893682588598637E-3</v>
      </c>
      <c r="J2031" s="1">
        <f t="shared" si="312"/>
        <v>8.3955487381304397E-3</v>
      </c>
      <c r="K2031" s="1">
        <f t="shared" si="313"/>
        <v>1.9254919962144186E-2</v>
      </c>
      <c r="L2031" s="1">
        <f t="shared" si="314"/>
        <v>-1.1995250926664869</v>
      </c>
      <c r="M2031" s="1">
        <f t="shared" si="315"/>
        <v>3.0153118052684289</v>
      </c>
      <c r="N2031" s="2"/>
    </row>
    <row r="2032" spans="1:14" x14ac:dyDescent="0.2">
      <c r="A2032" s="2">
        <v>44222</v>
      </c>
      <c r="B2032" s="1">
        <v>168.33</v>
      </c>
      <c r="C2032">
        <v>26.01</v>
      </c>
      <c r="D2032" s="1">
        <f t="shared" si="310"/>
        <v>-1.5383715489003302E-2</v>
      </c>
      <c r="E2032" s="1">
        <f t="shared" si="311"/>
        <v>-6.1138708444784529E-3</v>
      </c>
      <c r="F2032" s="1">
        <f t="shared" si="316"/>
        <v>3.1585220500596201E-3</v>
      </c>
      <c r="G2032" s="1">
        <f t="shared" si="317"/>
        <v>-1.4399393709738528E-2</v>
      </c>
      <c r="H2032" s="1">
        <f t="shared" si="318"/>
        <v>1.8700072621641306E-2</v>
      </c>
      <c r="I2032" s="1">
        <f t="shared" si="319"/>
        <v>-2.1260583254938736E-2</v>
      </c>
      <c r="J2032" s="1">
        <f t="shared" si="312"/>
        <v>8.2914473047271623E-3</v>
      </c>
      <c r="K2032" s="1">
        <f t="shared" si="313"/>
        <v>2.0104159301816027E-2</v>
      </c>
      <c r="L2032" s="1">
        <f t="shared" si="314"/>
        <v>-1.925918003213998</v>
      </c>
      <c r="M2032" s="1">
        <f t="shared" si="315"/>
        <v>2.5279122907733833</v>
      </c>
      <c r="N2032" s="2"/>
    </row>
    <row r="2033" spans="1:14" x14ac:dyDescent="0.2">
      <c r="A2033" s="2">
        <v>44223</v>
      </c>
      <c r="B2033" s="1">
        <v>169.57</v>
      </c>
      <c r="C2033">
        <v>25.5</v>
      </c>
      <c r="D2033" s="1">
        <f t="shared" si="310"/>
        <v>7.3664825046040328E-3</v>
      </c>
      <c r="E2033" s="1">
        <f t="shared" si="311"/>
        <v>-1.9607843137254943E-2</v>
      </c>
      <c r="F2033" s="1">
        <f t="shared" si="316"/>
        <v>1.4842300556586308E-2</v>
      </c>
      <c r="G2033" s="1">
        <f t="shared" si="317"/>
        <v>-5.555555555555558E-2</v>
      </c>
      <c r="H2033" s="1">
        <f t="shared" si="318"/>
        <v>1.7643881653963911E-2</v>
      </c>
      <c r="I2033" s="1">
        <f t="shared" si="319"/>
        <v>-4.8862364789257651E-2</v>
      </c>
      <c r="J2033" s="1">
        <f t="shared" si="312"/>
        <v>7.6067847372407122E-3</v>
      </c>
      <c r="K2033" s="1">
        <f t="shared" si="313"/>
        <v>2.0122916480190465E-2</v>
      </c>
      <c r="L2033" s="1">
        <f t="shared" si="314"/>
        <v>0.39829745027099694</v>
      </c>
      <c r="M2033" s="1">
        <f t="shared" si="315"/>
        <v>1.5475822574112279</v>
      </c>
      <c r="N2033" s="2"/>
    </row>
    <row r="2034" spans="1:14" x14ac:dyDescent="0.2">
      <c r="A2034" s="2">
        <v>44224</v>
      </c>
      <c r="B2034" s="1">
        <v>169.06</v>
      </c>
      <c r="C2034">
        <v>25.05</v>
      </c>
      <c r="D2034" s="1">
        <f t="shared" si="310"/>
        <v>-3.0076074777377615E-3</v>
      </c>
      <c r="E2034" s="1">
        <f t="shared" si="311"/>
        <v>-1.7647058823529349E-2</v>
      </c>
      <c r="F2034" s="1">
        <f t="shared" si="316"/>
        <v>1.2214106095078447E-2</v>
      </c>
      <c r="G2034" s="1">
        <f t="shared" si="317"/>
        <v>-4.0597472232860921E-2</v>
      </c>
      <c r="H2034" s="1">
        <f t="shared" si="318"/>
        <v>1.7085789916977623E-2</v>
      </c>
      <c r="I2034" s="1">
        <f t="shared" si="319"/>
        <v>-6.1797752808988693E-2</v>
      </c>
      <c r="J2034" s="1">
        <f t="shared" si="312"/>
        <v>7.4414169664985983E-3</v>
      </c>
      <c r="K2034" s="1">
        <f t="shared" si="313"/>
        <v>1.9718637890351033E-2</v>
      </c>
      <c r="L2034" s="1">
        <f t="shared" si="314"/>
        <v>-0.76871804160674628</v>
      </c>
      <c r="M2034" s="1">
        <f t="shared" si="315"/>
        <v>3.1820198934693602</v>
      </c>
      <c r="N2034" s="2"/>
    </row>
    <row r="2035" spans="1:14" x14ac:dyDescent="0.2">
      <c r="A2035" s="2">
        <v>44225</v>
      </c>
      <c r="B2035" s="1">
        <v>166.99</v>
      </c>
      <c r="C2035">
        <v>25.74</v>
      </c>
      <c r="D2035" s="1">
        <f t="shared" si="310"/>
        <v>-1.2244173666153935E-2</v>
      </c>
      <c r="E2035" s="1">
        <f t="shared" si="311"/>
        <v>2.7544910179640558E-2</v>
      </c>
      <c r="F2035" s="1">
        <f t="shared" si="316"/>
        <v>-9.490479862388046E-3</v>
      </c>
      <c r="G2035" s="1">
        <f t="shared" si="317"/>
        <v>-1.2279355333844943E-2</v>
      </c>
      <c r="H2035" s="1">
        <f t="shared" si="318"/>
        <v>1.0790719980817709E-3</v>
      </c>
      <c r="I2035" s="1">
        <f t="shared" si="319"/>
        <v>-1.6806722689075682E-2</v>
      </c>
      <c r="J2035" s="1">
        <f t="shared" si="312"/>
        <v>7.581665163836228E-3</v>
      </c>
      <c r="K2035" s="1">
        <f t="shared" si="313"/>
        <v>1.9206317244563106E-2</v>
      </c>
      <c r="L2035" s="1">
        <f t="shared" si="314"/>
        <v>-0.15603590014281798</v>
      </c>
      <c r="M2035" s="1">
        <f t="shared" si="315"/>
        <v>3.7204990898799801</v>
      </c>
      <c r="N2035" s="2"/>
    </row>
    <row r="2036" spans="1:14" x14ac:dyDescent="0.2">
      <c r="A2036" s="2">
        <v>44228</v>
      </c>
      <c r="B2036" s="1">
        <v>167.75</v>
      </c>
      <c r="C2036">
        <v>25.87</v>
      </c>
      <c r="D2036" s="1">
        <f t="shared" si="310"/>
        <v>4.5511707287861913E-3</v>
      </c>
      <c r="E2036" s="1">
        <f t="shared" si="311"/>
        <v>5.050505050505194E-3</v>
      </c>
      <c r="F2036" s="1">
        <f t="shared" si="316"/>
        <v>-7.2202166064981865E-3</v>
      </c>
      <c r="G2036" s="1">
        <f t="shared" si="317"/>
        <v>2.577319587628879E-2</v>
      </c>
      <c r="H2036" s="1">
        <f t="shared" si="318"/>
        <v>5.0928699820251833E-3</v>
      </c>
      <c r="I2036" s="1">
        <f t="shared" si="319"/>
        <v>-1.8216318785578722E-2</v>
      </c>
      <c r="J2036" s="1">
        <f t="shared" si="312"/>
        <v>7.0590801740834045E-3</v>
      </c>
      <c r="K2036" s="1">
        <f t="shared" si="313"/>
        <v>1.8498133698333322E-2</v>
      </c>
      <c r="L2036" s="1">
        <f t="shared" si="314"/>
        <v>2.646768850532395</v>
      </c>
      <c r="M2036" s="1">
        <f t="shared" si="315"/>
        <v>2.3522396486929891</v>
      </c>
      <c r="N2036" s="2"/>
    </row>
    <row r="2037" spans="1:14" x14ac:dyDescent="0.2">
      <c r="A2037" s="2">
        <v>44229</v>
      </c>
      <c r="B2037" s="1">
        <v>168.26</v>
      </c>
      <c r="C2037">
        <v>25.58</v>
      </c>
      <c r="D2037" s="1">
        <f t="shared" si="310"/>
        <v>3.0402384500745061E-3</v>
      </c>
      <c r="E2037" s="1">
        <f t="shared" si="311"/>
        <v>-1.120989563200625E-2</v>
      </c>
      <c r="F2037" s="1">
        <f t="shared" si="316"/>
        <v>-6.5536990021846098E-3</v>
      </c>
      <c r="G2037" s="1">
        <f t="shared" si="317"/>
        <v>1.2668250197941378E-2</v>
      </c>
      <c r="H2037" s="1">
        <f t="shared" si="318"/>
        <v>1.434772124427286E-2</v>
      </c>
      <c r="I2037" s="1">
        <f t="shared" si="319"/>
        <v>-3.3257747543461891E-2</v>
      </c>
      <c r="J2037" s="1">
        <f t="shared" si="312"/>
        <v>7.0357521819086445E-3</v>
      </c>
      <c r="K2037" s="1">
        <f t="shared" si="313"/>
        <v>1.8500199676672796E-2</v>
      </c>
      <c r="L2037" s="1">
        <f t="shared" si="314"/>
        <v>2.4401662993862354</v>
      </c>
      <c r="M2037" s="1">
        <f t="shared" si="315"/>
        <v>1.7760127576874092</v>
      </c>
      <c r="N2037" s="2"/>
    </row>
    <row r="2038" spans="1:14" x14ac:dyDescent="0.2">
      <c r="A2038" s="2">
        <v>44230</v>
      </c>
      <c r="B2038" s="1">
        <v>170.29</v>
      </c>
      <c r="C2038">
        <v>25.5</v>
      </c>
      <c r="D2038" s="1">
        <f t="shared" si="310"/>
        <v>1.2064661832877688E-2</v>
      </c>
      <c r="E2038" s="1">
        <f t="shared" si="311"/>
        <v>-3.1274433150898506E-3</v>
      </c>
      <c r="F2038" s="1">
        <f t="shared" si="316"/>
        <v>9.7841555977229433E-3</v>
      </c>
      <c r="G2038" s="1">
        <f t="shared" si="317"/>
        <v>-1.1627906976744207E-2</v>
      </c>
      <c r="H2038" s="1">
        <f t="shared" si="318"/>
        <v>2.2271581222235382E-2</v>
      </c>
      <c r="I2038" s="1">
        <f t="shared" si="319"/>
        <v>-2.3362696284948248E-2</v>
      </c>
      <c r="J2038" s="1">
        <f t="shared" si="312"/>
        <v>7.0899059541332729E-3</v>
      </c>
      <c r="K2038" s="1">
        <f t="shared" si="313"/>
        <v>1.8501472292878528E-2</v>
      </c>
      <c r="L2038" s="1">
        <f t="shared" si="314"/>
        <v>2.4728664190601384</v>
      </c>
      <c r="M2038" s="1">
        <f t="shared" si="315"/>
        <v>2.303136447389758</v>
      </c>
      <c r="N2038" s="2"/>
    </row>
    <row r="2039" spans="1:14" x14ac:dyDescent="0.2">
      <c r="A2039" s="2">
        <v>44231</v>
      </c>
      <c r="B2039" s="1">
        <v>170.74</v>
      </c>
      <c r="C2039">
        <v>26.09</v>
      </c>
      <c r="D2039" s="1">
        <f t="shared" si="310"/>
        <v>2.6425509425098692E-3</v>
      </c>
      <c r="E2039" s="1">
        <f t="shared" si="311"/>
        <v>2.3137254901960835E-2</v>
      </c>
      <c r="F2039" s="1">
        <f t="shared" si="316"/>
        <v>1.2752832315084062E-2</v>
      </c>
      <c r="G2039" s="1">
        <f t="shared" si="317"/>
        <v>9.2843326885878596E-3</v>
      </c>
      <c r="H2039" s="1">
        <f t="shared" si="318"/>
        <v>2.2395209580838404E-2</v>
      </c>
      <c r="I2039" s="1">
        <f t="shared" si="319"/>
        <v>8.5040587553149027E-3</v>
      </c>
      <c r="J2039" s="1">
        <f t="shared" si="312"/>
        <v>7.7519503222697721E-3</v>
      </c>
      <c r="K2039" s="1">
        <f t="shared" si="313"/>
        <v>1.8513558129578167E-2</v>
      </c>
      <c r="L2039" s="1">
        <f t="shared" si="314"/>
        <v>0.20453311742091737</v>
      </c>
      <c r="M2039" s="1">
        <f t="shared" si="315"/>
        <v>1.8428465679061208</v>
      </c>
      <c r="N2039" s="2"/>
    </row>
    <row r="2040" spans="1:14" x14ac:dyDescent="0.2">
      <c r="A2040" s="2">
        <v>44232</v>
      </c>
      <c r="B2040" s="1">
        <v>170.16</v>
      </c>
      <c r="C2040">
        <v>26.17</v>
      </c>
      <c r="D2040" s="1">
        <f t="shared" si="310"/>
        <v>-3.3969778610754009E-3</v>
      </c>
      <c r="E2040" s="1">
        <f t="shared" si="311"/>
        <v>3.0663089306248725E-3</v>
      </c>
      <c r="F2040" s="1">
        <f t="shared" si="316"/>
        <v>2.1201413427560656E-3</v>
      </c>
      <c r="G2040" s="1">
        <f t="shared" si="317"/>
        <v>-3.8197097020620241E-4</v>
      </c>
      <c r="H2040" s="1">
        <f t="shared" si="318"/>
        <v>2.852998065764023E-2</v>
      </c>
      <c r="I2040" s="1">
        <f t="shared" si="319"/>
        <v>3.8226299694188448E-4</v>
      </c>
      <c r="J2040" s="1">
        <f t="shared" si="312"/>
        <v>7.8013007426925591E-3</v>
      </c>
      <c r="K2040" s="1">
        <f t="shared" si="313"/>
        <v>1.8101366560657906E-2</v>
      </c>
      <c r="L2040" s="1">
        <f t="shared" si="314"/>
        <v>2.3048150331874706</v>
      </c>
      <c r="M2040" s="1">
        <f t="shared" si="315"/>
        <v>1.0163792618693805</v>
      </c>
      <c r="N2040" s="2"/>
    </row>
    <row r="2041" spans="1:14" x14ac:dyDescent="0.2">
      <c r="A2041" s="2">
        <v>44235</v>
      </c>
      <c r="B2041" s="1">
        <v>169.67</v>
      </c>
      <c r="C2041">
        <v>26.65</v>
      </c>
      <c r="D2041" s="1">
        <f t="shared" si="310"/>
        <v>-2.8796426892336857E-3</v>
      </c>
      <c r="E2041" s="1">
        <f t="shared" si="311"/>
        <v>1.8341612533435026E-2</v>
      </c>
      <c r="F2041" s="1">
        <f t="shared" si="316"/>
        <v>-7.5456247075340599E-3</v>
      </c>
      <c r="G2041" s="1">
        <f t="shared" si="317"/>
        <v>1.8341612533435026E-2</v>
      </c>
      <c r="H2041" s="1">
        <f t="shared" si="318"/>
        <v>2.1185675594342257E-2</v>
      </c>
      <c r="I2041" s="1">
        <f t="shared" si="319"/>
        <v>-1.6605166051660625E-2</v>
      </c>
      <c r="J2041" s="1">
        <f t="shared" si="312"/>
        <v>8.0719648534636722E-3</v>
      </c>
      <c r="K2041" s="1">
        <f t="shared" si="313"/>
        <v>1.8175422015097965E-2</v>
      </c>
      <c r="L2041" s="1">
        <f t="shared" si="314"/>
        <v>3.3344847754215694</v>
      </c>
      <c r="M2041" s="1">
        <f t="shared" si="315"/>
        <v>1.5978108506723341</v>
      </c>
      <c r="N2041" s="2"/>
    </row>
    <row r="2042" spans="1:14" x14ac:dyDescent="0.2">
      <c r="A2042" s="2">
        <v>44236</v>
      </c>
      <c r="B2042" s="1">
        <v>169.39</v>
      </c>
      <c r="C2042">
        <v>26.4</v>
      </c>
      <c r="D2042" s="1">
        <f t="shared" si="310"/>
        <v>-1.6502622738256978E-3</v>
      </c>
      <c r="E2042" s="1">
        <f t="shared" si="311"/>
        <v>-9.3808630393996673E-3</v>
      </c>
      <c r="F2042" s="1">
        <f t="shared" si="316"/>
        <v>6.2971543990968382E-3</v>
      </c>
      <c r="G2042" s="1">
        <f t="shared" si="317"/>
        <v>1.4994232987312506E-2</v>
      </c>
      <c r="H2042" s="1">
        <f t="shared" si="318"/>
        <v>7.3144624167458261E-3</v>
      </c>
      <c r="I2042" s="1">
        <f t="shared" si="319"/>
        <v>-1.086549269389292E-2</v>
      </c>
      <c r="J2042" s="1">
        <f t="shared" si="312"/>
        <v>8.2712886521514924E-3</v>
      </c>
      <c r="K2042" s="1">
        <f t="shared" si="313"/>
        <v>1.8241892940201381E-2</v>
      </c>
      <c r="L2042" s="1">
        <f t="shared" si="314"/>
        <v>2.4298314111471613</v>
      </c>
      <c r="M2042" s="1">
        <f t="shared" si="315"/>
        <v>0.22626926661977989</v>
      </c>
      <c r="N2042" s="2"/>
    </row>
    <row r="2043" spans="1:14" x14ac:dyDescent="0.2">
      <c r="A2043" s="2">
        <v>44237</v>
      </c>
      <c r="B2043" s="1">
        <v>172.08</v>
      </c>
      <c r="C2043">
        <v>27.53</v>
      </c>
      <c r="D2043" s="1">
        <f t="shared" si="310"/>
        <v>1.5880512426943882E-2</v>
      </c>
      <c r="E2043" s="1">
        <f t="shared" si="311"/>
        <v>4.2803030303030454E-2</v>
      </c>
      <c r="F2043" s="1">
        <f t="shared" si="316"/>
        <v>1.4802146606121447E-2</v>
      </c>
      <c r="G2043" s="1">
        <f t="shared" si="317"/>
        <v>7.9607843137254886E-2</v>
      </c>
      <c r="H2043" s="1">
        <f t="shared" si="318"/>
        <v>2.5506555423122856E-2</v>
      </c>
      <c r="I2043" s="1">
        <f t="shared" si="319"/>
        <v>4.3198181129215696E-2</v>
      </c>
      <c r="J2043" s="1">
        <f t="shared" si="312"/>
        <v>8.6386144452367357E-3</v>
      </c>
      <c r="K2043" s="1">
        <f t="shared" si="313"/>
        <v>1.8916600638319708E-2</v>
      </c>
      <c r="L2043" s="1">
        <f t="shared" si="314"/>
        <v>3.738139179406355</v>
      </c>
      <c r="M2043" s="1">
        <f t="shared" si="315"/>
        <v>-0.30036148092635401</v>
      </c>
      <c r="N2043" s="2"/>
    </row>
    <row r="2044" spans="1:14" x14ac:dyDescent="0.2">
      <c r="A2044" s="2">
        <v>44238</v>
      </c>
      <c r="B2044" s="1">
        <v>171.65</v>
      </c>
      <c r="C2044">
        <v>28.22</v>
      </c>
      <c r="D2044" s="1">
        <f t="shared" si="310"/>
        <v>-2.4988377498837977E-3</v>
      </c>
      <c r="E2044" s="1">
        <f t="shared" si="311"/>
        <v>2.5063567017798771E-2</v>
      </c>
      <c r="F2044" s="1">
        <f t="shared" si="316"/>
        <v>1.5320004732047865E-2</v>
      </c>
      <c r="G2044" s="1">
        <f t="shared" si="317"/>
        <v>0.12654690618762476</v>
      </c>
      <c r="H2044" s="1">
        <f t="shared" si="318"/>
        <v>2.7290681668561856E-2</v>
      </c>
      <c r="I2044" s="1">
        <f t="shared" si="319"/>
        <v>4.5185185185185217E-2</v>
      </c>
      <c r="J2044" s="1">
        <f t="shared" si="312"/>
        <v>8.0849601472079719E-3</v>
      </c>
      <c r="K2044" s="1">
        <f t="shared" si="313"/>
        <v>1.6633973744368449E-2</v>
      </c>
      <c r="L2044" s="1">
        <f t="shared" si="314"/>
        <v>3.716056103850049</v>
      </c>
      <c r="M2044" s="1">
        <f t="shared" si="315"/>
        <v>-1.3539089728016951</v>
      </c>
      <c r="N2044" s="2"/>
    </row>
    <row r="2045" spans="1:14" x14ac:dyDescent="0.2">
      <c r="A2045" s="2">
        <v>44239</v>
      </c>
      <c r="B2045" s="1">
        <v>171.09</v>
      </c>
      <c r="C2045">
        <v>28.95</v>
      </c>
      <c r="D2045" s="1">
        <f t="shared" si="310"/>
        <v>-3.262452665307336E-3</v>
      </c>
      <c r="E2045" s="1">
        <f t="shared" si="311"/>
        <v>2.5868178596739844E-2</v>
      </c>
      <c r="F2045" s="1">
        <f t="shared" si="316"/>
        <v>2.4552368405293734E-2</v>
      </c>
      <c r="G2045" s="1">
        <f t="shared" si="317"/>
        <v>0.12470862470862465</v>
      </c>
      <c r="H2045" s="1">
        <f t="shared" si="318"/>
        <v>2.4368339121063398E-2</v>
      </c>
      <c r="I2045" s="1">
        <f t="shared" si="319"/>
        <v>0.10877058598238221</v>
      </c>
      <c r="J2045" s="1">
        <f t="shared" si="312"/>
        <v>8.0401582239609127E-3</v>
      </c>
      <c r="K2045" s="1">
        <f t="shared" si="313"/>
        <v>1.5711499493671625E-2</v>
      </c>
      <c r="L2045" s="1">
        <f t="shared" si="314"/>
        <v>3.963500553395364</v>
      </c>
      <c r="M2045" s="1">
        <f t="shared" si="315"/>
        <v>-2.3230715145214775</v>
      </c>
      <c r="N2045" s="2"/>
    </row>
    <row r="2046" spans="1:14" x14ac:dyDescent="0.2">
      <c r="A2046" s="2">
        <v>44243</v>
      </c>
      <c r="B2046" s="1">
        <v>172.03</v>
      </c>
      <c r="C2046">
        <v>28.78</v>
      </c>
      <c r="D2046" s="1">
        <f t="shared" si="310"/>
        <v>5.4941843474194396E-3</v>
      </c>
      <c r="E2046" s="1">
        <f t="shared" si="311"/>
        <v>-5.8721934369602158E-3</v>
      </c>
      <c r="F2046" s="1">
        <f t="shared" si="316"/>
        <v>2.5514157973174356E-2</v>
      </c>
      <c r="G2046" s="1">
        <f t="shared" si="317"/>
        <v>0.11248550444530347</v>
      </c>
      <c r="H2046" s="1">
        <f t="shared" si="318"/>
        <v>2.0404531704134365E-2</v>
      </c>
      <c r="I2046" s="1">
        <f t="shared" si="319"/>
        <v>0.10437452033768246</v>
      </c>
      <c r="J2046" s="1">
        <f t="shared" si="312"/>
        <v>7.9890580824342732E-3</v>
      </c>
      <c r="K2046" s="1">
        <f t="shared" si="313"/>
        <v>1.4609204409794603E-2</v>
      </c>
      <c r="L2046" s="1">
        <f t="shared" si="314"/>
        <v>4.6823057477105285</v>
      </c>
      <c r="M2046" s="1">
        <f t="shared" si="315"/>
        <v>-4.7524868477384485</v>
      </c>
      <c r="N2046" s="2"/>
    </row>
    <row r="2047" spans="1:14" x14ac:dyDescent="0.2">
      <c r="A2047" s="2">
        <v>44244</v>
      </c>
      <c r="B2047" s="1">
        <v>172.58</v>
      </c>
      <c r="C2047">
        <v>28.62</v>
      </c>
      <c r="D2047" s="1">
        <f t="shared" si="310"/>
        <v>3.1971167819566659E-3</v>
      </c>
      <c r="E2047" s="1">
        <f t="shared" si="311"/>
        <v>-5.5594162612925269E-3</v>
      </c>
      <c r="F2047" s="1">
        <f t="shared" si="316"/>
        <v>2.5674551289670777E-2</v>
      </c>
      <c r="G2047" s="1">
        <f t="shared" si="317"/>
        <v>0.11884284597341677</v>
      </c>
      <c r="H2047" s="1">
        <f t="shared" si="318"/>
        <v>2.136473930283489E-2</v>
      </c>
      <c r="I2047" s="1">
        <f t="shared" si="319"/>
        <v>0.13481363996827933</v>
      </c>
      <c r="J2047" s="1">
        <f t="shared" si="312"/>
        <v>8.1380641854416937E-3</v>
      </c>
      <c r="K2047" s="1">
        <f t="shared" si="313"/>
        <v>1.5510222564130842E-2</v>
      </c>
      <c r="L2047" s="1">
        <f t="shared" si="314"/>
        <v>4.4714567357882027</v>
      </c>
      <c r="M2047" s="1">
        <f t="shared" si="315"/>
        <v>-4.9732942455527569</v>
      </c>
      <c r="N2047" s="2"/>
    </row>
    <row r="2048" spans="1:14" x14ac:dyDescent="0.2">
      <c r="A2048" s="2">
        <v>44245</v>
      </c>
      <c r="B2048" s="1">
        <v>169.79</v>
      </c>
      <c r="C2048">
        <v>29.04</v>
      </c>
      <c r="D2048" s="1">
        <f t="shared" si="310"/>
        <v>-1.6166415575385451E-2</v>
      </c>
      <c r="E2048" s="1">
        <f t="shared" si="311"/>
        <v>1.467505241090139E-2</v>
      </c>
      <c r="F2048" s="1">
        <f t="shared" si="316"/>
        <v>-2.9361677138998177E-3</v>
      </c>
      <c r="G2048" s="1">
        <f t="shared" si="317"/>
        <v>0.13882352941176457</v>
      </c>
      <c r="H2048" s="1">
        <f t="shared" si="318"/>
        <v>2.4797780008265491E-3</v>
      </c>
      <c r="I2048" s="1">
        <f t="shared" si="319"/>
        <v>0.14964370546318273</v>
      </c>
      <c r="J2048" s="1">
        <f t="shared" si="312"/>
        <v>8.1868646320262008E-3</v>
      </c>
      <c r="K2048" s="1">
        <f t="shared" si="313"/>
        <v>1.6316501564329289E-2</v>
      </c>
      <c r="L2048" s="1">
        <f t="shared" si="314"/>
        <v>3.2274295313235983</v>
      </c>
      <c r="M2048" s="1">
        <f t="shared" si="315"/>
        <v>-6.0174105559350926</v>
      </c>
      <c r="N2048" s="2"/>
    </row>
    <row r="2049" spans="1:14" x14ac:dyDescent="0.2">
      <c r="A2049" s="2">
        <v>44246</v>
      </c>
      <c r="B2049" s="1">
        <v>167.6</v>
      </c>
      <c r="C2049">
        <v>27.86</v>
      </c>
      <c r="D2049" s="1">
        <f t="shared" si="310"/>
        <v>-1.2898286118145919E-2</v>
      </c>
      <c r="E2049" s="1">
        <f t="shared" si="311"/>
        <v>-4.0633608815426991E-2</v>
      </c>
      <c r="F2049" s="1">
        <f t="shared" si="316"/>
        <v>-1.8390535316856083E-2</v>
      </c>
      <c r="G2049" s="1">
        <f t="shared" si="317"/>
        <v>6.7842085090072723E-2</v>
      </c>
      <c r="H2049" s="1">
        <f t="shared" si="318"/>
        <v>-6.1669829222010808E-3</v>
      </c>
      <c r="I2049" s="1">
        <f t="shared" si="319"/>
        <v>7.9844961240310042E-2</v>
      </c>
      <c r="J2049" s="1">
        <f t="shared" si="312"/>
        <v>7.4483274611027812E-3</v>
      </c>
      <c r="K2049" s="1">
        <f t="shared" si="313"/>
        <v>1.6501123128353126E-2</v>
      </c>
      <c r="L2049" s="1">
        <f t="shared" si="314"/>
        <v>5.3453460460220965</v>
      </c>
      <c r="M2049" s="1">
        <f t="shared" si="315"/>
        <v>-5.7179512173791336</v>
      </c>
      <c r="N2049" s="2"/>
    </row>
    <row r="2050" spans="1:14" x14ac:dyDescent="0.2">
      <c r="A2050" s="2">
        <v>44249</v>
      </c>
      <c r="B2050" s="1">
        <v>167.1</v>
      </c>
      <c r="C2050">
        <v>27.53</v>
      </c>
      <c r="D2050" s="1">
        <f t="shared" si="310"/>
        <v>-2.983293556085953E-3</v>
      </c>
      <c r="E2050" s="1">
        <f t="shared" si="311"/>
        <v>-1.1844938980617337E-2</v>
      </c>
      <c r="F2050" s="1">
        <f t="shared" si="316"/>
        <v>-1.7983074753173511E-2</v>
      </c>
      <c r="G2050" s="1">
        <f t="shared" si="317"/>
        <v>5.1967902178066572E-2</v>
      </c>
      <c r="H2050" s="1">
        <f t="shared" si="318"/>
        <v>-8.838009371848865E-3</v>
      </c>
      <c r="I2050" s="1">
        <f t="shared" si="319"/>
        <v>6.4990328820116128E-2</v>
      </c>
      <c r="J2050" s="1">
        <f t="shared" si="312"/>
        <v>7.3793711990193167E-3</v>
      </c>
      <c r="K2050" s="1">
        <f t="shared" si="313"/>
        <v>1.4273465141565848E-2</v>
      </c>
      <c r="L2050" s="1">
        <f t="shared" si="314"/>
        <v>8.7161639297614304</v>
      </c>
      <c r="M2050" s="1">
        <f t="shared" si="315"/>
        <v>-2.7410437481358465</v>
      </c>
      <c r="N2050" s="2"/>
    </row>
    <row r="2051" spans="1:14" x14ac:dyDescent="0.2">
      <c r="A2051" s="2">
        <v>44250</v>
      </c>
      <c r="B2051" s="1">
        <v>168.09</v>
      </c>
      <c r="C2051">
        <v>27.7</v>
      </c>
      <c r="D2051" s="1">
        <f t="shared" ref="D2051:D2097" si="320" xml:space="preserve"> ($B2051/$B2050)-1</f>
        <v>5.9245960502694039E-3</v>
      </c>
      <c r="E2051" s="1">
        <f t="shared" ref="E2051:E2097" si="321" xml:space="preserve"> ($C2051/$C2050) - 1</f>
        <v>6.1750817290229243E-3</v>
      </c>
      <c r="F2051" s="1">
        <f t="shared" si="316"/>
        <v>-9.3121942594447393E-3</v>
      </c>
      <c r="G2051" s="1">
        <f t="shared" si="317"/>
        <v>3.9399624765478425E-2</v>
      </c>
      <c r="H2051" s="1">
        <f t="shared" si="318"/>
        <v>-1.0070671378091922E-2</v>
      </c>
      <c r="I2051" s="1">
        <f t="shared" si="319"/>
        <v>5.8059587471352092E-2</v>
      </c>
      <c r="J2051" s="1">
        <f t="shared" ref="J2051:J2097" si="322" xml:space="preserve"> STDEV(D2051:D2072)</f>
        <v>7.8532382872617389E-3</v>
      </c>
      <c r="K2051" s="1">
        <f t="shared" ref="K2051:K2097" si="323" xml:space="preserve"> STDEV(E2051:E2072)</f>
        <v>1.42902698713332E-2</v>
      </c>
      <c r="L2051" s="1">
        <f t="shared" ref="L2051:L2097" si="324" xml:space="preserve"> $H2071 / $J2051</f>
        <v>11.064744532824808</v>
      </c>
      <c r="M2051" s="1">
        <f t="shared" ref="M2051:M2097" si="325" xml:space="preserve"> $I2071 / $K2051</f>
        <v>-2.0334961059673251</v>
      </c>
      <c r="N2051" s="2"/>
    </row>
    <row r="2052" spans="1:14" x14ac:dyDescent="0.2">
      <c r="A2052" s="2">
        <v>44251</v>
      </c>
      <c r="B2052" s="1">
        <v>168.23</v>
      </c>
      <c r="C2052">
        <v>27.5</v>
      </c>
      <c r="D2052" s="1">
        <f t="shared" si="320"/>
        <v>8.3288714379192719E-4</v>
      </c>
      <c r="E2052" s="1">
        <f t="shared" si="321"/>
        <v>-7.2202166064981865E-3</v>
      </c>
      <c r="F2052" s="1">
        <f t="shared" si="316"/>
        <v>-6.8481020131058168E-3</v>
      </c>
      <c r="G2052" s="1">
        <f t="shared" si="317"/>
        <v>4.1666666666666741E-2</v>
      </c>
      <c r="H2052" s="1">
        <f t="shared" si="318"/>
        <v>-1.5968647636874223E-2</v>
      </c>
      <c r="I2052" s="1">
        <f t="shared" si="319"/>
        <v>5.0821551394726772E-2</v>
      </c>
      <c r="J2052" s="1">
        <f t="shared" si="322"/>
        <v>7.8536905076230443E-3</v>
      </c>
      <c r="K2052" s="1">
        <f t="shared" si="323"/>
        <v>1.4487855049662973E-2</v>
      </c>
      <c r="L2052" s="1">
        <f t="shared" si="324"/>
        <v>8.8173345696786569</v>
      </c>
      <c r="M2052" s="1">
        <f t="shared" si="325"/>
        <v>-1.7691900467809338</v>
      </c>
      <c r="N2052" s="2"/>
    </row>
    <row r="2053" spans="1:14" x14ac:dyDescent="0.2">
      <c r="A2053" s="2">
        <v>44252</v>
      </c>
      <c r="B2053" s="1">
        <v>168.84</v>
      </c>
      <c r="C2053">
        <v>26.82</v>
      </c>
      <c r="D2053" s="1">
        <f t="shared" si="320"/>
        <v>3.6259882303988356E-3</v>
      </c>
      <c r="E2053" s="1">
        <f t="shared" si="321"/>
        <v>-2.4727272727272709E-2</v>
      </c>
      <c r="F2053" s="1">
        <f t="shared" si="316"/>
        <v>-1.882845188284521E-2</v>
      </c>
      <c r="G2053" s="1">
        <f t="shared" si="317"/>
        <v>-2.5790047221213253E-2</v>
      </c>
      <c r="H2053" s="1">
        <f t="shared" si="318"/>
        <v>3.0297629656033109E-3</v>
      </c>
      <c r="I2053" s="1">
        <f t="shared" si="319"/>
        <v>3.114186851211076E-2</v>
      </c>
      <c r="J2053" s="1">
        <f t="shared" si="322"/>
        <v>8.2718379187675019E-3</v>
      </c>
      <c r="K2053" s="1">
        <f t="shared" si="323"/>
        <v>1.6517038780797934E-2</v>
      </c>
      <c r="L2053" s="1">
        <f t="shared" si="324"/>
        <v>9.0329543750722223</v>
      </c>
      <c r="M2053" s="1">
        <f t="shared" si="325"/>
        <v>-0.39628498984115795</v>
      </c>
      <c r="N2053" s="2"/>
    </row>
    <row r="2054" spans="1:14" x14ac:dyDescent="0.2">
      <c r="A2054" s="2">
        <v>44253</v>
      </c>
      <c r="B2054" s="1">
        <v>168.6</v>
      </c>
      <c r="C2054">
        <v>27.1</v>
      </c>
      <c r="D2054" s="1">
        <f t="shared" si="320"/>
        <v>-1.421464108031345E-3</v>
      </c>
      <c r="E2054" s="1">
        <f t="shared" si="321"/>
        <v>1.0439970171513879E-2</v>
      </c>
      <c r="F2054" s="1">
        <f t="shared" si="316"/>
        <v>-1.7768715409263058E-2</v>
      </c>
      <c r="G2054" s="1">
        <f t="shared" si="317"/>
        <v>-3.9688164422395422E-2</v>
      </c>
      <c r="H2054" s="1">
        <f t="shared" si="318"/>
        <v>-5.7203514772660169E-3</v>
      </c>
      <c r="I2054" s="1">
        <f t="shared" si="319"/>
        <v>6.2745098039215685E-2</v>
      </c>
      <c r="J2054" s="1">
        <f t="shared" si="322"/>
        <v>8.5863695854926005E-3</v>
      </c>
      <c r="K2054" s="1">
        <f t="shared" si="323"/>
        <v>1.589034086512689E-2</v>
      </c>
      <c r="L2054" s="1">
        <f t="shared" si="324"/>
        <v>10.236440807506245</v>
      </c>
      <c r="M2054" s="1">
        <f t="shared" si="325"/>
        <v>-1.267073397532096</v>
      </c>
      <c r="N2054" s="2"/>
    </row>
    <row r="2055" spans="1:14" x14ac:dyDescent="0.2">
      <c r="A2055" s="2">
        <v>44256</v>
      </c>
      <c r="B2055" s="1">
        <v>168.86</v>
      </c>
      <c r="C2055">
        <v>26.84</v>
      </c>
      <c r="D2055" s="1">
        <f t="shared" si="320"/>
        <v>1.5421115065243907E-3</v>
      </c>
      <c r="E2055" s="1">
        <f t="shared" si="321"/>
        <v>-9.5940959409595017E-3</v>
      </c>
      <c r="F2055" s="1">
        <f t="shared" si="316"/>
        <v>-1.3034075632707864E-2</v>
      </c>
      <c r="G2055" s="1">
        <f t="shared" si="317"/>
        <v>-7.2884283246977488E-2</v>
      </c>
      <c r="H2055" s="1">
        <f t="shared" si="318"/>
        <v>-1.1830119484206314E-3</v>
      </c>
      <c r="I2055" s="1">
        <f t="shared" si="319"/>
        <v>7.1457085828343203E-2</v>
      </c>
      <c r="J2055" s="1">
        <f t="shared" si="322"/>
        <v>9.7479429044908215E-3</v>
      </c>
      <c r="K2055" s="1">
        <f t="shared" si="323"/>
        <v>1.5912353924762573E-2</v>
      </c>
      <c r="L2055" s="1">
        <f t="shared" si="324"/>
        <v>10.836608218976179</v>
      </c>
      <c r="M2055" s="1">
        <f t="shared" si="325"/>
        <v>-1.2754368742670108</v>
      </c>
      <c r="N2055" s="2"/>
    </row>
    <row r="2056" spans="1:14" x14ac:dyDescent="0.2">
      <c r="A2056" s="2">
        <v>44257</v>
      </c>
      <c r="B2056" s="1">
        <v>170.11</v>
      </c>
      <c r="C2056">
        <v>26.86</v>
      </c>
      <c r="D2056" s="1">
        <f t="shared" si="320"/>
        <v>7.4025820206087278E-3</v>
      </c>
      <c r="E2056" s="1">
        <f t="shared" si="321"/>
        <v>7.4515648286133107E-4</v>
      </c>
      <c r="F2056" s="1">
        <f t="shared" si="316"/>
        <v>-1.1160844038830331E-2</v>
      </c>
      <c r="G2056" s="1">
        <f t="shared" si="317"/>
        <v>-6.6712995135510877E-2</v>
      </c>
      <c r="H2056" s="1">
        <f t="shared" si="318"/>
        <v>1.868375351817475E-2</v>
      </c>
      <c r="I2056" s="1">
        <f t="shared" si="319"/>
        <v>4.3512043512043519E-2</v>
      </c>
      <c r="J2056" s="1">
        <f t="shared" si="322"/>
        <v>1.2339093188883078E-2</v>
      </c>
      <c r="K2056" s="1">
        <f t="shared" si="323"/>
        <v>1.6328956033264948E-2</v>
      </c>
      <c r="L2056" s="1">
        <f t="shared" si="324"/>
        <v>10.870716685589173</v>
      </c>
      <c r="M2056" s="1">
        <f t="shared" si="325"/>
        <v>-1.4374727424286391</v>
      </c>
      <c r="N2056" s="2"/>
    </row>
    <row r="2057" spans="1:14" x14ac:dyDescent="0.2">
      <c r="A2057" s="2">
        <v>44258</v>
      </c>
      <c r="B2057" s="1">
        <v>170.63</v>
      </c>
      <c r="C2057">
        <v>26.72</v>
      </c>
      <c r="D2057" s="1">
        <f t="shared" si="320"/>
        <v>3.0568455705131115E-3</v>
      </c>
      <c r="E2057" s="1">
        <f t="shared" si="321"/>
        <v>-5.2122114668652353E-3</v>
      </c>
      <c r="F2057" s="1">
        <f t="shared" si="316"/>
        <v>-1.129910766021569E-2</v>
      </c>
      <c r="G2057" s="1">
        <f t="shared" si="317"/>
        <v>-6.6387141858840093E-2</v>
      </c>
      <c r="H2057" s="1">
        <f t="shared" si="318"/>
        <v>1.7168405365126649E-2</v>
      </c>
      <c r="I2057" s="1">
        <f t="shared" si="319"/>
        <v>3.2856590645535366E-2</v>
      </c>
      <c r="J2057" s="1">
        <f t="shared" si="322"/>
        <v>1.232377381638295E-2</v>
      </c>
      <c r="K2057" s="1">
        <f t="shared" si="323"/>
        <v>1.699408822592649E-2</v>
      </c>
      <c r="L2057" s="1">
        <f t="shared" si="324"/>
        <v>7.4938090312702794</v>
      </c>
      <c r="M2057" s="1">
        <f t="shared" si="325"/>
        <v>-2.585104659058433</v>
      </c>
      <c r="N2057" s="2"/>
    </row>
    <row r="2058" spans="1:14" x14ac:dyDescent="0.2">
      <c r="A2058" s="2">
        <v>44259</v>
      </c>
      <c r="B2058" s="1">
        <v>171.21</v>
      </c>
      <c r="C2058">
        <v>26.67</v>
      </c>
      <c r="D2058" s="1">
        <f t="shared" si="320"/>
        <v>3.399167789954971E-3</v>
      </c>
      <c r="E2058" s="1">
        <f t="shared" si="321"/>
        <v>-1.8712574850298092E-3</v>
      </c>
      <c r="F2058" s="1">
        <f t="shared" si="316"/>
        <v>8.363272277519318E-3</v>
      </c>
      <c r="G2058" s="1">
        <f t="shared" si="317"/>
        <v>-8.1611570247933751E-2</v>
      </c>
      <c r="H2058" s="1">
        <f t="shared" si="318"/>
        <v>1.7532390348270699E-2</v>
      </c>
      <c r="I2058" s="1">
        <f t="shared" si="319"/>
        <v>4.2611415168100297E-2</v>
      </c>
      <c r="J2058" s="1">
        <f t="shared" si="322"/>
        <v>1.2555185556398122E-2</v>
      </c>
      <c r="K2058" s="1">
        <f t="shared" si="323"/>
        <v>1.6987146066875375E-2</v>
      </c>
      <c r="L2058" s="1">
        <f t="shared" si="324"/>
        <v>7.3612771127026937</v>
      </c>
      <c r="M2058" s="1">
        <f t="shared" si="325"/>
        <v>-1.1456355156832458</v>
      </c>
      <c r="N2058" s="2"/>
    </row>
    <row r="2059" spans="1:14" x14ac:dyDescent="0.2">
      <c r="A2059" s="2">
        <v>44260</v>
      </c>
      <c r="B2059" s="1">
        <v>170.56</v>
      </c>
      <c r="C2059">
        <v>26.37</v>
      </c>
      <c r="D2059" s="1">
        <f t="shared" si="320"/>
        <v>-3.7965072133637756E-3</v>
      </c>
      <c r="E2059" s="1">
        <f t="shared" si="321"/>
        <v>-1.1248593925759276E-2</v>
      </c>
      <c r="F2059" s="1">
        <f t="shared" si="316"/>
        <v>1.7661097852028629E-2</v>
      </c>
      <c r="G2059" s="1">
        <f t="shared" si="317"/>
        <v>-5.3481694185211759E-2</v>
      </c>
      <c r="H2059" s="1">
        <f t="shared" si="318"/>
        <v>1.5855305655059215E-3</v>
      </c>
      <c r="I2059" s="1">
        <f t="shared" si="319"/>
        <v>3.4117647058823586E-2</v>
      </c>
      <c r="J2059" s="1">
        <f t="shared" si="322"/>
        <v>1.3183828490465548E-2</v>
      </c>
      <c r="K2059" s="1">
        <f t="shared" si="323"/>
        <v>1.7352481973744147E-2</v>
      </c>
      <c r="L2059" s="1">
        <f t="shared" si="324"/>
        <v>6.1492024880909897</v>
      </c>
      <c r="M2059" s="1">
        <f t="shared" si="325"/>
        <v>-1.2748743813209493</v>
      </c>
      <c r="N2059" s="2"/>
    </row>
    <row r="2060" spans="1:14" x14ac:dyDescent="0.2">
      <c r="A2060" s="2">
        <v>44263</v>
      </c>
      <c r="B2060" s="1">
        <v>173.81</v>
      </c>
      <c r="C2060">
        <v>26.57</v>
      </c>
      <c r="D2060" s="1">
        <f t="shared" si="320"/>
        <v>1.9054878048780477E-2</v>
      </c>
      <c r="E2060" s="1">
        <f t="shared" si="321"/>
        <v>7.5843761850586944E-3</v>
      </c>
      <c r="F2060" s="1">
        <f t="shared" ref="F2060:F2123" si="326" xml:space="preserve"> ($B2060/$B2050) - 1</f>
        <v>4.0155595451825343E-2</v>
      </c>
      <c r="G2060" s="1">
        <f t="shared" si="317"/>
        <v>-3.4871049763893991E-2</v>
      </c>
      <c r="H2060" s="1">
        <f t="shared" si="318"/>
        <v>1.7980555230174389E-2</v>
      </c>
      <c r="I2060" s="1">
        <f t="shared" si="319"/>
        <v>1.8397853583748569E-2</v>
      </c>
      <c r="J2060" s="1">
        <f t="shared" si="322"/>
        <v>1.3909775803003135E-2</v>
      </c>
      <c r="K2060" s="1">
        <f t="shared" si="323"/>
        <v>1.7175109260173505E-2</v>
      </c>
      <c r="L2060" s="1">
        <f t="shared" si="324"/>
        <v>4.9484681512072957</v>
      </c>
      <c r="M2060" s="1">
        <f t="shared" si="325"/>
        <v>0.26495468774614889</v>
      </c>
      <c r="N2060" s="2"/>
    </row>
    <row r="2061" spans="1:14" x14ac:dyDescent="0.2">
      <c r="A2061" s="2">
        <v>44264</v>
      </c>
      <c r="B2061" s="1">
        <v>174.74</v>
      </c>
      <c r="C2061">
        <v>26.93</v>
      </c>
      <c r="D2061" s="1">
        <f t="shared" si="320"/>
        <v>5.3506702721362043E-3</v>
      </c>
      <c r="E2061" s="1">
        <f t="shared" si="321"/>
        <v>1.3549115543846524E-2</v>
      </c>
      <c r="F2061" s="1">
        <f t="shared" si="326"/>
        <v>3.9562139330120871E-2</v>
      </c>
      <c r="G2061" s="1">
        <f t="shared" ref="G2061:G2124" si="327" xml:space="preserve"> ($C2061/$C2051) - 1</f>
        <v>-2.7797833935018001E-2</v>
      </c>
      <c r="H2061" s="1">
        <f t="shared" si="318"/>
        <v>2.6915843911612614E-2</v>
      </c>
      <c r="I2061" s="1">
        <f t="shared" si="319"/>
        <v>2.9040886511272346E-2</v>
      </c>
      <c r="J2061" s="1">
        <f t="shared" si="322"/>
        <v>1.3433567677131483E-2</v>
      </c>
      <c r="K2061" s="1">
        <f t="shared" si="323"/>
        <v>1.7216783071445543E-2</v>
      </c>
      <c r="L2061" s="1">
        <f t="shared" si="324"/>
        <v>2.1756928530004078</v>
      </c>
      <c r="M2061" s="1">
        <f t="shared" si="325"/>
        <v>-0.17488252903022883</v>
      </c>
      <c r="N2061" s="2"/>
    </row>
    <row r="2062" spans="1:14" x14ac:dyDescent="0.2">
      <c r="A2062" s="2">
        <v>44265</v>
      </c>
      <c r="B2062" s="1">
        <v>173.08</v>
      </c>
      <c r="C2062">
        <v>26.76</v>
      </c>
      <c r="D2062" s="1">
        <f t="shared" si="320"/>
        <v>-9.4998283163557629E-3</v>
      </c>
      <c r="E2062" s="1">
        <f t="shared" si="321"/>
        <v>-6.3126624582249269E-3</v>
      </c>
      <c r="F2062" s="1">
        <f t="shared" si="326"/>
        <v>2.8829578553171364E-2</v>
      </c>
      <c r="G2062" s="1">
        <f t="shared" si="327"/>
        <v>-2.6909090909090883E-2</v>
      </c>
      <c r="H2062" s="1">
        <f t="shared" si="318"/>
        <v>2.0097836977662764E-2</v>
      </c>
      <c r="I2062" s="1">
        <f t="shared" si="319"/>
        <v>4.1275797373359069E-3</v>
      </c>
      <c r="J2062" s="1">
        <f t="shared" si="322"/>
        <v>1.3427916759409688E-2</v>
      </c>
      <c r="K2062" s="1">
        <f t="shared" si="323"/>
        <v>1.7365816308669478E-2</v>
      </c>
      <c r="L2062" s="1">
        <f t="shared" si="324"/>
        <v>2.2459994391329552</v>
      </c>
      <c r="M2062" s="1">
        <f t="shared" si="325"/>
        <v>-0.40627682018372896</v>
      </c>
      <c r="N2062" s="2"/>
    </row>
    <row r="2063" spans="1:14" x14ac:dyDescent="0.2">
      <c r="A2063" s="2">
        <v>44266</v>
      </c>
      <c r="B2063" s="1">
        <v>174.86</v>
      </c>
      <c r="C2063">
        <v>26.25</v>
      </c>
      <c r="D2063" s="1">
        <f t="shared" si="320"/>
        <v>1.0284261613126899E-2</v>
      </c>
      <c r="E2063" s="1">
        <f t="shared" si="321"/>
        <v>-1.9058295964125671E-2</v>
      </c>
      <c r="F2063" s="1">
        <f t="shared" si="326"/>
        <v>3.565505804311786E-2</v>
      </c>
      <c r="G2063" s="1">
        <f t="shared" si="327"/>
        <v>-2.1252796420581643E-2</v>
      </c>
      <c r="H2063" s="1">
        <f t="shared" si="318"/>
        <v>3.2292343113525135E-2</v>
      </c>
      <c r="I2063" s="1">
        <f t="shared" si="319"/>
        <v>-5.6818181818181213E-3</v>
      </c>
      <c r="J2063" s="1">
        <f t="shared" si="322"/>
        <v>1.3400645808156645E-2</v>
      </c>
      <c r="K2063" s="1">
        <f t="shared" si="323"/>
        <v>1.7328134104439955E-2</v>
      </c>
      <c r="L2063" s="1">
        <f t="shared" si="324"/>
        <v>3.367273703995239</v>
      </c>
      <c r="M2063" s="1">
        <f t="shared" si="325"/>
        <v>-1.0567157259002258</v>
      </c>
      <c r="N2063" s="2"/>
    </row>
    <row r="2064" spans="1:14" x14ac:dyDescent="0.2">
      <c r="A2064" s="2">
        <v>44267</v>
      </c>
      <c r="B2064" s="1">
        <v>177.25</v>
      </c>
      <c r="C2064">
        <v>26.91</v>
      </c>
      <c r="D2064" s="1">
        <f t="shared" si="320"/>
        <v>1.3668077318997884E-2</v>
      </c>
      <c r="E2064" s="1">
        <f t="shared" si="321"/>
        <v>2.5142857142857133E-2</v>
      </c>
      <c r="F2064" s="1">
        <f t="shared" si="326"/>
        <v>5.1304863582443794E-2</v>
      </c>
      <c r="G2064" s="1">
        <f t="shared" si="327"/>
        <v>-7.0110701107011231E-3</v>
      </c>
      <c r="H2064" s="1">
        <f t="shared" si="318"/>
        <v>3.0044165504416576E-2</v>
      </c>
      <c r="I2064" s="1">
        <f t="shared" si="319"/>
        <v>-2.2520886305848253E-2</v>
      </c>
      <c r="J2064" s="1">
        <f t="shared" si="322"/>
        <v>1.3331608259823163E-2</v>
      </c>
      <c r="K2064" s="1">
        <f t="shared" si="323"/>
        <v>1.6844836149871454E-2</v>
      </c>
      <c r="L2064" s="1">
        <f t="shared" si="324"/>
        <v>1.9046270690027987</v>
      </c>
      <c r="M2064" s="1">
        <f t="shared" si="325"/>
        <v>-9.0461522466106697E-2</v>
      </c>
      <c r="N2064" s="2"/>
    </row>
    <row r="2065" spans="1:14" x14ac:dyDescent="0.2">
      <c r="A2065" s="2">
        <v>44270</v>
      </c>
      <c r="B2065" s="1">
        <v>177.12</v>
      </c>
      <c r="C2065">
        <v>27.19</v>
      </c>
      <c r="D2065" s="1">
        <f t="shared" si="320"/>
        <v>-7.3342736248238616E-4</v>
      </c>
      <c r="E2065" s="1">
        <f t="shared" si="321"/>
        <v>1.0405053883314697E-2</v>
      </c>
      <c r="F2065" s="1">
        <f t="shared" si="326"/>
        <v>4.8916261992182797E-2</v>
      </c>
      <c r="G2065" s="1">
        <f t="shared" si="327"/>
        <v>1.3040238450074515E-2</v>
      </c>
      <c r="H2065" s="1">
        <f t="shared" si="318"/>
        <v>3.1867171570055364E-2</v>
      </c>
      <c r="I2065" s="1">
        <f t="shared" si="319"/>
        <v>-3.6498936924167169E-2</v>
      </c>
      <c r="J2065" s="1">
        <f t="shared" si="322"/>
        <v>1.3172836489373096E-2</v>
      </c>
      <c r="K2065" s="1">
        <f t="shared" si="323"/>
        <v>1.5915506370797073E-2</v>
      </c>
      <c r="L2065" s="1">
        <f t="shared" si="324"/>
        <v>1.4647400654972109</v>
      </c>
      <c r="M2065" s="1">
        <f t="shared" si="325"/>
        <v>-1.7278162778275867</v>
      </c>
      <c r="N2065" s="2"/>
    </row>
    <row r="2066" spans="1:14" x14ac:dyDescent="0.2">
      <c r="A2066" s="2">
        <v>44271</v>
      </c>
      <c r="B2066" s="1">
        <v>177.49</v>
      </c>
      <c r="C2066">
        <v>26.94</v>
      </c>
      <c r="D2066" s="1">
        <f t="shared" si="320"/>
        <v>2.0889792231255644E-3</v>
      </c>
      <c r="E2066" s="1">
        <f t="shared" si="321"/>
        <v>-9.194556822361144E-3</v>
      </c>
      <c r="F2066" s="1">
        <f t="shared" si="326"/>
        <v>4.3383692904591209E-2</v>
      </c>
      <c r="G2066" s="1">
        <f t="shared" si="327"/>
        <v>2.9784065524944836E-3</v>
      </c>
      <c r="H2066" s="1">
        <f t="shared" si="318"/>
        <v>3.7407212578175253E-2</v>
      </c>
      <c r="I2066" s="1">
        <f t="shared" si="319"/>
        <v>-6.9430051813471394E-2</v>
      </c>
      <c r="J2066" s="1">
        <f t="shared" si="322"/>
        <v>1.3456726014284087E-2</v>
      </c>
      <c r="K2066" s="1">
        <f t="shared" si="323"/>
        <v>1.5698420848255092E-2</v>
      </c>
      <c r="L2066" s="1">
        <f t="shared" si="324"/>
        <v>0.93981204054937273</v>
      </c>
      <c r="M2066" s="1">
        <f t="shared" si="325"/>
        <v>-2.7645015139448543</v>
      </c>
      <c r="N2066" s="2"/>
    </row>
    <row r="2067" spans="1:14" x14ac:dyDescent="0.2">
      <c r="A2067" s="2">
        <v>44272</v>
      </c>
      <c r="B2067" s="1">
        <v>178.29</v>
      </c>
      <c r="C2067">
        <v>26.56</v>
      </c>
      <c r="D2067" s="1">
        <f t="shared" si="320"/>
        <v>4.507296185700449E-3</v>
      </c>
      <c r="E2067" s="1">
        <f t="shared" si="321"/>
        <v>-1.4105419450631151E-2</v>
      </c>
      <c r="F2067" s="1">
        <f t="shared" si="326"/>
        <v>4.4892457363886695E-2</v>
      </c>
      <c r="G2067" s="1">
        <f t="shared" si="327"/>
        <v>-5.9880239520958556E-3</v>
      </c>
      <c r="H2067" s="1">
        <f t="shared" si="318"/>
        <v>3.6389001918269992E-2</v>
      </c>
      <c r="I2067" s="1">
        <f t="shared" si="319"/>
        <v>-7.7136900625434435E-2</v>
      </c>
      <c r="J2067" s="1">
        <f t="shared" si="322"/>
        <v>1.3516650777701691E-2</v>
      </c>
      <c r="K2067" s="1">
        <f t="shared" si="323"/>
        <v>1.5728187211038872E-2</v>
      </c>
      <c r="L2067" s="1">
        <f t="shared" si="324"/>
        <v>1.8006975102838114</v>
      </c>
      <c r="M2067" s="1">
        <f t="shared" si="325"/>
        <v>-2.2184599477165099</v>
      </c>
      <c r="N2067" s="2"/>
    </row>
    <row r="2068" spans="1:14" x14ac:dyDescent="0.2">
      <c r="A2068" s="2">
        <v>44273</v>
      </c>
      <c r="B2068" s="1">
        <v>177.14</v>
      </c>
      <c r="C2068">
        <v>25.81</v>
      </c>
      <c r="D2068" s="1">
        <f t="shared" si="320"/>
        <v>-6.4501654607661552E-3</v>
      </c>
      <c r="E2068" s="1">
        <f t="shared" si="321"/>
        <v>-2.8237951807228878E-2</v>
      </c>
      <c r="F2068" s="1">
        <f t="shared" si="326"/>
        <v>3.4635827346533477E-2</v>
      </c>
      <c r="G2068" s="1">
        <f t="shared" si="327"/>
        <v>-3.2245969253843376E-2</v>
      </c>
      <c r="H2068" s="1">
        <f t="shared" si="318"/>
        <v>2.6422528682350066E-2</v>
      </c>
      <c r="I2068" s="1">
        <f t="shared" si="319"/>
        <v>-9.8183088749126513E-2</v>
      </c>
      <c r="J2068" s="1">
        <f t="shared" si="322"/>
        <v>1.3550214866451988E-2</v>
      </c>
      <c r="K2068" s="1">
        <f t="shared" si="323"/>
        <v>1.5460807839494054E-2</v>
      </c>
      <c r="L2068" s="1">
        <f t="shared" si="324"/>
        <v>2.0034208754681662</v>
      </c>
      <c r="M2068" s="1">
        <f t="shared" si="325"/>
        <v>-0.90103460544801883</v>
      </c>
      <c r="N2068" s="2"/>
    </row>
    <row r="2069" spans="1:14" x14ac:dyDescent="0.2">
      <c r="A2069" s="2">
        <v>44274</v>
      </c>
      <c r="B2069" s="1">
        <v>176.55</v>
      </c>
      <c r="C2069">
        <v>26.3</v>
      </c>
      <c r="D2069" s="1">
        <f t="shared" si="320"/>
        <v>-3.3306988822399131E-3</v>
      </c>
      <c r="E2069" s="1">
        <f t="shared" si="321"/>
        <v>1.8984889577683184E-2</v>
      </c>
      <c r="F2069" s="1">
        <f t="shared" si="326"/>
        <v>3.5119606003752413E-2</v>
      </c>
      <c r="G2069" s="1">
        <f t="shared" si="327"/>
        <v>-2.6545316647705874E-3</v>
      </c>
      <c r="H2069" s="1">
        <f t="shared" si="318"/>
        <v>3.9813887743683551E-2</v>
      </c>
      <c r="I2069" s="1">
        <f t="shared" si="319"/>
        <v>-9.4352617079889733E-2</v>
      </c>
      <c r="J2069" s="1">
        <f t="shared" si="322"/>
        <v>1.408406281791409E-2</v>
      </c>
      <c r="K2069" s="1">
        <f t="shared" si="323"/>
        <v>1.4184173777538354E-2</v>
      </c>
      <c r="L2069" s="1">
        <f t="shared" si="324"/>
        <v>2.1003259257364495</v>
      </c>
      <c r="M2069" s="1">
        <f t="shared" si="325"/>
        <v>0.9560398529595695</v>
      </c>
      <c r="N2069" s="2"/>
    </row>
    <row r="2070" spans="1:14" x14ac:dyDescent="0.2">
      <c r="A2070" s="2">
        <v>44277</v>
      </c>
      <c r="B2070" s="1">
        <v>178.38</v>
      </c>
      <c r="C2070">
        <v>26.77</v>
      </c>
      <c r="D2070" s="1">
        <f t="shared" si="320"/>
        <v>1.0365335598980341E-2</v>
      </c>
      <c r="E2070" s="1">
        <f t="shared" si="321"/>
        <v>1.7870722433459996E-2</v>
      </c>
      <c r="F2070" s="1">
        <f t="shared" si="326"/>
        <v>2.6293078649099577E-2</v>
      </c>
      <c r="G2070" s="1">
        <f t="shared" si="327"/>
        <v>7.5272864132480688E-3</v>
      </c>
      <c r="H2070" s="1">
        <f t="shared" si="318"/>
        <v>6.431980906921253E-2</v>
      </c>
      <c r="I2070" s="1">
        <f t="shared" si="319"/>
        <v>-3.9124192390524004E-2</v>
      </c>
      <c r="J2070" s="1">
        <f t="shared" si="322"/>
        <v>1.4057052586715276E-2</v>
      </c>
      <c r="K2070" s="1">
        <f t="shared" si="323"/>
        <v>1.3825656776131305E-2</v>
      </c>
      <c r="L2070" s="1">
        <f t="shared" si="324"/>
        <v>1.0113738726209656</v>
      </c>
      <c r="M2070" s="1">
        <f t="shared" si="325"/>
        <v>-0.13750816436387012</v>
      </c>
      <c r="N2070" s="2"/>
    </row>
    <row r="2071" spans="1:14" x14ac:dyDescent="0.2">
      <c r="A2071" s="2">
        <v>44278</v>
      </c>
      <c r="B2071" s="1">
        <v>181.62</v>
      </c>
      <c r="C2071">
        <v>26.73</v>
      </c>
      <c r="D2071" s="1">
        <f t="shared" si="320"/>
        <v>1.8163471241170681E-2</v>
      </c>
      <c r="E2071" s="1">
        <f t="shared" si="321"/>
        <v>-1.4942099364960715E-3</v>
      </c>
      <c r="F2071" s="1">
        <f t="shared" si="326"/>
        <v>3.9372782419594854E-2</v>
      </c>
      <c r="G2071" s="1">
        <f t="shared" si="327"/>
        <v>-7.4266617155588355E-3</v>
      </c>
      <c r="H2071" s="1">
        <f t="shared" ref="H2071:H2117" si="328" xml:space="preserve"> ($B2071/$B2050) - 1</f>
        <v>8.6894075403949778E-2</v>
      </c>
      <c r="I2071" s="1">
        <f t="shared" ref="I2071:I2117" si="329" xml:space="preserve"> ($C2071/$C2050) - 1</f>
        <v>-2.9059208136578252E-2</v>
      </c>
      <c r="J2071" s="1">
        <f t="shared" si="322"/>
        <v>1.3989905285723433E-2</v>
      </c>
      <c r="K2071" s="1">
        <f t="shared" si="323"/>
        <v>1.3397822079434237E-2</v>
      </c>
      <c r="L2071" s="1">
        <f t="shared" si="324"/>
        <v>0.30454583080870251</v>
      </c>
      <c r="M2071" s="1">
        <f t="shared" si="325"/>
        <v>-0.58551323641220443</v>
      </c>
      <c r="N2071" s="2"/>
    </row>
    <row r="2072" spans="1:14" x14ac:dyDescent="0.2">
      <c r="A2072" s="2">
        <v>44279</v>
      </c>
      <c r="B2072" s="1">
        <v>179.73</v>
      </c>
      <c r="C2072">
        <v>26.99</v>
      </c>
      <c r="D2072" s="1">
        <f t="shared" si="320"/>
        <v>-1.0406342913776068E-2</v>
      </c>
      <c r="E2072" s="1">
        <f t="shared" si="321"/>
        <v>9.7268986157874604E-3</v>
      </c>
      <c r="F2072" s="1">
        <f t="shared" si="326"/>
        <v>3.8421539172636798E-2</v>
      </c>
      <c r="G2072" s="1">
        <f t="shared" si="327"/>
        <v>8.5949177877426841E-3</v>
      </c>
      <c r="H2072" s="1">
        <f t="shared" si="328"/>
        <v>6.9248616812421782E-2</v>
      </c>
      <c r="I2072" s="1">
        <f t="shared" si="329"/>
        <v>-2.5631768953068623E-2</v>
      </c>
      <c r="J2072" s="1">
        <f t="shared" si="322"/>
        <v>1.343251814335852E-2</v>
      </c>
      <c r="K2072" s="1">
        <f t="shared" si="323"/>
        <v>1.3397900516467597E-2</v>
      </c>
      <c r="L2072" s="1">
        <f t="shared" si="324"/>
        <v>-0.42629695655232014</v>
      </c>
      <c r="M2072" s="1">
        <f t="shared" si="325"/>
        <v>0.13961571246285556</v>
      </c>
      <c r="N2072" s="2"/>
    </row>
    <row r="2073" spans="1:14" x14ac:dyDescent="0.2">
      <c r="A2073" s="2">
        <v>44280</v>
      </c>
      <c r="B2073" s="1">
        <v>180.8</v>
      </c>
      <c r="C2073">
        <v>27.32</v>
      </c>
      <c r="D2073" s="1">
        <f t="shared" si="320"/>
        <v>5.9533745062039234E-3</v>
      </c>
      <c r="E2073" s="1">
        <f t="shared" si="321"/>
        <v>1.2226750648388407E-2</v>
      </c>
      <c r="F2073" s="1">
        <f t="shared" si="326"/>
        <v>3.3970033169392622E-2</v>
      </c>
      <c r="G2073" s="1">
        <f t="shared" si="327"/>
        <v>4.0761904761904777E-2</v>
      </c>
      <c r="H2073" s="1">
        <f t="shared" si="328"/>
        <v>7.471913451821921E-2</v>
      </c>
      <c r="I2073" s="1">
        <f t="shared" si="329"/>
        <v>-6.545454545454521E-3</v>
      </c>
      <c r="J2073" s="1">
        <f t="shared" si="322"/>
        <v>1.3312799793774437E-2</v>
      </c>
      <c r="K2073" s="1">
        <f t="shared" si="323"/>
        <v>1.3694746382304349E-2</v>
      </c>
      <c r="L2073" s="1">
        <f t="shared" si="324"/>
        <v>0.3845013351321826</v>
      </c>
      <c r="M2073" s="1">
        <f t="shared" si="325"/>
        <v>-0.43287559776581652</v>
      </c>
      <c r="N2073" s="2"/>
    </row>
    <row r="2074" spans="1:14" x14ac:dyDescent="0.2">
      <c r="A2074" s="2">
        <v>44281</v>
      </c>
      <c r="B2074" s="1">
        <v>183.68</v>
      </c>
      <c r="C2074">
        <v>26.28</v>
      </c>
      <c r="D2074" s="1">
        <f t="shared" si="320"/>
        <v>1.5929203539823078E-2</v>
      </c>
      <c r="E2074" s="1">
        <f t="shared" si="321"/>
        <v>-3.8067349926793503E-2</v>
      </c>
      <c r="F2074" s="1">
        <f t="shared" si="326"/>
        <v>3.6276445698166571E-2</v>
      </c>
      <c r="G2074" s="1">
        <f t="shared" si="327"/>
        <v>-2.3411371237458178E-2</v>
      </c>
      <c r="H2074" s="1">
        <f t="shared" si="328"/>
        <v>8.7893864013266931E-2</v>
      </c>
      <c r="I2074" s="1">
        <f t="shared" si="329"/>
        <v>-2.0134228187919434E-2</v>
      </c>
      <c r="J2074" s="1">
        <f t="shared" si="322"/>
        <v>1.3291413877618917E-2</v>
      </c>
      <c r="K2074" s="1">
        <f t="shared" si="323"/>
        <v>1.3564358283101144E-2</v>
      </c>
      <c r="L2074" s="1">
        <f t="shared" si="324"/>
        <v>-0.54097070130614577</v>
      </c>
      <c r="M2074" s="1">
        <f t="shared" si="325"/>
        <v>-0.1349242637193416</v>
      </c>
      <c r="N2074" s="2"/>
    </row>
    <row r="2075" spans="1:14" x14ac:dyDescent="0.2">
      <c r="A2075" s="2">
        <v>44284</v>
      </c>
      <c r="B2075" s="1">
        <v>186.41</v>
      </c>
      <c r="C2075">
        <v>26.55</v>
      </c>
      <c r="D2075" s="1">
        <f t="shared" si="320"/>
        <v>1.4862804878048808E-2</v>
      </c>
      <c r="E2075" s="1">
        <f t="shared" si="321"/>
        <v>1.0273972602739656E-2</v>
      </c>
      <c r="F2075" s="1">
        <f t="shared" si="326"/>
        <v>5.2450316169828426E-2</v>
      </c>
      <c r="G2075" s="1">
        <f t="shared" si="327"/>
        <v>-2.3538065465244618E-2</v>
      </c>
      <c r="H2075" s="1">
        <f t="shared" si="328"/>
        <v>0.10563463819691576</v>
      </c>
      <c r="I2075" s="1">
        <f t="shared" si="329"/>
        <v>-2.0295202952029578E-2</v>
      </c>
      <c r="J2075" s="1">
        <f t="shared" si="322"/>
        <v>1.2858130658869369E-2</v>
      </c>
      <c r="K2075" s="1">
        <f t="shared" si="323"/>
        <v>1.0670665810557312E-2</v>
      </c>
      <c r="L2075" s="1">
        <f t="shared" si="324"/>
        <v>-1.4014844662388752</v>
      </c>
      <c r="M2075" s="1">
        <f t="shared" si="325"/>
        <v>2.7101711179616483</v>
      </c>
      <c r="N2075" s="2"/>
    </row>
    <row r="2076" spans="1:14" x14ac:dyDescent="0.2">
      <c r="A2076" s="2">
        <v>44285</v>
      </c>
      <c r="B2076" s="1">
        <v>191.51</v>
      </c>
      <c r="C2076">
        <v>26.21</v>
      </c>
      <c r="D2076" s="1">
        <f t="shared" si="320"/>
        <v>2.7359047261412917E-2</v>
      </c>
      <c r="E2076" s="1">
        <f t="shared" si="321"/>
        <v>-1.2806026365348444E-2</v>
      </c>
      <c r="F2076" s="1">
        <f t="shared" si="326"/>
        <v>7.8990365654402872E-2</v>
      </c>
      <c r="G2076" s="1">
        <f t="shared" si="327"/>
        <v>-2.7097253155159651E-2</v>
      </c>
      <c r="H2076" s="1">
        <f t="shared" si="328"/>
        <v>0.134134786213431</v>
      </c>
      <c r="I2076" s="1">
        <f t="shared" si="329"/>
        <v>-2.3472429210134038E-2</v>
      </c>
      <c r="J2076" s="1">
        <f t="shared" si="322"/>
        <v>0.21317771827448195</v>
      </c>
      <c r="K2076" s="1">
        <f t="shared" si="323"/>
        <v>1.0665024212868046E-2</v>
      </c>
      <c r="L2076" s="1">
        <f t="shared" si="324"/>
        <v>-0.18042974683019844</v>
      </c>
      <c r="M2076" s="1">
        <f t="shared" si="325"/>
        <v>1.4832792428601349</v>
      </c>
      <c r="N2076" s="2"/>
    </row>
    <row r="2077" spans="1:14" x14ac:dyDescent="0.2">
      <c r="A2077" s="2">
        <v>44286</v>
      </c>
      <c r="B2077" s="1">
        <v>185.82</v>
      </c>
      <c r="C2077">
        <v>25.68</v>
      </c>
      <c r="D2077" s="1">
        <f t="shared" si="320"/>
        <v>-2.9711242232781543E-2</v>
      </c>
      <c r="E2077" s="1">
        <f t="shared" si="321"/>
        <v>-2.0221289584128277E-2</v>
      </c>
      <c r="F2077" s="1">
        <f t="shared" si="326"/>
        <v>4.2234561669190596E-2</v>
      </c>
      <c r="G2077" s="1">
        <f t="shared" si="327"/>
        <v>-3.3132530120481896E-2</v>
      </c>
      <c r="H2077" s="1">
        <f t="shared" si="328"/>
        <v>9.2352007524542756E-2</v>
      </c>
      <c r="I2077" s="1">
        <f t="shared" si="329"/>
        <v>-4.3931496649292634E-2</v>
      </c>
      <c r="J2077" s="1">
        <f t="shared" si="322"/>
        <v>0.21777529622337116</v>
      </c>
      <c r="K2077" s="1">
        <f t="shared" si="323"/>
        <v>1.0503545706296092E-2</v>
      </c>
      <c r="L2077" s="1">
        <f t="shared" si="324"/>
        <v>-4.5918890587769168</v>
      </c>
      <c r="M2077" s="1">
        <f t="shared" si="325"/>
        <v>1.9251869939507094</v>
      </c>
      <c r="N2077" s="2"/>
    </row>
    <row r="2078" spans="1:14" x14ac:dyDescent="0.2">
      <c r="A2078" s="2">
        <v>44287</v>
      </c>
      <c r="B2078" s="1">
        <v>186.4</v>
      </c>
      <c r="C2078">
        <v>26.2</v>
      </c>
      <c r="D2078" s="1">
        <f t="shared" si="320"/>
        <v>3.1213001829728526E-3</v>
      </c>
      <c r="E2078" s="1">
        <f t="shared" si="321"/>
        <v>2.024922118380057E-2</v>
      </c>
      <c r="F2078" s="1">
        <f t="shared" si="326"/>
        <v>5.2275036694140242E-2</v>
      </c>
      <c r="G2078" s="1">
        <f t="shared" si="327"/>
        <v>1.5110422316931382E-2</v>
      </c>
      <c r="H2078" s="1">
        <f t="shared" si="328"/>
        <v>9.2422200082048933E-2</v>
      </c>
      <c r="I2078" s="1">
        <f t="shared" si="329"/>
        <v>-1.9461077844311392E-2</v>
      </c>
      <c r="J2078" s="1">
        <f t="shared" si="322"/>
        <v>0.22337819468372477</v>
      </c>
      <c r="K2078" s="1">
        <f t="shared" si="323"/>
        <v>9.5513819363726767E-3</v>
      </c>
      <c r="L2078" s="1">
        <f t="shared" si="324"/>
        <v>-4.4767126953276408</v>
      </c>
      <c r="M2078" s="1">
        <f t="shared" si="325"/>
        <v>6.2377820978398653</v>
      </c>
      <c r="N2078" s="2"/>
    </row>
    <row r="2079" spans="1:14" x14ac:dyDescent="0.2">
      <c r="A2079" s="2">
        <v>44291</v>
      </c>
      <c r="B2079" s="1">
        <v>185.09</v>
      </c>
      <c r="C2079">
        <v>26.08</v>
      </c>
      <c r="D2079" s="1">
        <f t="shared" si="320"/>
        <v>-7.0278969957081605E-3</v>
      </c>
      <c r="E2079" s="1">
        <f t="shared" si="321"/>
        <v>-4.5801526717557106E-3</v>
      </c>
      <c r="F2079" s="1">
        <f t="shared" si="326"/>
        <v>4.8371566128575516E-2</v>
      </c>
      <c r="G2079" s="1">
        <f t="shared" si="327"/>
        <v>-8.36501901140696E-3</v>
      </c>
      <c r="H2079" s="1">
        <f t="shared" si="328"/>
        <v>8.107003095613563E-2</v>
      </c>
      <c r="I2079" s="1">
        <f t="shared" si="329"/>
        <v>-2.2122234720659995E-2</v>
      </c>
      <c r="J2079" s="1">
        <f t="shared" si="322"/>
        <v>0.22911519480762399</v>
      </c>
      <c r="K2079" s="1">
        <f t="shared" si="323"/>
        <v>8.7730066708124176E-3</v>
      </c>
      <c r="L2079" s="1">
        <f t="shared" si="324"/>
        <v>-4.3646166760770608</v>
      </c>
      <c r="M2079" s="1">
        <f t="shared" si="325"/>
        <v>3.3064643258842992</v>
      </c>
      <c r="N2079" s="2"/>
    </row>
    <row r="2080" spans="1:14" x14ac:dyDescent="0.2">
      <c r="A2080" s="2">
        <v>44292</v>
      </c>
      <c r="B2080" s="1">
        <v>182.3</v>
      </c>
      <c r="C2080">
        <v>26.49</v>
      </c>
      <c r="D2080" s="1">
        <f t="shared" si="320"/>
        <v>-1.5073747906423907E-2</v>
      </c>
      <c r="E2080" s="1">
        <f t="shared" si="321"/>
        <v>1.5720858895705625E-2</v>
      </c>
      <c r="F2080" s="1">
        <f t="shared" si="326"/>
        <v>2.1975557797959455E-2</v>
      </c>
      <c r="G2080" s="1">
        <f t="shared" si="327"/>
        <v>-1.0459469555472611E-2</v>
      </c>
      <c r="H2080" s="1">
        <f t="shared" si="328"/>
        <v>6.8832082551594898E-2</v>
      </c>
      <c r="I2080" s="1">
        <f t="shared" si="329"/>
        <v>4.550625711035261E-3</v>
      </c>
      <c r="J2080" s="1">
        <f t="shared" si="322"/>
        <v>0.2354587586095678</v>
      </c>
      <c r="K2080" s="1">
        <f t="shared" si="323"/>
        <v>8.9152748645386151E-3</v>
      </c>
      <c r="L2080" s="1">
        <f t="shared" si="324"/>
        <v>-4.2470282520183353</v>
      </c>
      <c r="M2080" s="1">
        <f t="shared" si="325"/>
        <v>5.0750424928539681</v>
      </c>
      <c r="N2080" s="2"/>
    </row>
    <row r="2081" spans="1:14" x14ac:dyDescent="0.2">
      <c r="A2081" s="2">
        <v>44293</v>
      </c>
      <c r="B2081" s="1">
        <v>178.89</v>
      </c>
      <c r="C2081">
        <v>26.49</v>
      </c>
      <c r="D2081" s="1">
        <f t="shared" si="320"/>
        <v>-1.8705430608886631E-2</v>
      </c>
      <c r="E2081" s="1">
        <f t="shared" si="321"/>
        <v>0</v>
      </c>
      <c r="F2081" s="1">
        <f t="shared" si="326"/>
        <v>-1.503138420878769E-2</v>
      </c>
      <c r="G2081" s="1">
        <f t="shared" si="327"/>
        <v>-8.9786756453423822E-3</v>
      </c>
      <c r="H2081" s="1">
        <f t="shared" si="328"/>
        <v>2.9227317185432256E-2</v>
      </c>
      <c r="I2081" s="1">
        <f t="shared" si="329"/>
        <v>-3.0109145652992275E-3</v>
      </c>
      <c r="J2081" s="1">
        <f t="shared" si="322"/>
        <v>0.24246217678627813</v>
      </c>
      <c r="K2081" s="1">
        <f t="shared" si="323"/>
        <v>8.421921611344918E-3</v>
      </c>
      <c r="L2081" s="1">
        <f t="shared" si="324"/>
        <v>-4.1243546241089177</v>
      </c>
      <c r="M2081" s="1">
        <f t="shared" si="325"/>
        <v>0.94129584489609275</v>
      </c>
      <c r="N2081" s="2"/>
    </row>
    <row r="2082" spans="1:14" x14ac:dyDescent="0.2">
      <c r="A2082" s="2">
        <v>44294</v>
      </c>
      <c r="B2082" s="1">
        <v>180.01</v>
      </c>
      <c r="C2082">
        <v>26.74</v>
      </c>
      <c r="D2082" s="1">
        <f t="shared" si="320"/>
        <v>6.2608306780702616E-3</v>
      </c>
      <c r="E2082" s="1">
        <f t="shared" si="321"/>
        <v>9.4375235938088942E-3</v>
      </c>
      <c r="F2082" s="1">
        <f t="shared" si="326"/>
        <v>1.5578923941468314E-3</v>
      </c>
      <c r="G2082" s="1">
        <f t="shared" si="327"/>
        <v>-9.262689885142672E-3</v>
      </c>
      <c r="H2082" s="1">
        <f t="shared" si="328"/>
        <v>3.015909351035817E-2</v>
      </c>
      <c r="I2082" s="1">
        <f t="shared" si="329"/>
        <v>-7.055328629780977E-3</v>
      </c>
      <c r="J2082" s="1">
        <f t="shared" si="322"/>
        <v>0.25017514136583252</v>
      </c>
      <c r="K2082" s="1">
        <f t="shared" si="323"/>
        <v>8.6967245232945981E-3</v>
      </c>
      <c r="L2082" s="1">
        <f t="shared" si="324"/>
        <v>-3.9971996999401886</v>
      </c>
      <c r="M2082" s="1">
        <f t="shared" si="325"/>
        <v>0.43407255541005002</v>
      </c>
      <c r="N2082" s="2"/>
    </row>
    <row r="2083" spans="1:14" x14ac:dyDescent="0.2">
      <c r="A2083" s="2">
        <v>44295</v>
      </c>
      <c r="B2083" s="1">
        <v>180.89</v>
      </c>
      <c r="C2083">
        <v>26.27</v>
      </c>
      <c r="D2083" s="1">
        <f t="shared" si="320"/>
        <v>4.8886172990389998E-3</v>
      </c>
      <c r="E2083" s="1">
        <f t="shared" si="321"/>
        <v>-1.7576664173522771E-2</v>
      </c>
      <c r="F2083" s="1">
        <f t="shared" si="326"/>
        <v>4.9778761061936017E-4</v>
      </c>
      <c r="G2083" s="1">
        <f t="shared" si="327"/>
        <v>-3.8433382137628147E-2</v>
      </c>
      <c r="H2083" s="1">
        <f t="shared" si="328"/>
        <v>4.5123642246359896E-2</v>
      </c>
      <c r="I2083" s="1">
        <f t="shared" si="329"/>
        <v>-1.8310911808669728E-2</v>
      </c>
      <c r="J2083" s="1">
        <f t="shared" si="322"/>
        <v>0.25826250300411874</v>
      </c>
      <c r="K2083" s="1">
        <f t="shared" si="323"/>
        <v>8.6669084892277513E-3</v>
      </c>
      <c r="L2083" s="1">
        <f t="shared" si="324"/>
        <v>-3.8720293823840626</v>
      </c>
      <c r="M2083" s="1">
        <f t="shared" si="325"/>
        <v>0.64724044096844069</v>
      </c>
      <c r="N2083" s="2"/>
    </row>
    <row r="2084" spans="1:14" x14ac:dyDescent="0.2">
      <c r="A2084" s="2">
        <v>44298</v>
      </c>
      <c r="B2084" s="1">
        <v>179.3</v>
      </c>
      <c r="C2084">
        <v>26.21</v>
      </c>
      <c r="D2084" s="1">
        <f t="shared" si="320"/>
        <v>-8.7898722980815913E-3</v>
      </c>
      <c r="E2084" s="1">
        <f t="shared" si="321"/>
        <v>-2.2839741149599524E-3</v>
      </c>
      <c r="F2084" s="1">
        <f t="shared" si="326"/>
        <v>-2.3845818815330988E-2</v>
      </c>
      <c r="G2084" s="1">
        <f t="shared" si="327"/>
        <v>-2.6636225266362112E-3</v>
      </c>
      <c r="H2084" s="1">
        <f t="shared" si="328"/>
        <v>2.5391741965000492E-2</v>
      </c>
      <c r="I2084" s="1">
        <f t="shared" si="329"/>
        <v>-1.5238095238094829E-3</v>
      </c>
      <c r="J2084" s="1">
        <f t="shared" si="322"/>
        <v>0.26721764000719045</v>
      </c>
      <c r="K2084" s="1">
        <f t="shared" si="323"/>
        <v>7.4383952698309115E-3</v>
      </c>
      <c r="L2084" s="1">
        <f t="shared" si="324"/>
        <v>-3.7422679130505436</v>
      </c>
      <c r="M2084" s="1">
        <f t="shared" si="325"/>
        <v>1.7399613109115777</v>
      </c>
      <c r="N2084" s="2"/>
    </row>
    <row r="2085" spans="1:14" x14ac:dyDescent="0.2">
      <c r="A2085" s="2">
        <v>44299</v>
      </c>
      <c r="B2085" s="1">
        <v>180.67</v>
      </c>
      <c r="C2085">
        <v>26.17</v>
      </c>
      <c r="D2085" s="1">
        <f t="shared" si="320"/>
        <v>7.6408254322364311E-3</v>
      </c>
      <c r="E2085" s="1">
        <f t="shared" si="321"/>
        <v>-1.5261350629530712E-3</v>
      </c>
      <c r="F2085" s="1">
        <f t="shared" si="326"/>
        <v>-3.0792339466766849E-2</v>
      </c>
      <c r="G2085" s="1">
        <f t="shared" si="327"/>
        <v>-1.4312617702448183E-2</v>
      </c>
      <c r="H2085" s="1">
        <f t="shared" si="328"/>
        <v>1.9294781382228399E-2</v>
      </c>
      <c r="I2085" s="1">
        <f t="shared" si="329"/>
        <v>-2.7499070977331841E-2</v>
      </c>
      <c r="J2085" s="1">
        <f t="shared" si="322"/>
        <v>0.27748256552786021</v>
      </c>
      <c r="K2085" s="1">
        <f t="shared" si="323"/>
        <v>7.6676115046085012E-3</v>
      </c>
      <c r="L2085" s="1">
        <f t="shared" si="324"/>
        <v>-3.6038300211679299</v>
      </c>
      <c r="M2085" s="1">
        <f t="shared" si="325"/>
        <v>4.0802496020741357</v>
      </c>
      <c r="N2085" s="2"/>
    </row>
    <row r="2086" spans="1:14" x14ac:dyDescent="0.2">
      <c r="A2086" s="2">
        <v>44300</v>
      </c>
      <c r="B2086" s="1">
        <v>179.36</v>
      </c>
      <c r="C2086">
        <v>26.01</v>
      </c>
      <c r="D2086" s="1">
        <f t="shared" si="320"/>
        <v>-7.2507887308350671E-3</v>
      </c>
      <c r="E2086" s="1">
        <f t="shared" si="321"/>
        <v>-6.1138708444784529E-3</v>
      </c>
      <c r="F2086" s="1">
        <f t="shared" si="326"/>
        <v>-6.3443162236958783E-2</v>
      </c>
      <c r="G2086" s="1">
        <f t="shared" si="327"/>
        <v>-7.6306753147653561E-3</v>
      </c>
      <c r="H2086" s="1">
        <f t="shared" si="328"/>
        <v>1.2646793134598155E-2</v>
      </c>
      <c r="I2086" s="1">
        <f t="shared" si="329"/>
        <v>-4.3398308201544666E-2</v>
      </c>
      <c r="J2086" s="1">
        <f t="shared" si="322"/>
        <v>0.28860374216148044</v>
      </c>
      <c r="K2086" s="1">
        <f t="shared" si="323"/>
        <v>7.9494679622871857E-3</v>
      </c>
      <c r="L2086" s="1">
        <f t="shared" si="324"/>
        <v>-3.4649585362634592</v>
      </c>
      <c r="M2086" s="1">
        <f t="shared" si="325"/>
        <v>8.1235324302411573</v>
      </c>
      <c r="N2086" s="2"/>
    </row>
    <row r="2087" spans="1:14" x14ac:dyDescent="0.2">
      <c r="A2087" s="2">
        <v>44301</v>
      </c>
      <c r="B2087" s="1">
        <v>181.81</v>
      </c>
      <c r="C2087">
        <v>26</v>
      </c>
      <c r="D2087" s="1">
        <f t="shared" si="320"/>
        <v>1.3659678858162216E-2</v>
      </c>
      <c r="E2087" s="1">
        <f t="shared" si="321"/>
        <v>-3.8446751249521238E-4</v>
      </c>
      <c r="F2087" s="1">
        <f t="shared" si="326"/>
        <v>-2.1580023678828941E-2</v>
      </c>
      <c r="G2087" s="1">
        <f t="shared" si="327"/>
        <v>1.2461059190031154E-2</v>
      </c>
      <c r="H2087" s="1">
        <f t="shared" si="328"/>
        <v>2.4339399402783179E-2</v>
      </c>
      <c r="I2087" s="1">
        <f t="shared" si="329"/>
        <v>-3.4892353377876772E-2</v>
      </c>
      <c r="J2087" s="1">
        <f t="shared" si="322"/>
        <v>0.30162788083003916</v>
      </c>
      <c r="K2087" s="1">
        <f t="shared" si="323"/>
        <v>7.9142971705631077E-3</v>
      </c>
      <c r="L2087" s="1">
        <f t="shared" si="324"/>
        <v>-3.3153433868518225</v>
      </c>
      <c r="M2087" s="1">
        <f t="shared" si="325"/>
        <v>7.2382497304821261</v>
      </c>
      <c r="N2087" s="2"/>
    </row>
    <row r="2088" spans="1:14" x14ac:dyDescent="0.2">
      <c r="A2088" s="2">
        <v>44302</v>
      </c>
      <c r="B2088" s="1">
        <v>183.13</v>
      </c>
      <c r="C2088">
        <v>26.19</v>
      </c>
      <c r="D2088" s="1">
        <f t="shared" si="320"/>
        <v>7.2603267147022255E-3</v>
      </c>
      <c r="E2088" s="1">
        <f t="shared" si="321"/>
        <v>7.3076923076924594E-3</v>
      </c>
      <c r="F2088" s="1">
        <f t="shared" si="326"/>
        <v>-1.7542918454935719E-2</v>
      </c>
      <c r="G2088" s="1">
        <f t="shared" si="327"/>
        <v>-3.8167938931288337E-4</v>
      </c>
      <c r="H2088" s="1">
        <f t="shared" si="328"/>
        <v>2.7146783330529001E-2</v>
      </c>
      <c r="I2088" s="1">
        <f t="shared" si="329"/>
        <v>-1.3930722891566161E-2</v>
      </c>
      <c r="J2088" s="1">
        <f t="shared" si="322"/>
        <v>0.31583392628353257</v>
      </c>
      <c r="K2088" s="1">
        <f t="shared" si="323"/>
        <v>8.2791746544193141E-3</v>
      </c>
      <c r="L2088" s="1">
        <f t="shared" si="324"/>
        <v>-3.1662209686184037</v>
      </c>
      <c r="M2088" s="1">
        <f t="shared" si="325"/>
        <v>5.1101340500298651</v>
      </c>
      <c r="N2088" s="2"/>
    </row>
    <row r="2089" spans="1:14" x14ac:dyDescent="0.2">
      <c r="A2089" s="2">
        <v>44305</v>
      </c>
      <c r="B2089" s="1">
        <v>182.38</v>
      </c>
      <c r="C2089">
        <v>26.16</v>
      </c>
      <c r="D2089" s="1">
        <f t="shared" si="320"/>
        <v>-4.0954513187353436E-3</v>
      </c>
      <c r="E2089" s="1">
        <f t="shared" si="321"/>
        <v>-1.1454753722794919E-3</v>
      </c>
      <c r="F2089" s="1">
        <f t="shared" si="326"/>
        <v>-1.4641525744232609E-2</v>
      </c>
      <c r="G2089" s="1">
        <f t="shared" si="327"/>
        <v>3.0674846625766694E-3</v>
      </c>
      <c r="H2089" s="1">
        <f t="shared" si="328"/>
        <v>2.9581122276165717E-2</v>
      </c>
      <c r="I2089" s="1">
        <f t="shared" si="329"/>
        <v>1.356063541263075E-2</v>
      </c>
      <c r="J2089" s="1">
        <f t="shared" si="322"/>
        <v>0.33253606270416358</v>
      </c>
      <c r="K2089" s="1">
        <f t="shared" si="323"/>
        <v>8.6221760865065455E-3</v>
      </c>
      <c r="L2089" s="1">
        <f t="shared" si="324"/>
        <v>-3.007192639102235</v>
      </c>
      <c r="M2089" s="1">
        <f t="shared" si="325"/>
        <v>2.878465113336762</v>
      </c>
      <c r="N2089" s="2"/>
    </row>
    <row r="2090" spans="1:14" x14ac:dyDescent="0.2">
      <c r="A2090" s="2">
        <v>44306</v>
      </c>
      <c r="B2090" s="1">
        <v>179.06</v>
      </c>
      <c r="C2090">
        <v>26.25</v>
      </c>
      <c r="D2090" s="1">
        <f t="shared" si="320"/>
        <v>-1.8203750411229236E-2</v>
      </c>
      <c r="E2090" s="1">
        <f t="shared" si="321"/>
        <v>3.4403669724769603E-3</v>
      </c>
      <c r="F2090" s="1">
        <f t="shared" si="326"/>
        <v>-1.7772901810202968E-2</v>
      </c>
      <c r="G2090" s="1">
        <f t="shared" si="327"/>
        <v>-9.060022650056565E-3</v>
      </c>
      <c r="H2090" s="1">
        <f t="shared" si="328"/>
        <v>1.421693571226279E-2</v>
      </c>
      <c r="I2090" s="1">
        <f t="shared" si="329"/>
        <v>-1.9011406844107182E-3</v>
      </c>
      <c r="J2090" s="1">
        <f t="shared" si="322"/>
        <v>0.35278165232197845</v>
      </c>
      <c r="K2090" s="1">
        <f t="shared" si="323"/>
        <v>9.1106731452747555E-3</v>
      </c>
      <c r="L2090" s="1">
        <f t="shared" si="324"/>
        <v>-2.8346145368334383</v>
      </c>
      <c r="M2090" s="1">
        <f t="shared" si="325"/>
        <v>3.9020671852369753</v>
      </c>
      <c r="N2090" s="2"/>
    </row>
    <row r="2091" spans="1:14" x14ac:dyDescent="0.2">
      <c r="A2091" s="2">
        <v>44307</v>
      </c>
      <c r="B2091" s="1">
        <v>179.14</v>
      </c>
      <c r="C2091">
        <v>26.56</v>
      </c>
      <c r="D2091" s="1">
        <f t="shared" si="320"/>
        <v>4.4677761644140723E-4</v>
      </c>
      <c r="E2091" s="1">
        <f t="shared" si="321"/>
        <v>1.1809523809523714E-2</v>
      </c>
      <c r="F2091" s="1">
        <f t="shared" si="326"/>
        <v>1.3975068477836139E-3</v>
      </c>
      <c r="G2091" s="1">
        <f t="shared" si="327"/>
        <v>2.6425066062665259E-3</v>
      </c>
      <c r="H2091" s="1">
        <f t="shared" si="328"/>
        <v>4.2605673281757017E-3</v>
      </c>
      <c r="I2091" s="1">
        <f t="shared" si="329"/>
        <v>-7.8446021666044308E-3</v>
      </c>
      <c r="J2091" s="1">
        <f t="shared" si="322"/>
        <v>0.37807010149410858</v>
      </c>
      <c r="K2091" s="1">
        <f t="shared" si="323"/>
        <v>9.8364442791060713E-3</v>
      </c>
      <c r="L2091" s="1">
        <f t="shared" si="324"/>
        <v>-2.6450121182501993</v>
      </c>
      <c r="M2091" s="1">
        <f t="shared" si="325"/>
        <v>5.1509127921650961</v>
      </c>
      <c r="N2091" s="2"/>
    </row>
    <row r="2092" spans="1:14" x14ac:dyDescent="0.2">
      <c r="A2092" s="2">
        <v>44308</v>
      </c>
      <c r="B2092" s="1">
        <v>180.58</v>
      </c>
      <c r="C2092">
        <v>26.78</v>
      </c>
      <c r="D2092" s="1">
        <f t="shared" si="320"/>
        <v>8.0384057161997369E-3</v>
      </c>
      <c r="E2092" s="1">
        <f t="shared" si="321"/>
        <v>8.2831325301204739E-3</v>
      </c>
      <c r="F2092" s="1">
        <f t="shared" si="326"/>
        <v>3.1664907505140061E-3</v>
      </c>
      <c r="G2092" s="1">
        <f t="shared" si="327"/>
        <v>1.4958863126404154E-3</v>
      </c>
      <c r="H2092" s="1">
        <f t="shared" si="328"/>
        <v>-5.7262416033475594E-3</v>
      </c>
      <c r="I2092" s="1">
        <f t="shared" si="329"/>
        <v>1.8705574261130842E-3</v>
      </c>
      <c r="J2092" s="1">
        <f t="shared" si="322"/>
        <v>0.40834184447628269</v>
      </c>
      <c r="K2092" s="1">
        <f t="shared" si="323"/>
        <v>9.8330189974898535E-3</v>
      </c>
      <c r="L2092" s="1">
        <f t="shared" si="324"/>
        <v>-2.4489285473119864</v>
      </c>
      <c r="M2092" s="1">
        <f t="shared" si="325"/>
        <v>3.4078075261659033</v>
      </c>
      <c r="N2092" s="2"/>
    </row>
    <row r="2093" spans="1:14" x14ac:dyDescent="0.2">
      <c r="A2093" s="2">
        <v>44309</v>
      </c>
      <c r="B2093" s="1">
        <v>180.65</v>
      </c>
      <c r="C2093">
        <v>26.83</v>
      </c>
      <c r="D2093" s="1">
        <f t="shared" si="320"/>
        <v>3.8763982722334056E-4</v>
      </c>
      <c r="E2093" s="1">
        <f t="shared" si="321"/>
        <v>1.8670649738610212E-3</v>
      </c>
      <c r="F2093" s="1">
        <f t="shared" si="326"/>
        <v>-1.3267731770688629E-3</v>
      </c>
      <c r="G2093" s="1">
        <f t="shared" si="327"/>
        <v>2.1317091739626814E-2</v>
      </c>
      <c r="H2093" s="1">
        <f t="shared" si="328"/>
        <v>5.1187892950537162E-3</v>
      </c>
      <c r="I2093" s="1">
        <f t="shared" si="329"/>
        <v>-5.9281215264912479E-3</v>
      </c>
      <c r="J2093" s="1">
        <f t="shared" si="322"/>
        <v>0.44641178534627773</v>
      </c>
      <c r="K2093" s="1">
        <f t="shared" si="323"/>
        <v>1.0279409712117835E-2</v>
      </c>
      <c r="L2093" s="1">
        <f t="shared" si="324"/>
        <v>-2.2400842290135974</v>
      </c>
      <c r="M2093" s="1">
        <f t="shared" si="325"/>
        <v>1.1624418295755587</v>
      </c>
      <c r="N2093" s="2"/>
    </row>
    <row r="2094" spans="1:14" x14ac:dyDescent="0.2">
      <c r="A2094" s="2">
        <v>44312</v>
      </c>
      <c r="B2094" s="1">
        <v>179.5</v>
      </c>
      <c r="C2094">
        <v>27.27</v>
      </c>
      <c r="D2094" s="1">
        <f t="shared" si="320"/>
        <v>-6.3659009133684163E-3</v>
      </c>
      <c r="E2094" s="1">
        <f t="shared" si="321"/>
        <v>1.6399552739470691E-2</v>
      </c>
      <c r="F2094" s="1">
        <f t="shared" si="326"/>
        <v>1.115448968209698E-3</v>
      </c>
      <c r="G2094" s="1">
        <f t="shared" si="327"/>
        <v>4.0442579168256332E-2</v>
      </c>
      <c r="H2094" s="1">
        <f t="shared" si="328"/>
        <v>-7.1902654867257443E-3</v>
      </c>
      <c r="I2094" s="1">
        <f t="shared" si="329"/>
        <v>-1.8301610541727742E-3</v>
      </c>
      <c r="J2094" s="1">
        <f t="shared" si="322"/>
        <v>0.49873042662716549</v>
      </c>
      <c r="K2094" s="1">
        <f t="shared" si="323"/>
        <v>1.1790196822611737E-2</v>
      </c>
      <c r="L2094" s="1">
        <f t="shared" si="324"/>
        <v>-2.0050912208481861</v>
      </c>
      <c r="M2094" s="1">
        <f t="shared" si="325"/>
        <v>1.1064360473622663</v>
      </c>
      <c r="N2094" s="2"/>
    </row>
    <row r="2095" spans="1:14" x14ac:dyDescent="0.2">
      <c r="A2095" s="2">
        <v>44313</v>
      </c>
      <c r="B2095" s="1">
        <v>180.37</v>
      </c>
      <c r="C2095">
        <v>27.04</v>
      </c>
      <c r="D2095" s="1">
        <f t="shared" si="320"/>
        <v>4.8467966573817467E-3</v>
      </c>
      <c r="E2095" s="1">
        <f t="shared" si="321"/>
        <v>-8.4341767510084376E-3</v>
      </c>
      <c r="F2095" s="1">
        <f t="shared" si="326"/>
        <v>-1.6604859688934548E-3</v>
      </c>
      <c r="G2095" s="1">
        <f t="shared" si="327"/>
        <v>3.3244172716851317E-2</v>
      </c>
      <c r="H2095" s="1">
        <f t="shared" si="328"/>
        <v>-1.8020470383275256E-2</v>
      </c>
      <c r="I2095" s="1">
        <f t="shared" si="329"/>
        <v>2.8919330289193246E-2</v>
      </c>
      <c r="J2095" s="1">
        <f t="shared" si="322"/>
        <v>0.57696764838086312</v>
      </c>
      <c r="K2095" s="1">
        <f t="shared" si="323"/>
        <v>3.4022605562101312E-3</v>
      </c>
      <c r="L2095" s="1">
        <f t="shared" si="324"/>
        <v>-1.7331994312095091</v>
      </c>
      <c r="M2095" s="1">
        <f t="shared" si="325"/>
        <v>-1.0778226151169419</v>
      </c>
      <c r="N2095" s="2"/>
    </row>
    <row r="2096" spans="1:14" x14ac:dyDescent="0.2">
      <c r="A2096" s="2">
        <v>44314</v>
      </c>
      <c r="B2096" s="1">
        <v>179.24</v>
      </c>
      <c r="C2096">
        <v>26.97</v>
      </c>
      <c r="D2096" s="1">
        <f t="shared" si="320"/>
        <v>-6.2648999279258932E-3</v>
      </c>
      <c r="E2096" s="1">
        <f t="shared" si="321"/>
        <v>-2.5887573964497035E-3</v>
      </c>
      <c r="F2096" s="1">
        <f t="shared" si="326"/>
        <v>-6.6904549509372302E-4</v>
      </c>
      <c r="G2096" s="1">
        <f t="shared" si="327"/>
        <v>3.6908881199538612E-2</v>
      </c>
      <c r="H2096" s="1">
        <f t="shared" si="328"/>
        <v>-3.8463601738104147E-2</v>
      </c>
      <c r="I2096" s="1">
        <f t="shared" si="329"/>
        <v>1.5819209039547921E-2</v>
      </c>
      <c r="J2096" s="1">
        <f t="shared" si="322"/>
        <v>0.70267682796405606</v>
      </c>
      <c r="K2096" s="1">
        <f t="shared" si="323"/>
        <v>4.1996745251590296E-3</v>
      </c>
      <c r="L2096" s="1">
        <f t="shared" si="324"/>
        <v>-1.4231293251798434</v>
      </c>
      <c r="M2096" s="1">
        <f t="shared" si="325"/>
        <v>-1.0567175613012567</v>
      </c>
      <c r="N2096" s="2"/>
    </row>
    <row r="2097" spans="1:14" x14ac:dyDescent="0.2">
      <c r="A2097" s="2">
        <v>44315</v>
      </c>
      <c r="C2097">
        <v>26.74</v>
      </c>
      <c r="D2097" s="1">
        <f t="shared" si="320"/>
        <v>-1</v>
      </c>
      <c r="E2097" s="1">
        <f t="shared" si="321"/>
        <v>-8.5279940674823917E-3</v>
      </c>
      <c r="F2097" s="1">
        <f t="shared" si="326"/>
        <v>-1</v>
      </c>
      <c r="G2097" s="1">
        <f t="shared" si="327"/>
        <v>2.8461538461538316E-2</v>
      </c>
      <c r="H2097" s="1">
        <f t="shared" si="328"/>
        <v>-1</v>
      </c>
      <c r="I2097" s="1">
        <f t="shared" si="329"/>
        <v>2.0221289584128055E-2</v>
      </c>
      <c r="J2097" s="1" t="e">
        <f t="shared" si="322"/>
        <v>#DIV/0!</v>
      </c>
      <c r="K2097" s="1" t="e">
        <f t="shared" si="323"/>
        <v>#DIV/0!</v>
      </c>
      <c r="L2097" s="1" t="e">
        <f t="shared" si="324"/>
        <v>#DIV/0!</v>
      </c>
      <c r="M2097" s="1" t="e">
        <f t="shared" si="325"/>
        <v>#DIV/0!</v>
      </c>
      <c r="N2097" s="2"/>
    </row>
    <row r="2098" spans="1:14" x14ac:dyDescent="0.2">
      <c r="A2098" s="2">
        <v>44316</v>
      </c>
      <c r="C2098">
        <v>27.21</v>
      </c>
      <c r="F2098" s="1">
        <f t="shared" si="326"/>
        <v>-1</v>
      </c>
      <c r="G2098" s="1">
        <f t="shared" si="327"/>
        <v>3.8946162657502947E-2</v>
      </c>
      <c r="H2098" s="1">
        <f t="shared" si="328"/>
        <v>-1</v>
      </c>
      <c r="I2098" s="1">
        <f t="shared" si="329"/>
        <v>5.9579439252336552E-2</v>
      </c>
      <c r="N2098" s="2"/>
    </row>
    <row r="2099" spans="1:14" x14ac:dyDescent="0.2">
      <c r="A2099" s="2">
        <v>44319</v>
      </c>
      <c r="C2099">
        <v>26.96</v>
      </c>
      <c r="F2099" s="1">
        <f t="shared" si="326"/>
        <v>-1</v>
      </c>
      <c r="G2099" s="1">
        <f t="shared" si="327"/>
        <v>3.0581039755351647E-2</v>
      </c>
      <c r="H2099" s="1">
        <f t="shared" si="328"/>
        <v>-1</v>
      </c>
      <c r="I2099" s="1">
        <f t="shared" si="329"/>
        <v>2.9007633587786241E-2</v>
      </c>
      <c r="N2099" s="2"/>
    </row>
    <row r="2100" spans="1:14" x14ac:dyDescent="0.2">
      <c r="A2100" s="2">
        <v>44320</v>
      </c>
      <c r="C2100">
        <v>27.26</v>
      </c>
      <c r="F2100" s="1">
        <f t="shared" si="326"/>
        <v>-1</v>
      </c>
      <c r="G2100" s="1">
        <f t="shared" si="327"/>
        <v>3.8476190476190553E-2</v>
      </c>
      <c r="H2100" s="1">
        <f t="shared" si="328"/>
        <v>-1</v>
      </c>
      <c r="I2100" s="1">
        <f t="shared" si="329"/>
        <v>4.5245398773006373E-2</v>
      </c>
      <c r="N2100" s="2"/>
    </row>
    <row r="2101" spans="1:14" x14ac:dyDescent="0.2">
      <c r="A2101" s="2">
        <v>44321</v>
      </c>
      <c r="C2101">
        <v>26.7</v>
      </c>
      <c r="F2101" s="1">
        <f t="shared" si="326"/>
        <v>-1</v>
      </c>
      <c r="G2101" s="1">
        <f t="shared" si="327"/>
        <v>5.2710843373493521E-3</v>
      </c>
      <c r="H2101" s="1">
        <f t="shared" si="328"/>
        <v>-1</v>
      </c>
      <c r="I2101" s="1">
        <f t="shared" si="329"/>
        <v>7.9275198187995777E-3</v>
      </c>
      <c r="N2101" s="2"/>
    </row>
    <row r="2102" spans="1:14" x14ac:dyDescent="0.2">
      <c r="A2102" s="2">
        <v>44322</v>
      </c>
      <c r="C2102">
        <v>26.59</v>
      </c>
      <c r="F2102" s="1">
        <f t="shared" si="326"/>
        <v>-1</v>
      </c>
      <c r="G2102" s="1">
        <f t="shared" si="327"/>
        <v>-7.0948469006721915E-3</v>
      </c>
      <c r="H2102" s="1">
        <f t="shared" si="328"/>
        <v>-1</v>
      </c>
      <c r="I2102" s="1">
        <f t="shared" si="329"/>
        <v>3.7750094375237353E-3</v>
      </c>
      <c r="N2102" s="2"/>
    </row>
    <row r="2103" spans="1:14" x14ac:dyDescent="0.2">
      <c r="A2103" s="2">
        <v>44323</v>
      </c>
      <c r="C2103">
        <v>26.89</v>
      </c>
      <c r="F2103" s="1">
        <f t="shared" si="326"/>
        <v>-1</v>
      </c>
      <c r="G2103" s="1">
        <f t="shared" si="327"/>
        <v>2.2363026462914881E-3</v>
      </c>
      <c r="H2103" s="1">
        <f t="shared" si="328"/>
        <v>-1</v>
      </c>
      <c r="I2103" s="1">
        <f t="shared" si="329"/>
        <v>5.6095736724008916E-3</v>
      </c>
      <c r="N2103" s="2"/>
    </row>
    <row r="2104" spans="1:14" x14ac:dyDescent="0.2">
      <c r="A2104" s="2">
        <v>44326</v>
      </c>
      <c r="C2104">
        <v>26.61</v>
      </c>
      <c r="F2104" s="1">
        <f t="shared" si="326"/>
        <v>-1</v>
      </c>
      <c r="G2104" s="1">
        <f t="shared" si="327"/>
        <v>-2.4202420242024236E-2</v>
      </c>
      <c r="H2104" s="1">
        <f t="shared" si="328"/>
        <v>-1</v>
      </c>
      <c r="I2104" s="1">
        <f t="shared" si="329"/>
        <v>1.2942519984773471E-2</v>
      </c>
      <c r="N2104" s="2"/>
    </row>
    <row r="2105" spans="1:14" x14ac:dyDescent="0.2">
      <c r="A2105" s="2">
        <v>44327</v>
      </c>
      <c r="C2105">
        <v>27.03</v>
      </c>
      <c r="F2105" s="1">
        <f t="shared" si="326"/>
        <v>-1</v>
      </c>
      <c r="G2105" s="1">
        <f t="shared" si="327"/>
        <v>-3.6982248520700534E-4</v>
      </c>
      <c r="H2105" s="1">
        <f t="shared" si="328"/>
        <v>-1</v>
      </c>
      <c r="I2105" s="1">
        <f t="shared" si="329"/>
        <v>3.1285768790537904E-2</v>
      </c>
      <c r="N2105" s="2"/>
    </row>
    <row r="2106" spans="1:14" x14ac:dyDescent="0.2">
      <c r="A2106" s="2">
        <v>44328</v>
      </c>
      <c r="C2106">
        <v>27.86</v>
      </c>
      <c r="F2106" s="1">
        <f t="shared" si="326"/>
        <v>-1</v>
      </c>
      <c r="G2106" s="1">
        <f t="shared" si="327"/>
        <v>3.2999629217649318E-2</v>
      </c>
      <c r="H2106" s="1">
        <f t="shared" si="328"/>
        <v>-1</v>
      </c>
      <c r="I2106" s="1">
        <f t="shared" si="329"/>
        <v>6.4577760794803041E-2</v>
      </c>
      <c r="N2106" s="2"/>
    </row>
    <row r="2107" spans="1:14" x14ac:dyDescent="0.2">
      <c r="A2107" s="2">
        <v>44329</v>
      </c>
      <c r="C2107">
        <v>27.5</v>
      </c>
      <c r="F2107" s="1" t="e">
        <f t="shared" si="326"/>
        <v>#DIV/0!</v>
      </c>
      <c r="G2107" s="1">
        <f t="shared" si="327"/>
        <v>2.8421839940164562E-2</v>
      </c>
      <c r="H2107" s="1">
        <f t="shared" si="328"/>
        <v>-1</v>
      </c>
      <c r="I2107" s="1">
        <f t="shared" si="329"/>
        <v>5.7285659361783869E-2</v>
      </c>
      <c r="N2107" s="2"/>
    </row>
    <row r="2108" spans="1:14" x14ac:dyDescent="0.2">
      <c r="A2108" s="2">
        <v>44330</v>
      </c>
      <c r="C2108">
        <v>27.1</v>
      </c>
      <c r="F2108" s="1" t="e">
        <f t="shared" si="326"/>
        <v>#DIV/0!</v>
      </c>
      <c r="G2108" s="1">
        <f t="shared" si="327"/>
        <v>-4.042631385519968E-3</v>
      </c>
      <c r="H2108" s="1">
        <f t="shared" si="328"/>
        <v>-1</v>
      </c>
      <c r="I2108" s="1">
        <f t="shared" si="329"/>
        <v>4.2307692307692379E-2</v>
      </c>
      <c r="N2108" s="2"/>
    </row>
    <row r="2109" spans="1:14" x14ac:dyDescent="0.2">
      <c r="A2109" s="2">
        <v>44333</v>
      </c>
      <c r="C2109">
        <v>26.84</v>
      </c>
      <c r="F2109" s="1" t="e">
        <f t="shared" si="326"/>
        <v>#DIV/0!</v>
      </c>
      <c r="G2109" s="1">
        <f t="shared" si="327"/>
        <v>-4.4510385756676429E-3</v>
      </c>
      <c r="H2109" s="1">
        <f t="shared" si="328"/>
        <v>-1</v>
      </c>
      <c r="I2109" s="1">
        <f t="shared" si="329"/>
        <v>2.4818633066055584E-2</v>
      </c>
      <c r="N2109" s="2"/>
    </row>
    <row r="2110" spans="1:14" x14ac:dyDescent="0.2">
      <c r="A2110" s="2">
        <v>44334</v>
      </c>
      <c r="C2110">
        <v>27.09</v>
      </c>
      <c r="F2110" s="1" t="e">
        <f t="shared" si="326"/>
        <v>#DIV/0!</v>
      </c>
      <c r="G2110" s="1">
        <f t="shared" si="327"/>
        <v>-6.236243580337586E-3</v>
      </c>
      <c r="H2110" s="1">
        <f t="shared" si="328"/>
        <v>-1</v>
      </c>
      <c r="I2110" s="1">
        <f t="shared" si="329"/>
        <v>3.5550458715596367E-2</v>
      </c>
      <c r="N2110" s="2"/>
    </row>
    <row r="2111" spans="1:14" x14ac:dyDescent="0.2">
      <c r="A2111" s="2">
        <v>44335</v>
      </c>
      <c r="C2111">
        <v>27.58</v>
      </c>
      <c r="F2111" s="1" t="e">
        <f t="shared" si="326"/>
        <v>#DIV/0!</v>
      </c>
      <c r="G2111" s="1">
        <f t="shared" si="327"/>
        <v>3.2958801498127244E-2</v>
      </c>
      <c r="H2111" s="1">
        <f t="shared" si="328"/>
        <v>-1</v>
      </c>
      <c r="I2111" s="1">
        <f t="shared" si="329"/>
        <v>5.0666666666666638E-2</v>
      </c>
      <c r="N2111" s="2"/>
    </row>
    <row r="2112" spans="1:14" x14ac:dyDescent="0.2">
      <c r="A2112" s="2">
        <v>44336</v>
      </c>
      <c r="C2112">
        <v>27.45</v>
      </c>
      <c r="F2112" s="1" t="e">
        <f t="shared" si="326"/>
        <v>#DIV/0!</v>
      </c>
      <c r="G2112" s="1">
        <f t="shared" si="327"/>
        <v>3.2342986084994418E-2</v>
      </c>
      <c r="H2112" s="1">
        <f t="shared" si="328"/>
        <v>-1</v>
      </c>
      <c r="I2112" s="1">
        <f t="shared" si="329"/>
        <v>3.350903614457823E-2</v>
      </c>
      <c r="N2112" s="2"/>
    </row>
    <row r="2113" spans="1:14" x14ac:dyDescent="0.2">
      <c r="A2113" s="2">
        <v>44337</v>
      </c>
      <c r="C2113">
        <v>27.1</v>
      </c>
      <c r="F2113" s="1" t="e">
        <f t="shared" si="326"/>
        <v>#DIV/0!</v>
      </c>
      <c r="G2113" s="1">
        <f t="shared" si="327"/>
        <v>7.8095946448493159E-3</v>
      </c>
      <c r="H2113" s="1">
        <f t="shared" si="328"/>
        <v>-1</v>
      </c>
      <c r="I2113" s="1">
        <f t="shared" si="329"/>
        <v>1.1949215832711024E-2</v>
      </c>
      <c r="N2113" s="2"/>
    </row>
    <row r="2114" spans="1:14" x14ac:dyDescent="0.2">
      <c r="A2114" s="2">
        <v>44340</v>
      </c>
      <c r="C2114">
        <v>27.18</v>
      </c>
      <c r="F2114" s="1" t="e">
        <f t="shared" si="326"/>
        <v>#DIV/0!</v>
      </c>
      <c r="G2114" s="1">
        <f t="shared" si="327"/>
        <v>2.1420518602029315E-2</v>
      </c>
      <c r="H2114" s="1">
        <f t="shared" si="328"/>
        <v>-1</v>
      </c>
      <c r="I2114" s="1">
        <f t="shared" si="329"/>
        <v>1.3045098770033681E-2</v>
      </c>
      <c r="N2114" s="2"/>
    </row>
    <row r="2115" spans="1:14" x14ac:dyDescent="0.2">
      <c r="A2115" s="2">
        <v>44341</v>
      </c>
      <c r="C2115">
        <v>27.17</v>
      </c>
      <c r="F2115" s="1" t="e">
        <f t="shared" si="326"/>
        <v>#DIV/0!</v>
      </c>
      <c r="G2115" s="1">
        <f t="shared" si="327"/>
        <v>5.179430262671092E-3</v>
      </c>
      <c r="H2115" s="1">
        <f t="shared" si="328"/>
        <v>-1</v>
      </c>
      <c r="I2115" s="1">
        <f t="shared" si="329"/>
        <v>-3.6670333700036251E-3</v>
      </c>
      <c r="N2115" s="2"/>
    </row>
    <row r="2116" spans="1:14" x14ac:dyDescent="0.2">
      <c r="A2116" s="2">
        <v>44342</v>
      </c>
      <c r="C2116">
        <v>26.92</v>
      </c>
      <c r="F2116" s="1" t="e">
        <f t="shared" si="326"/>
        <v>#DIV/0!</v>
      </c>
      <c r="G2116" s="1">
        <f t="shared" si="327"/>
        <v>-3.3740129217516124E-2</v>
      </c>
      <c r="H2116" s="1">
        <f t="shared" si="328"/>
        <v>-1</v>
      </c>
      <c r="I2116" s="1">
        <f t="shared" si="329"/>
        <v>-4.4378698224850632E-3</v>
      </c>
      <c r="N2116" s="2"/>
    </row>
    <row r="2117" spans="1:14" x14ac:dyDescent="0.2">
      <c r="A2117" s="2">
        <v>44343</v>
      </c>
      <c r="C2117">
        <v>26.4</v>
      </c>
      <c r="F2117" s="1" t="e">
        <f t="shared" si="326"/>
        <v>#DIV/0!</v>
      </c>
      <c r="G2117" s="1">
        <f t="shared" si="327"/>
        <v>-4.0000000000000036E-2</v>
      </c>
      <c r="H2117" s="1">
        <f t="shared" si="328"/>
        <v>-1</v>
      </c>
      <c r="I2117" s="1">
        <f t="shared" si="329"/>
        <v>-2.1134593993325956E-2</v>
      </c>
      <c r="N2117" s="2"/>
    </row>
    <row r="2118" spans="1:14" x14ac:dyDescent="0.2">
      <c r="A2118" s="2">
        <v>44344</v>
      </c>
      <c r="C2118">
        <v>26.5</v>
      </c>
      <c r="F2118" s="1" t="e">
        <f t="shared" si="326"/>
        <v>#DIV/0!</v>
      </c>
      <c r="G2118" s="1">
        <f t="shared" si="327"/>
        <v>-2.2140221402214055E-2</v>
      </c>
      <c r="N2118" s="2"/>
    </row>
    <row r="2119" spans="1:14" x14ac:dyDescent="0.2">
      <c r="A2119" s="2">
        <v>44348</v>
      </c>
      <c r="C2119">
        <v>27.04</v>
      </c>
      <c r="F2119" s="1" t="e">
        <f t="shared" si="326"/>
        <v>#DIV/0!</v>
      </c>
      <c r="G2119" s="1">
        <f t="shared" si="327"/>
        <v>7.4515648286139768E-3</v>
      </c>
      <c r="N2119" s="2"/>
    </row>
    <row r="2120" spans="1:14" x14ac:dyDescent="0.2">
      <c r="A2120" s="2">
        <v>44349</v>
      </c>
      <c r="C2120">
        <v>27.32</v>
      </c>
      <c r="F2120" s="1" t="e">
        <f t="shared" si="326"/>
        <v>#DIV/0!</v>
      </c>
      <c r="G2120" s="1">
        <f t="shared" si="327"/>
        <v>8.4902177925434419E-3</v>
      </c>
      <c r="N2120" s="2"/>
    </row>
    <row r="2121" spans="1:14" x14ac:dyDescent="0.2">
      <c r="A2121" s="2">
        <v>44350</v>
      </c>
      <c r="C2121">
        <v>27.19</v>
      </c>
      <c r="F2121" s="1" t="e">
        <f t="shared" si="326"/>
        <v>#DIV/0!</v>
      </c>
      <c r="G2121" s="1">
        <f t="shared" si="327"/>
        <v>-1.41406816533719E-2</v>
      </c>
      <c r="N2121" s="2"/>
    </row>
    <row r="2122" spans="1:14" x14ac:dyDescent="0.2">
      <c r="A2122" s="2">
        <v>44351</v>
      </c>
      <c r="C2122">
        <v>27.45</v>
      </c>
      <c r="F2122" s="1" t="e">
        <f t="shared" si="326"/>
        <v>#DIV/0!</v>
      </c>
      <c r="G2122" s="1">
        <f t="shared" si="327"/>
        <v>0</v>
      </c>
      <c r="N2122" s="2"/>
    </row>
    <row r="2123" spans="1:14" x14ac:dyDescent="0.2">
      <c r="A2123" s="2">
        <v>44354</v>
      </c>
      <c r="C2123">
        <v>27.34</v>
      </c>
      <c r="F2123" s="1" t="e">
        <f t="shared" si="326"/>
        <v>#DIV/0!</v>
      </c>
      <c r="G2123" s="1">
        <f t="shared" si="327"/>
        <v>8.8560885608854889E-3</v>
      </c>
      <c r="N2123" s="2"/>
    </row>
    <row r="2124" spans="1:14" x14ac:dyDescent="0.2">
      <c r="A2124" s="2">
        <v>44355</v>
      </c>
      <c r="C2124">
        <v>27.29</v>
      </c>
      <c r="F2124" s="1" t="e">
        <f t="shared" ref="F2124:F2187" si="330" xml:space="preserve"> ($B2124/$B2114) - 1</f>
        <v>#DIV/0!</v>
      </c>
      <c r="G2124" s="1">
        <f t="shared" si="327"/>
        <v>4.0470934510670187E-3</v>
      </c>
      <c r="N2124" s="2"/>
    </row>
    <row r="2125" spans="1:14" x14ac:dyDescent="0.2">
      <c r="A2125" s="2">
        <v>44356</v>
      </c>
      <c r="C2125">
        <v>28.26</v>
      </c>
      <c r="F2125" s="1" t="e">
        <f t="shared" si="330"/>
        <v>#DIV/0!</v>
      </c>
      <c r="G2125" s="1">
        <f t="shared" ref="G2125:G2188" si="331" xml:space="preserve"> ($C2125/$C2115) - 1</f>
        <v>4.0117776959882168E-2</v>
      </c>
      <c r="N2125" s="2"/>
    </row>
    <row r="2126" spans="1:14" x14ac:dyDescent="0.2">
      <c r="A2126" s="2">
        <v>44357</v>
      </c>
      <c r="C2126">
        <v>28.15</v>
      </c>
      <c r="F2126" s="1" t="e">
        <f t="shared" si="330"/>
        <v>#DIV/0!</v>
      </c>
      <c r="G2126" s="1">
        <f t="shared" si="331"/>
        <v>4.5690936106983493E-2</v>
      </c>
      <c r="N2126" s="2"/>
    </row>
    <row r="2127" spans="1:14" x14ac:dyDescent="0.2">
      <c r="A2127" s="2">
        <v>44358</v>
      </c>
      <c r="C2127">
        <v>27.14</v>
      </c>
      <c r="F2127" s="1" t="e">
        <f t="shared" si="330"/>
        <v>#DIV/0!</v>
      </c>
      <c r="G2127" s="1">
        <f t="shared" si="331"/>
        <v>2.8030303030303072E-2</v>
      </c>
      <c r="N2127" s="2"/>
    </row>
    <row r="2128" spans="1:14" x14ac:dyDescent="0.2">
      <c r="A2128" s="2">
        <v>44361</v>
      </c>
      <c r="C2128">
        <v>27.39</v>
      </c>
      <c r="F2128" s="1" t="e">
        <f t="shared" si="330"/>
        <v>#DIV/0!</v>
      </c>
      <c r="G2128" s="1">
        <f t="shared" si="331"/>
        <v>3.3584905660377418E-2</v>
      </c>
      <c r="N2128" s="2"/>
    </row>
    <row r="2129" spans="1:14" x14ac:dyDescent="0.2">
      <c r="A2129" s="2">
        <v>44362</v>
      </c>
      <c r="C2129">
        <v>27.63</v>
      </c>
      <c r="F2129" s="1" t="e">
        <f t="shared" si="330"/>
        <v>#DIV/0!</v>
      </c>
      <c r="G2129" s="1">
        <f t="shared" si="331"/>
        <v>2.1819526627218977E-2</v>
      </c>
      <c r="N2129" s="2"/>
    </row>
    <row r="2130" spans="1:14" x14ac:dyDescent="0.2">
      <c r="A2130" s="2">
        <v>44363</v>
      </c>
      <c r="C2130">
        <v>27.645</v>
      </c>
      <c r="F2130" s="1" t="e">
        <f t="shared" si="330"/>
        <v>#DIV/0!</v>
      </c>
      <c r="G2130" s="1">
        <f t="shared" si="331"/>
        <v>1.1896046852122977E-2</v>
      </c>
      <c r="N2130" s="2"/>
    </row>
    <row r="2131" spans="1:14" x14ac:dyDescent="0.2">
      <c r="A2131" s="2">
        <v>44364</v>
      </c>
      <c r="C2131">
        <v>27.46</v>
      </c>
      <c r="F2131" s="1" t="e">
        <f t="shared" si="330"/>
        <v>#DIV/0!</v>
      </c>
      <c r="G2131" s="1">
        <f t="shared" si="331"/>
        <v>9.9301213681499689E-3</v>
      </c>
      <c r="N2131" s="2"/>
    </row>
    <row r="2132" spans="1:14" x14ac:dyDescent="0.2">
      <c r="A2132" s="2">
        <v>44365</v>
      </c>
      <c r="C2132">
        <v>27.560500000000001</v>
      </c>
      <c r="F2132" s="1" t="e">
        <f t="shared" si="330"/>
        <v>#DIV/0!</v>
      </c>
      <c r="G2132" s="1">
        <f t="shared" si="331"/>
        <v>4.0255009107468265E-3</v>
      </c>
      <c r="N2132" s="2"/>
    </row>
    <row r="2133" spans="1:14" x14ac:dyDescent="0.2">
      <c r="A2133" s="2">
        <v>44368</v>
      </c>
      <c r="C2133">
        <v>27.465</v>
      </c>
      <c r="F2133" s="1" t="e">
        <f t="shared" si="330"/>
        <v>#DIV/0!</v>
      </c>
      <c r="G2133" s="1">
        <f t="shared" si="331"/>
        <v>4.5720555961961118E-3</v>
      </c>
      <c r="N2133" s="2"/>
    </row>
    <row r="2134" spans="1:14" x14ac:dyDescent="0.2">
      <c r="A2134" s="2">
        <v>44369</v>
      </c>
      <c r="C2134">
        <v>27.12</v>
      </c>
      <c r="F2134" s="1" t="e">
        <f t="shared" si="330"/>
        <v>#DIV/0!</v>
      </c>
      <c r="G2134" s="1">
        <f t="shared" si="331"/>
        <v>-6.2293880542322322E-3</v>
      </c>
      <c r="N2134" s="2"/>
    </row>
    <row r="2135" spans="1:14" x14ac:dyDescent="0.2">
      <c r="A2135" s="2">
        <v>44370</v>
      </c>
      <c r="C2135">
        <v>27.44</v>
      </c>
      <c r="F2135" s="1" t="e">
        <f t="shared" si="330"/>
        <v>#DIV/0!</v>
      </c>
      <c r="G2135" s="1">
        <f t="shared" si="331"/>
        <v>-2.9016277423920767E-2</v>
      </c>
      <c r="N2135" s="2"/>
    </row>
    <row r="2136" spans="1:14" x14ac:dyDescent="0.2">
      <c r="A2136" s="2">
        <v>44371</v>
      </c>
      <c r="C2136">
        <v>27.44</v>
      </c>
      <c r="F2136" s="1" t="e">
        <f t="shared" si="330"/>
        <v>#DIV/0!</v>
      </c>
      <c r="G2136" s="1">
        <f t="shared" si="331"/>
        <v>-2.5222024866784931E-2</v>
      </c>
      <c r="N2136" s="2"/>
    </row>
    <row r="2137" spans="1:14" x14ac:dyDescent="0.2">
      <c r="A2137" s="2">
        <v>44372</v>
      </c>
      <c r="C2137">
        <v>27.4</v>
      </c>
      <c r="F2137" s="1" t="e">
        <f t="shared" si="330"/>
        <v>#DIV/0!</v>
      </c>
      <c r="G2137" s="1">
        <f t="shared" si="331"/>
        <v>9.579955784819294E-3</v>
      </c>
      <c r="N2137" s="2"/>
    </row>
    <row r="2138" spans="1:14" x14ac:dyDescent="0.2">
      <c r="A2138" s="2">
        <v>44375</v>
      </c>
      <c r="C2138">
        <v>27.82</v>
      </c>
      <c r="F2138" s="1" t="e">
        <f t="shared" si="330"/>
        <v>#DIV/0!</v>
      </c>
      <c r="G2138" s="1">
        <f t="shared" si="331"/>
        <v>1.5699160277473423E-2</v>
      </c>
      <c r="N2138" s="2"/>
    </row>
    <row r="2139" spans="1:14" x14ac:dyDescent="0.2">
      <c r="A2139" s="2">
        <v>44376</v>
      </c>
      <c r="C2139">
        <v>28.5</v>
      </c>
      <c r="F2139" s="1" t="e">
        <f t="shared" si="330"/>
        <v>#DIV/0!</v>
      </c>
      <c r="G2139" s="1">
        <f t="shared" si="331"/>
        <v>3.148751357220414E-2</v>
      </c>
      <c r="N2139" s="2"/>
    </row>
    <row r="2140" spans="1:14" x14ac:dyDescent="0.2">
      <c r="A2140" s="2">
        <v>44377</v>
      </c>
      <c r="C2140">
        <v>29.2</v>
      </c>
      <c r="F2140" s="1" t="e">
        <f t="shared" si="330"/>
        <v>#DIV/0!</v>
      </c>
      <c r="G2140" s="1">
        <f t="shared" si="331"/>
        <v>5.624886959667208E-2</v>
      </c>
      <c r="N2140" s="2"/>
    </row>
    <row r="2141" spans="1:14" x14ac:dyDescent="0.2">
      <c r="A2141" s="2">
        <v>44378</v>
      </c>
      <c r="C2141">
        <v>29.9</v>
      </c>
      <c r="F2141" s="1" t="e">
        <f t="shared" si="330"/>
        <v>#DIV/0!</v>
      </c>
      <c r="G2141" s="1">
        <f t="shared" si="331"/>
        <v>8.8856518572469012E-2</v>
      </c>
      <c r="N2141" s="2"/>
    </row>
    <row r="2142" spans="1:14" x14ac:dyDescent="0.2">
      <c r="A2142" s="2">
        <v>44379</v>
      </c>
      <c r="C2142">
        <v>28.91</v>
      </c>
      <c r="F2142" s="1" t="e">
        <f t="shared" si="330"/>
        <v>#DIV/0!</v>
      </c>
      <c r="G2142" s="1">
        <f t="shared" si="331"/>
        <v>4.8965004263347822E-2</v>
      </c>
      <c r="N2142" s="2"/>
    </row>
    <row r="2143" spans="1:14" x14ac:dyDescent="0.2">
      <c r="A2143" s="2">
        <v>44383</v>
      </c>
      <c r="C2143">
        <v>28.87</v>
      </c>
      <c r="F2143" s="1" t="e">
        <f t="shared" si="330"/>
        <v>#DIV/0!</v>
      </c>
      <c r="G2143" s="1">
        <f t="shared" si="331"/>
        <v>5.1156016748589161E-2</v>
      </c>
      <c r="N2143" s="2"/>
    </row>
    <row r="2144" spans="1:14" x14ac:dyDescent="0.2">
      <c r="A2144" s="2">
        <v>44384</v>
      </c>
      <c r="C2144">
        <v>27.85</v>
      </c>
      <c r="F2144" s="1" t="e">
        <f t="shared" si="330"/>
        <v>#DIV/0!</v>
      </c>
      <c r="G2144" s="1">
        <f t="shared" si="331"/>
        <v>2.6917404129793487E-2</v>
      </c>
      <c r="N2144" s="2"/>
    </row>
    <row r="2145" spans="1:14" x14ac:dyDescent="0.2">
      <c r="A2145" s="2">
        <v>44385</v>
      </c>
      <c r="C2145">
        <v>28.26</v>
      </c>
      <c r="F2145" s="1" t="e">
        <f t="shared" si="330"/>
        <v>#DIV/0!</v>
      </c>
      <c r="G2145" s="1">
        <f t="shared" si="331"/>
        <v>2.9883381924198149E-2</v>
      </c>
      <c r="N2145" s="2"/>
    </row>
    <row r="2146" spans="1:14" x14ac:dyDescent="0.2">
      <c r="A2146" s="2">
        <v>44386</v>
      </c>
      <c r="C2146">
        <v>28</v>
      </c>
      <c r="F2146" s="1" t="e">
        <f t="shared" si="330"/>
        <v>#DIV/0!</v>
      </c>
      <c r="G2146" s="1">
        <f t="shared" si="331"/>
        <v>2.0408163265306145E-2</v>
      </c>
      <c r="N2146" s="2"/>
    </row>
    <row r="2147" spans="1:14" x14ac:dyDescent="0.2">
      <c r="A2147" s="2">
        <v>44389</v>
      </c>
      <c r="C2147">
        <v>27.41</v>
      </c>
      <c r="F2147" s="1" t="e">
        <f t="shared" si="330"/>
        <v>#DIV/0!</v>
      </c>
      <c r="G2147" s="1">
        <f t="shared" si="331"/>
        <v>3.6496350364978447E-4</v>
      </c>
      <c r="N2147" s="2"/>
    </row>
    <row r="2148" spans="1:14" x14ac:dyDescent="0.2">
      <c r="A2148" s="2">
        <v>44390</v>
      </c>
      <c r="C2148">
        <v>27.44</v>
      </c>
      <c r="F2148" s="1" t="e">
        <f t="shared" si="330"/>
        <v>#DIV/0!</v>
      </c>
      <c r="G2148" s="1">
        <f t="shared" si="331"/>
        <v>-1.3659237958303372E-2</v>
      </c>
      <c r="N2148" s="2"/>
    </row>
    <row r="2149" spans="1:14" x14ac:dyDescent="0.2">
      <c r="A2149" s="2">
        <v>44391</v>
      </c>
      <c r="C2149">
        <v>28.31</v>
      </c>
      <c r="F2149" s="1" t="e">
        <f t="shared" si="330"/>
        <v>#DIV/0!</v>
      </c>
      <c r="G2149" s="1">
        <f t="shared" si="331"/>
        <v>-6.6666666666667096E-3</v>
      </c>
      <c r="N2149" s="2"/>
    </row>
    <row r="2150" spans="1:14" x14ac:dyDescent="0.2">
      <c r="A2150" s="2">
        <v>44392</v>
      </c>
      <c r="C2150">
        <v>28.59</v>
      </c>
      <c r="F2150" s="1" t="e">
        <f t="shared" si="330"/>
        <v>#DIV/0!</v>
      </c>
      <c r="G2150" s="1">
        <f t="shared" si="331"/>
        <v>-2.0890410958904093E-2</v>
      </c>
      <c r="N2150" s="2"/>
    </row>
    <row r="2151" spans="1:14" x14ac:dyDescent="0.2">
      <c r="A2151" s="2">
        <v>44393</v>
      </c>
      <c r="C2151">
        <v>28.72</v>
      </c>
      <c r="F2151" s="1" t="e">
        <f t="shared" si="330"/>
        <v>#DIV/0!</v>
      </c>
      <c r="G2151" s="1">
        <f t="shared" si="331"/>
        <v>-3.9464882943143764E-2</v>
      </c>
      <c r="N2151" s="2"/>
    </row>
    <row r="2152" spans="1:14" x14ac:dyDescent="0.2">
      <c r="A2152" s="2">
        <v>44396</v>
      </c>
      <c r="C2152">
        <v>28.55</v>
      </c>
      <c r="F2152" s="1" t="e">
        <f t="shared" si="330"/>
        <v>#DIV/0!</v>
      </c>
      <c r="G2152" s="1">
        <f t="shared" si="331"/>
        <v>-1.2452438602559623E-2</v>
      </c>
      <c r="N2152" s="2"/>
    </row>
    <row r="2153" spans="1:14" x14ac:dyDescent="0.2">
      <c r="A2153" s="2">
        <v>44397</v>
      </c>
      <c r="C2153">
        <v>28.63</v>
      </c>
      <c r="F2153" s="1" t="e">
        <f t="shared" si="330"/>
        <v>#DIV/0!</v>
      </c>
      <c r="G2153" s="1">
        <f t="shared" si="331"/>
        <v>-8.3131278143402376E-3</v>
      </c>
      <c r="N2153" s="2"/>
    </row>
    <row r="2154" spans="1:14" x14ac:dyDescent="0.2">
      <c r="A2154" s="2">
        <v>44398</v>
      </c>
      <c r="C2154">
        <v>29.15</v>
      </c>
      <c r="F2154" s="1" t="e">
        <f t="shared" si="330"/>
        <v>#DIV/0!</v>
      </c>
      <c r="G2154" s="1">
        <f t="shared" si="331"/>
        <v>4.6678635547576119E-2</v>
      </c>
      <c r="N2154" s="2"/>
    </row>
    <row r="2155" spans="1:14" x14ac:dyDescent="0.2">
      <c r="A2155" s="2">
        <v>44399</v>
      </c>
      <c r="C2155">
        <v>28.73</v>
      </c>
      <c r="F2155" s="1" t="e">
        <f t="shared" si="330"/>
        <v>#DIV/0!</v>
      </c>
      <c r="G2155" s="1">
        <f t="shared" si="331"/>
        <v>1.6631280962491113E-2</v>
      </c>
      <c r="N2155" s="2"/>
    </row>
    <row r="2156" spans="1:14" x14ac:dyDescent="0.2">
      <c r="A2156" s="2">
        <v>44400</v>
      </c>
      <c r="C2156">
        <v>28.61</v>
      </c>
      <c r="F2156" s="1" t="e">
        <f t="shared" si="330"/>
        <v>#DIV/0!</v>
      </c>
      <c r="G2156" s="1">
        <f t="shared" si="331"/>
        <v>2.1785714285714297E-2</v>
      </c>
      <c r="N2156" s="2"/>
    </row>
    <row r="2157" spans="1:14" x14ac:dyDescent="0.2">
      <c r="A2157" s="2">
        <v>44403</v>
      </c>
      <c r="C2157">
        <v>28.75</v>
      </c>
      <c r="F2157" s="1" t="e">
        <f t="shared" si="330"/>
        <v>#DIV/0!</v>
      </c>
      <c r="G2157" s="1">
        <f t="shared" si="331"/>
        <v>4.8887267420649305E-2</v>
      </c>
      <c r="N2157" s="2"/>
    </row>
    <row r="2158" spans="1:14" x14ac:dyDescent="0.2">
      <c r="A2158" s="2">
        <v>44404</v>
      </c>
      <c r="C2158">
        <v>28.92</v>
      </c>
      <c r="F2158" s="1" t="e">
        <f t="shared" si="330"/>
        <v>#DIV/0!</v>
      </c>
      <c r="G2158" s="1">
        <f t="shared" si="331"/>
        <v>5.3935860058309082E-2</v>
      </c>
      <c r="N2158" s="2"/>
    </row>
    <row r="2159" spans="1:14" x14ac:dyDescent="0.2">
      <c r="A2159" s="2">
        <v>44405</v>
      </c>
      <c r="C2159">
        <v>28.82</v>
      </c>
      <c r="F2159" s="1" t="e">
        <f t="shared" si="330"/>
        <v>#DIV/0!</v>
      </c>
      <c r="G2159" s="1">
        <f t="shared" si="331"/>
        <v>1.8014835747085955E-2</v>
      </c>
      <c r="N2159" s="2"/>
    </row>
    <row r="2160" spans="1:14" x14ac:dyDescent="0.2">
      <c r="A2160" s="2">
        <v>44406</v>
      </c>
      <c r="C2160">
        <v>28.71</v>
      </c>
      <c r="F2160" s="1" t="e">
        <f t="shared" si="330"/>
        <v>#DIV/0!</v>
      </c>
      <c r="G2160" s="1">
        <f t="shared" si="331"/>
        <v>4.1972717733473885E-3</v>
      </c>
      <c r="N2160" s="2"/>
    </row>
    <row r="2161" spans="1:14" x14ac:dyDescent="0.2">
      <c r="A2161" s="2">
        <v>44407</v>
      </c>
      <c r="C2161">
        <v>28.65</v>
      </c>
      <c r="F2161" s="1" t="e">
        <f t="shared" si="330"/>
        <v>#DIV/0!</v>
      </c>
      <c r="G2161" s="1">
        <f t="shared" si="331"/>
        <v>-2.4373259052924423E-3</v>
      </c>
      <c r="N2161" s="2"/>
    </row>
    <row r="2162" spans="1:14" x14ac:dyDescent="0.2">
      <c r="A2162" s="2">
        <v>44410</v>
      </c>
      <c r="C2162">
        <v>29.12</v>
      </c>
      <c r="F2162" s="1" t="e">
        <f t="shared" si="330"/>
        <v>#DIV/0!</v>
      </c>
      <c r="G2162" s="1">
        <f t="shared" si="331"/>
        <v>1.9964973730297819E-2</v>
      </c>
      <c r="N2162" s="2"/>
    </row>
    <row r="2163" spans="1:14" x14ac:dyDescent="0.2">
      <c r="A2163" s="2">
        <v>44411</v>
      </c>
      <c r="C2163">
        <v>28.92</v>
      </c>
      <c r="F2163" s="1" t="e">
        <f t="shared" si="330"/>
        <v>#DIV/0!</v>
      </c>
      <c r="G2163" s="1">
        <f t="shared" si="331"/>
        <v>1.0129235068110365E-2</v>
      </c>
      <c r="N2163" s="2"/>
    </row>
    <row r="2164" spans="1:14" x14ac:dyDescent="0.2">
      <c r="A2164" s="2">
        <v>44412</v>
      </c>
      <c r="F2164" s="1" t="e">
        <f t="shared" si="330"/>
        <v>#DIV/0!</v>
      </c>
      <c r="G2164" s="1">
        <f t="shared" si="331"/>
        <v>-1</v>
      </c>
      <c r="N2164" s="2"/>
    </row>
    <row r="2165" spans="1:14" x14ac:dyDescent="0.2">
      <c r="A2165" s="2">
        <v>44413</v>
      </c>
      <c r="F2165" s="1" t="e">
        <f t="shared" si="330"/>
        <v>#DIV/0!</v>
      </c>
      <c r="G2165" s="1">
        <f t="shared" si="331"/>
        <v>-1</v>
      </c>
      <c r="N2165" s="2"/>
    </row>
    <row r="2166" spans="1:14" x14ac:dyDescent="0.2">
      <c r="A2166" s="2">
        <v>44414</v>
      </c>
      <c r="F2166" s="1" t="e">
        <f t="shared" si="330"/>
        <v>#DIV/0!</v>
      </c>
      <c r="G2166" s="1">
        <f t="shared" si="331"/>
        <v>-1</v>
      </c>
      <c r="N2166" s="2"/>
    </row>
    <row r="2167" spans="1:14" x14ac:dyDescent="0.2">
      <c r="A2167" s="2">
        <v>44417</v>
      </c>
      <c r="F2167" s="1" t="e">
        <f t="shared" si="330"/>
        <v>#DIV/0!</v>
      </c>
      <c r="G2167" s="1">
        <f t="shared" si="331"/>
        <v>-1</v>
      </c>
      <c r="N2167" s="2"/>
    </row>
    <row r="2168" spans="1:14" x14ac:dyDescent="0.2">
      <c r="A2168" s="2">
        <v>44418</v>
      </c>
      <c r="F2168" s="1" t="e">
        <f t="shared" si="330"/>
        <v>#DIV/0!</v>
      </c>
      <c r="G2168" s="1">
        <f t="shared" si="331"/>
        <v>-1</v>
      </c>
      <c r="N2168" s="2"/>
    </row>
    <row r="2169" spans="1:14" x14ac:dyDescent="0.2">
      <c r="A2169" s="2">
        <v>44419</v>
      </c>
      <c r="F2169" s="1" t="e">
        <f t="shared" si="330"/>
        <v>#DIV/0!</v>
      </c>
      <c r="G2169" s="1">
        <f t="shared" si="331"/>
        <v>-1</v>
      </c>
      <c r="N2169" s="2"/>
    </row>
    <row r="2170" spans="1:14" x14ac:dyDescent="0.2">
      <c r="A2170" s="2">
        <v>44420</v>
      </c>
      <c r="F2170" s="1" t="e">
        <f t="shared" si="330"/>
        <v>#DIV/0!</v>
      </c>
      <c r="G2170" s="1">
        <f t="shared" si="331"/>
        <v>-1</v>
      </c>
      <c r="N2170" s="2"/>
    </row>
    <row r="2171" spans="1:14" x14ac:dyDescent="0.2">
      <c r="A2171" s="2">
        <v>44421</v>
      </c>
      <c r="F2171" s="1" t="e">
        <f t="shared" si="330"/>
        <v>#DIV/0!</v>
      </c>
      <c r="G2171" s="1">
        <f t="shared" si="331"/>
        <v>-1</v>
      </c>
      <c r="N2171" s="2"/>
    </row>
    <row r="2172" spans="1:14" x14ac:dyDescent="0.2">
      <c r="A2172" s="2">
        <v>44424</v>
      </c>
      <c r="F2172" s="1" t="e">
        <f t="shared" si="330"/>
        <v>#DIV/0!</v>
      </c>
      <c r="G2172" s="1">
        <f t="shared" si="331"/>
        <v>-1</v>
      </c>
      <c r="N2172" s="2"/>
    </row>
    <row r="2173" spans="1:14" x14ac:dyDescent="0.2">
      <c r="A2173" s="2">
        <v>44425</v>
      </c>
      <c r="F2173" s="1" t="e">
        <f t="shared" si="330"/>
        <v>#DIV/0!</v>
      </c>
      <c r="G2173" s="1">
        <f t="shared" si="331"/>
        <v>-1</v>
      </c>
      <c r="N2173" s="2"/>
    </row>
    <row r="2174" spans="1:14" x14ac:dyDescent="0.2">
      <c r="A2174" s="2">
        <v>44426</v>
      </c>
      <c r="F2174" s="1" t="e">
        <f t="shared" si="330"/>
        <v>#DIV/0!</v>
      </c>
      <c r="G2174" s="1" t="e">
        <f t="shared" si="331"/>
        <v>#DIV/0!</v>
      </c>
      <c r="N2174" s="2"/>
    </row>
    <row r="2175" spans="1:14" x14ac:dyDescent="0.2">
      <c r="A2175" s="2">
        <v>44427</v>
      </c>
      <c r="F2175" s="1" t="e">
        <f t="shared" si="330"/>
        <v>#DIV/0!</v>
      </c>
      <c r="G2175" s="1" t="e">
        <f t="shared" si="331"/>
        <v>#DIV/0!</v>
      </c>
      <c r="N2175" s="2"/>
    </row>
    <row r="2176" spans="1:14" x14ac:dyDescent="0.2">
      <c r="A2176" s="2">
        <v>44428</v>
      </c>
      <c r="F2176" s="1" t="e">
        <f t="shared" si="330"/>
        <v>#DIV/0!</v>
      </c>
      <c r="G2176" s="1" t="e">
        <f t="shared" si="331"/>
        <v>#DIV/0!</v>
      </c>
      <c r="N2176" s="2"/>
    </row>
    <row r="2177" spans="1:14" x14ac:dyDescent="0.2">
      <c r="A2177" s="2">
        <v>44431</v>
      </c>
      <c r="F2177" s="1" t="e">
        <f t="shared" si="330"/>
        <v>#DIV/0!</v>
      </c>
      <c r="G2177" s="1" t="e">
        <f t="shared" si="331"/>
        <v>#DIV/0!</v>
      </c>
      <c r="N2177" s="2"/>
    </row>
    <row r="2178" spans="1:14" x14ac:dyDescent="0.2">
      <c r="A2178" s="2">
        <v>44432</v>
      </c>
      <c r="F2178" s="1" t="e">
        <f t="shared" si="330"/>
        <v>#DIV/0!</v>
      </c>
      <c r="G2178" s="1" t="e">
        <f t="shared" si="331"/>
        <v>#DIV/0!</v>
      </c>
      <c r="N2178" s="2"/>
    </row>
    <row r="2179" spans="1:14" x14ac:dyDescent="0.2">
      <c r="A2179" s="2">
        <v>44433</v>
      </c>
      <c r="F2179" s="1" t="e">
        <f t="shared" si="330"/>
        <v>#DIV/0!</v>
      </c>
      <c r="G2179" s="1" t="e">
        <f t="shared" si="331"/>
        <v>#DIV/0!</v>
      </c>
      <c r="N2179" s="2"/>
    </row>
    <row r="2180" spans="1:14" x14ac:dyDescent="0.2">
      <c r="A2180" s="2">
        <v>44434</v>
      </c>
      <c r="F2180" s="1" t="e">
        <f t="shared" si="330"/>
        <v>#DIV/0!</v>
      </c>
      <c r="G2180" s="1" t="e">
        <f t="shared" si="331"/>
        <v>#DIV/0!</v>
      </c>
      <c r="N2180" s="2"/>
    </row>
    <row r="2181" spans="1:14" x14ac:dyDescent="0.2">
      <c r="A2181" s="2">
        <v>44435</v>
      </c>
      <c r="F2181" s="1" t="e">
        <f t="shared" si="330"/>
        <v>#DIV/0!</v>
      </c>
      <c r="G2181" s="1" t="e">
        <f t="shared" si="331"/>
        <v>#DIV/0!</v>
      </c>
      <c r="N2181" s="2"/>
    </row>
    <row r="2182" spans="1:14" x14ac:dyDescent="0.2">
      <c r="A2182" s="2">
        <v>44438</v>
      </c>
      <c r="F2182" s="1" t="e">
        <f t="shared" si="330"/>
        <v>#DIV/0!</v>
      </c>
      <c r="G2182" s="1" t="e">
        <f t="shared" si="331"/>
        <v>#DIV/0!</v>
      </c>
      <c r="N2182" s="2"/>
    </row>
    <row r="2183" spans="1:14" x14ac:dyDescent="0.2">
      <c r="A2183" s="2">
        <v>44439</v>
      </c>
      <c r="F2183" s="1" t="e">
        <f t="shared" si="330"/>
        <v>#DIV/0!</v>
      </c>
      <c r="G2183" s="1" t="e">
        <f t="shared" si="331"/>
        <v>#DIV/0!</v>
      </c>
      <c r="N2183" s="2"/>
    </row>
    <row r="2184" spans="1:14" x14ac:dyDescent="0.2">
      <c r="A2184" s="2">
        <v>44440</v>
      </c>
      <c r="F2184" s="1" t="e">
        <f t="shared" si="330"/>
        <v>#DIV/0!</v>
      </c>
      <c r="G2184" s="1" t="e">
        <f t="shared" si="331"/>
        <v>#DIV/0!</v>
      </c>
      <c r="N2184" s="2"/>
    </row>
    <row r="2185" spans="1:14" x14ac:dyDescent="0.2">
      <c r="A2185" s="2">
        <v>44441</v>
      </c>
      <c r="F2185" s="1" t="e">
        <f t="shared" si="330"/>
        <v>#DIV/0!</v>
      </c>
      <c r="G2185" s="1" t="e">
        <f t="shared" si="331"/>
        <v>#DIV/0!</v>
      </c>
      <c r="N2185" s="2"/>
    </row>
    <row r="2186" spans="1:14" x14ac:dyDescent="0.2">
      <c r="A2186" s="2">
        <v>44442</v>
      </c>
      <c r="F2186" s="1" t="e">
        <f t="shared" si="330"/>
        <v>#DIV/0!</v>
      </c>
      <c r="G2186" s="1" t="e">
        <f t="shared" si="331"/>
        <v>#DIV/0!</v>
      </c>
      <c r="N2186" s="2"/>
    </row>
    <row r="2187" spans="1:14" x14ac:dyDescent="0.2">
      <c r="A2187" s="2">
        <v>44446</v>
      </c>
      <c r="F2187" s="1" t="e">
        <f t="shared" si="330"/>
        <v>#DIV/0!</v>
      </c>
      <c r="G2187" s="1" t="e">
        <f t="shared" si="331"/>
        <v>#DIV/0!</v>
      </c>
      <c r="N2187" s="2"/>
    </row>
    <row r="2188" spans="1:14" x14ac:dyDescent="0.2">
      <c r="A2188" s="2">
        <v>44447</v>
      </c>
      <c r="F2188" s="1" t="e">
        <f t="shared" ref="F2188:F2251" si="332" xml:space="preserve"> ($B2188/$B2178) - 1</f>
        <v>#DIV/0!</v>
      </c>
      <c r="G2188" s="1" t="e">
        <f t="shared" si="331"/>
        <v>#DIV/0!</v>
      </c>
      <c r="N2188" s="2"/>
    </row>
    <row r="2189" spans="1:14" x14ac:dyDescent="0.2">
      <c r="A2189" s="2">
        <v>44448</v>
      </c>
      <c r="F2189" s="1" t="e">
        <f t="shared" si="332"/>
        <v>#DIV/0!</v>
      </c>
      <c r="G2189" s="1" t="e">
        <f t="shared" ref="G2189:G2252" si="333" xml:space="preserve"> ($C2189/$C2179) - 1</f>
        <v>#DIV/0!</v>
      </c>
      <c r="N2189" s="2"/>
    </row>
    <row r="2190" spans="1:14" x14ac:dyDescent="0.2">
      <c r="A2190" s="2">
        <v>44449</v>
      </c>
      <c r="F2190" s="1" t="e">
        <f t="shared" si="332"/>
        <v>#DIV/0!</v>
      </c>
      <c r="G2190" s="1" t="e">
        <f t="shared" si="333"/>
        <v>#DIV/0!</v>
      </c>
      <c r="N2190" s="2"/>
    </row>
    <row r="2191" spans="1:14" x14ac:dyDescent="0.2">
      <c r="A2191" s="2">
        <v>44452</v>
      </c>
      <c r="F2191" s="1" t="e">
        <f t="shared" si="332"/>
        <v>#DIV/0!</v>
      </c>
      <c r="G2191" s="1" t="e">
        <f t="shared" si="333"/>
        <v>#DIV/0!</v>
      </c>
      <c r="N2191" s="2"/>
    </row>
    <row r="2192" spans="1:14" x14ac:dyDescent="0.2">
      <c r="A2192" s="2">
        <v>44453</v>
      </c>
      <c r="F2192" s="1" t="e">
        <f t="shared" si="332"/>
        <v>#DIV/0!</v>
      </c>
      <c r="G2192" s="1" t="e">
        <f t="shared" si="333"/>
        <v>#DIV/0!</v>
      </c>
      <c r="N2192" s="2"/>
    </row>
    <row r="2193" spans="1:14" x14ac:dyDescent="0.2">
      <c r="A2193" s="2">
        <v>44454</v>
      </c>
      <c r="F2193" s="1" t="e">
        <f t="shared" si="332"/>
        <v>#DIV/0!</v>
      </c>
      <c r="G2193" s="1" t="e">
        <f t="shared" si="333"/>
        <v>#DIV/0!</v>
      </c>
      <c r="N2193" s="2"/>
    </row>
    <row r="2194" spans="1:14" x14ac:dyDescent="0.2">
      <c r="A2194" s="2">
        <v>44455</v>
      </c>
      <c r="F2194" s="1" t="e">
        <f t="shared" si="332"/>
        <v>#DIV/0!</v>
      </c>
      <c r="G2194" s="1" t="e">
        <f t="shared" si="333"/>
        <v>#DIV/0!</v>
      </c>
      <c r="N2194" s="2"/>
    </row>
    <row r="2195" spans="1:14" x14ac:dyDescent="0.2">
      <c r="A2195" s="2">
        <v>44456</v>
      </c>
      <c r="F2195" s="1" t="e">
        <f t="shared" si="332"/>
        <v>#DIV/0!</v>
      </c>
      <c r="G2195" s="1" t="e">
        <f t="shared" si="333"/>
        <v>#DIV/0!</v>
      </c>
      <c r="N2195" s="2"/>
    </row>
    <row r="2196" spans="1:14" x14ac:dyDescent="0.2">
      <c r="A2196" s="2">
        <v>44459</v>
      </c>
      <c r="F2196" s="1" t="e">
        <f t="shared" si="332"/>
        <v>#DIV/0!</v>
      </c>
      <c r="G2196" s="1" t="e">
        <f t="shared" si="333"/>
        <v>#DIV/0!</v>
      </c>
      <c r="N2196" s="2"/>
    </row>
    <row r="2197" spans="1:14" x14ac:dyDescent="0.2">
      <c r="A2197" s="2">
        <v>44460</v>
      </c>
      <c r="F2197" s="1" t="e">
        <f t="shared" si="332"/>
        <v>#DIV/0!</v>
      </c>
      <c r="G2197" s="1" t="e">
        <f t="shared" si="333"/>
        <v>#DIV/0!</v>
      </c>
      <c r="N2197" s="2"/>
    </row>
    <row r="2198" spans="1:14" x14ac:dyDescent="0.2">
      <c r="A2198" s="2">
        <v>44461</v>
      </c>
      <c r="F2198" s="1" t="e">
        <f t="shared" si="332"/>
        <v>#DIV/0!</v>
      </c>
      <c r="G2198" s="1" t="e">
        <f t="shared" si="333"/>
        <v>#DIV/0!</v>
      </c>
      <c r="N2198" s="2"/>
    </row>
    <row r="2199" spans="1:14" x14ac:dyDescent="0.2">
      <c r="A2199" s="2">
        <v>44462</v>
      </c>
      <c r="F2199" s="1" t="e">
        <f t="shared" si="332"/>
        <v>#DIV/0!</v>
      </c>
      <c r="G2199" s="1" t="e">
        <f t="shared" si="333"/>
        <v>#DIV/0!</v>
      </c>
      <c r="N2199" s="2"/>
    </row>
    <row r="2200" spans="1:14" x14ac:dyDescent="0.2">
      <c r="A2200" s="2">
        <v>44463</v>
      </c>
      <c r="F2200" s="1" t="e">
        <f t="shared" si="332"/>
        <v>#DIV/0!</v>
      </c>
      <c r="G2200" s="1" t="e">
        <f t="shared" si="333"/>
        <v>#DIV/0!</v>
      </c>
      <c r="N2200" s="2"/>
    </row>
    <row r="2201" spans="1:14" x14ac:dyDescent="0.2">
      <c r="A2201" s="2">
        <v>44466</v>
      </c>
      <c r="F2201" s="1" t="e">
        <f t="shared" si="332"/>
        <v>#DIV/0!</v>
      </c>
      <c r="G2201" s="1" t="e">
        <f t="shared" si="333"/>
        <v>#DIV/0!</v>
      </c>
      <c r="N2201" s="2"/>
    </row>
    <row r="2202" spans="1:14" x14ac:dyDescent="0.2">
      <c r="A2202" s="2">
        <v>44467</v>
      </c>
      <c r="F2202" s="1" t="e">
        <f t="shared" si="332"/>
        <v>#DIV/0!</v>
      </c>
      <c r="G2202" s="1" t="e">
        <f t="shared" si="333"/>
        <v>#DIV/0!</v>
      </c>
      <c r="N2202" s="2"/>
    </row>
    <row r="2203" spans="1:14" x14ac:dyDescent="0.2">
      <c r="A2203" s="2">
        <v>44468</v>
      </c>
      <c r="F2203" s="1" t="e">
        <f t="shared" si="332"/>
        <v>#DIV/0!</v>
      </c>
      <c r="G2203" s="1" t="e">
        <f t="shared" si="333"/>
        <v>#DIV/0!</v>
      </c>
      <c r="N2203" s="2"/>
    </row>
    <row r="2204" spans="1:14" x14ac:dyDescent="0.2">
      <c r="A2204" s="2">
        <v>44469</v>
      </c>
      <c r="F2204" s="1" t="e">
        <f t="shared" si="332"/>
        <v>#DIV/0!</v>
      </c>
      <c r="G2204" s="1" t="e">
        <f t="shared" si="333"/>
        <v>#DIV/0!</v>
      </c>
      <c r="N2204" s="2"/>
    </row>
    <row r="2205" spans="1:14" x14ac:dyDescent="0.2">
      <c r="A2205" s="2">
        <v>44470</v>
      </c>
      <c r="F2205" s="1" t="e">
        <f t="shared" si="332"/>
        <v>#DIV/0!</v>
      </c>
      <c r="G2205" s="1" t="e">
        <f t="shared" si="333"/>
        <v>#DIV/0!</v>
      </c>
      <c r="N2205" s="2"/>
    </row>
    <row r="2206" spans="1:14" x14ac:dyDescent="0.2">
      <c r="A2206" s="2">
        <v>44473</v>
      </c>
      <c r="F2206" s="1" t="e">
        <f t="shared" si="332"/>
        <v>#DIV/0!</v>
      </c>
      <c r="G2206" s="1" t="e">
        <f t="shared" si="333"/>
        <v>#DIV/0!</v>
      </c>
      <c r="N2206" s="2"/>
    </row>
    <row r="2207" spans="1:14" x14ac:dyDescent="0.2">
      <c r="A2207" s="2">
        <v>44474</v>
      </c>
      <c r="F2207" s="1" t="e">
        <f t="shared" si="332"/>
        <v>#DIV/0!</v>
      </c>
      <c r="G2207" s="1" t="e">
        <f t="shared" si="333"/>
        <v>#DIV/0!</v>
      </c>
      <c r="N2207" s="2"/>
    </row>
    <row r="2208" spans="1:14" x14ac:dyDescent="0.2">
      <c r="A2208" s="2">
        <v>44475</v>
      </c>
      <c r="F2208" s="1" t="e">
        <f t="shared" si="332"/>
        <v>#DIV/0!</v>
      </c>
      <c r="G2208" s="1" t="e">
        <f t="shared" si="333"/>
        <v>#DIV/0!</v>
      </c>
      <c r="N2208" s="2"/>
    </row>
    <row r="2209" spans="1:14" x14ac:dyDescent="0.2">
      <c r="A2209" s="2">
        <v>44476</v>
      </c>
      <c r="F2209" s="1" t="e">
        <f t="shared" si="332"/>
        <v>#DIV/0!</v>
      </c>
      <c r="G2209" s="1" t="e">
        <f t="shared" si="333"/>
        <v>#DIV/0!</v>
      </c>
      <c r="N2209" s="2"/>
    </row>
    <row r="2210" spans="1:14" x14ac:dyDescent="0.2">
      <c r="A2210" s="2">
        <v>44477</v>
      </c>
      <c r="F2210" s="1" t="e">
        <f t="shared" si="332"/>
        <v>#DIV/0!</v>
      </c>
      <c r="G2210" s="1" t="e">
        <f t="shared" si="333"/>
        <v>#DIV/0!</v>
      </c>
      <c r="N2210" s="2"/>
    </row>
    <row r="2211" spans="1:14" x14ac:dyDescent="0.2">
      <c r="A2211" s="2">
        <v>44480</v>
      </c>
      <c r="F2211" s="1" t="e">
        <f t="shared" si="332"/>
        <v>#DIV/0!</v>
      </c>
      <c r="G2211" s="1" t="e">
        <f t="shared" si="333"/>
        <v>#DIV/0!</v>
      </c>
      <c r="N2211" s="2"/>
    </row>
    <row r="2212" spans="1:14" x14ac:dyDescent="0.2">
      <c r="A2212" s="2">
        <v>44481</v>
      </c>
      <c r="F2212" s="1" t="e">
        <f t="shared" si="332"/>
        <v>#DIV/0!</v>
      </c>
      <c r="G2212" s="1" t="e">
        <f t="shared" si="333"/>
        <v>#DIV/0!</v>
      </c>
      <c r="N2212" s="2"/>
    </row>
    <row r="2213" spans="1:14" x14ac:dyDescent="0.2">
      <c r="A2213" s="2">
        <v>44482</v>
      </c>
      <c r="F2213" s="1" t="e">
        <f t="shared" si="332"/>
        <v>#DIV/0!</v>
      </c>
      <c r="G2213" s="1" t="e">
        <f t="shared" si="333"/>
        <v>#DIV/0!</v>
      </c>
      <c r="N2213" s="2"/>
    </row>
    <row r="2214" spans="1:14" x14ac:dyDescent="0.2">
      <c r="A2214" s="2">
        <v>44483</v>
      </c>
      <c r="F2214" s="1" t="e">
        <f t="shared" si="332"/>
        <v>#DIV/0!</v>
      </c>
      <c r="G2214" s="1" t="e">
        <f t="shared" si="333"/>
        <v>#DIV/0!</v>
      </c>
      <c r="N2214" s="2"/>
    </row>
    <row r="2215" spans="1:14" x14ac:dyDescent="0.2">
      <c r="A2215" s="2">
        <v>44484</v>
      </c>
      <c r="F2215" s="1" t="e">
        <f t="shared" si="332"/>
        <v>#DIV/0!</v>
      </c>
      <c r="G2215" s="1" t="e">
        <f t="shared" si="333"/>
        <v>#DIV/0!</v>
      </c>
      <c r="N2215" s="2"/>
    </row>
    <row r="2216" spans="1:14" x14ac:dyDescent="0.2">
      <c r="A2216" s="2">
        <v>44487</v>
      </c>
      <c r="F2216" s="1" t="e">
        <f t="shared" si="332"/>
        <v>#DIV/0!</v>
      </c>
      <c r="G2216" s="1" t="e">
        <f t="shared" si="333"/>
        <v>#DIV/0!</v>
      </c>
      <c r="N2216" s="2"/>
    </row>
    <row r="2217" spans="1:14" x14ac:dyDescent="0.2">
      <c r="A2217" s="2">
        <v>44488</v>
      </c>
      <c r="F2217" s="1" t="e">
        <f t="shared" si="332"/>
        <v>#DIV/0!</v>
      </c>
      <c r="G2217" s="1" t="e">
        <f t="shared" si="333"/>
        <v>#DIV/0!</v>
      </c>
      <c r="N2217" s="2"/>
    </row>
    <row r="2218" spans="1:14" x14ac:dyDescent="0.2">
      <c r="A2218" s="2">
        <v>44489</v>
      </c>
      <c r="F2218" s="1" t="e">
        <f t="shared" si="332"/>
        <v>#DIV/0!</v>
      </c>
      <c r="G2218" s="1" t="e">
        <f t="shared" si="333"/>
        <v>#DIV/0!</v>
      </c>
      <c r="N2218" s="2"/>
    </row>
    <row r="2219" spans="1:14" x14ac:dyDescent="0.2">
      <c r="A2219" s="2">
        <v>44490</v>
      </c>
      <c r="F2219" s="1" t="e">
        <f t="shared" si="332"/>
        <v>#DIV/0!</v>
      </c>
      <c r="G2219" s="1" t="e">
        <f t="shared" si="333"/>
        <v>#DIV/0!</v>
      </c>
      <c r="N2219" s="2"/>
    </row>
    <row r="2220" spans="1:14" x14ac:dyDescent="0.2">
      <c r="A2220" s="2">
        <v>44491</v>
      </c>
      <c r="F2220" s="1" t="e">
        <f t="shared" si="332"/>
        <v>#DIV/0!</v>
      </c>
      <c r="G2220" s="1" t="e">
        <f t="shared" si="333"/>
        <v>#DIV/0!</v>
      </c>
      <c r="N2220" s="2"/>
    </row>
    <row r="2221" spans="1:14" x14ac:dyDescent="0.2">
      <c r="A2221" s="2">
        <v>44494</v>
      </c>
      <c r="F2221" s="1" t="e">
        <f t="shared" si="332"/>
        <v>#DIV/0!</v>
      </c>
      <c r="G2221" s="1" t="e">
        <f t="shared" si="333"/>
        <v>#DIV/0!</v>
      </c>
      <c r="N2221" s="2"/>
    </row>
    <row r="2222" spans="1:14" x14ac:dyDescent="0.2">
      <c r="A2222" s="2">
        <v>44495</v>
      </c>
      <c r="F2222" s="1" t="e">
        <f t="shared" si="332"/>
        <v>#DIV/0!</v>
      </c>
      <c r="G2222" s="1" t="e">
        <f t="shared" si="333"/>
        <v>#DIV/0!</v>
      </c>
      <c r="N2222" s="2"/>
    </row>
    <row r="2223" spans="1:14" x14ac:dyDescent="0.2">
      <c r="A2223" s="2">
        <v>44496</v>
      </c>
      <c r="F2223" s="1" t="e">
        <f t="shared" si="332"/>
        <v>#DIV/0!</v>
      </c>
      <c r="G2223" s="1" t="e">
        <f t="shared" si="333"/>
        <v>#DIV/0!</v>
      </c>
      <c r="N2223" s="2"/>
    </row>
    <row r="2224" spans="1:14" x14ac:dyDescent="0.2">
      <c r="A2224" s="2">
        <v>44497</v>
      </c>
      <c r="F2224" s="1" t="e">
        <f t="shared" si="332"/>
        <v>#DIV/0!</v>
      </c>
      <c r="G2224" s="1" t="e">
        <f t="shared" si="333"/>
        <v>#DIV/0!</v>
      </c>
      <c r="N2224" s="2"/>
    </row>
    <row r="2225" spans="1:14" x14ac:dyDescent="0.2">
      <c r="A2225" s="2">
        <v>44498</v>
      </c>
      <c r="F2225" s="1" t="e">
        <f t="shared" si="332"/>
        <v>#DIV/0!</v>
      </c>
      <c r="G2225" s="1" t="e">
        <f t="shared" si="333"/>
        <v>#DIV/0!</v>
      </c>
      <c r="N2225" s="2"/>
    </row>
    <row r="2226" spans="1:14" x14ac:dyDescent="0.2">
      <c r="A2226" s="2">
        <v>44501</v>
      </c>
      <c r="F2226" s="1" t="e">
        <f t="shared" si="332"/>
        <v>#DIV/0!</v>
      </c>
      <c r="G2226" s="1" t="e">
        <f t="shared" si="333"/>
        <v>#DIV/0!</v>
      </c>
      <c r="N2226" s="2"/>
    </row>
    <row r="2227" spans="1:14" x14ac:dyDescent="0.2">
      <c r="A2227" s="2">
        <v>44502</v>
      </c>
      <c r="F2227" s="1" t="e">
        <f t="shared" si="332"/>
        <v>#DIV/0!</v>
      </c>
      <c r="G2227" s="1" t="e">
        <f t="shared" si="333"/>
        <v>#DIV/0!</v>
      </c>
      <c r="N2227" s="2"/>
    </row>
    <row r="2228" spans="1:14" x14ac:dyDescent="0.2">
      <c r="A2228" s="2">
        <v>44503</v>
      </c>
      <c r="F2228" s="1" t="e">
        <f t="shared" si="332"/>
        <v>#DIV/0!</v>
      </c>
      <c r="G2228" s="1" t="e">
        <f t="shared" si="333"/>
        <v>#DIV/0!</v>
      </c>
      <c r="N2228" s="2"/>
    </row>
    <row r="2229" spans="1:14" x14ac:dyDescent="0.2">
      <c r="A2229" s="2">
        <v>44504</v>
      </c>
      <c r="F2229" s="1" t="e">
        <f t="shared" si="332"/>
        <v>#DIV/0!</v>
      </c>
      <c r="G2229" s="1" t="e">
        <f t="shared" si="333"/>
        <v>#DIV/0!</v>
      </c>
      <c r="N2229" s="2"/>
    </row>
    <row r="2230" spans="1:14" x14ac:dyDescent="0.2">
      <c r="A2230" s="2">
        <v>44505</v>
      </c>
      <c r="F2230" s="1" t="e">
        <f t="shared" si="332"/>
        <v>#DIV/0!</v>
      </c>
      <c r="G2230" s="1" t="e">
        <f t="shared" si="333"/>
        <v>#DIV/0!</v>
      </c>
      <c r="N2230" s="2"/>
    </row>
    <row r="2231" spans="1:14" x14ac:dyDescent="0.2">
      <c r="A2231" s="2">
        <v>44508</v>
      </c>
      <c r="F2231" s="1" t="e">
        <f t="shared" si="332"/>
        <v>#DIV/0!</v>
      </c>
      <c r="G2231" s="1" t="e">
        <f t="shared" si="333"/>
        <v>#DIV/0!</v>
      </c>
      <c r="N2231" s="2"/>
    </row>
    <row r="2232" spans="1:14" x14ac:dyDescent="0.2">
      <c r="A2232" s="2">
        <v>44509</v>
      </c>
      <c r="F2232" s="1" t="e">
        <f t="shared" si="332"/>
        <v>#DIV/0!</v>
      </c>
      <c r="G2232" s="1" t="e">
        <f t="shared" si="333"/>
        <v>#DIV/0!</v>
      </c>
      <c r="N2232" s="2"/>
    </row>
    <row r="2233" spans="1:14" x14ac:dyDescent="0.2">
      <c r="A2233" s="2">
        <v>44510</v>
      </c>
      <c r="F2233" s="1" t="e">
        <f t="shared" si="332"/>
        <v>#DIV/0!</v>
      </c>
      <c r="G2233" s="1" t="e">
        <f t="shared" si="333"/>
        <v>#DIV/0!</v>
      </c>
      <c r="N2233" s="2"/>
    </row>
    <row r="2234" spans="1:14" x14ac:dyDescent="0.2">
      <c r="A2234" s="2">
        <v>44511</v>
      </c>
      <c r="F2234" s="1" t="e">
        <f t="shared" si="332"/>
        <v>#DIV/0!</v>
      </c>
      <c r="G2234" s="1" t="e">
        <f t="shared" si="333"/>
        <v>#DIV/0!</v>
      </c>
      <c r="N2234" s="2"/>
    </row>
    <row r="2235" spans="1:14" x14ac:dyDescent="0.2">
      <c r="A2235" s="2">
        <v>44512</v>
      </c>
      <c r="F2235" s="1" t="e">
        <f t="shared" si="332"/>
        <v>#DIV/0!</v>
      </c>
      <c r="G2235" s="1" t="e">
        <f t="shared" si="333"/>
        <v>#DIV/0!</v>
      </c>
      <c r="N2235" s="2"/>
    </row>
    <row r="2236" spans="1:14" x14ac:dyDescent="0.2">
      <c r="A2236" s="2">
        <v>44515</v>
      </c>
      <c r="F2236" s="1" t="e">
        <f t="shared" si="332"/>
        <v>#DIV/0!</v>
      </c>
      <c r="G2236" s="1" t="e">
        <f t="shared" si="333"/>
        <v>#DIV/0!</v>
      </c>
      <c r="N2236" s="2"/>
    </row>
    <row r="2237" spans="1:14" x14ac:dyDescent="0.2">
      <c r="A2237" s="2">
        <v>44516</v>
      </c>
      <c r="F2237" s="1" t="e">
        <f t="shared" si="332"/>
        <v>#DIV/0!</v>
      </c>
      <c r="G2237" s="1" t="e">
        <f t="shared" si="333"/>
        <v>#DIV/0!</v>
      </c>
      <c r="N2237" s="2"/>
    </row>
    <row r="2238" spans="1:14" x14ac:dyDescent="0.2">
      <c r="A2238" s="2">
        <v>44517</v>
      </c>
      <c r="F2238" s="1" t="e">
        <f t="shared" si="332"/>
        <v>#DIV/0!</v>
      </c>
      <c r="G2238" s="1" t="e">
        <f t="shared" si="333"/>
        <v>#DIV/0!</v>
      </c>
      <c r="N2238" s="2"/>
    </row>
    <row r="2239" spans="1:14" x14ac:dyDescent="0.2">
      <c r="A2239" s="2">
        <v>44518</v>
      </c>
      <c r="F2239" s="1" t="e">
        <f t="shared" si="332"/>
        <v>#DIV/0!</v>
      </c>
      <c r="G2239" s="1" t="e">
        <f t="shared" si="333"/>
        <v>#DIV/0!</v>
      </c>
      <c r="N2239" s="2"/>
    </row>
    <row r="2240" spans="1:14" x14ac:dyDescent="0.2">
      <c r="A2240" s="2">
        <v>44519</v>
      </c>
      <c r="F2240" s="1" t="e">
        <f t="shared" si="332"/>
        <v>#DIV/0!</v>
      </c>
      <c r="G2240" s="1" t="e">
        <f t="shared" si="333"/>
        <v>#DIV/0!</v>
      </c>
      <c r="N2240" s="2"/>
    </row>
    <row r="2241" spans="1:14" x14ac:dyDescent="0.2">
      <c r="A2241" s="2">
        <v>44522</v>
      </c>
      <c r="F2241" s="1" t="e">
        <f t="shared" si="332"/>
        <v>#DIV/0!</v>
      </c>
      <c r="G2241" s="1" t="e">
        <f t="shared" si="333"/>
        <v>#DIV/0!</v>
      </c>
      <c r="N2241" s="2"/>
    </row>
    <row r="2242" spans="1:14" x14ac:dyDescent="0.2">
      <c r="A2242" s="2">
        <v>44523</v>
      </c>
      <c r="F2242" s="1" t="e">
        <f t="shared" si="332"/>
        <v>#DIV/0!</v>
      </c>
      <c r="G2242" s="1" t="e">
        <f t="shared" si="333"/>
        <v>#DIV/0!</v>
      </c>
      <c r="N2242" s="2"/>
    </row>
    <row r="2243" spans="1:14" x14ac:dyDescent="0.2">
      <c r="A2243" s="2">
        <v>44524</v>
      </c>
      <c r="F2243" s="1" t="e">
        <f t="shared" si="332"/>
        <v>#DIV/0!</v>
      </c>
      <c r="G2243" s="1" t="e">
        <f t="shared" si="333"/>
        <v>#DIV/0!</v>
      </c>
      <c r="N2243" s="2"/>
    </row>
    <row r="2244" spans="1:14" x14ac:dyDescent="0.2">
      <c r="A2244" s="2">
        <v>44526</v>
      </c>
      <c r="F2244" s="1" t="e">
        <f t="shared" si="332"/>
        <v>#DIV/0!</v>
      </c>
      <c r="G2244" s="1" t="e">
        <f t="shared" si="333"/>
        <v>#DIV/0!</v>
      </c>
      <c r="N2244" s="2"/>
    </row>
    <row r="2245" spans="1:14" x14ac:dyDescent="0.2">
      <c r="A2245" s="2">
        <v>44529</v>
      </c>
      <c r="F2245" s="1" t="e">
        <f t="shared" si="332"/>
        <v>#DIV/0!</v>
      </c>
      <c r="G2245" s="1" t="e">
        <f t="shared" si="333"/>
        <v>#DIV/0!</v>
      </c>
      <c r="N2245" s="2"/>
    </row>
    <row r="2246" spans="1:14" x14ac:dyDescent="0.2">
      <c r="A2246" s="2">
        <v>44530</v>
      </c>
      <c r="F2246" s="1" t="e">
        <f t="shared" si="332"/>
        <v>#DIV/0!</v>
      </c>
      <c r="G2246" s="1" t="e">
        <f t="shared" si="333"/>
        <v>#DIV/0!</v>
      </c>
      <c r="N2246" s="2"/>
    </row>
    <row r="2247" spans="1:14" x14ac:dyDescent="0.2">
      <c r="A2247" s="2">
        <v>44531</v>
      </c>
      <c r="F2247" s="1" t="e">
        <f t="shared" si="332"/>
        <v>#DIV/0!</v>
      </c>
      <c r="G2247" s="1" t="e">
        <f t="shared" si="333"/>
        <v>#DIV/0!</v>
      </c>
      <c r="N2247" s="2"/>
    </row>
    <row r="2248" spans="1:14" x14ac:dyDescent="0.2">
      <c r="A2248" s="2">
        <v>44532</v>
      </c>
      <c r="F2248" s="1" t="e">
        <f t="shared" si="332"/>
        <v>#DIV/0!</v>
      </c>
      <c r="G2248" s="1" t="e">
        <f t="shared" si="333"/>
        <v>#DIV/0!</v>
      </c>
      <c r="N2248" s="2"/>
    </row>
    <row r="2249" spans="1:14" x14ac:dyDescent="0.2">
      <c r="A2249" s="2">
        <v>44533</v>
      </c>
      <c r="F2249" s="1" t="e">
        <f t="shared" si="332"/>
        <v>#DIV/0!</v>
      </c>
      <c r="G2249" s="1" t="e">
        <f t="shared" si="333"/>
        <v>#DIV/0!</v>
      </c>
      <c r="N2249" s="2"/>
    </row>
    <row r="2250" spans="1:14" x14ac:dyDescent="0.2">
      <c r="A2250" s="2">
        <v>44536</v>
      </c>
      <c r="F2250" s="1" t="e">
        <f t="shared" si="332"/>
        <v>#DIV/0!</v>
      </c>
      <c r="G2250" s="1" t="e">
        <f t="shared" si="333"/>
        <v>#DIV/0!</v>
      </c>
      <c r="N2250" s="2"/>
    </row>
    <row r="2251" spans="1:14" x14ac:dyDescent="0.2">
      <c r="A2251" s="2">
        <v>44537</v>
      </c>
      <c r="F2251" s="1" t="e">
        <f t="shared" si="332"/>
        <v>#DIV/0!</v>
      </c>
      <c r="G2251" s="1" t="e">
        <f t="shared" si="333"/>
        <v>#DIV/0!</v>
      </c>
      <c r="N2251" s="2"/>
    </row>
    <row r="2252" spans="1:14" x14ac:dyDescent="0.2">
      <c r="A2252" s="2">
        <v>44538</v>
      </c>
      <c r="F2252" s="1" t="e">
        <f t="shared" ref="F2252:F2315" si="334" xml:space="preserve"> ($B2252/$B2242) - 1</f>
        <v>#DIV/0!</v>
      </c>
      <c r="G2252" s="1" t="e">
        <f t="shared" si="333"/>
        <v>#DIV/0!</v>
      </c>
      <c r="N2252" s="2"/>
    </row>
    <row r="2253" spans="1:14" x14ac:dyDescent="0.2">
      <c r="A2253" s="2">
        <v>44539</v>
      </c>
      <c r="F2253" s="1" t="e">
        <f t="shared" si="334"/>
        <v>#DIV/0!</v>
      </c>
      <c r="G2253" s="1" t="e">
        <f t="shared" ref="G2253:G2316" si="335" xml:space="preserve"> ($C2253/$C2243) - 1</f>
        <v>#DIV/0!</v>
      </c>
      <c r="N2253" s="2"/>
    </row>
    <row r="2254" spans="1:14" x14ac:dyDescent="0.2">
      <c r="A2254" s="2">
        <v>44540</v>
      </c>
      <c r="F2254" s="1" t="e">
        <f t="shared" si="334"/>
        <v>#DIV/0!</v>
      </c>
      <c r="G2254" s="1" t="e">
        <f t="shared" si="335"/>
        <v>#DIV/0!</v>
      </c>
      <c r="N2254" s="2"/>
    </row>
    <row r="2255" spans="1:14" x14ac:dyDescent="0.2">
      <c r="A2255" s="2">
        <v>44543</v>
      </c>
      <c r="F2255" s="1" t="e">
        <f t="shared" si="334"/>
        <v>#DIV/0!</v>
      </c>
      <c r="G2255" s="1" t="e">
        <f t="shared" si="335"/>
        <v>#DIV/0!</v>
      </c>
      <c r="N2255" s="2"/>
    </row>
    <row r="2256" spans="1:14" x14ac:dyDescent="0.2">
      <c r="A2256" s="2">
        <v>44544</v>
      </c>
      <c r="F2256" s="1" t="e">
        <f t="shared" si="334"/>
        <v>#DIV/0!</v>
      </c>
      <c r="G2256" s="1" t="e">
        <f t="shared" si="335"/>
        <v>#DIV/0!</v>
      </c>
      <c r="N2256" s="2"/>
    </row>
    <row r="2257" spans="1:14" x14ac:dyDescent="0.2">
      <c r="A2257" s="2">
        <v>44545</v>
      </c>
      <c r="F2257" s="1" t="e">
        <f t="shared" si="334"/>
        <v>#DIV/0!</v>
      </c>
      <c r="G2257" s="1" t="e">
        <f t="shared" si="335"/>
        <v>#DIV/0!</v>
      </c>
      <c r="N2257" s="2"/>
    </row>
    <row r="2258" spans="1:14" x14ac:dyDescent="0.2">
      <c r="A2258" s="2">
        <v>44546</v>
      </c>
      <c r="F2258" s="1" t="e">
        <f t="shared" si="334"/>
        <v>#DIV/0!</v>
      </c>
      <c r="G2258" s="1" t="e">
        <f t="shared" si="335"/>
        <v>#DIV/0!</v>
      </c>
      <c r="N2258" s="2"/>
    </row>
    <row r="2259" spans="1:14" x14ac:dyDescent="0.2">
      <c r="A2259" s="2">
        <v>44547</v>
      </c>
      <c r="F2259" s="1" t="e">
        <f t="shared" si="334"/>
        <v>#DIV/0!</v>
      </c>
      <c r="G2259" s="1" t="e">
        <f t="shared" si="335"/>
        <v>#DIV/0!</v>
      </c>
      <c r="N2259" s="2"/>
    </row>
    <row r="2260" spans="1:14" x14ac:dyDescent="0.2">
      <c r="A2260" s="2">
        <v>44550</v>
      </c>
      <c r="F2260" s="1" t="e">
        <f t="shared" si="334"/>
        <v>#DIV/0!</v>
      </c>
      <c r="G2260" s="1" t="e">
        <f t="shared" si="335"/>
        <v>#DIV/0!</v>
      </c>
      <c r="N2260" s="2"/>
    </row>
    <row r="2261" spans="1:14" x14ac:dyDescent="0.2">
      <c r="A2261" s="2">
        <v>44551</v>
      </c>
      <c r="F2261" s="1" t="e">
        <f t="shared" si="334"/>
        <v>#DIV/0!</v>
      </c>
      <c r="G2261" s="1" t="e">
        <f t="shared" si="335"/>
        <v>#DIV/0!</v>
      </c>
      <c r="N2261" s="2"/>
    </row>
    <row r="2262" spans="1:14" x14ac:dyDescent="0.2">
      <c r="A2262" s="2">
        <v>44552</v>
      </c>
      <c r="F2262" s="1" t="e">
        <f t="shared" si="334"/>
        <v>#DIV/0!</v>
      </c>
      <c r="G2262" s="1" t="e">
        <f t="shared" si="335"/>
        <v>#DIV/0!</v>
      </c>
      <c r="N2262" s="2"/>
    </row>
    <row r="2263" spans="1:14" x14ac:dyDescent="0.2">
      <c r="A2263" s="2">
        <v>44553</v>
      </c>
      <c r="F2263" s="1" t="e">
        <f t="shared" si="334"/>
        <v>#DIV/0!</v>
      </c>
      <c r="G2263" s="1" t="e">
        <f t="shared" si="335"/>
        <v>#DIV/0!</v>
      </c>
      <c r="N2263" s="2"/>
    </row>
    <row r="2264" spans="1:14" x14ac:dyDescent="0.2">
      <c r="A2264" s="2">
        <v>44557</v>
      </c>
      <c r="F2264" s="1" t="e">
        <f t="shared" si="334"/>
        <v>#DIV/0!</v>
      </c>
      <c r="G2264" s="1" t="e">
        <f t="shared" si="335"/>
        <v>#DIV/0!</v>
      </c>
      <c r="N2264" s="2"/>
    </row>
    <row r="2265" spans="1:14" x14ac:dyDescent="0.2">
      <c r="A2265" s="2">
        <v>44558</v>
      </c>
      <c r="F2265" s="1" t="e">
        <f t="shared" si="334"/>
        <v>#DIV/0!</v>
      </c>
      <c r="G2265" s="1" t="e">
        <f t="shared" si="335"/>
        <v>#DIV/0!</v>
      </c>
      <c r="N2265" s="2"/>
    </row>
    <row r="2266" spans="1:14" x14ac:dyDescent="0.2">
      <c r="A2266" s="2">
        <v>44559</v>
      </c>
      <c r="F2266" s="1" t="e">
        <f t="shared" si="334"/>
        <v>#DIV/0!</v>
      </c>
      <c r="G2266" s="1" t="e">
        <f t="shared" si="335"/>
        <v>#DIV/0!</v>
      </c>
      <c r="N2266" s="2"/>
    </row>
    <row r="2267" spans="1:14" x14ac:dyDescent="0.2">
      <c r="A2267" s="2">
        <v>44560</v>
      </c>
      <c r="F2267" s="1" t="e">
        <f t="shared" si="334"/>
        <v>#DIV/0!</v>
      </c>
      <c r="G2267" s="1" t="e">
        <f t="shared" si="335"/>
        <v>#DIV/0!</v>
      </c>
      <c r="N2267" s="2"/>
    </row>
    <row r="2268" spans="1:14" x14ac:dyDescent="0.2">
      <c r="A2268" s="2">
        <v>44561</v>
      </c>
      <c r="F2268" s="1" t="e">
        <f t="shared" si="334"/>
        <v>#DIV/0!</v>
      </c>
      <c r="G2268" s="1" t="e">
        <f t="shared" si="335"/>
        <v>#DIV/0!</v>
      </c>
      <c r="N2268" s="2"/>
    </row>
    <row r="2269" spans="1:14" x14ac:dyDescent="0.2">
      <c r="A2269" s="2">
        <v>44564</v>
      </c>
      <c r="F2269" s="1" t="e">
        <f t="shared" si="334"/>
        <v>#DIV/0!</v>
      </c>
      <c r="G2269" s="1" t="e">
        <f t="shared" si="335"/>
        <v>#DIV/0!</v>
      </c>
      <c r="N2269" s="2"/>
    </row>
    <row r="2270" spans="1:14" x14ac:dyDescent="0.2">
      <c r="A2270" s="2">
        <v>44565</v>
      </c>
      <c r="F2270" s="1" t="e">
        <f t="shared" si="334"/>
        <v>#DIV/0!</v>
      </c>
      <c r="G2270" s="1" t="e">
        <f t="shared" si="335"/>
        <v>#DIV/0!</v>
      </c>
      <c r="N2270" s="2"/>
    </row>
    <row r="2271" spans="1:14" x14ac:dyDescent="0.2">
      <c r="A2271" s="2">
        <v>44566</v>
      </c>
      <c r="F2271" s="1" t="e">
        <f t="shared" si="334"/>
        <v>#DIV/0!</v>
      </c>
      <c r="G2271" s="1" t="e">
        <f t="shared" si="335"/>
        <v>#DIV/0!</v>
      </c>
      <c r="N2271" s="2"/>
    </row>
    <row r="2272" spans="1:14" x14ac:dyDescent="0.2">
      <c r="A2272" s="2">
        <v>44567</v>
      </c>
      <c r="F2272" s="1" t="e">
        <f t="shared" si="334"/>
        <v>#DIV/0!</v>
      </c>
      <c r="G2272" s="1" t="e">
        <f t="shared" si="335"/>
        <v>#DIV/0!</v>
      </c>
      <c r="N2272" s="2"/>
    </row>
    <row r="2273" spans="1:14" x14ac:dyDescent="0.2">
      <c r="A2273" s="2">
        <v>44568</v>
      </c>
      <c r="F2273" s="1" t="e">
        <f t="shared" si="334"/>
        <v>#DIV/0!</v>
      </c>
      <c r="G2273" s="1" t="e">
        <f t="shared" si="335"/>
        <v>#DIV/0!</v>
      </c>
      <c r="N2273" s="2"/>
    </row>
    <row r="2274" spans="1:14" x14ac:dyDescent="0.2">
      <c r="A2274" s="2">
        <v>44571</v>
      </c>
      <c r="F2274" s="1" t="e">
        <f t="shared" si="334"/>
        <v>#DIV/0!</v>
      </c>
      <c r="G2274" s="1" t="e">
        <f t="shared" si="335"/>
        <v>#DIV/0!</v>
      </c>
      <c r="N2274" s="2"/>
    </row>
    <row r="2275" spans="1:14" x14ac:dyDescent="0.2">
      <c r="A2275" s="2">
        <v>44572</v>
      </c>
      <c r="F2275" s="1" t="e">
        <f t="shared" si="334"/>
        <v>#DIV/0!</v>
      </c>
      <c r="G2275" s="1" t="e">
        <f t="shared" si="335"/>
        <v>#DIV/0!</v>
      </c>
      <c r="N2275" s="2"/>
    </row>
    <row r="2276" spans="1:14" x14ac:dyDescent="0.2">
      <c r="A2276" s="2">
        <v>44573</v>
      </c>
      <c r="F2276" s="1" t="e">
        <f t="shared" si="334"/>
        <v>#DIV/0!</v>
      </c>
      <c r="G2276" s="1" t="e">
        <f t="shared" si="335"/>
        <v>#DIV/0!</v>
      </c>
      <c r="N2276" s="2"/>
    </row>
    <row r="2277" spans="1:14" x14ac:dyDescent="0.2">
      <c r="A2277" s="2">
        <v>44574</v>
      </c>
      <c r="F2277" s="1" t="e">
        <f t="shared" si="334"/>
        <v>#DIV/0!</v>
      </c>
      <c r="G2277" s="1" t="e">
        <f t="shared" si="335"/>
        <v>#DIV/0!</v>
      </c>
      <c r="N2277" s="2"/>
    </row>
    <row r="2278" spans="1:14" x14ac:dyDescent="0.2">
      <c r="A2278" s="2">
        <v>44575</v>
      </c>
      <c r="F2278" s="1" t="e">
        <f t="shared" si="334"/>
        <v>#DIV/0!</v>
      </c>
      <c r="G2278" s="1" t="e">
        <f t="shared" si="335"/>
        <v>#DIV/0!</v>
      </c>
      <c r="N2278" s="2"/>
    </row>
    <row r="2279" spans="1:14" x14ac:dyDescent="0.2">
      <c r="A2279" s="2">
        <v>44579</v>
      </c>
      <c r="F2279" s="1" t="e">
        <f t="shared" si="334"/>
        <v>#DIV/0!</v>
      </c>
      <c r="G2279" s="1" t="e">
        <f t="shared" si="335"/>
        <v>#DIV/0!</v>
      </c>
      <c r="N2279" s="2"/>
    </row>
    <row r="2280" spans="1:14" x14ac:dyDescent="0.2">
      <c r="A2280" s="2">
        <v>44580</v>
      </c>
      <c r="F2280" s="1" t="e">
        <f t="shared" si="334"/>
        <v>#DIV/0!</v>
      </c>
      <c r="G2280" s="1" t="e">
        <f t="shared" si="335"/>
        <v>#DIV/0!</v>
      </c>
      <c r="N2280" s="2"/>
    </row>
    <row r="2281" spans="1:14" x14ac:dyDescent="0.2">
      <c r="A2281" s="2">
        <v>44581</v>
      </c>
      <c r="F2281" s="1" t="e">
        <f t="shared" si="334"/>
        <v>#DIV/0!</v>
      </c>
      <c r="G2281" s="1" t="e">
        <f t="shared" si="335"/>
        <v>#DIV/0!</v>
      </c>
      <c r="N2281" s="2"/>
    </row>
    <row r="2282" spans="1:14" x14ac:dyDescent="0.2">
      <c r="A2282" s="2">
        <v>44582</v>
      </c>
      <c r="F2282" s="1" t="e">
        <f t="shared" si="334"/>
        <v>#DIV/0!</v>
      </c>
      <c r="G2282" s="1" t="e">
        <f t="shared" si="335"/>
        <v>#DIV/0!</v>
      </c>
      <c r="N2282" s="2"/>
    </row>
    <row r="2283" spans="1:14" x14ac:dyDescent="0.2">
      <c r="A2283" s="2">
        <v>44585</v>
      </c>
      <c r="F2283" s="1" t="e">
        <f t="shared" si="334"/>
        <v>#DIV/0!</v>
      </c>
      <c r="G2283" s="1" t="e">
        <f t="shared" si="335"/>
        <v>#DIV/0!</v>
      </c>
      <c r="N2283" s="2"/>
    </row>
    <row r="2284" spans="1:14" x14ac:dyDescent="0.2">
      <c r="A2284" s="2">
        <v>44586</v>
      </c>
      <c r="F2284" s="1" t="e">
        <f t="shared" si="334"/>
        <v>#DIV/0!</v>
      </c>
      <c r="G2284" s="1" t="e">
        <f t="shared" si="335"/>
        <v>#DIV/0!</v>
      </c>
      <c r="N2284" s="2"/>
    </row>
    <row r="2285" spans="1:14" x14ac:dyDescent="0.2">
      <c r="A2285" s="2">
        <v>44587</v>
      </c>
      <c r="F2285" s="1" t="e">
        <f t="shared" si="334"/>
        <v>#DIV/0!</v>
      </c>
      <c r="G2285" s="1" t="e">
        <f t="shared" si="335"/>
        <v>#DIV/0!</v>
      </c>
      <c r="N2285" s="2"/>
    </row>
    <row r="2286" spans="1:14" x14ac:dyDescent="0.2">
      <c r="A2286" s="2">
        <v>44588</v>
      </c>
      <c r="F2286" s="1" t="e">
        <f t="shared" si="334"/>
        <v>#DIV/0!</v>
      </c>
      <c r="G2286" s="1" t="e">
        <f t="shared" si="335"/>
        <v>#DIV/0!</v>
      </c>
      <c r="N2286" s="2"/>
    </row>
    <row r="2287" spans="1:14" x14ac:dyDescent="0.2">
      <c r="A2287" s="2">
        <v>44589</v>
      </c>
      <c r="F2287" s="1" t="e">
        <f t="shared" si="334"/>
        <v>#DIV/0!</v>
      </c>
      <c r="G2287" s="1" t="e">
        <f t="shared" si="335"/>
        <v>#DIV/0!</v>
      </c>
      <c r="N2287" s="2"/>
    </row>
    <row r="2288" spans="1:14" x14ac:dyDescent="0.2">
      <c r="A2288" s="2">
        <v>44592</v>
      </c>
      <c r="F2288" s="1" t="e">
        <f t="shared" si="334"/>
        <v>#DIV/0!</v>
      </c>
      <c r="G2288" s="1" t="e">
        <f t="shared" si="335"/>
        <v>#DIV/0!</v>
      </c>
      <c r="N2288" s="2"/>
    </row>
    <row r="2289" spans="1:14" x14ac:dyDescent="0.2">
      <c r="A2289" s="2">
        <v>44593</v>
      </c>
      <c r="F2289" s="1" t="e">
        <f t="shared" si="334"/>
        <v>#DIV/0!</v>
      </c>
      <c r="G2289" s="1" t="e">
        <f t="shared" si="335"/>
        <v>#DIV/0!</v>
      </c>
      <c r="N2289" s="2"/>
    </row>
    <row r="2290" spans="1:14" x14ac:dyDescent="0.2">
      <c r="A2290" s="2">
        <v>44594</v>
      </c>
      <c r="F2290" s="1" t="e">
        <f t="shared" si="334"/>
        <v>#DIV/0!</v>
      </c>
      <c r="G2290" s="1" t="e">
        <f t="shared" si="335"/>
        <v>#DIV/0!</v>
      </c>
      <c r="N2290" s="2"/>
    </row>
    <row r="2291" spans="1:14" x14ac:dyDescent="0.2">
      <c r="A2291" s="2">
        <v>44595</v>
      </c>
      <c r="F2291" s="1" t="e">
        <f t="shared" si="334"/>
        <v>#DIV/0!</v>
      </c>
      <c r="G2291" s="1" t="e">
        <f t="shared" si="335"/>
        <v>#DIV/0!</v>
      </c>
      <c r="N2291" s="2"/>
    </row>
    <row r="2292" spans="1:14" x14ac:dyDescent="0.2">
      <c r="A2292" s="2">
        <v>44596</v>
      </c>
      <c r="F2292" s="1" t="e">
        <f t="shared" si="334"/>
        <v>#DIV/0!</v>
      </c>
      <c r="G2292" s="1" t="e">
        <f t="shared" si="335"/>
        <v>#DIV/0!</v>
      </c>
      <c r="N2292" s="2"/>
    </row>
    <row r="2293" spans="1:14" x14ac:dyDescent="0.2">
      <c r="A2293" s="2">
        <v>44599</v>
      </c>
      <c r="F2293" s="1" t="e">
        <f t="shared" si="334"/>
        <v>#DIV/0!</v>
      </c>
      <c r="G2293" s="1" t="e">
        <f t="shared" si="335"/>
        <v>#DIV/0!</v>
      </c>
      <c r="N2293" s="2"/>
    </row>
    <row r="2294" spans="1:14" x14ac:dyDescent="0.2">
      <c r="A2294" s="2">
        <v>44600</v>
      </c>
      <c r="F2294" s="1" t="e">
        <f t="shared" si="334"/>
        <v>#DIV/0!</v>
      </c>
      <c r="G2294" s="1" t="e">
        <f t="shared" si="335"/>
        <v>#DIV/0!</v>
      </c>
      <c r="N2294" s="2"/>
    </row>
    <row r="2295" spans="1:14" x14ac:dyDescent="0.2">
      <c r="A2295" s="2">
        <v>44601</v>
      </c>
      <c r="F2295" s="1" t="e">
        <f t="shared" si="334"/>
        <v>#DIV/0!</v>
      </c>
      <c r="G2295" s="1" t="e">
        <f t="shared" si="335"/>
        <v>#DIV/0!</v>
      </c>
      <c r="N2295" s="2"/>
    </row>
    <row r="2296" spans="1:14" x14ac:dyDescent="0.2">
      <c r="A2296" s="2">
        <v>44602</v>
      </c>
      <c r="F2296" s="1" t="e">
        <f t="shared" si="334"/>
        <v>#DIV/0!</v>
      </c>
      <c r="G2296" s="1" t="e">
        <f t="shared" si="335"/>
        <v>#DIV/0!</v>
      </c>
      <c r="N2296" s="2"/>
    </row>
    <row r="2297" spans="1:14" x14ac:dyDescent="0.2">
      <c r="A2297" s="2">
        <v>44603</v>
      </c>
      <c r="F2297" s="1" t="e">
        <f t="shared" si="334"/>
        <v>#DIV/0!</v>
      </c>
      <c r="G2297" s="1" t="e">
        <f t="shared" si="335"/>
        <v>#DIV/0!</v>
      </c>
      <c r="N2297" s="2"/>
    </row>
    <row r="2298" spans="1:14" x14ac:dyDescent="0.2">
      <c r="A2298" s="2">
        <v>44606</v>
      </c>
      <c r="F2298" s="1" t="e">
        <f t="shared" si="334"/>
        <v>#DIV/0!</v>
      </c>
      <c r="G2298" s="1" t="e">
        <f t="shared" si="335"/>
        <v>#DIV/0!</v>
      </c>
      <c r="N2298" s="2"/>
    </row>
    <row r="2299" spans="1:14" x14ac:dyDescent="0.2">
      <c r="A2299" s="2">
        <v>44607</v>
      </c>
      <c r="F2299" s="1" t="e">
        <f t="shared" si="334"/>
        <v>#DIV/0!</v>
      </c>
      <c r="G2299" s="1" t="e">
        <f t="shared" si="335"/>
        <v>#DIV/0!</v>
      </c>
      <c r="N2299" s="2"/>
    </row>
    <row r="2300" spans="1:14" x14ac:dyDescent="0.2">
      <c r="A2300" s="2">
        <v>44608</v>
      </c>
      <c r="F2300" s="1" t="e">
        <f t="shared" si="334"/>
        <v>#DIV/0!</v>
      </c>
      <c r="G2300" s="1" t="e">
        <f t="shared" si="335"/>
        <v>#DIV/0!</v>
      </c>
      <c r="N2300" s="2"/>
    </row>
    <row r="2301" spans="1:14" x14ac:dyDescent="0.2">
      <c r="A2301" s="2">
        <v>44609</v>
      </c>
      <c r="F2301" s="1" t="e">
        <f t="shared" si="334"/>
        <v>#DIV/0!</v>
      </c>
      <c r="G2301" s="1" t="e">
        <f t="shared" si="335"/>
        <v>#DIV/0!</v>
      </c>
      <c r="N2301" s="2"/>
    </row>
    <row r="2302" spans="1:14" x14ac:dyDescent="0.2">
      <c r="A2302" s="2">
        <v>44610</v>
      </c>
      <c r="F2302" s="1" t="e">
        <f t="shared" si="334"/>
        <v>#DIV/0!</v>
      </c>
      <c r="G2302" s="1" t="e">
        <f t="shared" si="335"/>
        <v>#DIV/0!</v>
      </c>
      <c r="N2302" s="2"/>
    </row>
    <row r="2303" spans="1:14" x14ac:dyDescent="0.2">
      <c r="A2303" s="2">
        <v>44614</v>
      </c>
      <c r="F2303" s="1" t="e">
        <f t="shared" si="334"/>
        <v>#DIV/0!</v>
      </c>
      <c r="G2303" s="1" t="e">
        <f t="shared" si="335"/>
        <v>#DIV/0!</v>
      </c>
      <c r="N2303" s="2"/>
    </row>
    <row r="2304" spans="1:14" x14ac:dyDescent="0.2">
      <c r="A2304" s="2">
        <v>44615</v>
      </c>
      <c r="F2304" s="1" t="e">
        <f t="shared" si="334"/>
        <v>#DIV/0!</v>
      </c>
      <c r="G2304" s="1" t="e">
        <f t="shared" si="335"/>
        <v>#DIV/0!</v>
      </c>
      <c r="N2304" s="2"/>
    </row>
    <row r="2305" spans="1:14" x14ac:dyDescent="0.2">
      <c r="A2305" s="2">
        <v>44616</v>
      </c>
      <c r="F2305" s="1" t="e">
        <f t="shared" si="334"/>
        <v>#DIV/0!</v>
      </c>
      <c r="G2305" s="1" t="e">
        <f t="shared" si="335"/>
        <v>#DIV/0!</v>
      </c>
      <c r="N2305" s="2"/>
    </row>
    <row r="2306" spans="1:14" x14ac:dyDescent="0.2">
      <c r="A2306" s="2">
        <v>44617</v>
      </c>
      <c r="F2306" s="1" t="e">
        <f t="shared" si="334"/>
        <v>#DIV/0!</v>
      </c>
      <c r="G2306" s="1" t="e">
        <f t="shared" si="335"/>
        <v>#DIV/0!</v>
      </c>
      <c r="N2306" s="2"/>
    </row>
    <row r="2307" spans="1:14" x14ac:dyDescent="0.2">
      <c r="A2307" s="2">
        <v>44620</v>
      </c>
      <c r="F2307" s="1" t="e">
        <f t="shared" si="334"/>
        <v>#DIV/0!</v>
      </c>
      <c r="G2307" s="1" t="e">
        <f t="shared" si="335"/>
        <v>#DIV/0!</v>
      </c>
      <c r="N2307" s="2"/>
    </row>
    <row r="2308" spans="1:14" x14ac:dyDescent="0.2">
      <c r="A2308" s="2">
        <v>44621</v>
      </c>
      <c r="F2308" s="1" t="e">
        <f t="shared" si="334"/>
        <v>#DIV/0!</v>
      </c>
      <c r="G2308" s="1" t="e">
        <f t="shared" si="335"/>
        <v>#DIV/0!</v>
      </c>
      <c r="N2308" s="2"/>
    </row>
    <row r="2309" spans="1:14" x14ac:dyDescent="0.2">
      <c r="A2309" s="2">
        <v>44622</v>
      </c>
      <c r="F2309" s="1" t="e">
        <f t="shared" si="334"/>
        <v>#DIV/0!</v>
      </c>
      <c r="G2309" s="1" t="e">
        <f t="shared" si="335"/>
        <v>#DIV/0!</v>
      </c>
      <c r="N2309" s="2"/>
    </row>
    <row r="2310" spans="1:14" x14ac:dyDescent="0.2">
      <c r="A2310" s="2">
        <v>44623</v>
      </c>
      <c r="F2310" s="1" t="e">
        <f t="shared" si="334"/>
        <v>#DIV/0!</v>
      </c>
      <c r="G2310" s="1" t="e">
        <f t="shared" si="335"/>
        <v>#DIV/0!</v>
      </c>
      <c r="N2310" s="2"/>
    </row>
    <row r="2311" spans="1:14" x14ac:dyDescent="0.2">
      <c r="A2311" s="2">
        <v>44624</v>
      </c>
      <c r="F2311" s="1" t="e">
        <f t="shared" si="334"/>
        <v>#DIV/0!</v>
      </c>
      <c r="G2311" s="1" t="e">
        <f t="shared" si="335"/>
        <v>#DIV/0!</v>
      </c>
      <c r="N2311" s="2"/>
    </row>
    <row r="2312" spans="1:14" x14ac:dyDescent="0.2">
      <c r="A2312" s="2">
        <v>44627</v>
      </c>
      <c r="F2312" s="1" t="e">
        <f t="shared" si="334"/>
        <v>#DIV/0!</v>
      </c>
      <c r="G2312" s="1" t="e">
        <f t="shared" si="335"/>
        <v>#DIV/0!</v>
      </c>
      <c r="N2312" s="2"/>
    </row>
    <row r="2313" spans="1:14" x14ac:dyDescent="0.2">
      <c r="A2313" s="2">
        <v>44628</v>
      </c>
      <c r="F2313" s="1" t="e">
        <f t="shared" si="334"/>
        <v>#DIV/0!</v>
      </c>
      <c r="G2313" s="1" t="e">
        <f t="shared" si="335"/>
        <v>#DIV/0!</v>
      </c>
      <c r="N2313" s="2"/>
    </row>
    <row r="2314" spans="1:14" x14ac:dyDescent="0.2">
      <c r="A2314" s="2">
        <v>44629</v>
      </c>
      <c r="F2314" s="1" t="e">
        <f t="shared" si="334"/>
        <v>#DIV/0!</v>
      </c>
      <c r="G2314" s="1" t="e">
        <f t="shared" si="335"/>
        <v>#DIV/0!</v>
      </c>
      <c r="N2314" s="2"/>
    </row>
    <row r="2315" spans="1:14" x14ac:dyDescent="0.2">
      <c r="A2315" s="2">
        <v>44630</v>
      </c>
      <c r="F2315" s="1" t="e">
        <f t="shared" si="334"/>
        <v>#DIV/0!</v>
      </c>
      <c r="G2315" s="1" t="e">
        <f t="shared" si="335"/>
        <v>#DIV/0!</v>
      </c>
      <c r="N2315" s="2"/>
    </row>
    <row r="2316" spans="1:14" x14ac:dyDescent="0.2">
      <c r="A2316" s="2">
        <v>44631</v>
      </c>
      <c r="F2316" s="1" t="e">
        <f t="shared" ref="F2316:F2343" si="336" xml:space="preserve"> ($B2316/$B2306) - 1</f>
        <v>#DIV/0!</v>
      </c>
      <c r="G2316" s="1" t="e">
        <f t="shared" si="335"/>
        <v>#DIV/0!</v>
      </c>
      <c r="N2316" s="2"/>
    </row>
    <row r="2317" spans="1:14" x14ac:dyDescent="0.2">
      <c r="A2317" s="2">
        <v>44634</v>
      </c>
      <c r="F2317" s="1" t="e">
        <f t="shared" si="336"/>
        <v>#DIV/0!</v>
      </c>
      <c r="G2317" s="1" t="e">
        <f t="shared" ref="G2317:G2343" si="337" xml:space="preserve"> ($C2317/$C2307) - 1</f>
        <v>#DIV/0!</v>
      </c>
      <c r="N2317" s="2"/>
    </row>
    <row r="2318" spans="1:14" x14ac:dyDescent="0.2">
      <c r="A2318" s="2">
        <v>44635</v>
      </c>
      <c r="F2318" s="1" t="e">
        <f t="shared" si="336"/>
        <v>#DIV/0!</v>
      </c>
      <c r="G2318" s="1" t="e">
        <f t="shared" si="337"/>
        <v>#DIV/0!</v>
      </c>
      <c r="N2318" s="2"/>
    </row>
    <row r="2319" spans="1:14" x14ac:dyDescent="0.2">
      <c r="A2319" s="2">
        <v>44636</v>
      </c>
      <c r="F2319" s="1" t="e">
        <f t="shared" si="336"/>
        <v>#DIV/0!</v>
      </c>
      <c r="G2319" s="1" t="e">
        <f t="shared" si="337"/>
        <v>#DIV/0!</v>
      </c>
      <c r="N2319" s="2"/>
    </row>
    <row r="2320" spans="1:14" x14ac:dyDescent="0.2">
      <c r="A2320" s="2">
        <v>44637</v>
      </c>
      <c r="F2320" s="1" t="e">
        <f t="shared" si="336"/>
        <v>#DIV/0!</v>
      </c>
      <c r="G2320" s="1" t="e">
        <f t="shared" si="337"/>
        <v>#DIV/0!</v>
      </c>
      <c r="N2320" s="2"/>
    </row>
    <row r="2321" spans="1:14" x14ac:dyDescent="0.2">
      <c r="A2321" s="2">
        <v>44638</v>
      </c>
      <c r="F2321" s="1" t="e">
        <f t="shared" si="336"/>
        <v>#DIV/0!</v>
      </c>
      <c r="G2321" s="1" t="e">
        <f t="shared" si="337"/>
        <v>#DIV/0!</v>
      </c>
      <c r="N2321" s="2"/>
    </row>
    <row r="2322" spans="1:14" x14ac:dyDescent="0.2">
      <c r="A2322" s="2">
        <v>44641</v>
      </c>
      <c r="F2322" s="1" t="e">
        <f t="shared" si="336"/>
        <v>#DIV/0!</v>
      </c>
      <c r="G2322" s="1" t="e">
        <f t="shared" si="337"/>
        <v>#DIV/0!</v>
      </c>
      <c r="N2322" s="2"/>
    </row>
    <row r="2323" spans="1:14" x14ac:dyDescent="0.2">
      <c r="A2323" s="2">
        <v>44642</v>
      </c>
      <c r="F2323" s="1" t="e">
        <f t="shared" si="336"/>
        <v>#DIV/0!</v>
      </c>
      <c r="G2323" s="1" t="e">
        <f t="shared" si="337"/>
        <v>#DIV/0!</v>
      </c>
      <c r="N2323" s="2"/>
    </row>
    <row r="2324" spans="1:14" x14ac:dyDescent="0.2">
      <c r="A2324" s="2">
        <v>44643</v>
      </c>
      <c r="F2324" s="1" t="e">
        <f t="shared" si="336"/>
        <v>#DIV/0!</v>
      </c>
      <c r="G2324" s="1" t="e">
        <f t="shared" si="337"/>
        <v>#DIV/0!</v>
      </c>
      <c r="N2324" s="2"/>
    </row>
    <row r="2325" spans="1:14" x14ac:dyDescent="0.2">
      <c r="A2325" s="2">
        <v>44644</v>
      </c>
      <c r="F2325" s="1" t="e">
        <f t="shared" si="336"/>
        <v>#DIV/0!</v>
      </c>
      <c r="G2325" s="1" t="e">
        <f t="shared" si="337"/>
        <v>#DIV/0!</v>
      </c>
      <c r="N2325" s="2"/>
    </row>
    <row r="2326" spans="1:14" x14ac:dyDescent="0.2">
      <c r="A2326" s="2">
        <v>44645</v>
      </c>
      <c r="F2326" s="1" t="e">
        <f t="shared" si="336"/>
        <v>#DIV/0!</v>
      </c>
      <c r="G2326" s="1" t="e">
        <f t="shared" si="337"/>
        <v>#DIV/0!</v>
      </c>
      <c r="N2326" s="2"/>
    </row>
    <row r="2327" spans="1:14" x14ac:dyDescent="0.2">
      <c r="A2327" s="2">
        <v>44648</v>
      </c>
      <c r="F2327" s="1" t="e">
        <f t="shared" si="336"/>
        <v>#DIV/0!</v>
      </c>
      <c r="G2327" s="1" t="e">
        <f t="shared" si="337"/>
        <v>#DIV/0!</v>
      </c>
      <c r="N2327" s="2"/>
    </row>
    <row r="2328" spans="1:14" x14ac:dyDescent="0.2">
      <c r="A2328" s="2">
        <v>44649</v>
      </c>
      <c r="F2328" s="1" t="e">
        <f t="shared" si="336"/>
        <v>#DIV/0!</v>
      </c>
      <c r="G2328" s="1" t="e">
        <f t="shared" si="337"/>
        <v>#DIV/0!</v>
      </c>
      <c r="N2328" s="2"/>
    </row>
    <row r="2329" spans="1:14" x14ac:dyDescent="0.2">
      <c r="A2329" s="2">
        <v>44650</v>
      </c>
      <c r="F2329" s="1" t="e">
        <f t="shared" si="336"/>
        <v>#DIV/0!</v>
      </c>
      <c r="G2329" s="1" t="e">
        <f t="shared" si="337"/>
        <v>#DIV/0!</v>
      </c>
      <c r="N2329" s="2"/>
    </row>
    <row r="2330" spans="1:14" x14ac:dyDescent="0.2">
      <c r="A2330" s="2">
        <v>44651</v>
      </c>
      <c r="F2330" s="1" t="e">
        <f t="shared" si="336"/>
        <v>#DIV/0!</v>
      </c>
      <c r="G2330" s="1" t="e">
        <f t="shared" si="337"/>
        <v>#DIV/0!</v>
      </c>
      <c r="N2330" s="2"/>
    </row>
    <row r="2331" spans="1:14" x14ac:dyDescent="0.2">
      <c r="A2331" s="2">
        <v>44652</v>
      </c>
      <c r="F2331" s="1" t="e">
        <f t="shared" si="336"/>
        <v>#DIV/0!</v>
      </c>
      <c r="G2331" s="1" t="e">
        <f t="shared" si="337"/>
        <v>#DIV/0!</v>
      </c>
      <c r="N2331" s="2"/>
    </row>
    <row r="2332" spans="1:14" x14ac:dyDescent="0.2">
      <c r="A2332" s="2">
        <v>44655</v>
      </c>
      <c r="F2332" s="1" t="e">
        <f t="shared" si="336"/>
        <v>#DIV/0!</v>
      </c>
      <c r="G2332" s="1" t="e">
        <f t="shared" si="337"/>
        <v>#DIV/0!</v>
      </c>
      <c r="N2332" s="2"/>
    </row>
    <row r="2333" spans="1:14" x14ac:dyDescent="0.2">
      <c r="A2333" s="2">
        <v>44656</v>
      </c>
      <c r="F2333" s="1" t="e">
        <f t="shared" si="336"/>
        <v>#DIV/0!</v>
      </c>
      <c r="G2333" s="1" t="e">
        <f t="shared" si="337"/>
        <v>#DIV/0!</v>
      </c>
      <c r="N2333" s="2"/>
    </row>
    <row r="2334" spans="1:14" x14ac:dyDescent="0.2">
      <c r="F2334" s="1" t="e">
        <f t="shared" si="336"/>
        <v>#DIV/0!</v>
      </c>
      <c r="G2334" s="1" t="e">
        <f t="shared" si="337"/>
        <v>#DIV/0!</v>
      </c>
    </row>
    <row r="2335" spans="1:14" x14ac:dyDescent="0.2">
      <c r="F2335" s="1" t="e">
        <f t="shared" si="336"/>
        <v>#DIV/0!</v>
      </c>
      <c r="G2335" s="1" t="e">
        <f t="shared" si="337"/>
        <v>#DIV/0!</v>
      </c>
    </row>
    <row r="2336" spans="1:14" x14ac:dyDescent="0.2">
      <c r="F2336" s="1" t="e">
        <f t="shared" si="336"/>
        <v>#DIV/0!</v>
      </c>
      <c r="G2336" s="1" t="e">
        <f t="shared" si="337"/>
        <v>#DIV/0!</v>
      </c>
    </row>
    <row r="2337" spans="6:7" x14ac:dyDescent="0.2">
      <c r="F2337" s="1" t="e">
        <f t="shared" si="336"/>
        <v>#DIV/0!</v>
      </c>
      <c r="G2337" s="1" t="e">
        <f t="shared" si="337"/>
        <v>#DIV/0!</v>
      </c>
    </row>
    <row r="2338" spans="6:7" x14ac:dyDescent="0.2">
      <c r="F2338" s="1" t="e">
        <f t="shared" si="336"/>
        <v>#DIV/0!</v>
      </c>
      <c r="G2338" s="1" t="e">
        <f t="shared" si="337"/>
        <v>#DIV/0!</v>
      </c>
    </row>
    <row r="2339" spans="6:7" x14ac:dyDescent="0.2">
      <c r="F2339" s="1" t="e">
        <f t="shared" si="336"/>
        <v>#DIV/0!</v>
      </c>
      <c r="G2339" s="1" t="e">
        <f t="shared" si="337"/>
        <v>#DIV/0!</v>
      </c>
    </row>
    <row r="2340" spans="6:7" x14ac:dyDescent="0.2">
      <c r="F2340" s="1" t="e">
        <f t="shared" si="336"/>
        <v>#DIV/0!</v>
      </c>
      <c r="G2340" s="1" t="e">
        <f t="shared" si="337"/>
        <v>#DIV/0!</v>
      </c>
    </row>
    <row r="2341" spans="6:7" x14ac:dyDescent="0.2">
      <c r="F2341" s="1" t="e">
        <f t="shared" si="336"/>
        <v>#DIV/0!</v>
      </c>
      <c r="G2341" s="1" t="e">
        <f t="shared" si="337"/>
        <v>#DIV/0!</v>
      </c>
    </row>
    <row r="2342" spans="6:7" x14ac:dyDescent="0.2">
      <c r="F2342" s="1" t="e">
        <f t="shared" si="336"/>
        <v>#DIV/0!</v>
      </c>
      <c r="G2342" s="1" t="e">
        <f t="shared" si="337"/>
        <v>#DIV/0!</v>
      </c>
    </row>
    <row r="2343" spans="6:7" x14ac:dyDescent="0.2">
      <c r="F2343" s="1" t="e">
        <f t="shared" si="336"/>
        <v>#DIV/0!</v>
      </c>
      <c r="G2343" s="1" t="e">
        <f t="shared" si="337"/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7DBCC-35C6-EF46-A63F-3D628DCC1D56}">
  <dimension ref="A1:M2333"/>
  <sheetViews>
    <sheetView workbookViewId="0">
      <selection activeCell="J4" sqref="J4"/>
    </sheetView>
  </sheetViews>
  <sheetFormatPr baseColWidth="10" defaultRowHeight="16" x14ac:dyDescent="0.2"/>
  <sheetData>
    <row r="1" spans="1:13" ht="51" x14ac:dyDescent="0.2">
      <c r="A1" s="1" t="s">
        <v>0</v>
      </c>
      <c r="B1" s="1" t="s">
        <v>1</v>
      </c>
      <c r="C1" s="1" t="s">
        <v>2</v>
      </c>
      <c r="D1" s="1" t="s">
        <v>31</v>
      </c>
      <c r="E1" s="1" t="s">
        <v>32</v>
      </c>
      <c r="F1" s="1" t="s">
        <v>35</v>
      </c>
      <c r="G1" s="1" t="s">
        <v>36</v>
      </c>
      <c r="H1" s="1" t="s">
        <v>33</v>
      </c>
      <c r="I1" s="1" t="s">
        <v>34</v>
      </c>
      <c r="J1" s="1" t="s">
        <v>15</v>
      </c>
      <c r="K1" s="1" t="s">
        <v>16</v>
      </c>
      <c r="L1" s="1" t="s">
        <v>5</v>
      </c>
      <c r="M1" s="1" t="s">
        <v>6</v>
      </c>
    </row>
    <row r="2" spans="1:13" x14ac:dyDescent="0.2">
      <c r="A2" s="3">
        <v>41276</v>
      </c>
      <c r="B2">
        <v>122.89449999999999</v>
      </c>
      <c r="C2">
        <v>61.611899999999999</v>
      </c>
      <c r="D2">
        <v>2.5630218999999999E-2</v>
      </c>
      <c r="E2">
        <v>3.1781439000000002E-2</v>
      </c>
      <c r="F2">
        <v>5.7710840000000001E-3</v>
      </c>
      <c r="G2">
        <v>-5.4600839999999996E-3</v>
      </c>
      <c r="H2">
        <v>3.4756404999999997E-2</v>
      </c>
      <c r="I2">
        <v>2.6935173999999999E-2</v>
      </c>
      <c r="J2">
        <v>8.9823100000000003E-3</v>
      </c>
      <c r="K2">
        <v>1.1564012E-2</v>
      </c>
      <c r="L2">
        <v>3.8694282090000001</v>
      </c>
      <c r="M2">
        <v>2.3292239590000001</v>
      </c>
    </row>
    <row r="3" spans="1:13" x14ac:dyDescent="0.2">
      <c r="A3" s="3">
        <v>41277</v>
      </c>
      <c r="B3">
        <v>122.6202</v>
      </c>
      <c r="C3">
        <v>61.292900000000003</v>
      </c>
      <c r="D3" s="7">
        <v>-2.231996E-3</v>
      </c>
      <c r="E3" s="8">
        <v>-5.1775709999999997E-3</v>
      </c>
      <c r="F3" s="9">
        <v>1.4533783E-2</v>
      </c>
      <c r="G3" s="9">
        <v>4.4980840000000003E-3</v>
      </c>
      <c r="H3" s="9">
        <v>3.7592572999999997E-2</v>
      </c>
      <c r="I3" s="9">
        <v>2.3639970999999999E-2</v>
      </c>
      <c r="J3" s="7">
        <v>8.901071E-3</v>
      </c>
      <c r="K3" s="8">
        <v>1.1630694E-2</v>
      </c>
      <c r="L3" s="7">
        <v>4.2233765099999996</v>
      </c>
      <c r="M3" s="8">
        <v>2.0325503899999999</v>
      </c>
    </row>
    <row r="4" spans="1:13" x14ac:dyDescent="0.2">
      <c r="A4" s="3">
        <v>41278</v>
      </c>
      <c r="B4">
        <v>123.1553</v>
      </c>
      <c r="C4">
        <v>61.089300000000001</v>
      </c>
      <c r="D4">
        <v>4.363881E-3</v>
      </c>
      <c r="E4">
        <v>-3.321755E-3</v>
      </c>
      <c r="F4">
        <v>1.2377526E-2</v>
      </c>
      <c r="G4">
        <v>5.5973469999999999E-3</v>
      </c>
      <c r="H4">
        <v>4.3596121000000002E-2</v>
      </c>
      <c r="I4">
        <v>2.0861985999999999E-2</v>
      </c>
      <c r="J4">
        <v>8.8861640000000002E-3</v>
      </c>
      <c r="K4">
        <v>1.1666528000000001E-2</v>
      </c>
      <c r="L4">
        <v>4.9060674889999998</v>
      </c>
      <c r="M4">
        <v>1.788191436</v>
      </c>
    </row>
    <row r="5" spans="1:13" x14ac:dyDescent="0.2">
      <c r="A5" s="3">
        <v>41281</v>
      </c>
      <c r="B5">
        <v>122.81829999999999</v>
      </c>
      <c r="C5">
        <v>61.107999999999997</v>
      </c>
      <c r="D5">
        <v>-2.7363819999999999E-3</v>
      </c>
      <c r="E5">
        <v>3.0610899999999999E-4</v>
      </c>
      <c r="F5">
        <v>2.0630355999999999E-2</v>
      </c>
      <c r="G5">
        <v>6.9375089999999997E-3</v>
      </c>
      <c r="H5">
        <v>3.8901399000000003E-2</v>
      </c>
      <c r="I5">
        <v>3.2609981000000003E-2</v>
      </c>
      <c r="J5">
        <v>8.9480040000000007E-3</v>
      </c>
      <c r="K5">
        <v>1.1334883E-2</v>
      </c>
      <c r="L5">
        <v>4.3474947249999998</v>
      </c>
      <c r="M5">
        <v>2.8769579379999999</v>
      </c>
    </row>
    <row r="6" spans="1:13" x14ac:dyDescent="0.2">
      <c r="A6" s="3">
        <v>41282</v>
      </c>
      <c r="B6">
        <v>122.465</v>
      </c>
      <c r="C6">
        <v>60.988399999999999</v>
      </c>
      <c r="D6">
        <v>-2.8766070000000002E-3</v>
      </c>
      <c r="E6">
        <v>-1.9571910000000001E-3</v>
      </c>
      <c r="F6">
        <v>2.5222580000000001E-2</v>
      </c>
      <c r="G6">
        <v>1.5071087E-2</v>
      </c>
      <c r="H6">
        <v>3.2410951E-2</v>
      </c>
      <c r="I6">
        <v>2.4013486000000001E-2</v>
      </c>
      <c r="J6">
        <v>8.9986470000000002E-3</v>
      </c>
      <c r="K6">
        <v>1.1303730999999999E-2</v>
      </c>
      <c r="L6">
        <v>3.601758464</v>
      </c>
      <c r="M6">
        <v>2.1243858009999999</v>
      </c>
    </row>
    <row r="7" spans="1:13" x14ac:dyDescent="0.2">
      <c r="A7" s="3">
        <v>41283</v>
      </c>
      <c r="B7">
        <v>122.77670000000001</v>
      </c>
      <c r="C7">
        <v>61.217599999999997</v>
      </c>
      <c r="D7">
        <v>2.5452169999999998E-3</v>
      </c>
      <c r="E7">
        <v>3.7580920000000002E-3</v>
      </c>
      <c r="F7">
        <v>2.2893185E-2</v>
      </c>
      <c r="G7">
        <v>-2.6444400000000001E-3</v>
      </c>
      <c r="H7">
        <v>3.1877449000000002E-2</v>
      </c>
      <c r="I7">
        <v>3.4035666999999999E-2</v>
      </c>
      <c r="J7">
        <v>8.9950210000000006E-3</v>
      </c>
      <c r="K7">
        <v>1.1194381999999999E-2</v>
      </c>
      <c r="L7">
        <v>3.5438991450000001</v>
      </c>
      <c r="M7">
        <v>3.0404239199999998</v>
      </c>
    </row>
    <row r="8" spans="1:13" x14ac:dyDescent="0.2">
      <c r="A8" s="3">
        <v>41284</v>
      </c>
      <c r="B8">
        <v>123.7527</v>
      </c>
      <c r="C8">
        <v>61.584400000000002</v>
      </c>
      <c r="D8">
        <v>7.9493910000000001E-3</v>
      </c>
      <c r="E8">
        <v>5.9917410000000001E-3</v>
      </c>
      <c r="F8">
        <v>2.0531619000000001E-2</v>
      </c>
      <c r="G8">
        <v>-3.5284549999999998E-3</v>
      </c>
      <c r="H8">
        <v>3.9656463000000003E-2</v>
      </c>
      <c r="I8">
        <v>3.7195225999999998E-2</v>
      </c>
      <c r="J8">
        <v>9.0977850000000006E-3</v>
      </c>
      <c r="K8">
        <v>1.1231720000000001E-2</v>
      </c>
      <c r="L8">
        <v>4.3589142159999996</v>
      </c>
      <c r="M8">
        <v>3.3116232060000002</v>
      </c>
    </row>
    <row r="9" spans="1:13" x14ac:dyDescent="0.2">
      <c r="A9" s="3">
        <v>41285</v>
      </c>
      <c r="B9">
        <v>123.7443</v>
      </c>
      <c r="C9">
        <v>61.666899999999998</v>
      </c>
      <c r="D9" s="4">
        <v>-6.7899999999999997E-5</v>
      </c>
      <c r="E9">
        <v>1.3396250000000001E-3</v>
      </c>
      <c r="F9">
        <v>1.9378626999999999E-2</v>
      </c>
      <c r="G9">
        <v>-2.634075E-3</v>
      </c>
      <c r="H9">
        <v>3.2577548999999997E-2</v>
      </c>
      <c r="I9">
        <v>2.5203280000000002E-2</v>
      </c>
      <c r="J9">
        <v>9.0361620000000004E-3</v>
      </c>
      <c r="K9">
        <v>1.093182E-2</v>
      </c>
      <c r="L9">
        <v>3.6052419800000002</v>
      </c>
      <c r="M9">
        <v>2.3054972789999999</v>
      </c>
    </row>
    <row r="10" spans="1:13" x14ac:dyDescent="0.2">
      <c r="A10" s="3">
        <v>41288</v>
      </c>
      <c r="B10">
        <v>123.6601</v>
      </c>
      <c r="C10">
        <v>61.391800000000003</v>
      </c>
      <c r="D10">
        <v>-6.8043499999999996E-4</v>
      </c>
      <c r="E10">
        <v>-4.4610639999999998E-3</v>
      </c>
      <c r="F10">
        <v>2.4082936999999999E-2</v>
      </c>
      <c r="G10">
        <v>1.9848840000000001E-3</v>
      </c>
      <c r="H10">
        <v>3.1371482999999999E-2</v>
      </c>
      <c r="I10">
        <v>2.2801183999999999E-2</v>
      </c>
      <c r="J10">
        <v>9.0467250000000003E-3</v>
      </c>
      <c r="K10">
        <v>1.0979609E-2</v>
      </c>
      <c r="L10">
        <v>3.467716942</v>
      </c>
      <c r="M10">
        <v>2.0766844209999999</v>
      </c>
    </row>
    <row r="11" spans="1:13" x14ac:dyDescent="0.2">
      <c r="A11" s="3">
        <v>41289</v>
      </c>
      <c r="B11">
        <v>123.7443</v>
      </c>
      <c r="C11">
        <v>61.089300000000001</v>
      </c>
      <c r="D11">
        <v>6.80899E-4</v>
      </c>
      <c r="E11">
        <v>-4.9273679999999997E-3</v>
      </c>
      <c r="F11">
        <v>1.9378626999999999E-2</v>
      </c>
      <c r="G11">
        <v>4.8483750000000003E-3</v>
      </c>
      <c r="H11">
        <v>3.8442173000000003E-2</v>
      </c>
      <c r="I11">
        <v>2.5847143999999999E-2</v>
      </c>
      <c r="J11">
        <v>8.8795320000000007E-3</v>
      </c>
      <c r="K11">
        <v>1.0876791E-2</v>
      </c>
      <c r="L11">
        <v>4.3293018820000002</v>
      </c>
      <c r="M11">
        <v>2.3763575669999999</v>
      </c>
    </row>
    <row r="12" spans="1:13" x14ac:dyDescent="0.2">
      <c r="A12" s="3">
        <v>41290</v>
      </c>
      <c r="B12">
        <v>123.7274</v>
      </c>
      <c r="C12">
        <v>61.336799999999997</v>
      </c>
      <c r="D12">
        <v>-1.3657200000000001E-4</v>
      </c>
      <c r="E12">
        <v>4.0514460000000002E-3</v>
      </c>
      <c r="F12" s="7">
        <v>1.7003556999999999E-2</v>
      </c>
      <c r="G12" s="8">
        <v>-1.4473960000000001E-3</v>
      </c>
      <c r="H12">
        <v>4.2135222E-2</v>
      </c>
      <c r="I12">
        <v>3.9892309000000001E-2</v>
      </c>
      <c r="J12">
        <v>8.8028310000000005E-3</v>
      </c>
      <c r="K12">
        <v>1.0603833E-2</v>
      </c>
      <c r="L12">
        <v>4.7865536459999998</v>
      </c>
      <c r="M12">
        <v>3.762065115</v>
      </c>
    </row>
    <row r="13" spans="1:13" x14ac:dyDescent="0.2">
      <c r="A13" s="3">
        <v>41291</v>
      </c>
      <c r="B13">
        <v>124.52679999999999</v>
      </c>
      <c r="C13">
        <v>61.630200000000002</v>
      </c>
      <c r="D13">
        <v>6.460978E-3</v>
      </c>
      <c r="E13">
        <v>4.783425E-3</v>
      </c>
      <c r="F13">
        <v>2.0870291999999999E-2</v>
      </c>
      <c r="G13">
        <v>5.5394499999999996E-3</v>
      </c>
      <c r="H13">
        <v>3.6722033000000001E-2</v>
      </c>
      <c r="I13">
        <v>3.1158866E-2</v>
      </c>
      <c r="J13">
        <v>8.5849250000000002E-3</v>
      </c>
      <c r="K13">
        <v>1.0305765E-2</v>
      </c>
      <c r="L13">
        <v>4.2775018850000004</v>
      </c>
      <c r="M13">
        <v>3.023440382</v>
      </c>
    </row>
    <row r="14" spans="1:13" x14ac:dyDescent="0.2">
      <c r="A14" s="3">
        <v>41292</v>
      </c>
      <c r="B14">
        <v>124.8044</v>
      </c>
      <c r="C14">
        <v>61.492699999999999</v>
      </c>
      <c r="D14">
        <v>2.229239E-3</v>
      </c>
      <c r="E14">
        <v>-2.2310490000000001E-3</v>
      </c>
      <c r="F14">
        <v>7.1162919999999998E-3</v>
      </c>
      <c r="G14">
        <v>-9.7868750000000004E-3</v>
      </c>
      <c r="H14">
        <v>2.7597598000000001E-2</v>
      </c>
      <c r="I14">
        <v>1.3439974E-2</v>
      </c>
      <c r="J14">
        <v>8.3144059999999999E-3</v>
      </c>
      <c r="K14">
        <v>9.8385969999999993E-3</v>
      </c>
      <c r="L14">
        <v>3.3192506860000002</v>
      </c>
      <c r="M14">
        <v>1.366045797</v>
      </c>
    </row>
    <row r="15" spans="1:13" x14ac:dyDescent="0.2">
      <c r="A15" s="3">
        <v>41296</v>
      </c>
      <c r="B15">
        <v>125.47750000000001</v>
      </c>
      <c r="C15">
        <v>61.593499999999999</v>
      </c>
      <c r="D15">
        <v>5.3932390000000002E-3</v>
      </c>
      <c r="E15">
        <v>1.6392189999999999E-3</v>
      </c>
      <c r="F15">
        <v>1.186245E-2</v>
      </c>
      <c r="G15">
        <v>3.1656039999999998E-3</v>
      </c>
      <c r="H15">
        <v>4.0872565E-2</v>
      </c>
      <c r="I15">
        <v>1.9493244999999999E-2</v>
      </c>
      <c r="J15">
        <v>8.1072409999999994E-3</v>
      </c>
      <c r="K15">
        <v>9.7731720000000001E-3</v>
      </c>
      <c r="L15">
        <v>5.0414889360000004</v>
      </c>
      <c r="M15">
        <v>1.9945669370000001</v>
      </c>
    </row>
    <row r="16" spans="1:13" x14ac:dyDescent="0.2">
      <c r="A16" s="3">
        <v>41297</v>
      </c>
      <c r="B16">
        <v>125.6795</v>
      </c>
      <c r="C16">
        <v>61.969499999999996</v>
      </c>
      <c r="D16">
        <v>1.6098499999999999E-3</v>
      </c>
      <c r="E16">
        <v>6.1045400000000003E-3</v>
      </c>
      <c r="F16">
        <v>1.0972179E-2</v>
      </c>
      <c r="G16">
        <v>-6.172678E-3</v>
      </c>
      <c r="H16">
        <v>3.6584963999999998E-2</v>
      </c>
      <c r="I16">
        <v>2.5725272E-2</v>
      </c>
      <c r="J16">
        <v>8.0601030000000008E-3</v>
      </c>
      <c r="K16">
        <v>9.8335909999999992E-3</v>
      </c>
      <c r="L16">
        <v>4.5390194849999999</v>
      </c>
      <c r="M16">
        <v>2.6160608870000002</v>
      </c>
    </row>
    <row r="17" spans="1:13" x14ac:dyDescent="0.2">
      <c r="A17" s="3">
        <v>41298</v>
      </c>
      <c r="B17">
        <v>125.7131</v>
      </c>
      <c r="C17">
        <v>61.116799999999998</v>
      </c>
      <c r="D17">
        <v>2.6734699999999997E-4</v>
      </c>
      <c r="E17">
        <v>-1.3759995000000001E-2</v>
      </c>
      <c r="F17">
        <v>9.3645470000000008E-3</v>
      </c>
      <c r="G17">
        <v>8.5921910000000008E-3</v>
      </c>
      <c r="H17">
        <v>4.6361381E-2</v>
      </c>
      <c r="I17">
        <v>2.2392779000000002E-2</v>
      </c>
      <c r="J17">
        <v>7.6818540000000001E-3</v>
      </c>
      <c r="K17">
        <v>1.0049140999999999E-2</v>
      </c>
      <c r="L17">
        <v>6.0351810199999996</v>
      </c>
      <c r="M17">
        <v>2.2283275890000001</v>
      </c>
    </row>
    <row r="18" spans="1:13" x14ac:dyDescent="0.2">
      <c r="A18" s="3">
        <v>41299</v>
      </c>
      <c r="B18">
        <v>126.4199</v>
      </c>
      <c r="C18">
        <v>61.4285</v>
      </c>
      <c r="D18">
        <v>5.6223260000000004E-3</v>
      </c>
      <c r="E18">
        <v>5.1000710000000003E-3</v>
      </c>
      <c r="F18">
        <v>9.3066020000000006E-3</v>
      </c>
      <c r="G18">
        <v>1.3762259000000001E-2</v>
      </c>
      <c r="H18">
        <v>5.5496693999999999E-2</v>
      </c>
      <c r="I18">
        <v>2.9660236E-2</v>
      </c>
      <c r="J18">
        <v>7.6178599999999997E-3</v>
      </c>
      <c r="K18">
        <v>1.005907E-2</v>
      </c>
      <c r="L18">
        <v>7.2850770489999999</v>
      </c>
      <c r="M18">
        <v>2.9486060840000001</v>
      </c>
    </row>
    <row r="19" spans="1:13" x14ac:dyDescent="0.2">
      <c r="A19" s="3">
        <v>41302</v>
      </c>
      <c r="B19">
        <v>126.2685</v>
      </c>
      <c r="C19">
        <v>61.566000000000003</v>
      </c>
      <c r="D19">
        <v>-1.197596E-3</v>
      </c>
      <c r="E19">
        <v>2.2383749999999999E-3</v>
      </c>
      <c r="F19">
        <v>1.0316627E-2</v>
      </c>
      <c r="G19">
        <v>1.1795092E-2</v>
      </c>
      <c r="H19">
        <v>5.8695543000000003E-2</v>
      </c>
      <c r="I19">
        <v>4.1084678999999999E-2</v>
      </c>
      <c r="J19">
        <v>7.5105160000000001E-3</v>
      </c>
      <c r="K19">
        <v>9.7839889999999999E-3</v>
      </c>
      <c r="L19">
        <v>7.8151147449999998</v>
      </c>
      <c r="M19">
        <v>4.1991744850000003</v>
      </c>
    </row>
    <row r="20" spans="1:13" x14ac:dyDescent="0.2">
      <c r="A20" s="3">
        <v>41303</v>
      </c>
      <c r="B20">
        <v>126.7649</v>
      </c>
      <c r="C20">
        <v>61.575200000000002</v>
      </c>
      <c r="D20">
        <v>3.9313050000000004E-3</v>
      </c>
      <c r="E20">
        <v>1.49433E-4</v>
      </c>
      <c r="F20">
        <v>8.0184239999999997E-3</v>
      </c>
      <c r="G20">
        <v>7.4792000000000001E-3</v>
      </c>
      <c r="H20">
        <v>6.4271950999999994E-2</v>
      </c>
      <c r="I20">
        <v>4.2857360999999997E-2</v>
      </c>
      <c r="J20">
        <v>7.4553179999999998E-3</v>
      </c>
      <c r="K20">
        <v>9.7604570000000002E-3</v>
      </c>
      <c r="L20">
        <v>8.6209539510000006</v>
      </c>
      <c r="M20">
        <v>4.3909172999999999</v>
      </c>
    </row>
    <row r="21" spans="1:13" x14ac:dyDescent="0.2">
      <c r="A21" s="3">
        <v>41304</v>
      </c>
      <c r="B21">
        <v>126.2685</v>
      </c>
      <c r="C21">
        <v>61.446899999999999</v>
      </c>
      <c r="D21">
        <v>-3.9159099999999999E-3</v>
      </c>
      <c r="E21">
        <v>-2.0836309999999999E-3</v>
      </c>
      <c r="F21">
        <v>1.2853122999999999E-2</v>
      </c>
      <c r="G21">
        <v>1.3161172E-2</v>
      </c>
      <c r="H21">
        <v>7.1699563999999993E-2</v>
      </c>
      <c r="I21">
        <v>5.0800067999999997E-2</v>
      </c>
      <c r="J21">
        <v>6.9507609999999997E-3</v>
      </c>
      <c r="K21">
        <v>9.4430869999999993E-3</v>
      </c>
      <c r="L21">
        <v>10.315354040000001</v>
      </c>
      <c r="M21">
        <v>5.3796038140000002</v>
      </c>
    </row>
    <row r="22" spans="1:13" x14ac:dyDescent="0.2">
      <c r="A22" s="3">
        <v>41305</v>
      </c>
      <c r="B22">
        <v>125.9571</v>
      </c>
      <c r="C22">
        <v>61.3093</v>
      </c>
      <c r="D22">
        <v>-2.4661729999999999E-3</v>
      </c>
      <c r="E22">
        <v>-2.2393320000000001E-3</v>
      </c>
      <c r="F22">
        <v>1.6285128999999999E-2</v>
      </c>
      <c r="G22">
        <v>1.5135251000000001E-2</v>
      </c>
      <c r="H22">
        <v>5.1189500999999998E-2</v>
      </c>
      <c r="I22">
        <v>2.6713958999999999E-2</v>
      </c>
      <c r="J22">
        <v>6.3042059999999997E-3</v>
      </c>
      <c r="K22">
        <v>8.4464629999999995E-3</v>
      </c>
      <c r="L22">
        <v>8.1198969769999998</v>
      </c>
      <c r="M22">
        <v>3.1627392589999999</v>
      </c>
    </row>
    <row r="23" spans="1:13" x14ac:dyDescent="0.2">
      <c r="A23" s="3">
        <v>41306</v>
      </c>
      <c r="B23">
        <v>127.2529</v>
      </c>
      <c r="C23">
        <v>62.0336</v>
      </c>
      <c r="D23">
        <v>1.0287630000000001E-2</v>
      </c>
      <c r="E23">
        <v>1.1813868E-2</v>
      </c>
      <c r="F23">
        <v>4.7470749999999999E-3</v>
      </c>
      <c r="G23">
        <v>3.2909500000000001E-4</v>
      </c>
      <c r="H23" s="7">
        <v>3.5464565000000003E-2</v>
      </c>
      <c r="I23" s="8">
        <v>6.844457E-3</v>
      </c>
      <c r="J23">
        <v>3.9127040000000004E-3</v>
      </c>
      <c r="K23">
        <v>5.4262429999999999E-3</v>
      </c>
      <c r="L23">
        <v>9.0639534289999997</v>
      </c>
      <c r="M23">
        <v>1.2613619840000001</v>
      </c>
    </row>
    <row r="24" spans="1:13" x14ac:dyDescent="0.2">
      <c r="A24" s="3">
        <v>41309</v>
      </c>
      <c r="B24">
        <v>125.81829999999999</v>
      </c>
      <c r="C24">
        <v>60.951799999999999</v>
      </c>
      <c r="D24">
        <v>-1.1273613E-2</v>
      </c>
      <c r="E24">
        <v>-1.7438935999999999E-2</v>
      </c>
      <c r="F24">
        <v>2.3819430999999999E-2</v>
      </c>
      <c r="G24">
        <v>2.5447417E-2</v>
      </c>
      <c r="H24">
        <v>2.6081347000000001E-2</v>
      </c>
      <c r="I24">
        <v>-5.5650819999999998E-3</v>
      </c>
      <c r="J24">
        <v>4.7674459999999998E-3</v>
      </c>
      <c r="K24">
        <v>6.5853750000000001E-3</v>
      </c>
      <c r="L24">
        <v>5.4707173259999999</v>
      </c>
      <c r="M24">
        <v>-0.845066769</v>
      </c>
    </row>
    <row r="25" spans="1:13" x14ac:dyDescent="0.2">
      <c r="A25" s="3">
        <v>41310</v>
      </c>
      <c r="B25">
        <v>127.093</v>
      </c>
      <c r="C25">
        <v>61.850299999999997</v>
      </c>
      <c r="D25">
        <v>1.0131276999999999E-2</v>
      </c>
      <c r="E25">
        <v>1.4741156E-2</v>
      </c>
      <c r="F25">
        <v>9.18435E-4</v>
      </c>
      <c r="G25">
        <v>-4.9987130000000001E-3</v>
      </c>
      <c r="H25">
        <v>3.1973451E-2</v>
      </c>
      <c r="I25">
        <v>1.2457173E-2</v>
      </c>
      <c r="J25">
        <v>5.1103340000000002E-3</v>
      </c>
      <c r="K25">
        <v>7.3038490000000003E-3</v>
      </c>
      <c r="L25">
        <v>6.2566260460000001</v>
      </c>
      <c r="M25">
        <v>1.705562901</v>
      </c>
    </row>
    <row r="26" spans="1:13" x14ac:dyDescent="0.2">
      <c r="A26" s="3">
        <v>41311</v>
      </c>
      <c r="B26">
        <v>127.18559999999999</v>
      </c>
      <c r="C26">
        <v>61.648600000000002</v>
      </c>
      <c r="D26">
        <v>7.2860000000000004E-4</v>
      </c>
      <c r="E26">
        <v>-3.2610999999999998E-3</v>
      </c>
      <c r="F26">
        <v>-5.8906009999999996E-3</v>
      </c>
      <c r="G26">
        <v>-1.2440058E-2</v>
      </c>
      <c r="H26">
        <v>3.5559032999999997E-2</v>
      </c>
      <c r="I26">
        <v>8.8466320000000001E-3</v>
      </c>
      <c r="J26">
        <v>5.0214630000000003E-3</v>
      </c>
      <c r="K26">
        <v>7.3527139999999998E-3</v>
      </c>
      <c r="L26">
        <v>7.0814092449999997</v>
      </c>
      <c r="M26">
        <v>1.2031791329999999</v>
      </c>
    </row>
    <row r="27" spans="1:13" x14ac:dyDescent="0.2">
      <c r="A27" s="3">
        <v>41312</v>
      </c>
      <c r="B27">
        <v>127.01730000000001</v>
      </c>
      <c r="C27">
        <v>61.703600000000002</v>
      </c>
      <c r="D27">
        <v>-1.3232630000000001E-3</v>
      </c>
      <c r="E27">
        <v>8.9215300000000002E-4</v>
      </c>
      <c r="F27">
        <v>5.1549200000000003E-3</v>
      </c>
      <c r="G27">
        <v>-3.3891899999999998E-3</v>
      </c>
      <c r="H27">
        <v>3.7172253000000002E-2</v>
      </c>
      <c r="I27">
        <v>1.1726820000000001E-2</v>
      </c>
      <c r="J27">
        <v>4.9621179999999997E-3</v>
      </c>
      <c r="K27">
        <v>7.3324250000000001E-3</v>
      </c>
      <c r="L27">
        <v>7.4912070469999996</v>
      </c>
      <c r="M27">
        <v>1.5993098859999999</v>
      </c>
    </row>
    <row r="28" spans="1:13" x14ac:dyDescent="0.2">
      <c r="A28" s="3">
        <v>41313</v>
      </c>
      <c r="B28">
        <v>127.72410000000001</v>
      </c>
      <c r="C28">
        <v>62.336199999999998</v>
      </c>
      <c r="D28">
        <v>5.5645959999999998E-3</v>
      </c>
      <c r="E28">
        <v>1.0252238E-2</v>
      </c>
      <c r="F28">
        <v>-1.9426290999999998E-2</v>
      </c>
      <c r="G28">
        <v>-2.5684361999999999E-2</v>
      </c>
      <c r="H28">
        <v>4.0295918999999999E-2</v>
      </c>
      <c r="I28">
        <v>1.8272522999999999E-2</v>
      </c>
      <c r="J28">
        <v>5.0295599999999998E-3</v>
      </c>
      <c r="K28">
        <v>7.6049990000000003E-3</v>
      </c>
      <c r="L28">
        <v>8.0118177020000001</v>
      </c>
      <c r="M28">
        <v>2.4026990709999998</v>
      </c>
    </row>
    <row r="29" spans="1:13" x14ac:dyDescent="0.2">
      <c r="A29" s="3">
        <v>41316</v>
      </c>
      <c r="B29">
        <v>127.69880000000001</v>
      </c>
      <c r="C29">
        <v>62.354500000000002</v>
      </c>
      <c r="D29">
        <v>-1.9808299999999999E-4</v>
      </c>
      <c r="E29">
        <v>2.9356899999999998E-4</v>
      </c>
      <c r="F29">
        <v>-1.2518233E-2</v>
      </c>
      <c r="G29">
        <v>-2.2298223999999998E-2</v>
      </c>
      <c r="H29">
        <v>3.1886981000000002E-2</v>
      </c>
      <c r="I29">
        <v>1.250479E-2</v>
      </c>
      <c r="J29">
        <v>4.8502270000000004E-3</v>
      </c>
      <c r="K29">
        <v>7.515E-3</v>
      </c>
      <c r="L29">
        <v>6.5743276489999998</v>
      </c>
      <c r="M29">
        <v>1.66397741</v>
      </c>
    </row>
    <row r="30" spans="1:13" x14ac:dyDescent="0.2">
      <c r="A30" s="3">
        <v>41317</v>
      </c>
      <c r="B30">
        <v>127.9092</v>
      </c>
      <c r="C30">
        <v>62.097799999999999</v>
      </c>
      <c r="D30">
        <v>1.647627E-3</v>
      </c>
      <c r="E30">
        <v>-4.1167840000000001E-3</v>
      </c>
      <c r="F30">
        <v>-1.722728E-3</v>
      </c>
      <c r="G30">
        <v>-8.2421079999999997E-3</v>
      </c>
      <c r="H30">
        <v>3.3657307999999997E-2</v>
      </c>
      <c r="I30">
        <v>6.9875409999999999E-3</v>
      </c>
      <c r="J30">
        <v>4.8368029999999998E-3</v>
      </c>
      <c r="K30">
        <v>7.5828550000000003E-3</v>
      </c>
      <c r="L30">
        <v>6.9585853789999996</v>
      </c>
      <c r="M30">
        <v>0.92149208800000004</v>
      </c>
    </row>
    <row r="31" spans="1:13" x14ac:dyDescent="0.2">
      <c r="A31" s="3">
        <v>41318</v>
      </c>
      <c r="B31">
        <v>128.01939999999999</v>
      </c>
      <c r="C31">
        <v>62.317900000000002</v>
      </c>
      <c r="D31">
        <v>8.6154899999999997E-4</v>
      </c>
      <c r="E31">
        <v>3.5444090000000001E-3</v>
      </c>
      <c r="F31">
        <v>-4.5516569999999998E-3</v>
      </c>
      <c r="G31">
        <v>-1.3787202E-2</v>
      </c>
      <c r="H31">
        <v>3.5252275999999999E-2</v>
      </c>
      <c r="I31">
        <v>1.5085077000000001E-2</v>
      </c>
      <c r="J31">
        <v>4.8122750000000004E-3</v>
      </c>
      <c r="K31">
        <v>7.5294589999999996E-3</v>
      </c>
      <c r="L31">
        <v>7.3254911739999997</v>
      </c>
      <c r="M31">
        <v>2.0034742419999998</v>
      </c>
    </row>
    <row r="32" spans="1:13" x14ac:dyDescent="0.2">
      <c r="A32" s="3">
        <v>41319</v>
      </c>
      <c r="B32">
        <v>128.13640000000001</v>
      </c>
      <c r="C32">
        <v>62.299500000000002</v>
      </c>
      <c r="D32">
        <v>9.1392399999999999E-4</v>
      </c>
      <c r="E32">
        <v>-2.9525999999999999E-4</v>
      </c>
      <c r="F32">
        <v>-2.1806519999999999E-3</v>
      </c>
      <c r="G32">
        <v>-9.3796260000000003E-3</v>
      </c>
      <c r="H32">
        <v>3.5493351999999999E-2</v>
      </c>
      <c r="I32">
        <v>1.9810343000000001E-2</v>
      </c>
      <c r="J32">
        <v>4.8101669999999997E-3</v>
      </c>
      <c r="K32">
        <v>7.4222079999999996E-3</v>
      </c>
      <c r="L32">
        <v>7.378818806</v>
      </c>
      <c r="M32">
        <v>2.6690633620000002</v>
      </c>
    </row>
    <row r="33" spans="1:13" x14ac:dyDescent="0.2">
      <c r="A33" s="3">
        <v>41320</v>
      </c>
      <c r="B33">
        <v>127.9849</v>
      </c>
      <c r="C33">
        <v>62.116100000000003</v>
      </c>
      <c r="D33">
        <v>-1.1823339999999999E-3</v>
      </c>
      <c r="E33">
        <v>-2.9438440000000001E-3</v>
      </c>
      <c r="F33">
        <v>4.3200240000000004E-3</v>
      </c>
      <c r="G33">
        <v>-2.0304070000000001E-3</v>
      </c>
      <c r="H33">
        <v>3.4410324999999999E-2</v>
      </c>
      <c r="I33">
        <v>1.2705259999999999E-2</v>
      </c>
      <c r="J33">
        <v>4.8351890000000002E-3</v>
      </c>
      <c r="K33">
        <v>7.4335319999999996E-3</v>
      </c>
      <c r="L33">
        <v>7.1166456599999997</v>
      </c>
      <c r="M33">
        <v>1.709182078</v>
      </c>
    </row>
    <row r="34" spans="1:13" x14ac:dyDescent="0.2">
      <c r="A34" s="3">
        <v>41324</v>
      </c>
      <c r="B34">
        <v>128.94409999999999</v>
      </c>
      <c r="C34">
        <v>62.565399999999997</v>
      </c>
      <c r="D34">
        <v>7.494634E-3</v>
      </c>
      <c r="E34">
        <v>7.2332289999999999E-3</v>
      </c>
      <c r="F34">
        <v>5.7796039999999998E-3</v>
      </c>
      <c r="G34">
        <v>5.441708E-3</v>
      </c>
      <c r="H34">
        <v>3.5472684999999997E-2</v>
      </c>
      <c r="I34">
        <v>1.5174379E-2</v>
      </c>
      <c r="J34">
        <v>4.8918260000000002E-3</v>
      </c>
      <c r="K34">
        <v>7.5207210000000002E-3</v>
      </c>
      <c r="L34">
        <v>7.2514200730000002</v>
      </c>
      <c r="M34">
        <v>2.0176759460000002</v>
      </c>
    </row>
    <row r="35" spans="1:13" x14ac:dyDescent="0.2">
      <c r="A35" s="3">
        <v>41325</v>
      </c>
      <c r="B35">
        <v>127.337</v>
      </c>
      <c r="C35">
        <v>61.602699999999999</v>
      </c>
      <c r="D35">
        <v>-1.246354E-2</v>
      </c>
      <c r="E35">
        <v>-1.5387099E-2</v>
      </c>
      <c r="F35">
        <v>1.9859656999999999E-2</v>
      </c>
      <c r="G35">
        <v>1.8627728999999999E-2</v>
      </c>
      <c r="H35">
        <v>2.0292554000000001E-2</v>
      </c>
      <c r="I35">
        <v>1.7888299999999999E-3</v>
      </c>
      <c r="J35">
        <v>5.7785900000000001E-3</v>
      </c>
      <c r="K35">
        <v>8.2896170000000009E-3</v>
      </c>
      <c r="L35">
        <v>3.5116788219999999</v>
      </c>
      <c r="M35">
        <v>0.21579166699999999</v>
      </c>
    </row>
    <row r="36" spans="1:13" x14ac:dyDescent="0.2">
      <c r="A36" s="3">
        <v>41326</v>
      </c>
      <c r="B36">
        <v>126.5629</v>
      </c>
      <c r="C36">
        <v>60.942599999999999</v>
      </c>
      <c r="D36">
        <v>-6.0791439999999999E-3</v>
      </c>
      <c r="E36">
        <v>-1.0715439E-2</v>
      </c>
      <c r="F36">
        <v>2.7931068E-2</v>
      </c>
      <c r="G36">
        <v>3.2365758000000001E-2</v>
      </c>
      <c r="H36">
        <v>8.6501560000000009E-3</v>
      </c>
      <c r="I36">
        <v>-1.0567674000000001E-2</v>
      </c>
      <c r="J36">
        <v>5.881196E-3</v>
      </c>
      <c r="K36">
        <v>8.6085239999999993E-3</v>
      </c>
      <c r="L36">
        <v>1.4708157930000001</v>
      </c>
      <c r="M36">
        <v>-1.2275825010000001</v>
      </c>
    </row>
    <row r="37" spans="1:13" x14ac:dyDescent="0.2">
      <c r="A37" s="3">
        <v>41327</v>
      </c>
      <c r="B37">
        <v>127.7998</v>
      </c>
      <c r="C37">
        <v>61.555999999999997</v>
      </c>
      <c r="D37">
        <v>9.7730060000000007E-3</v>
      </c>
      <c r="E37">
        <v>1.0065209E-2</v>
      </c>
      <c r="F37">
        <v>2.2349632000000001E-2</v>
      </c>
      <c r="G37">
        <v>2.3267922E-2</v>
      </c>
      <c r="H37">
        <v>1.6870691E-2</v>
      </c>
      <c r="I37">
        <v>-6.6726370000000004E-3</v>
      </c>
      <c r="J37">
        <v>6.2231409999999997E-3</v>
      </c>
      <c r="K37">
        <v>8.8010109999999992E-3</v>
      </c>
      <c r="L37">
        <v>2.710960949</v>
      </c>
      <c r="M37">
        <v>-0.75816712600000002</v>
      </c>
    </row>
    <row r="38" spans="1:13" x14ac:dyDescent="0.2">
      <c r="A38" s="3">
        <v>41330</v>
      </c>
      <c r="B38">
        <v>125.3682</v>
      </c>
      <c r="C38">
        <v>60.795900000000003</v>
      </c>
      <c r="D38">
        <v>-1.9026634000000001E-2</v>
      </c>
      <c r="E38">
        <v>-1.2348105999999999E-2</v>
      </c>
      <c r="F38">
        <v>4.6134366000000003E-2</v>
      </c>
      <c r="G38">
        <v>3.9074952000000003E-2</v>
      </c>
      <c r="H38">
        <v>-2.7435490000000001E-3</v>
      </c>
      <c r="I38">
        <v>-5.250602E-3</v>
      </c>
      <c r="J38">
        <v>7.583635E-3</v>
      </c>
      <c r="K38">
        <v>8.6976870000000008E-3</v>
      </c>
      <c r="L38">
        <v>-0.36177224499999999</v>
      </c>
      <c r="M38">
        <v>-0.60367801399999999</v>
      </c>
    </row>
    <row r="39" spans="1:13" x14ac:dyDescent="0.2">
      <c r="A39" s="3">
        <v>41331</v>
      </c>
      <c r="B39">
        <v>126.2264</v>
      </c>
      <c r="C39">
        <v>61.025100000000002</v>
      </c>
      <c r="D39">
        <v>6.8454359999999999E-3</v>
      </c>
      <c r="E39">
        <v>3.7699909999999999E-3</v>
      </c>
      <c r="F39">
        <v>3.6691030999999999E-2</v>
      </c>
      <c r="G39">
        <v>3.1420284E-2</v>
      </c>
      <c r="H39">
        <v>-1.5306129999999999E-3</v>
      </c>
      <c r="I39">
        <v>-6.5669839999999997E-3</v>
      </c>
      <c r="J39">
        <v>7.6343349999999999E-3</v>
      </c>
      <c r="K39">
        <v>8.6618189999999994E-3</v>
      </c>
      <c r="L39">
        <v>-0.200490747</v>
      </c>
      <c r="M39">
        <v>-0.75815305099999997</v>
      </c>
    </row>
    <row r="40" spans="1:13" x14ac:dyDescent="0.2">
      <c r="A40" s="3">
        <v>41332</v>
      </c>
      <c r="B40">
        <v>127.81659999999999</v>
      </c>
      <c r="C40">
        <v>61.647599999999997</v>
      </c>
      <c r="D40">
        <v>1.2597999E-2</v>
      </c>
      <c r="E40">
        <v>1.0200720999999999E-2</v>
      </c>
      <c r="F40">
        <v>2.5272833000000001E-2</v>
      </c>
      <c r="G40">
        <v>1.9668379999999999E-2</v>
      </c>
      <c r="H40">
        <v>1.2260382E-2</v>
      </c>
      <c r="I40">
        <v>1.325407E-3</v>
      </c>
      <c r="J40">
        <v>8.1089999999999999E-3</v>
      </c>
      <c r="K40">
        <v>8.9470469999999996E-3</v>
      </c>
      <c r="L40">
        <v>1.5119473720000001</v>
      </c>
      <c r="M40">
        <v>0.148139033</v>
      </c>
    </row>
    <row r="41" spans="1:13" x14ac:dyDescent="0.2">
      <c r="A41" s="3">
        <v>41333</v>
      </c>
      <c r="B41">
        <v>127.5642</v>
      </c>
      <c r="C41">
        <v>61.520200000000003</v>
      </c>
      <c r="D41">
        <v>-1.9747039999999999E-3</v>
      </c>
      <c r="E41">
        <v>-2.0665850000000001E-3</v>
      </c>
      <c r="F41">
        <v>3.2737976000000002E-2</v>
      </c>
      <c r="G41">
        <v>2.5203066999999999E-2</v>
      </c>
      <c r="H41">
        <v>6.3053730000000004E-3</v>
      </c>
      <c r="I41">
        <v>-8.9321699999999997E-4</v>
      </c>
      <c r="J41">
        <v>8.090514E-3</v>
      </c>
      <c r="K41">
        <v>8.9595100000000004E-3</v>
      </c>
      <c r="L41">
        <v>0.77935388000000005</v>
      </c>
      <c r="M41">
        <v>-9.9694823000000002E-2</v>
      </c>
    </row>
    <row r="42" spans="1:13" x14ac:dyDescent="0.2">
      <c r="A42" s="3">
        <v>41334</v>
      </c>
      <c r="B42">
        <v>127.9849</v>
      </c>
      <c r="C42">
        <v>61.776899999999998</v>
      </c>
      <c r="D42">
        <v>3.2979469999999999E-3</v>
      </c>
      <c r="E42">
        <v>4.1726130000000004E-3</v>
      </c>
      <c r="F42">
        <v>2.7981956999999998E-2</v>
      </c>
      <c r="G42">
        <v>1.8100187E-2</v>
      </c>
      <c r="H42">
        <v>1.3593256E-2</v>
      </c>
      <c r="I42">
        <v>5.3704909999999998E-3</v>
      </c>
      <c r="J42">
        <v>8.0542600000000006E-3</v>
      </c>
      <c r="K42">
        <v>8.9908709999999992E-3</v>
      </c>
      <c r="L42">
        <v>1.687709962</v>
      </c>
      <c r="M42">
        <v>0.59732709900000003</v>
      </c>
    </row>
    <row r="43" spans="1:13" x14ac:dyDescent="0.2">
      <c r="A43" s="3">
        <v>41337</v>
      </c>
      <c r="B43">
        <v>128.66640000000001</v>
      </c>
      <c r="C43">
        <v>62.052</v>
      </c>
      <c r="D43">
        <v>5.3248469999999997E-3</v>
      </c>
      <c r="E43">
        <v>4.453121E-3</v>
      </c>
      <c r="F43">
        <v>1.6894032999999999E-2</v>
      </c>
      <c r="G43">
        <v>1.1368065E-2</v>
      </c>
      <c r="H43">
        <v>2.1509704000000001E-2</v>
      </c>
      <c r="I43">
        <v>1.2113986E-2</v>
      </c>
      <c r="J43">
        <v>8.0817679999999996E-3</v>
      </c>
      <c r="K43">
        <v>9.0151750000000003E-3</v>
      </c>
      <c r="L43">
        <v>2.6615098320000001</v>
      </c>
      <c r="M43">
        <v>1.343732825</v>
      </c>
    </row>
    <row r="44" spans="1:13" x14ac:dyDescent="0.2">
      <c r="A44" s="3">
        <v>41338</v>
      </c>
      <c r="B44">
        <v>129.81909999999999</v>
      </c>
      <c r="C44">
        <v>62.968800000000002</v>
      </c>
      <c r="D44">
        <v>8.9588270000000008E-3</v>
      </c>
      <c r="E44">
        <v>1.4774705000000001E-2</v>
      </c>
      <c r="F44">
        <v>5.5238290000000001E-3</v>
      </c>
      <c r="G44">
        <v>-5.2529090000000001E-3</v>
      </c>
      <c r="H44">
        <v>2.0166142000000001E-2</v>
      </c>
      <c r="I44">
        <v>1.5075701E-2</v>
      </c>
      <c r="J44">
        <v>8.0106750000000001E-3</v>
      </c>
      <c r="K44">
        <v>9.2199469999999992E-3</v>
      </c>
      <c r="L44">
        <v>2.51740867</v>
      </c>
      <c r="M44">
        <v>1.635118012</v>
      </c>
    </row>
    <row r="45" spans="1:13" x14ac:dyDescent="0.2">
      <c r="A45" s="3">
        <v>41339</v>
      </c>
      <c r="B45">
        <v>129.9958</v>
      </c>
      <c r="C45">
        <v>62.813000000000002</v>
      </c>
      <c r="D45">
        <v>1.3611249999999999E-3</v>
      </c>
      <c r="E45">
        <v>-2.4742409999999999E-3</v>
      </c>
      <c r="F45">
        <v>1.1171024E-2</v>
      </c>
      <c r="G45">
        <v>4.2155389999999999E-3</v>
      </c>
      <c r="H45">
        <v>3.3202641999999997E-2</v>
      </c>
      <c r="I45">
        <v>3.0535604000000001E-2</v>
      </c>
      <c r="J45">
        <v>7.5025450000000002E-3</v>
      </c>
      <c r="K45">
        <v>8.2732789999999997E-3</v>
      </c>
      <c r="L45">
        <v>4.4255170240000004</v>
      </c>
      <c r="M45">
        <v>3.69087057</v>
      </c>
    </row>
    <row r="46" spans="1:13" x14ac:dyDescent="0.2">
      <c r="A46" s="3">
        <v>41340</v>
      </c>
      <c r="B46">
        <v>130.22810000000001</v>
      </c>
      <c r="C46">
        <v>62.978000000000002</v>
      </c>
      <c r="D46">
        <v>1.786981E-3</v>
      </c>
      <c r="E46">
        <v>2.626845E-3</v>
      </c>
      <c r="F46">
        <v>7.3801699999999999E-4</v>
      </c>
      <c r="G46">
        <v>-9.769982E-3</v>
      </c>
      <c r="H46">
        <v>2.4667762999999999E-2</v>
      </c>
      <c r="I46">
        <v>1.8232733000000001E-2</v>
      </c>
      <c r="J46">
        <v>7.2437049999999996E-3</v>
      </c>
      <c r="K46">
        <v>7.704125E-3</v>
      </c>
      <c r="L46">
        <v>3.405406927</v>
      </c>
      <c r="M46">
        <v>2.3666195160000001</v>
      </c>
    </row>
    <row r="47" spans="1:13" x14ac:dyDescent="0.2">
      <c r="A47" s="3">
        <v>41341</v>
      </c>
      <c r="B47">
        <v>130.7868</v>
      </c>
      <c r="C47">
        <v>63.051299999999998</v>
      </c>
      <c r="D47">
        <v>4.2901650000000003E-3</v>
      </c>
      <c r="E47">
        <v>1.1638989999999999E-3</v>
      </c>
      <c r="F47">
        <v>4.4741700000000004E-3</v>
      </c>
      <c r="G47">
        <v>-1.3116320000000001E-3</v>
      </c>
      <c r="H47">
        <v>2.8314526E-2</v>
      </c>
      <c r="I47">
        <v>2.2753153000000002E-2</v>
      </c>
      <c r="J47">
        <v>7.2740859999999999E-3</v>
      </c>
      <c r="K47">
        <v>7.6452279999999996E-3</v>
      </c>
      <c r="L47">
        <v>3.8925199089999998</v>
      </c>
      <c r="M47">
        <v>2.9761248839999999</v>
      </c>
    </row>
    <row r="48" spans="1:13" x14ac:dyDescent="0.2">
      <c r="A48" s="3">
        <v>41344</v>
      </c>
      <c r="B48">
        <v>131.28319999999999</v>
      </c>
      <c r="C48">
        <v>63.234699999999997</v>
      </c>
      <c r="D48">
        <v>3.7954899999999999E-3</v>
      </c>
      <c r="E48">
        <v>2.9087430000000001E-3</v>
      </c>
      <c r="F48">
        <v>-3.5037890000000002E-3</v>
      </c>
      <c r="G48">
        <v>-7.8385829999999997E-3</v>
      </c>
      <c r="H48">
        <v>3.3585189000000001E-2</v>
      </c>
      <c r="I48">
        <v>2.4813787E-2</v>
      </c>
      <c r="J48">
        <v>7.2655840000000003E-3</v>
      </c>
      <c r="K48">
        <v>7.6551479999999996E-3</v>
      </c>
      <c r="L48">
        <v>4.6225039729999997</v>
      </c>
      <c r="M48">
        <v>3.2414511149999998</v>
      </c>
    </row>
    <row r="49" spans="1:13" x14ac:dyDescent="0.2">
      <c r="A49" s="3">
        <v>41345</v>
      </c>
      <c r="B49">
        <v>130.98869999999999</v>
      </c>
      <c r="C49">
        <v>63.005499999999998</v>
      </c>
      <c r="D49">
        <v>-2.2432419999999999E-3</v>
      </c>
      <c r="E49">
        <v>-3.6245919999999998E-3</v>
      </c>
      <c r="F49">
        <v>6.7293120000000003E-3</v>
      </c>
      <c r="G49">
        <v>1.1616409999999999E-3</v>
      </c>
      <c r="H49">
        <v>2.5559781E-2</v>
      </c>
      <c r="I49">
        <v>1.0736938999999999E-2</v>
      </c>
      <c r="J49">
        <v>7.2522960000000001E-3</v>
      </c>
      <c r="K49">
        <v>7.4299170000000003E-3</v>
      </c>
      <c r="L49">
        <v>3.5243708659999999</v>
      </c>
      <c r="M49">
        <v>1.445095555</v>
      </c>
    </row>
    <row r="50" spans="1:13" x14ac:dyDescent="0.2">
      <c r="A50" s="3">
        <v>41346</v>
      </c>
      <c r="B50">
        <v>131.178</v>
      </c>
      <c r="C50">
        <v>62.923000000000002</v>
      </c>
      <c r="D50">
        <v>1.445163E-3</v>
      </c>
      <c r="E50">
        <v>-1.3094090000000001E-3</v>
      </c>
      <c r="F50">
        <v>5.2765240000000003E-3</v>
      </c>
      <c r="G50">
        <v>3.8031580000000001E-3</v>
      </c>
      <c r="H50">
        <v>2.7245361999999999E-2</v>
      </c>
      <c r="I50">
        <v>9.1172249999999996E-3</v>
      </c>
      <c r="J50">
        <v>7.2450040000000002E-3</v>
      </c>
      <c r="K50">
        <v>7.4407470000000002E-3</v>
      </c>
      <c r="L50">
        <v>3.7605721499999998</v>
      </c>
      <c r="M50">
        <v>1.2253103780000001</v>
      </c>
    </row>
    <row r="51" spans="1:13" x14ac:dyDescent="0.2">
      <c r="A51" s="3">
        <v>41347</v>
      </c>
      <c r="B51">
        <v>131.87219999999999</v>
      </c>
      <c r="C51">
        <v>63.133800000000001</v>
      </c>
      <c r="D51">
        <v>5.2920459999999999E-3</v>
      </c>
      <c r="E51">
        <v>3.3501260000000001E-3</v>
      </c>
      <c r="F51">
        <v>3.0571909999999999E-3</v>
      </c>
      <c r="G51">
        <v>2.9089150000000002E-3</v>
      </c>
      <c r="H51">
        <v>3.0982915999999999E-2</v>
      </c>
      <c r="I51">
        <v>1.6683361000000001E-2</v>
      </c>
      <c r="J51">
        <v>7.2970589999999998E-3</v>
      </c>
      <c r="K51">
        <v>7.3894019999999998E-3</v>
      </c>
      <c r="L51">
        <v>4.2459455339999996</v>
      </c>
      <c r="M51">
        <v>2.2577417789999998</v>
      </c>
    </row>
    <row r="52" spans="1:13" x14ac:dyDescent="0.2">
      <c r="A52" s="3">
        <v>41348</v>
      </c>
      <c r="B52">
        <v>131.6978</v>
      </c>
      <c r="C52">
        <v>62.957999999999998</v>
      </c>
      <c r="D52">
        <v>-1.3224930000000001E-3</v>
      </c>
      <c r="E52">
        <v>-2.784562E-3</v>
      </c>
      <c r="F52">
        <v>4.11412E-4</v>
      </c>
      <c r="G52">
        <v>-1.1438970000000001E-3</v>
      </c>
      <c r="H52">
        <v>2.8733145000000002E-2</v>
      </c>
      <c r="I52">
        <v>1.0271527000000001E-2</v>
      </c>
      <c r="J52">
        <v>7.3218290000000002E-3</v>
      </c>
      <c r="K52">
        <v>7.401538E-3</v>
      </c>
      <c r="L52">
        <v>3.924312456</v>
      </c>
      <c r="M52">
        <v>1.387755802</v>
      </c>
    </row>
    <row r="53" spans="1:13" x14ac:dyDescent="0.2">
      <c r="A53" s="3">
        <v>41351</v>
      </c>
      <c r="B53">
        <v>130.971</v>
      </c>
      <c r="C53">
        <v>62.8202</v>
      </c>
      <c r="D53">
        <v>-5.5186949999999997E-3</v>
      </c>
      <c r="E53">
        <v>-2.188761E-3</v>
      </c>
      <c r="F53">
        <v>1.0926325000000001E-2</v>
      </c>
      <c r="G53">
        <v>8.9379950000000007E-3</v>
      </c>
      <c r="H53">
        <v>2.2121739000000001E-2</v>
      </c>
      <c r="I53">
        <v>8.3580129999999992E-3</v>
      </c>
      <c r="J53">
        <v>7.475059E-3</v>
      </c>
      <c r="K53">
        <v>7.4233759999999998E-3</v>
      </c>
      <c r="L53">
        <v>2.9594066790000002</v>
      </c>
      <c r="M53">
        <v>1.12590451</v>
      </c>
    </row>
    <row r="54" spans="1:13" x14ac:dyDescent="0.2">
      <c r="A54" s="3">
        <v>41352</v>
      </c>
      <c r="B54">
        <v>130.66679999999999</v>
      </c>
      <c r="C54">
        <v>62.700699999999998</v>
      </c>
      <c r="D54">
        <v>-2.3226520000000001E-3</v>
      </c>
      <c r="E54">
        <v>-1.9022539999999999E-3</v>
      </c>
      <c r="F54">
        <v>3.0059269999999998E-3</v>
      </c>
      <c r="G54">
        <v>1.637386E-3</v>
      </c>
      <c r="H54">
        <v>2.0954816000000001E-2</v>
      </c>
      <c r="I54">
        <v>9.4114090000000008E-3</v>
      </c>
      <c r="J54">
        <v>7.4963440000000003E-3</v>
      </c>
      <c r="K54">
        <v>7.4032100000000003E-3</v>
      </c>
      <c r="L54">
        <v>2.7953381689999999</v>
      </c>
      <c r="M54">
        <v>1.2712605239999999</v>
      </c>
    </row>
    <row r="55" spans="1:13" x14ac:dyDescent="0.2">
      <c r="A55" s="3">
        <v>41353</v>
      </c>
      <c r="B55">
        <v>131.5795</v>
      </c>
      <c r="C55">
        <v>63.140900000000002</v>
      </c>
      <c r="D55">
        <v>6.9849420000000001E-3</v>
      </c>
      <c r="E55">
        <v>7.0206549999999998E-3</v>
      </c>
      <c r="F55" s="4">
        <v>9.1500000000000001E-5</v>
      </c>
      <c r="G55">
        <v>-5.0562009999999998E-3</v>
      </c>
      <c r="H55">
        <v>2.0438313999999999E-2</v>
      </c>
      <c r="I55">
        <v>9.198375E-3</v>
      </c>
      <c r="J55">
        <v>7.4751100000000001E-3</v>
      </c>
      <c r="K55">
        <v>7.3936430000000001E-3</v>
      </c>
      <c r="L55">
        <v>2.7341823010000001</v>
      </c>
      <c r="M55">
        <v>1.2440924419999999</v>
      </c>
    </row>
    <row r="56" spans="1:13" x14ac:dyDescent="0.2">
      <c r="A56" s="3">
        <v>41354</v>
      </c>
      <c r="B56">
        <v>130.4546</v>
      </c>
      <c r="C56">
        <v>62.4251</v>
      </c>
      <c r="D56">
        <v>-8.5492039999999995E-3</v>
      </c>
      <c r="E56">
        <v>-1.1336550000000001E-2</v>
      </c>
      <c r="F56">
        <v>4.1718390000000001E-3</v>
      </c>
      <c r="G56">
        <v>-2.0157030000000002E-3</v>
      </c>
      <c r="H56">
        <v>2.4483064999999998E-2</v>
      </c>
      <c r="I56">
        <v>1.3350064E-2</v>
      </c>
      <c r="J56">
        <v>7.1652269999999997E-3</v>
      </c>
      <c r="K56">
        <v>7.001958E-3</v>
      </c>
      <c r="L56">
        <v>3.4169277579999999</v>
      </c>
      <c r="M56">
        <v>1.906618836</v>
      </c>
    </row>
    <row r="57" spans="1:13" x14ac:dyDescent="0.2">
      <c r="A57" s="3">
        <v>41355</v>
      </c>
      <c r="B57">
        <v>131.5034</v>
      </c>
      <c r="C57">
        <v>63.031599999999997</v>
      </c>
      <c r="D57">
        <v>8.0395789999999998E-3</v>
      </c>
      <c r="E57">
        <v>9.7156429999999995E-3</v>
      </c>
      <c r="F57">
        <v>2.917392E-3</v>
      </c>
      <c r="G57">
        <v>-6.3882289999999996E-3</v>
      </c>
      <c r="H57">
        <v>3.9035925999999999E-2</v>
      </c>
      <c r="I57">
        <v>3.4278156999999997E-2</v>
      </c>
      <c r="J57">
        <v>7.1125260000000001E-3</v>
      </c>
      <c r="K57">
        <v>6.7582420000000002E-3</v>
      </c>
      <c r="L57">
        <v>5.4883352299999997</v>
      </c>
      <c r="M57">
        <v>5.0720520349999996</v>
      </c>
    </row>
    <row r="58" spans="1:13" x14ac:dyDescent="0.2">
      <c r="A58" s="3">
        <v>41358</v>
      </c>
      <c r="B58">
        <v>130.95410000000001</v>
      </c>
      <c r="C58">
        <v>62.8018</v>
      </c>
      <c r="D58">
        <v>-4.1770779999999999E-3</v>
      </c>
      <c r="E58">
        <v>-3.6457899999999999E-3</v>
      </c>
      <c r="F58">
        <v>1.0605173000000001E-2</v>
      </c>
      <c r="G58">
        <v>3.9714980000000004E-3</v>
      </c>
      <c r="H58">
        <v>2.4681571999999999E-2</v>
      </c>
      <c r="I58">
        <v>2.0238481999999999E-2</v>
      </c>
      <c r="J58">
        <v>6.9857950000000004E-3</v>
      </c>
      <c r="K58">
        <v>6.5618220000000001E-3</v>
      </c>
      <c r="L58">
        <v>3.5331087879999998</v>
      </c>
      <c r="M58">
        <v>3.0842778289999999</v>
      </c>
    </row>
    <row r="59" spans="1:13" x14ac:dyDescent="0.2">
      <c r="A59" s="3">
        <v>41359</v>
      </c>
      <c r="B59">
        <v>132.00210000000001</v>
      </c>
      <c r="C59">
        <v>63.141800000000003</v>
      </c>
      <c r="D59">
        <v>8.0028040000000005E-3</v>
      </c>
      <c r="E59">
        <v>5.4138579999999997E-3</v>
      </c>
      <c r="F59">
        <v>1.4862408000000001E-2</v>
      </c>
      <c r="G59">
        <v>1.7975272E-2</v>
      </c>
      <c r="H59">
        <v>5.2915333000000002E-2</v>
      </c>
      <c r="I59">
        <v>3.8586483999999997E-2</v>
      </c>
      <c r="J59">
        <v>5.3814800000000001E-3</v>
      </c>
      <c r="K59">
        <v>5.8665289999999997E-3</v>
      </c>
      <c r="L59">
        <v>9.8328579119999997</v>
      </c>
      <c r="M59">
        <v>6.5773960740000001</v>
      </c>
    </row>
    <row r="60" spans="1:13" x14ac:dyDescent="0.2">
      <c r="A60" s="3">
        <v>41360</v>
      </c>
      <c r="B60">
        <v>132.00210000000001</v>
      </c>
      <c r="C60">
        <v>63.225499999999997</v>
      </c>
      <c r="D60">
        <v>0</v>
      </c>
      <c r="E60">
        <v>1.3255879999999999E-3</v>
      </c>
      <c r="F60">
        <v>1.8188572E-2</v>
      </c>
      <c r="G60">
        <v>1.6264230000000001E-2</v>
      </c>
      <c r="H60">
        <v>4.5756671999999998E-2</v>
      </c>
      <c r="I60">
        <v>3.6057293999999997E-2</v>
      </c>
      <c r="J60">
        <v>5.3101839999999999E-3</v>
      </c>
      <c r="K60">
        <v>5.8501489999999998E-3</v>
      </c>
      <c r="L60">
        <v>8.6167763419999996</v>
      </c>
      <c r="M60">
        <v>6.163482997</v>
      </c>
    </row>
    <row r="61" spans="1:13" x14ac:dyDescent="0.2">
      <c r="A61" s="3">
        <v>41361</v>
      </c>
      <c r="B61">
        <v>132.40770000000001</v>
      </c>
      <c r="C61">
        <v>63.380800000000001</v>
      </c>
      <c r="D61">
        <v>3.0726780000000001E-3</v>
      </c>
      <c r="E61">
        <v>2.4562870000000001E-3</v>
      </c>
      <c r="F61">
        <v>1.2582797E-2</v>
      </c>
      <c r="G61">
        <v>1.3050638999999999E-2</v>
      </c>
      <c r="H61">
        <v>3.5919435E-2</v>
      </c>
      <c r="I61">
        <v>2.8114639E-2</v>
      </c>
      <c r="J61">
        <v>4.7500449999999996E-3</v>
      </c>
      <c r="K61">
        <v>5.5227160000000004E-3</v>
      </c>
      <c r="L61">
        <v>7.5619143559999999</v>
      </c>
      <c r="M61">
        <v>5.0907272130000001</v>
      </c>
    </row>
    <row r="62" spans="1:13" x14ac:dyDescent="0.2">
      <c r="A62" s="3">
        <v>41365</v>
      </c>
      <c r="B62">
        <v>131.88380000000001</v>
      </c>
      <c r="C62">
        <v>62.948900000000002</v>
      </c>
      <c r="D62">
        <v>-3.956719E-3</v>
      </c>
      <c r="E62">
        <v>-6.8143659999999997E-3</v>
      </c>
      <c r="F62">
        <v>-6.9662129999999997E-3</v>
      </c>
      <c r="G62">
        <v>-1.25062E-4</v>
      </c>
      <c r="H62">
        <v>3.3862165E-2</v>
      </c>
      <c r="I62">
        <v>2.3223266999999999E-2</v>
      </c>
      <c r="J62">
        <v>4.8452920000000002E-3</v>
      </c>
      <c r="K62">
        <v>5.7609990000000002E-3</v>
      </c>
      <c r="L62">
        <v>6.9886731370000001</v>
      </c>
      <c r="M62">
        <v>4.0311178270000001</v>
      </c>
    </row>
    <row r="63" spans="1:13" x14ac:dyDescent="0.2">
      <c r="A63" s="3">
        <v>41366</v>
      </c>
      <c r="B63">
        <v>132.53450000000001</v>
      </c>
      <c r="C63">
        <v>63.445099999999996</v>
      </c>
      <c r="D63">
        <v>4.9338890000000003E-3</v>
      </c>
      <c r="E63">
        <v>7.8825839999999998E-3</v>
      </c>
      <c r="F63">
        <v>2.7587789999999998E-3</v>
      </c>
      <c r="G63">
        <v>5.2232809999999998E-3</v>
      </c>
      <c r="H63">
        <v>3.5547943999999998E-2</v>
      </c>
      <c r="I63">
        <v>2.7003620999999998E-2</v>
      </c>
      <c r="J63">
        <v>4.8869589999999997E-3</v>
      </c>
      <c r="K63">
        <v>5.9144660000000002E-3</v>
      </c>
      <c r="L63">
        <v>7.274041714</v>
      </c>
      <c r="M63">
        <v>4.5656907149999997</v>
      </c>
    </row>
    <row r="64" spans="1:13" x14ac:dyDescent="0.2">
      <c r="A64" s="3">
        <v>41367</v>
      </c>
      <c r="B64">
        <v>131.19069999999999</v>
      </c>
      <c r="C64">
        <v>62.866199999999999</v>
      </c>
      <c r="D64">
        <v>-1.0139247000000001E-2</v>
      </c>
      <c r="E64">
        <v>-9.1244240000000008E-3</v>
      </c>
      <c r="F64">
        <v>-1.771648E-3</v>
      </c>
      <c r="G64">
        <v>-5.3075229999999998E-3</v>
      </c>
      <c r="H64">
        <v>1.9618953000000001E-2</v>
      </c>
      <c r="I64">
        <v>1.3121252999999999E-2</v>
      </c>
      <c r="J64">
        <v>5.443112E-3</v>
      </c>
      <c r="K64">
        <v>6.2816909999999998E-3</v>
      </c>
      <c r="L64">
        <v>3.6043630480000002</v>
      </c>
      <c r="M64">
        <v>2.0888089189999999</v>
      </c>
    </row>
    <row r="65" spans="1:13" x14ac:dyDescent="0.2">
      <c r="A65" s="3">
        <v>41368</v>
      </c>
      <c r="B65">
        <v>131.72319999999999</v>
      </c>
      <c r="C65">
        <v>62.884500000000003</v>
      </c>
      <c r="D65">
        <v>4.0589770000000001E-3</v>
      </c>
      <c r="E65">
        <v>2.9109399999999999E-4</v>
      </c>
      <c r="F65">
        <v>-1.2024491E-2</v>
      </c>
      <c r="G65">
        <v>-1.9408516000000001E-2</v>
      </c>
      <c r="H65">
        <v>1.4667332999999999E-2</v>
      </c>
      <c r="I65">
        <v>-1.338758E-3</v>
      </c>
      <c r="J65">
        <v>5.1808779999999999E-3</v>
      </c>
      <c r="K65">
        <v>5.3829689999999996E-3</v>
      </c>
      <c r="L65">
        <v>2.8310516200000002</v>
      </c>
      <c r="M65">
        <v>-0.24870255099999999</v>
      </c>
    </row>
    <row r="66" spans="1:13" x14ac:dyDescent="0.2">
      <c r="A66" s="3">
        <v>41369</v>
      </c>
      <c r="B66">
        <v>131.12989999999999</v>
      </c>
      <c r="C66">
        <v>62.361600000000003</v>
      </c>
      <c r="D66">
        <v>-4.504142E-3</v>
      </c>
      <c r="E66">
        <v>-8.3152450000000006E-3</v>
      </c>
      <c r="F66">
        <v>1.073467E-3</v>
      </c>
      <c r="G66">
        <v>2.3726009999999998E-3</v>
      </c>
      <c r="H66">
        <v>8.7241279999999994E-3</v>
      </c>
      <c r="I66">
        <v>-7.1864099999999998E-3</v>
      </c>
      <c r="J66">
        <v>5.3005329999999996E-3</v>
      </c>
      <c r="K66">
        <v>5.6583570000000001E-3</v>
      </c>
      <c r="L66">
        <v>1.6458964659999999</v>
      </c>
      <c r="M66">
        <v>-1.2700524740000001</v>
      </c>
    </row>
    <row r="67" spans="1:13" x14ac:dyDescent="0.2">
      <c r="A67" s="3">
        <v>41372</v>
      </c>
      <c r="B67">
        <v>132.01900000000001</v>
      </c>
      <c r="C67">
        <v>62.691600000000001</v>
      </c>
      <c r="D67">
        <v>6.7803000000000004E-3</v>
      </c>
      <c r="E67">
        <v>5.2917179999999999E-3</v>
      </c>
      <c r="F67">
        <v>-1.2552679999999999E-3</v>
      </c>
      <c r="G67">
        <v>7.347335E-3</v>
      </c>
      <c r="H67">
        <v>1.3752024E-2</v>
      </c>
      <c r="I67">
        <v>-4.5476199999999996E-3</v>
      </c>
      <c r="J67">
        <v>5.4737529999999996E-3</v>
      </c>
      <c r="K67">
        <v>5.7569639999999998E-3</v>
      </c>
      <c r="L67">
        <v>2.512357486</v>
      </c>
      <c r="M67">
        <v>-0.78993366499999995</v>
      </c>
    </row>
    <row r="68" spans="1:13" x14ac:dyDescent="0.2">
      <c r="A68" s="3">
        <v>41373</v>
      </c>
      <c r="B68">
        <v>132.4753</v>
      </c>
      <c r="C68">
        <v>63.1143</v>
      </c>
      <c r="D68">
        <v>3.456321E-3</v>
      </c>
      <c r="E68">
        <v>6.7425300000000001E-3</v>
      </c>
      <c r="F68">
        <v>5.564968E-3</v>
      </c>
      <c r="G68">
        <v>1.0200699000000001E-2</v>
      </c>
      <c r="H68">
        <v>1.2910324000000001E-2</v>
      </c>
      <c r="I68">
        <v>9.99186E-4</v>
      </c>
      <c r="J68">
        <v>5.4491089999999997E-3</v>
      </c>
      <c r="K68">
        <v>5.9486260000000003E-3</v>
      </c>
      <c r="L68">
        <v>2.3692541619999998</v>
      </c>
      <c r="M68">
        <v>0.167969279</v>
      </c>
    </row>
    <row r="69" spans="1:13" x14ac:dyDescent="0.2">
      <c r="A69" s="3">
        <v>41374</v>
      </c>
      <c r="B69">
        <v>134.09800000000001</v>
      </c>
      <c r="C69">
        <v>64.341099999999997</v>
      </c>
      <c r="D69">
        <v>1.2249075999999999E-2</v>
      </c>
      <c r="E69">
        <v>1.943775E-2</v>
      </c>
      <c r="F69">
        <v>-5.9729730000000003E-3</v>
      </c>
      <c r="G69">
        <v>-9.4894620000000006E-3</v>
      </c>
      <c r="H69">
        <v>2.1440672000000001E-2</v>
      </c>
      <c r="I69">
        <v>1.7496722999999999E-2</v>
      </c>
      <c r="J69">
        <v>5.9812909999999997E-3</v>
      </c>
      <c r="K69">
        <v>7.2867990000000001E-3</v>
      </c>
      <c r="L69">
        <v>3.5846225399999998</v>
      </c>
      <c r="M69">
        <v>2.4011535249999998</v>
      </c>
    </row>
    <row r="70" spans="1:13" x14ac:dyDescent="0.2">
      <c r="A70" s="3">
        <v>41375</v>
      </c>
      <c r="B70">
        <v>134.53749999999999</v>
      </c>
      <c r="C70">
        <v>64.318100000000001</v>
      </c>
      <c r="D70">
        <v>3.277454E-3</v>
      </c>
      <c r="E70">
        <v>-3.5746999999999998E-4</v>
      </c>
      <c r="F70">
        <v>-5.2045279999999999E-3</v>
      </c>
      <c r="G70">
        <v>-3.8543150000000001E-3</v>
      </c>
      <c r="H70">
        <v>2.7092412999999999E-2</v>
      </c>
      <c r="I70">
        <v>2.0833101999999999E-2</v>
      </c>
      <c r="J70">
        <v>5.951586E-3</v>
      </c>
      <c r="K70">
        <v>7.2210340000000003E-3</v>
      </c>
      <c r="L70">
        <v>4.5521331250000001</v>
      </c>
      <c r="M70">
        <v>2.8850581590000002</v>
      </c>
    </row>
    <row r="71" spans="1:13" x14ac:dyDescent="0.2">
      <c r="A71" s="3">
        <v>41376</v>
      </c>
      <c r="B71">
        <v>134.2079</v>
      </c>
      <c r="C71">
        <v>64.272199999999998</v>
      </c>
      <c r="D71">
        <v>-2.4498749999999998E-3</v>
      </c>
      <c r="E71">
        <v>-7.1363999999999998E-4</v>
      </c>
      <c r="F71">
        <v>-4.5225930000000001E-3</v>
      </c>
      <c r="G71">
        <v>-6.2857679999999997E-3</v>
      </c>
      <c r="H71">
        <v>2.3097623000000001E-2</v>
      </c>
      <c r="I71">
        <v>2.1442079999999999E-2</v>
      </c>
      <c r="J71">
        <v>6.0069650000000004E-3</v>
      </c>
      <c r="K71">
        <v>7.2126430000000004E-3</v>
      </c>
      <c r="L71">
        <v>3.845140298</v>
      </c>
      <c r="M71">
        <v>2.9728464649999999</v>
      </c>
    </row>
    <row r="72" spans="1:13" x14ac:dyDescent="0.2">
      <c r="A72" s="3">
        <v>41379</v>
      </c>
      <c r="B72">
        <v>131.09610000000001</v>
      </c>
      <c r="C72">
        <v>63.003999999999998</v>
      </c>
      <c r="D72">
        <v>-2.3186414999999998E-2</v>
      </c>
      <c r="E72">
        <v>-1.9731703999999999E-2</v>
      </c>
      <c r="F72">
        <v>2.5933927999999998E-2</v>
      </c>
      <c r="G72">
        <v>2.3043171000000001E-2</v>
      </c>
      <c r="H72">
        <v>-5.8852430000000001E-3</v>
      </c>
      <c r="I72">
        <v>-2.0559509999999999E-3</v>
      </c>
      <c r="J72">
        <v>7.9233889999999994E-3</v>
      </c>
      <c r="K72">
        <v>8.4882029999999997E-3</v>
      </c>
      <c r="L72">
        <v>-0.74276843999999997</v>
      </c>
      <c r="M72">
        <v>-0.24221273900000001</v>
      </c>
    </row>
    <row r="73" spans="1:13" x14ac:dyDescent="0.2">
      <c r="A73" s="3">
        <v>41380</v>
      </c>
      <c r="B73">
        <v>133.03309999999999</v>
      </c>
      <c r="C73">
        <v>63.840299999999999</v>
      </c>
      <c r="D73">
        <v>1.4775419999999999E-2</v>
      </c>
      <c r="E73">
        <v>1.3273760000000001E-2</v>
      </c>
      <c r="F73">
        <v>1.3407308999999999E-2</v>
      </c>
      <c r="G73">
        <v>1.6975852E-2</v>
      </c>
      <c r="H73">
        <v>1.0139122E-2</v>
      </c>
      <c r="I73">
        <v>1.4014105000000001E-2</v>
      </c>
      <c r="J73">
        <v>8.5671059999999997E-3</v>
      </c>
      <c r="K73">
        <v>8.9420249999999993E-3</v>
      </c>
      <c r="L73">
        <v>1.183494292</v>
      </c>
      <c r="M73">
        <v>1.567218231</v>
      </c>
    </row>
    <row r="74" spans="1:13" x14ac:dyDescent="0.2">
      <c r="A74" s="3">
        <v>41381</v>
      </c>
      <c r="B74">
        <v>131.08930000000001</v>
      </c>
      <c r="C74">
        <v>62.595100000000002</v>
      </c>
      <c r="D74">
        <v>-1.4611401E-2</v>
      </c>
      <c r="E74">
        <v>-1.9504921000000001E-2</v>
      </c>
      <c r="F74">
        <v>1.9417285999999999E-2</v>
      </c>
      <c r="G74">
        <v>3.2365897999999997E-2</v>
      </c>
      <c r="H74">
        <v>9.0325300000000002E-4</v>
      </c>
      <c r="I74">
        <v>-3.5832419999999999E-3</v>
      </c>
      <c r="J74">
        <v>9.1005010000000004E-3</v>
      </c>
      <c r="K74">
        <v>9.9620449999999992E-3</v>
      </c>
      <c r="L74">
        <v>9.9253146E-2</v>
      </c>
      <c r="M74">
        <v>-0.35968945000000002</v>
      </c>
    </row>
    <row r="75" spans="1:13" x14ac:dyDescent="0.2">
      <c r="A75" s="3">
        <v>41382</v>
      </c>
      <c r="B75">
        <v>130.26949999999999</v>
      </c>
      <c r="C75">
        <v>61.725700000000003</v>
      </c>
      <c r="D75">
        <v>-6.2537519999999996E-3</v>
      </c>
      <c r="E75">
        <v>-1.3889266000000001E-2</v>
      </c>
      <c r="F75">
        <v>3.5360207999999997E-2</v>
      </c>
      <c r="G75">
        <v>6.0143978000000001E-2</v>
      </c>
      <c r="H75">
        <v>-3.0405580000000001E-3</v>
      </c>
      <c r="I75">
        <v>-1.5550066E-2</v>
      </c>
      <c r="J75">
        <v>9.1924180000000008E-3</v>
      </c>
      <c r="K75">
        <v>1.0402728E-2</v>
      </c>
      <c r="L75">
        <v>-0.330768061</v>
      </c>
      <c r="M75">
        <v>-1.494806487</v>
      </c>
    </row>
    <row r="76" spans="1:13" x14ac:dyDescent="0.2">
      <c r="A76" s="3">
        <v>41383</v>
      </c>
      <c r="B76">
        <v>131.40199999999999</v>
      </c>
      <c r="C76">
        <v>62.572099999999999</v>
      </c>
      <c r="D76">
        <v>8.6935160000000001E-3</v>
      </c>
      <c r="E76">
        <v>1.3712279000000001E-2</v>
      </c>
      <c r="F76">
        <v>3.6832695999999998E-2</v>
      </c>
      <c r="G76">
        <v>5.8127466000000003E-2</v>
      </c>
      <c r="H76">
        <v>-1.3489940000000001E-3</v>
      </c>
      <c r="I76">
        <v>-9.0084239999999993E-3</v>
      </c>
      <c r="J76">
        <v>9.2655729999999992E-3</v>
      </c>
      <c r="K76">
        <v>1.0747634000000001E-2</v>
      </c>
      <c r="L76">
        <v>-0.145592105</v>
      </c>
      <c r="M76">
        <v>-0.83817739400000002</v>
      </c>
    </row>
    <row r="77" spans="1:13" x14ac:dyDescent="0.2">
      <c r="A77" s="3">
        <v>41386</v>
      </c>
      <c r="B77">
        <v>131.98519999999999</v>
      </c>
      <c r="C77">
        <v>63.215400000000002</v>
      </c>
      <c r="D77">
        <v>4.4382889999999998E-3</v>
      </c>
      <c r="E77">
        <v>1.0280940000000001E-2</v>
      </c>
      <c r="F77">
        <v>3.4886805E-2</v>
      </c>
      <c r="G77">
        <v>5.1425766999999997E-2</v>
      </c>
      <c r="H77">
        <v>1.1732817E-2</v>
      </c>
      <c r="I77">
        <v>1.2659972E-2</v>
      </c>
      <c r="J77">
        <v>9.0999940000000001E-3</v>
      </c>
      <c r="K77">
        <v>1.0680367E-2</v>
      </c>
      <c r="L77">
        <v>1.2893214660000001</v>
      </c>
      <c r="M77">
        <v>1.185349923</v>
      </c>
    </row>
    <row r="78" spans="1:13" x14ac:dyDescent="0.2">
      <c r="A78" s="3">
        <v>41387</v>
      </c>
      <c r="B78">
        <v>133.3458</v>
      </c>
      <c r="C78">
        <v>63.821899999999999</v>
      </c>
      <c r="D78">
        <v>1.0308731999999999E-2</v>
      </c>
      <c r="E78">
        <v>9.5941810000000002E-3</v>
      </c>
      <c r="F78">
        <v>2.951836E-2</v>
      </c>
      <c r="G78">
        <v>4.0859596999999998E-2</v>
      </c>
      <c r="H78">
        <v>1.4010284E-2</v>
      </c>
      <c r="I78">
        <v>1.2538155E-2</v>
      </c>
      <c r="J78">
        <v>9.2056680000000002E-3</v>
      </c>
      <c r="K78">
        <v>1.0675245E-2</v>
      </c>
      <c r="L78">
        <v>1.521919373</v>
      </c>
      <c r="M78">
        <v>1.1745074689999999</v>
      </c>
    </row>
    <row r="79" spans="1:13" x14ac:dyDescent="0.2">
      <c r="A79" s="3">
        <v>41388</v>
      </c>
      <c r="B79">
        <v>133.43039999999999</v>
      </c>
      <c r="C79">
        <v>63.7943</v>
      </c>
      <c r="D79">
        <v>6.3444100000000002E-4</v>
      </c>
      <c r="E79">
        <v>-4.3245300000000001E-4</v>
      </c>
      <c r="F79">
        <v>3.3548757999999998E-2</v>
      </c>
      <c r="G79">
        <v>4.6346078999999998E-2</v>
      </c>
      <c r="H79">
        <v>1.8909678999999999E-2</v>
      </c>
      <c r="I79">
        <v>1.5803687E-2</v>
      </c>
      <c r="J79">
        <v>9.1377539999999997E-3</v>
      </c>
      <c r="K79">
        <v>1.0633572000000001E-2</v>
      </c>
      <c r="L79">
        <v>2.0694012719999999</v>
      </c>
      <c r="M79">
        <v>1.486206825</v>
      </c>
    </row>
    <row r="80" spans="1:13" x14ac:dyDescent="0.2">
      <c r="A80" s="3">
        <v>41389</v>
      </c>
      <c r="B80">
        <v>133.97120000000001</v>
      </c>
      <c r="C80">
        <v>64.134299999999996</v>
      </c>
      <c r="D80">
        <v>4.0530490000000004E-3</v>
      </c>
      <c r="E80">
        <v>5.3296300000000001E-3</v>
      </c>
      <c r="F80">
        <v>2.6484139E-2</v>
      </c>
      <c r="G80">
        <v>3.9317662000000003E-2</v>
      </c>
      <c r="H80">
        <v>1.4917187E-2</v>
      </c>
      <c r="I80">
        <v>1.5718589000000002E-2</v>
      </c>
      <c r="J80">
        <v>9.0248979999999999E-3</v>
      </c>
      <c r="K80">
        <v>1.0631761E-2</v>
      </c>
      <c r="L80">
        <v>1.6528925299999999</v>
      </c>
      <c r="M80">
        <v>1.4784558640000001</v>
      </c>
    </row>
    <row r="81" spans="1:13" x14ac:dyDescent="0.2">
      <c r="A81" s="3">
        <v>41390</v>
      </c>
      <c r="B81">
        <v>133.7346</v>
      </c>
      <c r="C81">
        <v>63.932099999999998</v>
      </c>
      <c r="D81">
        <v>-1.766051E-3</v>
      </c>
      <c r="E81">
        <v>-3.1527590000000002E-3</v>
      </c>
      <c r="F81">
        <v>3.1640016999999999E-2</v>
      </c>
      <c r="G81">
        <v>4.8972322999999998E-2</v>
      </c>
      <c r="H81">
        <v>1.3124791E-2</v>
      </c>
      <c r="I81">
        <v>1.1175869999999999E-2</v>
      </c>
      <c r="J81">
        <v>9.0403959999999992E-3</v>
      </c>
      <c r="K81">
        <v>1.0665486E-2</v>
      </c>
      <c r="L81">
        <v>1.451793844</v>
      </c>
      <c r="M81">
        <v>1.047853814</v>
      </c>
    </row>
    <row r="82" spans="1:13" x14ac:dyDescent="0.2">
      <c r="A82" s="3">
        <v>41393</v>
      </c>
      <c r="B82">
        <v>134.63050000000001</v>
      </c>
      <c r="C82">
        <v>64.520300000000006</v>
      </c>
      <c r="D82">
        <v>6.6990890000000001E-3</v>
      </c>
      <c r="E82">
        <v>9.2003859999999996E-3</v>
      </c>
      <c r="F82">
        <v>2.5589708999999999E-2</v>
      </c>
      <c r="G82">
        <v>4.0689841999999997E-2</v>
      </c>
      <c r="H82">
        <v>1.6787542999999999E-2</v>
      </c>
      <c r="I82">
        <v>1.7978630999999998E-2</v>
      </c>
      <c r="J82">
        <v>9.1230389999999995E-3</v>
      </c>
      <c r="K82">
        <v>1.0825035E-2</v>
      </c>
      <c r="L82">
        <v>1.840126143</v>
      </c>
      <c r="M82">
        <v>1.660838147</v>
      </c>
    </row>
    <row r="83" spans="1:13" x14ac:dyDescent="0.2">
      <c r="A83" s="3">
        <v>41394</v>
      </c>
      <c r="B83">
        <v>134.95160000000001</v>
      </c>
      <c r="C83">
        <v>64.989000000000004</v>
      </c>
      <c r="D83">
        <v>2.385046E-3</v>
      </c>
      <c r="E83">
        <v>7.26438E-3</v>
      </c>
      <c r="F83">
        <v>3.3722665999999998E-2</v>
      </c>
      <c r="G83">
        <v>3.8552243999999999E-2</v>
      </c>
      <c r="H83">
        <v>2.3261385999999998E-2</v>
      </c>
      <c r="I83">
        <v>3.2408827000000001E-2</v>
      </c>
      <c r="J83">
        <v>9.0613199999999994E-3</v>
      </c>
      <c r="K83">
        <v>1.0758828999999999E-2</v>
      </c>
      <c r="L83">
        <v>2.5671078220000001</v>
      </c>
      <c r="M83">
        <v>3.0123006380000001</v>
      </c>
    </row>
    <row r="84" spans="1:13" x14ac:dyDescent="0.2">
      <c r="A84" s="3">
        <v>41395</v>
      </c>
      <c r="B84">
        <v>133.76840000000001</v>
      </c>
      <c r="C84">
        <v>64.685699999999997</v>
      </c>
      <c r="D84">
        <v>-8.7675879999999998E-3</v>
      </c>
      <c r="E84">
        <v>-4.6669440000000001E-3</v>
      </c>
      <c r="F84">
        <v>4.8452251000000002E-2</v>
      </c>
      <c r="G84">
        <v>4.5551551000000003E-2</v>
      </c>
      <c r="H84">
        <v>9.3100289999999992E-3</v>
      </c>
      <c r="I84">
        <v>1.9553913999999999E-2</v>
      </c>
      <c r="J84">
        <v>9.2650890000000007E-3</v>
      </c>
      <c r="K84">
        <v>1.0739482999999999E-2</v>
      </c>
      <c r="L84">
        <v>1.0048503820000001</v>
      </c>
      <c r="M84">
        <v>1.8207500169999999</v>
      </c>
    </row>
    <row r="85" spans="1:13" x14ac:dyDescent="0.2">
      <c r="A85" s="3">
        <v>41396</v>
      </c>
      <c r="B85">
        <v>135.01079999999999</v>
      </c>
      <c r="C85">
        <v>65.503600000000006</v>
      </c>
      <c r="D85">
        <v>9.2876940000000009E-3</v>
      </c>
      <c r="E85">
        <v>1.2644216999999999E-2</v>
      </c>
      <c r="F85">
        <v>3.3957541000000001E-2</v>
      </c>
      <c r="G85">
        <v>3.1375488E-2</v>
      </c>
      <c r="H85">
        <v>2.9118680000000001E-2</v>
      </c>
      <c r="I85">
        <v>4.1952590999999997E-2</v>
      </c>
      <c r="J85">
        <v>9.1202469999999997E-3</v>
      </c>
      <c r="K85">
        <v>1.0766204E-2</v>
      </c>
      <c r="L85">
        <v>3.1927511260000001</v>
      </c>
      <c r="M85">
        <v>3.8966929389999998</v>
      </c>
    </row>
    <row r="86" spans="1:13" x14ac:dyDescent="0.2">
      <c r="A86" s="3">
        <v>41397</v>
      </c>
      <c r="B86">
        <v>136.37819999999999</v>
      </c>
      <c r="C86">
        <v>66.275499999999994</v>
      </c>
      <c r="D86">
        <v>1.0128079E-2</v>
      </c>
      <c r="E86">
        <v>1.1784085E-2</v>
      </c>
      <c r="F86">
        <v>3.3495700000000003E-2</v>
      </c>
      <c r="G86">
        <v>2.9197144000000001E-2</v>
      </c>
      <c r="H86">
        <v>3.5339256999999999E-2</v>
      </c>
      <c r="I86">
        <v>5.3924258000000003E-2</v>
      </c>
      <c r="J86">
        <v>9.3028009999999994E-3</v>
      </c>
      <c r="K86">
        <v>1.0964521E-2</v>
      </c>
      <c r="L86">
        <v>3.7987761149999999</v>
      </c>
      <c r="M86">
        <v>4.9180679129999998</v>
      </c>
    </row>
    <row r="87" spans="1:13" x14ac:dyDescent="0.2">
      <c r="A87" s="3">
        <v>41400</v>
      </c>
      <c r="B87">
        <v>136.72640000000001</v>
      </c>
      <c r="C87">
        <v>66.532799999999995</v>
      </c>
      <c r="D87">
        <v>2.5531939999999999E-3</v>
      </c>
      <c r="E87">
        <v>3.8822790000000002E-3</v>
      </c>
      <c r="F87">
        <v>3.0802329E-2</v>
      </c>
      <c r="G87">
        <v>2.3698932999999998E-2</v>
      </c>
      <c r="H87">
        <v>4.2679053000000002E-2</v>
      </c>
      <c r="I87">
        <v>6.6887315000000003E-2</v>
      </c>
      <c r="J87">
        <v>9.1944430000000001E-3</v>
      </c>
      <c r="K87">
        <v>1.0678882000000001E-2</v>
      </c>
      <c r="L87">
        <v>4.6418312019999997</v>
      </c>
      <c r="M87">
        <v>6.2635127580000001</v>
      </c>
    </row>
    <row r="88" spans="1:13" x14ac:dyDescent="0.2">
      <c r="A88" s="3">
        <v>41401</v>
      </c>
      <c r="B88">
        <v>137.41929999999999</v>
      </c>
      <c r="C88">
        <v>66.496099999999998</v>
      </c>
      <c r="D88">
        <v>5.067785E-3</v>
      </c>
      <c r="E88">
        <v>-5.5160799999999998E-4</v>
      </c>
      <c r="F88">
        <v>2.7079084999999999E-2</v>
      </c>
      <c r="G88">
        <v>2.5369650000000001E-2</v>
      </c>
      <c r="H88">
        <v>4.0905476000000003E-2</v>
      </c>
      <c r="I88">
        <v>6.0685960999999997E-2</v>
      </c>
      <c r="J88">
        <v>9.1577499999999992E-3</v>
      </c>
      <c r="K88">
        <v>1.0696191000000001E-2</v>
      </c>
      <c r="L88">
        <v>4.466760388</v>
      </c>
      <c r="M88">
        <v>5.6736049790000003</v>
      </c>
    </row>
    <row r="89" spans="1:13" x14ac:dyDescent="0.2">
      <c r="A89" s="3">
        <v>41402</v>
      </c>
      <c r="B89">
        <v>138.04480000000001</v>
      </c>
      <c r="C89">
        <v>66.817700000000002</v>
      </c>
      <c r="D89">
        <v>4.551762E-3</v>
      </c>
      <c r="E89">
        <v>4.8363740000000001E-3</v>
      </c>
      <c r="F89">
        <v>1.4841098E-2</v>
      </c>
      <c r="G89">
        <v>1.1489183E-2</v>
      </c>
      <c r="H89">
        <v>4.2041798999999998E-2</v>
      </c>
      <c r="I89">
        <v>5.8677669000000002E-2</v>
      </c>
      <c r="J89">
        <v>9.1698649999999993E-3</v>
      </c>
      <c r="K89">
        <v>1.0669687000000001E-2</v>
      </c>
      <c r="L89">
        <v>4.5847784550000004</v>
      </c>
      <c r="M89">
        <v>5.4994741769999997</v>
      </c>
    </row>
    <row r="90" spans="1:13" x14ac:dyDescent="0.2">
      <c r="A90" s="3">
        <v>41403</v>
      </c>
      <c r="B90">
        <v>137.65690000000001</v>
      </c>
      <c r="C90">
        <v>66.7226</v>
      </c>
      <c r="D90">
        <v>-2.8099570000000001E-3</v>
      </c>
      <c r="E90">
        <v>-1.423276E-3</v>
      </c>
      <c r="F90">
        <v>1.4756557E-2</v>
      </c>
      <c r="G90">
        <v>1.0605642E-2</v>
      </c>
      <c r="H90">
        <v>2.6539546000000001E-2</v>
      </c>
      <c r="I90">
        <v>3.7013666000000001E-2</v>
      </c>
      <c r="J90">
        <v>8.9138059999999998E-3</v>
      </c>
      <c r="K90">
        <v>9.9900679999999995E-3</v>
      </c>
      <c r="L90">
        <v>2.9773528919999999</v>
      </c>
      <c r="M90">
        <v>3.7050464129999998</v>
      </c>
    </row>
    <row r="91" spans="1:13" x14ac:dyDescent="0.2">
      <c r="A91" s="3">
        <v>41404</v>
      </c>
      <c r="B91">
        <v>138.10400000000001</v>
      </c>
      <c r="C91">
        <v>67.130099999999999</v>
      </c>
      <c r="D91">
        <v>3.24793E-3</v>
      </c>
      <c r="E91">
        <v>6.1073760000000003E-3</v>
      </c>
      <c r="F91">
        <v>1.0603326999999999E-2</v>
      </c>
      <c r="G91">
        <v>3.9248069999999998E-3</v>
      </c>
      <c r="H91">
        <v>2.6509338E-2</v>
      </c>
      <c r="I91">
        <v>4.3720197000000002E-2</v>
      </c>
      <c r="J91">
        <v>8.9134780000000007E-3</v>
      </c>
      <c r="K91">
        <v>1.0020473E-2</v>
      </c>
      <c r="L91">
        <v>2.974073229</v>
      </c>
      <c r="M91">
        <v>4.363087363</v>
      </c>
    </row>
    <row r="92" spans="1:13" x14ac:dyDescent="0.2">
      <c r="A92" s="3">
        <v>41407</v>
      </c>
      <c r="B92">
        <v>138.21379999999999</v>
      </c>
      <c r="C92">
        <v>67.212800000000001</v>
      </c>
      <c r="D92">
        <v>7.9505299999999999E-4</v>
      </c>
      <c r="E92">
        <v>1.2319360000000001E-3</v>
      </c>
      <c r="F92">
        <v>1.5860382999999999E-2</v>
      </c>
      <c r="G92">
        <v>9.2457359999999992E-3</v>
      </c>
      <c r="H92">
        <v>2.9848466000000001E-2</v>
      </c>
      <c r="I92">
        <v>4.5752284999999997E-2</v>
      </c>
      <c r="J92">
        <v>8.8735370000000008E-3</v>
      </c>
      <c r="K92">
        <v>1.0002254E-2</v>
      </c>
      <c r="L92">
        <v>3.3637620039999998</v>
      </c>
      <c r="M92">
        <v>4.5741975070000001</v>
      </c>
    </row>
    <row r="93" spans="1:13" x14ac:dyDescent="0.2">
      <c r="A93" s="3">
        <v>41408</v>
      </c>
      <c r="B93">
        <v>139.6421</v>
      </c>
      <c r="C93">
        <v>67.561999999999998</v>
      </c>
      <c r="D93">
        <v>1.0333989999999999E-2</v>
      </c>
      <c r="E93">
        <v>5.1954389999999996E-3</v>
      </c>
      <c r="F93">
        <v>-1.0595940000000001E-3</v>
      </c>
      <c r="G93">
        <v>-7.2743000000000005E-4</v>
      </c>
      <c r="H93">
        <v>6.5188818999999995E-2</v>
      </c>
      <c r="I93">
        <v>7.2344613000000002E-2</v>
      </c>
      <c r="J93">
        <v>7.0497579999999997E-3</v>
      </c>
      <c r="K93">
        <v>8.6610100000000002E-3</v>
      </c>
      <c r="L93">
        <v>9.2469588490000003</v>
      </c>
      <c r="M93">
        <v>8.352906977</v>
      </c>
    </row>
    <row r="94" spans="1:13" x14ac:dyDescent="0.2">
      <c r="A94" s="3">
        <v>41409</v>
      </c>
      <c r="B94">
        <v>140.39009999999999</v>
      </c>
      <c r="C94">
        <v>67.6999</v>
      </c>
      <c r="D94">
        <v>5.3565510000000002E-3</v>
      </c>
      <c r="E94">
        <v>2.0410879999999999E-3</v>
      </c>
      <c r="F94">
        <v>-2.7137179999999999E-3</v>
      </c>
      <c r="G94">
        <v>2.5257809999999999E-3</v>
      </c>
      <c r="H94">
        <v>5.5302025999999997E-2</v>
      </c>
      <c r="I94">
        <v>6.0457109000000002E-2</v>
      </c>
      <c r="J94">
        <v>6.547204E-3</v>
      </c>
      <c r="K94">
        <v>8.3602559999999999E-3</v>
      </c>
      <c r="L94">
        <v>8.4466629399999995</v>
      </c>
      <c r="M94">
        <v>7.2314903619999997</v>
      </c>
    </row>
    <row r="95" spans="1:13" x14ac:dyDescent="0.2">
      <c r="A95" s="3">
        <v>41410</v>
      </c>
      <c r="B95">
        <v>139.73509999999999</v>
      </c>
      <c r="C95">
        <v>67.626400000000004</v>
      </c>
      <c r="D95">
        <v>-4.6655710000000003E-3</v>
      </c>
      <c r="E95">
        <v>-1.085674E-3</v>
      </c>
      <c r="F95">
        <v>-1.2449731E-2</v>
      </c>
      <c r="G95">
        <v>-5.6158579999999996E-3</v>
      </c>
      <c r="H95">
        <v>6.5953514000000005E-2</v>
      </c>
      <c r="I95">
        <v>8.0378495999999994E-2</v>
      </c>
      <c r="J95">
        <v>5.5200700000000002E-3</v>
      </c>
      <c r="K95">
        <v>6.7011639999999999E-3</v>
      </c>
      <c r="L95">
        <v>11.947949120000001</v>
      </c>
      <c r="M95">
        <v>11.994705829999999</v>
      </c>
    </row>
    <row r="96" spans="1:13" x14ac:dyDescent="0.2">
      <c r="A96" s="3">
        <v>41411</v>
      </c>
      <c r="B96">
        <v>141.0873</v>
      </c>
      <c r="C96">
        <v>68.278800000000004</v>
      </c>
      <c r="D96">
        <v>9.676881E-3</v>
      </c>
      <c r="E96">
        <v>9.6471200000000003E-3</v>
      </c>
      <c r="F96">
        <v>-1.6498500999999999E-2</v>
      </c>
      <c r="G96">
        <v>-1.3368713000000001E-2</v>
      </c>
      <c r="H96">
        <v>8.3041693999999999E-2</v>
      </c>
      <c r="I96">
        <v>0.106164855</v>
      </c>
      <c r="J96">
        <v>5.2647809999999996E-3</v>
      </c>
      <c r="K96">
        <v>5.464727E-3</v>
      </c>
      <c r="L96">
        <v>15.773056629999999</v>
      </c>
      <c r="M96">
        <v>19.427294369999998</v>
      </c>
    </row>
    <row r="97" spans="1:13" x14ac:dyDescent="0.2">
      <c r="A97" s="3">
        <v>41414</v>
      </c>
      <c r="B97">
        <v>141.0789</v>
      </c>
      <c r="C97">
        <v>68.177700000000002</v>
      </c>
      <c r="D97" s="4">
        <v>-5.9500000000000003E-5</v>
      </c>
      <c r="E97">
        <v>-1.4806940000000001E-3</v>
      </c>
      <c r="F97">
        <v>-2.1168025E-2</v>
      </c>
      <c r="G97">
        <v>-1.7022438000000001E-2</v>
      </c>
      <c r="H97">
        <v>7.3643475999999999E-2</v>
      </c>
      <c r="I97">
        <v>8.9586253000000005E-2</v>
      </c>
      <c r="J97">
        <v>5.2057400000000004E-3</v>
      </c>
      <c r="K97">
        <v>5.2307550000000001E-3</v>
      </c>
      <c r="L97">
        <v>14.146590290000001</v>
      </c>
      <c r="M97">
        <v>17.126829099999998</v>
      </c>
    </row>
    <row r="98" spans="1:13" x14ac:dyDescent="0.2">
      <c r="A98" s="3">
        <v>41415</v>
      </c>
      <c r="B98">
        <v>141.2817</v>
      </c>
      <c r="C98">
        <v>68.251300000000001</v>
      </c>
      <c r="D98">
        <v>1.437493E-3</v>
      </c>
      <c r="E98">
        <v>1.079532E-3</v>
      </c>
      <c r="F98">
        <v>-3.6245522000000002E-2</v>
      </c>
      <c r="G98">
        <v>-3.086063E-2</v>
      </c>
      <c r="H98">
        <v>7.0435927999999995E-2</v>
      </c>
      <c r="I98">
        <v>7.9662550999999998E-2</v>
      </c>
      <c r="J98">
        <v>5.217055E-3</v>
      </c>
      <c r="K98">
        <v>5.0706579999999996E-3</v>
      </c>
      <c r="L98">
        <v>13.501090400000001</v>
      </c>
      <c r="M98">
        <v>15.71049494</v>
      </c>
    </row>
    <row r="99" spans="1:13" x14ac:dyDescent="0.2">
      <c r="A99" s="3">
        <v>41416</v>
      </c>
      <c r="B99">
        <v>140.2337</v>
      </c>
      <c r="C99">
        <v>67.653000000000006</v>
      </c>
      <c r="D99">
        <v>-7.4178040000000001E-3</v>
      </c>
      <c r="E99">
        <v>-8.7661330000000006E-3</v>
      </c>
      <c r="F99">
        <v>-2.0265175999999999E-2</v>
      </c>
      <c r="G99">
        <v>-1.7540975E-2</v>
      </c>
      <c r="H99">
        <v>5.165442E-2</v>
      </c>
      <c r="I99">
        <v>6.0027984E-2</v>
      </c>
      <c r="J99">
        <v>5.4483969999999998E-3</v>
      </c>
      <c r="K99">
        <v>5.5574099999999996E-3</v>
      </c>
      <c r="L99">
        <v>9.4806637590000005</v>
      </c>
      <c r="M99">
        <v>10.80143118</v>
      </c>
    </row>
    <row r="100" spans="1:13" x14ac:dyDescent="0.2">
      <c r="A100" s="3">
        <v>41417</v>
      </c>
      <c r="B100">
        <v>139.828</v>
      </c>
      <c r="C100">
        <v>67.497699999999995</v>
      </c>
      <c r="D100">
        <v>-2.8930280000000002E-3</v>
      </c>
      <c r="E100">
        <v>-2.2955380000000002E-3</v>
      </c>
      <c r="F100">
        <v>-4.9239720000000004E-3</v>
      </c>
      <c r="G100">
        <v>-1.8150079999999999E-3</v>
      </c>
      <c r="H100">
        <v>4.7947095000000002E-2</v>
      </c>
      <c r="I100">
        <v>5.8052208000000001E-2</v>
      </c>
      <c r="J100">
        <v>5.5592940000000002E-3</v>
      </c>
      <c r="K100">
        <v>5.6259489999999999E-3</v>
      </c>
      <c r="L100">
        <v>8.6246729789999996</v>
      </c>
      <c r="M100">
        <v>10.31865129</v>
      </c>
    </row>
    <row r="101" spans="1:13" x14ac:dyDescent="0.2">
      <c r="A101" s="3">
        <v>41418</v>
      </c>
      <c r="B101">
        <v>139.708</v>
      </c>
      <c r="C101">
        <v>67.460999999999999</v>
      </c>
      <c r="D101">
        <v>-8.58197E-4</v>
      </c>
      <c r="E101">
        <v>-5.4372199999999996E-4</v>
      </c>
      <c r="F101">
        <v>-4.0692669999999997E-3</v>
      </c>
      <c r="G101">
        <v>-8.6474200000000005E-4</v>
      </c>
      <c r="H101">
        <v>4.2821143999999998E-2</v>
      </c>
      <c r="I101">
        <v>5.1870840000000001E-2</v>
      </c>
      <c r="J101">
        <v>5.5827869999999996E-3</v>
      </c>
      <c r="K101">
        <v>5.6349709999999999E-3</v>
      </c>
      <c r="L101">
        <v>7.6702092369999999</v>
      </c>
      <c r="M101">
        <v>9.2051650449999993</v>
      </c>
    </row>
    <row r="102" spans="1:13" x14ac:dyDescent="0.2">
      <c r="A102" s="3">
        <v>41422</v>
      </c>
      <c r="B102">
        <v>140.54640000000001</v>
      </c>
      <c r="C102">
        <v>67.902100000000004</v>
      </c>
      <c r="D102">
        <v>6.0010879999999999E-3</v>
      </c>
      <c r="E102">
        <v>6.5385929999999997E-3</v>
      </c>
      <c r="F102">
        <v>-2.0234394999999999E-2</v>
      </c>
      <c r="G102">
        <v>-1.7224297E-2</v>
      </c>
      <c r="H102">
        <v>5.0935210000000002E-2</v>
      </c>
      <c r="I102">
        <v>6.2097131E-2</v>
      </c>
      <c r="J102">
        <v>5.5771579999999996E-3</v>
      </c>
      <c r="K102">
        <v>5.5514620000000001E-3</v>
      </c>
      <c r="L102">
        <v>9.1328258929999997</v>
      </c>
      <c r="M102">
        <v>11.18572524</v>
      </c>
    </row>
    <row r="103" spans="1:13" x14ac:dyDescent="0.2">
      <c r="A103" s="3">
        <v>41423</v>
      </c>
      <c r="B103">
        <v>139.6337</v>
      </c>
      <c r="C103">
        <v>67.580399999999997</v>
      </c>
      <c r="D103">
        <v>-6.4939409999999996E-3</v>
      </c>
      <c r="E103">
        <v>-4.7377030000000002E-3</v>
      </c>
      <c r="F103">
        <v>-2.1981317E-2</v>
      </c>
      <c r="G103">
        <v>-2.3956567000000002E-2</v>
      </c>
      <c r="H103">
        <v>3.7162456000000003E-2</v>
      </c>
      <c r="I103">
        <v>4.7428484E-2</v>
      </c>
      <c r="J103">
        <v>5.8051079999999998E-3</v>
      </c>
      <c r="K103">
        <v>5.5920350000000004E-3</v>
      </c>
      <c r="L103">
        <v>6.4016820880000003</v>
      </c>
      <c r="M103">
        <v>8.4814350520000001</v>
      </c>
    </row>
    <row r="104" spans="1:13" x14ac:dyDescent="0.2">
      <c r="A104" s="3">
        <v>41424</v>
      </c>
      <c r="B104">
        <v>140.14920000000001</v>
      </c>
      <c r="C104">
        <v>67.938800000000001</v>
      </c>
      <c r="D104">
        <v>3.6918020000000001E-3</v>
      </c>
      <c r="E104">
        <v>5.3033129999999996E-3</v>
      </c>
      <c r="F104">
        <v>-1.0758611E-2</v>
      </c>
      <c r="G104">
        <v>-1.6809689999999999E-2</v>
      </c>
      <c r="H104">
        <v>3.8514549000000002E-2</v>
      </c>
      <c r="I104">
        <v>4.5389220000000001E-2</v>
      </c>
      <c r="J104">
        <v>5.8191850000000002E-3</v>
      </c>
      <c r="K104">
        <v>5.5195569999999996E-3</v>
      </c>
      <c r="L104">
        <v>6.6185470039999998</v>
      </c>
      <c r="M104">
        <v>8.2233444240000004</v>
      </c>
    </row>
    <row r="105" spans="1:13" x14ac:dyDescent="0.2">
      <c r="A105" s="3">
        <v>41425</v>
      </c>
      <c r="B105">
        <v>138.1335</v>
      </c>
      <c r="C105">
        <v>67.313900000000004</v>
      </c>
      <c r="D105">
        <v>-1.4382529E-2</v>
      </c>
      <c r="E105">
        <v>-9.1979839999999993E-3</v>
      </c>
      <c r="F105">
        <v>-2.6491510000000002E-3</v>
      </c>
      <c r="G105">
        <v>-1.42287E-2</v>
      </c>
      <c r="H105">
        <v>3.2631773000000003E-2</v>
      </c>
      <c r="I105">
        <v>4.0630309000000003E-2</v>
      </c>
      <c r="J105">
        <v>6.427098E-3</v>
      </c>
      <c r="K105">
        <v>5.8756349999999997E-3</v>
      </c>
      <c r="L105">
        <v>5.0772171899999998</v>
      </c>
      <c r="M105">
        <v>6.9150500079999997</v>
      </c>
    </row>
    <row r="106" spans="1:13" x14ac:dyDescent="0.2">
      <c r="A106" s="3">
        <v>41428</v>
      </c>
      <c r="B106">
        <v>138.89840000000001</v>
      </c>
      <c r="C106">
        <v>67.433400000000006</v>
      </c>
      <c r="D106">
        <v>5.5373970000000003E-3</v>
      </c>
      <c r="E106">
        <v>1.775265E-3</v>
      </c>
      <c r="F106">
        <v>-4.5216499999999998E-4</v>
      </c>
      <c r="G106">
        <v>-6.4453560000000002E-3</v>
      </c>
      <c r="H106">
        <v>2.8794732999999999E-2</v>
      </c>
      <c r="I106">
        <v>2.9460976E-2</v>
      </c>
      <c r="J106">
        <v>6.2510359999999997E-3</v>
      </c>
      <c r="K106">
        <v>5.3372910000000001E-3</v>
      </c>
      <c r="L106">
        <v>4.6063938640000002</v>
      </c>
      <c r="M106">
        <v>5.5198368520000001</v>
      </c>
    </row>
    <row r="107" spans="1:13" x14ac:dyDescent="0.2">
      <c r="A107" s="3">
        <v>41429</v>
      </c>
      <c r="B107">
        <v>138.23070000000001</v>
      </c>
      <c r="C107">
        <v>67.084199999999996</v>
      </c>
      <c r="D107">
        <v>-4.8071110000000002E-3</v>
      </c>
      <c r="E107">
        <v>-5.1784429999999996E-3</v>
      </c>
      <c r="F107">
        <v>1.2285267000000001E-2</v>
      </c>
      <c r="G107">
        <v>6.9377969999999999E-3</v>
      </c>
      <c r="H107">
        <v>1.3583549E-2</v>
      </c>
      <c r="I107">
        <v>1.2202096000000001E-2</v>
      </c>
      <c r="J107">
        <v>6.0513650000000004E-3</v>
      </c>
      <c r="K107">
        <v>4.9567229999999997E-3</v>
      </c>
      <c r="L107">
        <v>2.244708395</v>
      </c>
      <c r="M107">
        <v>2.4617262979999999</v>
      </c>
    </row>
    <row r="108" spans="1:13" x14ac:dyDescent="0.2">
      <c r="A108" s="3">
        <v>41430</v>
      </c>
      <c r="B108">
        <v>136.2971</v>
      </c>
      <c r="C108">
        <v>66.211200000000005</v>
      </c>
      <c r="D108">
        <v>-1.3988209999999999E-2</v>
      </c>
      <c r="E108">
        <v>-1.3013495999999999E-2</v>
      </c>
      <c r="F108">
        <v>1.2492058E-2</v>
      </c>
      <c r="G108">
        <v>8.8439690000000001E-3</v>
      </c>
      <c r="H108">
        <v>-3.1398469999999999E-3</v>
      </c>
      <c r="I108">
        <v>-4.8337060000000001E-3</v>
      </c>
      <c r="J108">
        <v>6.8203439999999999E-3</v>
      </c>
      <c r="K108">
        <v>5.7095729999999999E-3</v>
      </c>
      <c r="L108">
        <v>-0.46036492400000001</v>
      </c>
      <c r="M108">
        <v>-0.84659683699999999</v>
      </c>
    </row>
    <row r="109" spans="1:13" x14ac:dyDescent="0.2">
      <c r="A109" s="3">
        <v>41431</v>
      </c>
      <c r="B109">
        <v>137.52930000000001</v>
      </c>
      <c r="C109">
        <v>66.532799999999995</v>
      </c>
      <c r="D109">
        <v>9.0405450000000005E-3</v>
      </c>
      <c r="E109">
        <v>4.8571839999999996E-3</v>
      </c>
      <c r="F109">
        <v>-2.1442322999999999E-2</v>
      </c>
      <c r="G109">
        <v>-1.9972653999999999E-2</v>
      </c>
      <c r="H109">
        <v>8.0046999999999996E-4</v>
      </c>
      <c r="I109">
        <v>5.51912E-4</v>
      </c>
      <c r="J109">
        <v>7.0237190000000003E-3</v>
      </c>
      <c r="K109">
        <v>5.8146659999999996E-3</v>
      </c>
      <c r="L109">
        <v>0.11396666</v>
      </c>
      <c r="M109">
        <v>9.4917250999999994E-2</v>
      </c>
    </row>
    <row r="110" spans="1:13" x14ac:dyDescent="0.2">
      <c r="A110" s="3">
        <v>41432</v>
      </c>
      <c r="B110">
        <v>139.27869999999999</v>
      </c>
      <c r="C110">
        <v>67.442599999999999</v>
      </c>
      <c r="D110">
        <v>1.2720199E-2</v>
      </c>
      <c r="E110">
        <v>1.3674458E-2</v>
      </c>
      <c r="F110">
        <v>-3.0631245000000001E-2</v>
      </c>
      <c r="G110">
        <v>-3.8276897999999997E-2</v>
      </c>
      <c r="H110">
        <v>8.9384029999999993E-3</v>
      </c>
      <c r="I110">
        <v>9.3523119999999998E-3</v>
      </c>
      <c r="J110">
        <v>7.4951749999999998E-3</v>
      </c>
      <c r="K110">
        <v>6.4627310000000002E-3</v>
      </c>
      <c r="L110">
        <v>1.192554168</v>
      </c>
      <c r="M110">
        <v>1.4471146370000001</v>
      </c>
    </row>
    <row r="111" spans="1:13" x14ac:dyDescent="0.2">
      <c r="A111" s="3">
        <v>41435</v>
      </c>
      <c r="B111">
        <v>139.27869999999999</v>
      </c>
      <c r="C111">
        <v>67.470100000000002</v>
      </c>
      <c r="D111">
        <v>0</v>
      </c>
      <c r="E111">
        <v>4.0775400000000003E-4</v>
      </c>
      <c r="F111">
        <v>-4.2880017999999999E-2</v>
      </c>
      <c r="G111">
        <v>-4.8223561999999998E-2</v>
      </c>
      <c r="H111">
        <v>1.1781465E-2</v>
      </c>
      <c r="I111">
        <v>1.1203101E-2</v>
      </c>
      <c r="J111">
        <v>7.4590510000000004E-3</v>
      </c>
      <c r="K111">
        <v>6.4483420000000001E-3</v>
      </c>
      <c r="L111">
        <v>1.5794858810000001</v>
      </c>
      <c r="M111">
        <v>1.7373615440000001</v>
      </c>
    </row>
    <row r="112" spans="1:13" x14ac:dyDescent="0.2">
      <c r="A112" s="3">
        <v>41436</v>
      </c>
      <c r="B112">
        <v>137.84030000000001</v>
      </c>
      <c r="C112">
        <v>66.799300000000002</v>
      </c>
      <c r="D112">
        <v>-1.0327494E-2</v>
      </c>
      <c r="E112">
        <v>-9.9421820000000008E-3</v>
      </c>
      <c r="F112">
        <v>-2.3563207999999999E-2</v>
      </c>
      <c r="G112">
        <v>-3.1633843000000002E-2</v>
      </c>
      <c r="H112">
        <v>-1.9094310000000001E-3</v>
      </c>
      <c r="I112">
        <v>-4.9277449999999999E-3</v>
      </c>
      <c r="J112">
        <v>7.7972709999999997E-3</v>
      </c>
      <c r="K112">
        <v>6.7028809999999999E-3</v>
      </c>
      <c r="L112">
        <v>-0.244884463</v>
      </c>
      <c r="M112">
        <v>-0.73516816500000004</v>
      </c>
    </row>
    <row r="113" spans="1:13" x14ac:dyDescent="0.2">
      <c r="A113" s="3">
        <v>41437</v>
      </c>
      <c r="B113">
        <v>136.70099999999999</v>
      </c>
      <c r="C113">
        <v>66.0274</v>
      </c>
      <c r="D113">
        <v>-8.2653620000000001E-3</v>
      </c>
      <c r="E113">
        <v>-1.155551E-2</v>
      </c>
      <c r="F113">
        <v>-5.7087259999999999E-3</v>
      </c>
      <c r="G113">
        <v>-1.1527017000000001E-2</v>
      </c>
      <c r="H113">
        <v>-1.0945361000000001E-2</v>
      </c>
      <c r="I113">
        <v>-1.7636522000000002E-2</v>
      </c>
      <c r="J113">
        <v>7.9956239999999998E-3</v>
      </c>
      <c r="K113">
        <v>7.1320749999999999E-3</v>
      </c>
      <c r="L113">
        <v>-1.3689190600000001</v>
      </c>
      <c r="M113">
        <v>-2.4728458550000001</v>
      </c>
    </row>
    <row r="114" spans="1:13" x14ac:dyDescent="0.2">
      <c r="A114" s="3">
        <v>41438</v>
      </c>
      <c r="B114">
        <v>138.7801</v>
      </c>
      <c r="C114">
        <v>66.863600000000005</v>
      </c>
      <c r="D114">
        <v>1.5209106E-2</v>
      </c>
      <c r="E114">
        <v>1.2664439E-2</v>
      </c>
      <c r="F114">
        <v>-1.4855781E-2</v>
      </c>
      <c r="G114">
        <v>-1.9756270999999999E-2</v>
      </c>
      <c r="H114">
        <v>-6.1729230000000003E-3</v>
      </c>
      <c r="I114">
        <v>-1.0337172E-2</v>
      </c>
      <c r="J114">
        <v>8.3869099999999992E-3</v>
      </c>
      <c r="K114">
        <v>7.6169510000000003E-3</v>
      </c>
      <c r="L114">
        <v>-0.73601881499999999</v>
      </c>
      <c r="M114">
        <v>-1.357127325</v>
      </c>
    </row>
    <row r="115" spans="1:13" x14ac:dyDescent="0.2">
      <c r="A115" s="3">
        <v>41439</v>
      </c>
      <c r="B115">
        <v>137.90539999999999</v>
      </c>
      <c r="C115">
        <v>66.422499999999999</v>
      </c>
      <c r="D115">
        <v>-6.3027769999999999E-3</v>
      </c>
      <c r="E115">
        <v>-6.5970120000000002E-3</v>
      </c>
      <c r="F115">
        <v>-1.2669021000000001E-2</v>
      </c>
      <c r="G115">
        <v>-1.1859951000000001E-2</v>
      </c>
      <c r="H115">
        <v>-1.7698541000000002E-2</v>
      </c>
      <c r="I115">
        <v>-1.8868566E-2</v>
      </c>
      <c r="J115">
        <v>8.382334E-3</v>
      </c>
      <c r="K115">
        <v>7.7074350000000003E-3</v>
      </c>
      <c r="L115">
        <v>-2.1114096469999999</v>
      </c>
      <c r="M115">
        <v>-2.4480993029999998</v>
      </c>
    </row>
    <row r="116" spans="1:13" x14ac:dyDescent="0.2">
      <c r="A116" s="3">
        <v>41442</v>
      </c>
      <c r="B116">
        <v>138.97450000000001</v>
      </c>
      <c r="C116">
        <v>67.065799999999996</v>
      </c>
      <c r="D116">
        <v>7.7524159999999998E-3</v>
      </c>
      <c r="E116">
        <v>9.6849710000000006E-3</v>
      </c>
      <c r="F116">
        <v>-1.4523705E-2</v>
      </c>
      <c r="G116">
        <v>-1.5296514000000001E-2</v>
      </c>
      <c r="H116">
        <v>-5.4431560000000002E-3</v>
      </c>
      <c r="I116">
        <v>-8.2896619999999997E-3</v>
      </c>
      <c r="J116">
        <v>8.5338710000000002E-3</v>
      </c>
      <c r="K116">
        <v>8.0439689999999998E-3</v>
      </c>
      <c r="L116">
        <v>-0.63782971499999996</v>
      </c>
      <c r="M116">
        <v>-1.0305437559999999</v>
      </c>
    </row>
    <row r="117" spans="1:13" x14ac:dyDescent="0.2">
      <c r="A117" s="3">
        <v>41443</v>
      </c>
      <c r="B117">
        <v>140.06890000000001</v>
      </c>
      <c r="C117">
        <v>67.617199999999997</v>
      </c>
      <c r="D117">
        <v>7.8748259999999997E-3</v>
      </c>
      <c r="E117">
        <v>8.2217760000000001E-3</v>
      </c>
      <c r="F117">
        <v>-2.3132166999999999E-2</v>
      </c>
      <c r="G117">
        <v>-2.2917256E-2</v>
      </c>
      <c r="H117">
        <v>-7.2182260000000003E-3</v>
      </c>
      <c r="I117">
        <v>-9.6896840000000005E-3</v>
      </c>
      <c r="J117">
        <v>8.4378419999999992E-3</v>
      </c>
      <c r="K117">
        <v>7.9608439999999999E-3</v>
      </c>
      <c r="L117">
        <v>-0.85545874799999999</v>
      </c>
      <c r="M117">
        <v>-1.217167949</v>
      </c>
    </row>
    <row r="118" spans="1:13" x14ac:dyDescent="0.2">
      <c r="A118" s="3">
        <v>41444</v>
      </c>
      <c r="B118">
        <v>138.1378</v>
      </c>
      <c r="C118">
        <v>66.863600000000005</v>
      </c>
      <c r="D118">
        <v>-1.3786786000000001E-2</v>
      </c>
      <c r="E118">
        <v>-1.1145093E-2</v>
      </c>
      <c r="F118">
        <v>-9.0457260000000005E-3</v>
      </c>
      <c r="G118">
        <v>-7.897701E-3</v>
      </c>
      <c r="H118">
        <v>-2.08472E-2</v>
      </c>
      <c r="I118">
        <v>-1.9274631E-2</v>
      </c>
      <c r="J118">
        <v>8.9344939999999994E-3</v>
      </c>
      <c r="K118">
        <v>8.2966770000000006E-3</v>
      </c>
      <c r="L118">
        <v>-2.333338479</v>
      </c>
      <c r="M118">
        <v>-2.3231748950000002</v>
      </c>
    </row>
    <row r="119" spans="1:13" x14ac:dyDescent="0.2">
      <c r="A119" s="3">
        <v>41445</v>
      </c>
      <c r="B119">
        <v>134.715</v>
      </c>
      <c r="C119">
        <v>65.269199999999998</v>
      </c>
      <c r="D119">
        <v>-2.4778155999999999E-2</v>
      </c>
      <c r="E119">
        <v>-2.3845559999999998E-2</v>
      </c>
      <c r="F119">
        <v>2.7094724000000001E-2</v>
      </c>
      <c r="G119">
        <v>2.4083725E-2</v>
      </c>
      <c r="H119">
        <v>-4.6479479999999997E-2</v>
      </c>
      <c r="I119">
        <v>-4.3692940999999999E-2</v>
      </c>
      <c r="J119">
        <v>1.0307978000000001E-2</v>
      </c>
      <c r="K119">
        <v>9.6695719999999995E-3</v>
      </c>
      <c r="L119">
        <v>-4.5090784209999999</v>
      </c>
      <c r="M119">
        <v>-4.518601329</v>
      </c>
    </row>
    <row r="120" spans="1:13" x14ac:dyDescent="0.2">
      <c r="A120" s="3">
        <v>41446</v>
      </c>
      <c r="B120">
        <v>135.14750000000001</v>
      </c>
      <c r="C120">
        <v>64.926000000000002</v>
      </c>
      <c r="D120">
        <v>3.2104809999999998E-3</v>
      </c>
      <c r="E120">
        <v>-5.2582230000000002E-3</v>
      </c>
      <c r="F120">
        <v>2.9617124000000002E-2</v>
      </c>
      <c r="G120">
        <v>3.0489494999999998E-2</v>
      </c>
      <c r="H120">
        <v>-3.6269455999999999E-2</v>
      </c>
      <c r="I120">
        <v>-4.0308634000000003E-2</v>
      </c>
      <c r="J120">
        <v>1.0300569000000001E-2</v>
      </c>
      <c r="K120">
        <v>9.5781700000000004E-3</v>
      </c>
      <c r="L120">
        <v>-3.5211120290000002</v>
      </c>
      <c r="M120">
        <v>-4.2083858049999998</v>
      </c>
    </row>
    <row r="121" spans="1:13" x14ac:dyDescent="0.2">
      <c r="A121" s="3">
        <v>41449</v>
      </c>
      <c r="B121">
        <v>133.43979999999999</v>
      </c>
      <c r="C121">
        <v>64.280699999999996</v>
      </c>
      <c r="D121">
        <v>-1.2635824E-2</v>
      </c>
      <c r="E121">
        <v>-9.9390069999999997E-3</v>
      </c>
      <c r="F121">
        <v>5.0331115000000003E-2</v>
      </c>
      <c r="G121">
        <v>4.7139428999999997E-2</v>
      </c>
      <c r="H121">
        <v>-4.5686128999999999E-2</v>
      </c>
      <c r="I121">
        <v>-4.7660883000000001E-2</v>
      </c>
      <c r="J121">
        <v>1.0572483000000001E-2</v>
      </c>
      <c r="K121">
        <v>9.7373200000000007E-3</v>
      </c>
      <c r="L121">
        <v>-4.3212298750000002</v>
      </c>
      <c r="M121">
        <v>-4.8946611930000001</v>
      </c>
    </row>
    <row r="122" spans="1:13" x14ac:dyDescent="0.2">
      <c r="A122" s="3">
        <v>41450</v>
      </c>
      <c r="B122">
        <v>134.727</v>
      </c>
      <c r="C122">
        <v>64.750900000000001</v>
      </c>
      <c r="D122">
        <v>9.6462969999999999E-3</v>
      </c>
      <c r="E122">
        <v>7.314793E-3</v>
      </c>
      <c r="F122">
        <v>4.0686137999999997E-2</v>
      </c>
      <c r="G122">
        <v>4.5507762E-2</v>
      </c>
      <c r="H122">
        <v>-3.5652932999999998E-2</v>
      </c>
      <c r="I122">
        <v>-4.0172841000000001E-2</v>
      </c>
      <c r="J122">
        <v>1.0881673E-2</v>
      </c>
      <c r="K122">
        <v>9.9558340000000002E-3</v>
      </c>
      <c r="L122">
        <v>-3.2764203279999999</v>
      </c>
      <c r="M122">
        <v>-4.0351056979999997</v>
      </c>
    </row>
    <row r="123" spans="1:13" x14ac:dyDescent="0.2">
      <c r="A123" s="3">
        <v>41451</v>
      </c>
      <c r="B123">
        <v>136.0566</v>
      </c>
      <c r="C123">
        <v>65.331599999999995</v>
      </c>
      <c r="D123">
        <v>9.8688460000000006E-3</v>
      </c>
      <c r="E123">
        <v>8.9682149999999999E-3</v>
      </c>
      <c r="F123">
        <v>4.4540376999999999E-2</v>
      </c>
      <c r="G123">
        <v>5.6795231000000002E-2</v>
      </c>
      <c r="H123">
        <v>-3.1945321999999998E-2</v>
      </c>
      <c r="I123">
        <v>-3.7855972000000002E-2</v>
      </c>
      <c r="J123">
        <v>1.1049453000000001E-2</v>
      </c>
      <c r="K123">
        <v>1.0072276999999999E-2</v>
      </c>
      <c r="L123">
        <v>-2.8911225310000002</v>
      </c>
      <c r="M123">
        <v>-3.7584324219999998</v>
      </c>
    </row>
    <row r="124" spans="1:13" x14ac:dyDescent="0.2">
      <c r="A124" s="3">
        <v>41452</v>
      </c>
      <c r="B124">
        <v>136.8552</v>
      </c>
      <c r="C124">
        <v>65.608199999999997</v>
      </c>
      <c r="D124">
        <v>5.8696160000000002E-3</v>
      </c>
      <c r="E124">
        <v>4.2337859999999998E-3</v>
      </c>
      <c r="F124">
        <v>3.8878705E-2</v>
      </c>
      <c r="G124">
        <v>5.6973353999999997E-2</v>
      </c>
      <c r="H124">
        <v>-1.9898492E-2</v>
      </c>
      <c r="I124">
        <v>-2.9183018000000002E-2</v>
      </c>
      <c r="J124">
        <v>1.1098574E-2</v>
      </c>
      <c r="K124">
        <v>1.0130979999999999E-2</v>
      </c>
      <c r="L124">
        <v>-1.792887213</v>
      </c>
      <c r="M124">
        <v>-2.8805720030000002</v>
      </c>
    </row>
    <row r="125" spans="1:13" x14ac:dyDescent="0.2">
      <c r="A125" s="3">
        <v>41453</v>
      </c>
      <c r="B125">
        <v>136.2945</v>
      </c>
      <c r="C125">
        <v>65.700400000000002</v>
      </c>
      <c r="D125">
        <v>-4.0970310000000001E-3</v>
      </c>
      <c r="E125">
        <v>1.4053119999999999E-3</v>
      </c>
      <c r="F125">
        <v>4.7169219999999998E-2</v>
      </c>
      <c r="G125">
        <v>5.7872746000000003E-2</v>
      </c>
      <c r="H125">
        <v>-2.7504259999999999E-2</v>
      </c>
      <c r="I125">
        <v>-3.2947299999999999E-2</v>
      </c>
      <c r="J125">
        <v>1.1067632000000001E-2</v>
      </c>
      <c r="K125">
        <v>1.0038068000000001E-2</v>
      </c>
      <c r="L125">
        <v>-2.485107927</v>
      </c>
      <c r="M125">
        <v>-3.282234989</v>
      </c>
    </row>
    <row r="126" spans="1:13" x14ac:dyDescent="0.2">
      <c r="A126" s="3">
        <v>41456</v>
      </c>
      <c r="B126">
        <v>137.09309999999999</v>
      </c>
      <c r="C126">
        <v>66.105999999999995</v>
      </c>
      <c r="D126">
        <v>5.8593710000000004E-3</v>
      </c>
      <c r="E126">
        <v>6.1734779999999996E-3</v>
      </c>
      <c r="F126">
        <v>3.7169195000000002E-2</v>
      </c>
      <c r="G126">
        <v>4.9988725999999997E-2</v>
      </c>
      <c r="H126">
        <v>-7.5318440000000002E-3</v>
      </c>
      <c r="I126">
        <v>-1.7944287999999999E-2</v>
      </c>
      <c r="J126">
        <v>1.0745169000000001E-2</v>
      </c>
      <c r="K126">
        <v>1.0012593E-2</v>
      </c>
      <c r="L126">
        <v>-0.70095169400000001</v>
      </c>
      <c r="M126">
        <v>-1.7921719659999999</v>
      </c>
    </row>
    <row r="127" spans="1:13" x14ac:dyDescent="0.2">
      <c r="A127" s="3">
        <v>41457</v>
      </c>
      <c r="B127">
        <v>136.9657</v>
      </c>
      <c r="C127">
        <v>66.133700000000005</v>
      </c>
      <c r="D127">
        <v>-9.2929500000000001E-4</v>
      </c>
      <c r="E127">
        <v>4.1902399999999999E-4</v>
      </c>
      <c r="F127">
        <v>4.0767719000000001E-2</v>
      </c>
      <c r="G127">
        <v>5.2193959999999998E-2</v>
      </c>
      <c r="H127">
        <v>-1.3914487E-2</v>
      </c>
      <c r="I127">
        <v>-1.9273832000000001E-2</v>
      </c>
      <c r="J127">
        <v>1.066171E-2</v>
      </c>
      <c r="K127">
        <v>9.9994220000000009E-3</v>
      </c>
      <c r="L127">
        <v>-1.3050896569999999</v>
      </c>
      <c r="M127">
        <v>-1.927494568</v>
      </c>
    </row>
    <row r="128" spans="1:13" x14ac:dyDescent="0.2">
      <c r="A128" s="3">
        <v>41458</v>
      </c>
      <c r="B128">
        <v>137.02520000000001</v>
      </c>
      <c r="C128">
        <v>66.401899999999998</v>
      </c>
      <c r="D128">
        <v>4.3441500000000001E-4</v>
      </c>
      <c r="E128">
        <v>4.055421E-3</v>
      </c>
      <c r="F128">
        <v>4.6014148999999997E-2</v>
      </c>
      <c r="G128">
        <v>4.5309769E-2</v>
      </c>
      <c r="H128">
        <v>-8.7209279999999993E-3</v>
      </c>
      <c r="I128">
        <v>-1.0170800000000001E-2</v>
      </c>
      <c r="J128">
        <v>1.0619877999999999E-2</v>
      </c>
      <c r="K128">
        <v>1.0003908000000001E-2</v>
      </c>
      <c r="L128">
        <v>-0.82118913400000004</v>
      </c>
      <c r="M128">
        <v>-1.016682729</v>
      </c>
    </row>
    <row r="129" spans="1:13" x14ac:dyDescent="0.2">
      <c r="A129" s="3">
        <v>41460</v>
      </c>
      <c r="B129">
        <v>138.5035</v>
      </c>
      <c r="C129">
        <v>66.908000000000001</v>
      </c>
      <c r="D129">
        <v>1.0788526E-2</v>
      </c>
      <c r="E129">
        <v>7.6217699999999999E-3</v>
      </c>
      <c r="F129">
        <v>3.6688194E-2</v>
      </c>
      <c r="G129">
        <v>2.6666071E-2</v>
      </c>
      <c r="H129">
        <v>1.6188165000000001E-2</v>
      </c>
      <c r="I129">
        <v>1.0523899E-2</v>
      </c>
      <c r="J129">
        <v>1.0404609E-2</v>
      </c>
      <c r="K129">
        <v>9.7163200000000005E-3</v>
      </c>
      <c r="L129">
        <v>1.5558648289999999</v>
      </c>
      <c r="M129">
        <v>1.083115703</v>
      </c>
    </row>
    <row r="130" spans="1:13" x14ac:dyDescent="0.2">
      <c r="A130" s="3">
        <v>41463</v>
      </c>
      <c r="B130">
        <v>139.2894</v>
      </c>
      <c r="C130">
        <v>66.972499999999997</v>
      </c>
      <c r="D130">
        <v>5.6742249999999998E-3</v>
      </c>
      <c r="E130">
        <v>9.6400999999999995E-4</v>
      </c>
      <c r="F130">
        <v>3.2850044000000002E-2</v>
      </c>
      <c r="G130">
        <v>2.8702388999999998E-2</v>
      </c>
      <c r="H130">
        <v>1.2798E-2</v>
      </c>
      <c r="I130">
        <v>6.6087699999999999E-3</v>
      </c>
      <c r="J130">
        <v>1.0296947000000001E-2</v>
      </c>
      <c r="K130">
        <v>9.6669210000000002E-3</v>
      </c>
      <c r="L130">
        <v>1.242892638</v>
      </c>
      <c r="M130">
        <v>0.68364792200000002</v>
      </c>
    </row>
    <row r="131" spans="1:13" x14ac:dyDescent="0.2">
      <c r="A131" s="3">
        <v>41464</v>
      </c>
      <c r="B131">
        <v>140.2962</v>
      </c>
      <c r="C131">
        <v>67.378200000000007</v>
      </c>
      <c r="D131">
        <v>7.2281159999999997E-3</v>
      </c>
      <c r="E131">
        <v>6.05771E-3</v>
      </c>
      <c r="F131">
        <v>2.3259851000000002E-2</v>
      </c>
      <c r="G131">
        <v>1.4991162000000001E-2</v>
      </c>
      <c r="H131">
        <v>7.3054959999999999E-3</v>
      </c>
      <c r="I131">
        <v>-9.5488599999999995E-4</v>
      </c>
      <c r="J131">
        <v>1.004181E-2</v>
      </c>
      <c r="K131">
        <v>9.2773639999999997E-3</v>
      </c>
      <c r="L131">
        <v>0.72750788600000005</v>
      </c>
      <c r="M131">
        <v>-0.102926448</v>
      </c>
    </row>
    <row r="132" spans="1:13" x14ac:dyDescent="0.2">
      <c r="A132" s="3">
        <v>41465</v>
      </c>
      <c r="B132">
        <v>140.34880000000001</v>
      </c>
      <c r="C132">
        <v>67.765299999999996</v>
      </c>
      <c r="D132">
        <v>3.7492100000000001E-4</v>
      </c>
      <c r="E132">
        <v>5.7451819999999997E-3</v>
      </c>
      <c r="F132">
        <v>1.9126599000000001E-2</v>
      </c>
      <c r="G132">
        <v>1.2455582999999999E-2</v>
      </c>
      <c r="H132">
        <v>7.683156E-3</v>
      </c>
      <c r="I132">
        <v>4.375271E-3</v>
      </c>
      <c r="J132">
        <v>1.0041405999999999E-2</v>
      </c>
      <c r="K132">
        <v>9.3619429999999993E-3</v>
      </c>
      <c r="L132">
        <v>0.76514742899999999</v>
      </c>
      <c r="M132">
        <v>0.46734650799999999</v>
      </c>
    </row>
    <row r="133" spans="1:13" x14ac:dyDescent="0.2">
      <c r="A133" s="3">
        <v>41466</v>
      </c>
      <c r="B133">
        <v>142.25880000000001</v>
      </c>
      <c r="C133">
        <v>69.111199999999997</v>
      </c>
      <c r="D133">
        <v>1.3608950999999999E-2</v>
      </c>
      <c r="E133">
        <v>1.9861197000000001E-2</v>
      </c>
      <c r="F133">
        <v>7.8901760000000005E-3</v>
      </c>
      <c r="G133">
        <v>-9.9949999999999995E-4</v>
      </c>
      <c r="H133">
        <v>3.2055212E-2</v>
      </c>
      <c r="I133">
        <v>3.4609644000000002E-2</v>
      </c>
      <c r="J133">
        <v>1.0119532000000001E-2</v>
      </c>
      <c r="K133">
        <v>9.9783479999999997E-3</v>
      </c>
      <c r="L133">
        <v>3.1676575009999999</v>
      </c>
      <c r="M133">
        <v>3.4684744009999999</v>
      </c>
    </row>
    <row r="134" spans="1:13" x14ac:dyDescent="0.2">
      <c r="A134" s="3">
        <v>41467</v>
      </c>
      <c r="B134">
        <v>142.31819999999999</v>
      </c>
      <c r="C134">
        <v>69.415499999999994</v>
      </c>
      <c r="D134">
        <v>4.1754900000000002E-4</v>
      </c>
      <c r="E134">
        <v>4.403049E-3</v>
      </c>
      <c r="F134">
        <v>8.5427880000000008E-3</v>
      </c>
      <c r="G134" s="4">
        <v>-7.1199999999999996E-5</v>
      </c>
      <c r="H134">
        <v>4.1091140999999998E-2</v>
      </c>
      <c r="I134">
        <v>5.1313546000000002E-2</v>
      </c>
      <c r="J134">
        <v>9.8726999999999999E-3</v>
      </c>
      <c r="K134">
        <v>9.5178929999999995E-3</v>
      </c>
      <c r="L134">
        <v>4.1620974750000004</v>
      </c>
      <c r="M134">
        <v>5.3912712860000003</v>
      </c>
    </row>
    <row r="135" spans="1:13" x14ac:dyDescent="0.2">
      <c r="A135" s="3">
        <v>41470</v>
      </c>
      <c r="B135">
        <v>142.86619999999999</v>
      </c>
      <c r="C135">
        <v>69.572199999999995</v>
      </c>
      <c r="D135">
        <v>3.8505259999999999E-3</v>
      </c>
      <c r="E135">
        <v>2.2574209999999999E-3</v>
      </c>
      <c r="F135">
        <v>1.5849499999999999E-3</v>
      </c>
      <c r="G135">
        <v>-4.1771890000000004E-3</v>
      </c>
      <c r="H135">
        <v>2.9442981999999999E-2</v>
      </c>
      <c r="I135">
        <v>4.0509335E-2</v>
      </c>
      <c r="J135">
        <v>9.4112540000000008E-3</v>
      </c>
      <c r="K135">
        <v>9.2247330000000006E-3</v>
      </c>
      <c r="L135">
        <v>3.1284866220000001</v>
      </c>
      <c r="M135">
        <v>4.3913830259999997</v>
      </c>
    </row>
    <row r="136" spans="1:13" x14ac:dyDescent="0.2">
      <c r="A136" s="3">
        <v>41471</v>
      </c>
      <c r="B136">
        <v>142.33099999999999</v>
      </c>
      <c r="C136">
        <v>69.48</v>
      </c>
      <c r="D136">
        <v>-3.7461619999999999E-3</v>
      </c>
      <c r="E136">
        <v>-1.3252419999999999E-3</v>
      </c>
      <c r="F136">
        <v>5.3392270000000002E-3</v>
      </c>
      <c r="G136">
        <v>2.4469650000000002E-3</v>
      </c>
      <c r="H136">
        <v>3.2091564000000003E-2</v>
      </c>
      <c r="I136">
        <v>4.6031088999999997E-2</v>
      </c>
      <c r="J136">
        <v>9.3224029999999999E-3</v>
      </c>
      <c r="K136">
        <v>9.0510799999999995E-3</v>
      </c>
      <c r="L136">
        <v>3.4424131409999998</v>
      </c>
      <c r="M136">
        <v>5.0857013340000004</v>
      </c>
    </row>
    <row r="137" spans="1:13" x14ac:dyDescent="0.2">
      <c r="A137" s="3">
        <v>41472</v>
      </c>
      <c r="B137">
        <v>142.69210000000001</v>
      </c>
      <c r="C137">
        <v>69.655100000000004</v>
      </c>
      <c r="D137">
        <v>2.537044E-3</v>
      </c>
      <c r="E137">
        <v>2.5201500000000001E-3</v>
      </c>
      <c r="F137">
        <v>3.5211050000000001E-3</v>
      </c>
      <c r="G137">
        <v>1.7771309999999999E-3</v>
      </c>
      <c r="H137">
        <v>2.6750230999999999E-2</v>
      </c>
      <c r="I137">
        <v>3.8608351999999999E-2</v>
      </c>
      <c r="J137">
        <v>9.2177040000000002E-3</v>
      </c>
      <c r="K137">
        <v>8.8877769999999995E-3</v>
      </c>
      <c r="L137">
        <v>2.9020492980000001</v>
      </c>
      <c r="M137">
        <v>4.3439828650000001</v>
      </c>
    </row>
    <row r="138" spans="1:13" x14ac:dyDescent="0.2">
      <c r="A138" s="3">
        <v>41473</v>
      </c>
      <c r="B138">
        <v>143.47370000000001</v>
      </c>
      <c r="C138">
        <v>69.48</v>
      </c>
      <c r="D138">
        <v>5.4775279999999997E-3</v>
      </c>
      <c r="E138">
        <v>-2.5138140000000001E-3</v>
      </c>
      <c r="F138">
        <v>9.5897570000000008E-3</v>
      </c>
      <c r="G138">
        <v>1.4507437999999999E-2</v>
      </c>
      <c r="H138">
        <v>2.4308037000000001E-2</v>
      </c>
      <c r="I138">
        <v>2.7549203000000001E-2</v>
      </c>
      <c r="J138">
        <v>9.1467600000000003E-3</v>
      </c>
      <c r="K138">
        <v>8.8109669999999994E-3</v>
      </c>
      <c r="L138">
        <v>2.6575571560000002</v>
      </c>
      <c r="M138">
        <v>3.1266946629999999</v>
      </c>
    </row>
    <row r="139" spans="1:13" x14ac:dyDescent="0.2">
      <c r="A139" s="3">
        <v>41474</v>
      </c>
      <c r="B139">
        <v>143.7286</v>
      </c>
      <c r="C139">
        <v>68.760900000000007</v>
      </c>
      <c r="D139">
        <v>1.776632E-3</v>
      </c>
      <c r="E139">
        <v>-1.0349741000000001E-2</v>
      </c>
      <c r="F139">
        <v>9.5118970000000001E-3</v>
      </c>
      <c r="G139">
        <v>3.0876276000000001E-2</v>
      </c>
      <c r="H139">
        <v>4.0472630000000002E-2</v>
      </c>
      <c r="I139">
        <v>2.8375678000000001E-2</v>
      </c>
      <c r="J139">
        <v>8.4792189999999996E-3</v>
      </c>
      <c r="K139">
        <v>8.756191E-3</v>
      </c>
      <c r="L139">
        <v>4.7731551650000004</v>
      </c>
      <c r="M139">
        <v>3.2406416149999999</v>
      </c>
    </row>
    <row r="140" spans="1:13" x14ac:dyDescent="0.2">
      <c r="A140" s="3">
        <v>41477</v>
      </c>
      <c r="B140">
        <v>144.00899999999999</v>
      </c>
      <c r="C140">
        <v>68.963700000000003</v>
      </c>
      <c r="D140">
        <v>1.9508990000000001E-3</v>
      </c>
      <c r="E140">
        <v>2.9493509999999998E-3</v>
      </c>
      <c r="F140">
        <v>6.0728429999999996E-3</v>
      </c>
      <c r="G140">
        <v>2.8512600999999999E-2</v>
      </c>
      <c r="H140">
        <v>6.8990090000000004E-2</v>
      </c>
      <c r="I140">
        <v>5.6604033999999998E-2</v>
      </c>
      <c r="J140">
        <v>5.8772219999999997E-3</v>
      </c>
      <c r="K140">
        <v>6.5798990000000002E-3</v>
      </c>
      <c r="L140">
        <v>11.73855429</v>
      </c>
      <c r="M140">
        <v>8.6025686619999995</v>
      </c>
    </row>
    <row r="141" spans="1:13" x14ac:dyDescent="0.2">
      <c r="A141" s="3">
        <v>41478</v>
      </c>
      <c r="B141">
        <v>143.70310000000001</v>
      </c>
      <c r="C141">
        <v>68.456699999999998</v>
      </c>
      <c r="D141">
        <v>-2.124173E-3</v>
      </c>
      <c r="E141">
        <v>-7.3516939999999998E-3</v>
      </c>
      <c r="F141">
        <v>2.485456E-3</v>
      </c>
      <c r="G141">
        <v>2.9942406000000001E-2</v>
      </c>
      <c r="H141">
        <v>6.3305648000000006E-2</v>
      </c>
      <c r="I141">
        <v>5.4380370999999997E-2</v>
      </c>
      <c r="J141">
        <v>5.9908629999999999E-3</v>
      </c>
      <c r="K141">
        <v>6.7200050000000002E-3</v>
      </c>
      <c r="L141">
        <v>10.567032579999999</v>
      </c>
      <c r="M141">
        <v>8.0923106639999993</v>
      </c>
    </row>
    <row r="142" spans="1:13" x14ac:dyDescent="0.2">
      <c r="A142" s="3">
        <v>41479</v>
      </c>
      <c r="B142">
        <v>143.1763</v>
      </c>
      <c r="C142">
        <v>68.677999999999997</v>
      </c>
      <c r="D142">
        <v>-3.665892E-3</v>
      </c>
      <c r="E142">
        <v>3.2326999999999998E-3</v>
      </c>
      <c r="F142">
        <v>2.9134339999999999E-3</v>
      </c>
      <c r="G142">
        <v>2.4745731E-2</v>
      </c>
      <c r="H142">
        <v>7.2965486999999996E-2</v>
      </c>
      <c r="I142">
        <v>6.8407780000000001E-2</v>
      </c>
      <c r="J142">
        <v>5.0741069999999996E-3</v>
      </c>
      <c r="K142">
        <v>6.080701E-3</v>
      </c>
      <c r="L142">
        <v>14.379966120000001</v>
      </c>
      <c r="M142">
        <v>11.249982470000001</v>
      </c>
    </row>
    <row r="143" spans="1:13" x14ac:dyDescent="0.2">
      <c r="A143" s="3">
        <v>41480</v>
      </c>
      <c r="B143">
        <v>143.5247</v>
      </c>
      <c r="C143">
        <v>69.111199999999997</v>
      </c>
      <c r="D143">
        <v>2.4333639999999999E-3</v>
      </c>
      <c r="E143">
        <v>6.3076970000000001E-3</v>
      </c>
      <c r="F143">
        <v>4.144989E-3</v>
      </c>
      <c r="G143">
        <v>2.3386038000000001E-2</v>
      </c>
      <c r="H143">
        <v>6.5300200000000003E-2</v>
      </c>
      <c r="I143">
        <v>6.7339604999999997E-2</v>
      </c>
      <c r="J143">
        <v>4.8680609999999999E-3</v>
      </c>
      <c r="K143">
        <v>6.0503010000000001E-3</v>
      </c>
      <c r="L143">
        <v>13.41400537</v>
      </c>
      <c r="M143">
        <v>11.12995856</v>
      </c>
    </row>
    <row r="144" spans="1:13" x14ac:dyDescent="0.2">
      <c r="A144" s="3">
        <v>41481</v>
      </c>
      <c r="B144">
        <v>143.67760000000001</v>
      </c>
      <c r="C144">
        <v>69.48</v>
      </c>
      <c r="D144">
        <v>1.0653220000000001E-3</v>
      </c>
      <c r="E144">
        <v>5.3363280000000004E-3</v>
      </c>
      <c r="F144">
        <v>1.81826E-4</v>
      </c>
      <c r="G144">
        <v>1.3846038E-2</v>
      </c>
      <c r="H144">
        <v>5.6013452999999998E-2</v>
      </c>
      <c r="I144">
        <v>6.3497603E-2</v>
      </c>
      <c r="J144">
        <v>4.622363E-3</v>
      </c>
      <c r="K144">
        <v>5.9255590000000004E-3</v>
      </c>
      <c r="L144">
        <v>12.117926779999999</v>
      </c>
      <c r="M144">
        <v>10.715883249999999</v>
      </c>
    </row>
    <row r="145" spans="1:13" x14ac:dyDescent="0.2">
      <c r="A145" s="3">
        <v>41484</v>
      </c>
      <c r="B145">
        <v>143.23580000000001</v>
      </c>
      <c r="C145">
        <v>69.350899999999996</v>
      </c>
      <c r="D145">
        <v>-3.07494E-3</v>
      </c>
      <c r="E145">
        <v>-1.8580890000000001E-3</v>
      </c>
      <c r="F145">
        <v>2.0881179999999999E-3</v>
      </c>
      <c r="G145">
        <v>1.8123152E-2</v>
      </c>
      <c r="H145">
        <v>4.6622999999999998E-2</v>
      </c>
      <c r="I145">
        <v>5.7046223E-2</v>
      </c>
      <c r="J145">
        <v>4.7179800000000001E-3</v>
      </c>
      <c r="K145">
        <v>6.0082369999999996E-3</v>
      </c>
      <c r="L145">
        <v>9.8819838690000008</v>
      </c>
      <c r="M145">
        <v>9.4946686800000002</v>
      </c>
    </row>
    <row r="146" spans="1:13" x14ac:dyDescent="0.2">
      <c r="A146" s="3">
        <v>41485</v>
      </c>
      <c r="B146">
        <v>143.23410000000001</v>
      </c>
      <c r="C146">
        <v>69.719700000000003</v>
      </c>
      <c r="D146" s="4">
        <v>-1.19E-5</v>
      </c>
      <c r="E146">
        <v>5.3178829999999998E-3</v>
      </c>
      <c r="F146">
        <v>5.056545E-3</v>
      </c>
      <c r="G146">
        <v>1.8417473E-2</v>
      </c>
      <c r="H146">
        <v>5.0916215000000001E-2</v>
      </c>
      <c r="I146">
        <v>6.1176187999999999E-2</v>
      </c>
      <c r="J146">
        <v>4.5264329999999998E-3</v>
      </c>
      <c r="K146">
        <v>6.0279369999999997E-3</v>
      </c>
      <c r="L146">
        <v>11.248640890000001</v>
      </c>
      <c r="M146">
        <v>10.1487777</v>
      </c>
    </row>
    <row r="147" spans="1:13" x14ac:dyDescent="0.2">
      <c r="A147" s="3">
        <v>41486</v>
      </c>
      <c r="B147">
        <v>143.33779999999999</v>
      </c>
      <c r="C147">
        <v>69.848699999999994</v>
      </c>
      <c r="D147">
        <v>7.2398999999999999E-4</v>
      </c>
      <c r="E147">
        <v>1.8502659999999999E-3</v>
      </c>
      <c r="F147">
        <v>-8.2247400000000001E-4</v>
      </c>
      <c r="G147">
        <v>1.2712162000000001E-2</v>
      </c>
      <c r="H147">
        <v>4.5550796999999997E-2</v>
      </c>
      <c r="I147">
        <v>5.6616646E-2</v>
      </c>
      <c r="J147">
        <v>4.4672449999999999E-3</v>
      </c>
      <c r="K147">
        <v>5.9823640000000004E-3</v>
      </c>
      <c r="L147">
        <v>10.19662018</v>
      </c>
      <c r="M147">
        <v>9.4639256130000007</v>
      </c>
    </row>
    <row r="148" spans="1:13" x14ac:dyDescent="0.2">
      <c r="A148" s="3">
        <v>41487</v>
      </c>
      <c r="B148">
        <v>144.99449999999999</v>
      </c>
      <c r="C148">
        <v>70.558499999999995</v>
      </c>
      <c r="D148">
        <v>1.1558011999999999E-2</v>
      </c>
      <c r="E148">
        <v>1.0161964000000001E-2</v>
      </c>
      <c r="F148">
        <v>-2.6053316E-2</v>
      </c>
      <c r="G148">
        <v>-1.4442969E-2</v>
      </c>
      <c r="H148">
        <v>5.8619056000000003E-2</v>
      </c>
      <c r="I148">
        <v>6.6906886999999998E-2</v>
      </c>
      <c r="J148">
        <v>4.8536439999999998E-3</v>
      </c>
      <c r="K148">
        <v>6.1759379999999997E-3</v>
      </c>
      <c r="L148">
        <v>12.07732815</v>
      </c>
      <c r="M148">
        <v>10.83347708</v>
      </c>
    </row>
    <row r="149" spans="1:13" x14ac:dyDescent="0.2">
      <c r="A149" s="3">
        <v>41488</v>
      </c>
      <c r="B149">
        <v>145.24090000000001</v>
      </c>
      <c r="C149">
        <v>70.954899999999995</v>
      </c>
      <c r="D149">
        <v>1.6993749999999999E-3</v>
      </c>
      <c r="E149">
        <v>5.6180329999999997E-3</v>
      </c>
      <c r="F149">
        <v>-3.0919806000000001E-2</v>
      </c>
      <c r="G149">
        <v>-2.0272754E-2</v>
      </c>
      <c r="H149">
        <v>5.9957584000000001E-2</v>
      </c>
      <c r="I149">
        <v>6.8567315000000004E-2</v>
      </c>
      <c r="J149">
        <v>4.8315629999999997E-3</v>
      </c>
      <c r="K149">
        <v>6.1973150000000001E-3</v>
      </c>
      <c r="L149">
        <v>12.409563840000001</v>
      </c>
      <c r="M149">
        <v>11.064035329999999</v>
      </c>
    </row>
    <row r="150" spans="1:13" x14ac:dyDescent="0.2">
      <c r="A150" s="3">
        <v>41491</v>
      </c>
      <c r="B150">
        <v>145.02850000000001</v>
      </c>
      <c r="C150">
        <v>71.001000000000005</v>
      </c>
      <c r="D150">
        <v>-1.462398E-3</v>
      </c>
      <c r="E150">
        <v>6.4970800000000003E-4</v>
      </c>
      <c r="F150">
        <v>-3.5704157E-2</v>
      </c>
      <c r="G150">
        <v>-2.2660620999999999E-2</v>
      </c>
      <c r="H150">
        <v>4.7110723E-2</v>
      </c>
      <c r="I150">
        <v>6.1173551999999999E-2</v>
      </c>
      <c r="J150">
        <v>4.5485350000000003E-3</v>
      </c>
      <c r="K150">
        <v>6.1339630000000001E-3</v>
      </c>
      <c r="L150">
        <v>10.35733971</v>
      </c>
      <c r="M150">
        <v>9.9729251189999992</v>
      </c>
    </row>
    <row r="151" spans="1:13" x14ac:dyDescent="0.2">
      <c r="A151" s="3">
        <v>41492</v>
      </c>
      <c r="B151">
        <v>144.20439999999999</v>
      </c>
      <c r="C151">
        <v>70.576999999999998</v>
      </c>
      <c r="D151">
        <v>-5.6823309999999997E-3</v>
      </c>
      <c r="E151">
        <v>-5.9717470000000003E-3</v>
      </c>
      <c r="F151">
        <v>-2.5425771999999999E-2</v>
      </c>
      <c r="G151">
        <v>-1.2481842E-2</v>
      </c>
      <c r="H151">
        <v>3.5286246E-2</v>
      </c>
      <c r="I151">
        <v>5.3820597999999997E-2</v>
      </c>
      <c r="J151">
        <v>4.784356E-3</v>
      </c>
      <c r="K151">
        <v>6.4205729999999997E-3</v>
      </c>
      <c r="L151">
        <v>7.3753383320000001</v>
      </c>
      <c r="M151">
        <v>8.3825231769999995</v>
      </c>
    </row>
    <row r="152" spans="1:13" x14ac:dyDescent="0.2">
      <c r="A152" s="3">
        <v>41493</v>
      </c>
      <c r="B152">
        <v>143.7371</v>
      </c>
      <c r="C152">
        <v>70.447900000000004</v>
      </c>
      <c r="D152">
        <v>-3.2405390000000002E-3</v>
      </c>
      <c r="E152">
        <v>-1.8292079999999999E-3</v>
      </c>
      <c r="F152">
        <v>-2.8280395E-2</v>
      </c>
      <c r="G152">
        <v>-1.4071269000000001E-2</v>
      </c>
      <c r="H152">
        <v>2.4525966999999999E-2</v>
      </c>
      <c r="I152">
        <v>4.5559245999999998E-2</v>
      </c>
      <c r="J152">
        <v>4.720531E-3</v>
      </c>
      <c r="K152">
        <v>6.4338829999999996E-3</v>
      </c>
      <c r="L152">
        <v>5.1955953849999998</v>
      </c>
      <c r="M152">
        <v>7.0811436199999997</v>
      </c>
    </row>
    <row r="153" spans="1:13" x14ac:dyDescent="0.2">
      <c r="A153" s="3">
        <v>41494</v>
      </c>
      <c r="B153">
        <v>144.2638</v>
      </c>
      <c r="C153">
        <v>70.798199999999994</v>
      </c>
      <c r="D153">
        <v>3.664329E-3</v>
      </c>
      <c r="E153">
        <v>4.9724690000000002E-3</v>
      </c>
      <c r="F153">
        <v>-2.3003108000000001E-2</v>
      </c>
      <c r="G153">
        <v>-9.3247160000000003E-3</v>
      </c>
      <c r="H153">
        <v>2.7894788E-2</v>
      </c>
      <c r="I153">
        <v>4.4755943999999999E-2</v>
      </c>
      <c r="J153">
        <v>4.7475E-3</v>
      </c>
      <c r="K153">
        <v>6.4144340000000001E-3</v>
      </c>
      <c r="L153">
        <v>5.8756794809999997</v>
      </c>
      <c r="M153">
        <v>6.9773802170000003</v>
      </c>
    </row>
    <row r="154" spans="1:13" x14ac:dyDescent="0.2">
      <c r="A154" s="3">
        <v>41495</v>
      </c>
      <c r="B154">
        <v>143.8475</v>
      </c>
      <c r="C154">
        <v>70.512500000000003</v>
      </c>
      <c r="D154">
        <v>-2.8856860000000002E-3</v>
      </c>
      <c r="E154">
        <v>-4.0354129999999998E-3</v>
      </c>
      <c r="F154">
        <v>-1.6871278999999999E-2</v>
      </c>
      <c r="G154">
        <v>1.3509220000000001E-3</v>
      </c>
      <c r="H154">
        <v>1.1167675E-2</v>
      </c>
      <c r="I154">
        <v>2.0276018999999999E-2</v>
      </c>
      <c r="J154">
        <v>3.9022050000000002E-3</v>
      </c>
      <c r="K154">
        <v>5.0902129999999997E-3</v>
      </c>
      <c r="L154">
        <v>2.861888446</v>
      </c>
      <c r="M154">
        <v>3.9833344300000002</v>
      </c>
    </row>
    <row r="155" spans="1:13" x14ac:dyDescent="0.2">
      <c r="A155" s="3">
        <v>41498</v>
      </c>
      <c r="B155">
        <v>143.67850000000001</v>
      </c>
      <c r="C155">
        <v>70.678399999999996</v>
      </c>
      <c r="D155">
        <v>-1.174855E-3</v>
      </c>
      <c r="E155">
        <v>2.3527740000000002E-3</v>
      </c>
      <c r="F155">
        <v>-1.9377741E-2</v>
      </c>
      <c r="G155">
        <v>-4.7793899999999998E-4</v>
      </c>
      <c r="H155">
        <v>9.5581590000000001E-3</v>
      </c>
      <c r="I155">
        <v>1.8193343000000001E-2</v>
      </c>
      <c r="J155">
        <v>3.9200570000000002E-3</v>
      </c>
      <c r="K155">
        <v>5.0404660000000004E-3</v>
      </c>
      <c r="L155">
        <v>2.438270282</v>
      </c>
      <c r="M155">
        <v>3.6094567529999999</v>
      </c>
    </row>
    <row r="156" spans="1:13" x14ac:dyDescent="0.2">
      <c r="A156" s="3">
        <v>41499</v>
      </c>
      <c r="B156">
        <v>144.10239999999999</v>
      </c>
      <c r="C156">
        <v>71.074799999999996</v>
      </c>
      <c r="D156">
        <v>2.9503369999999999E-3</v>
      </c>
      <c r="E156">
        <v>5.6085029999999999E-3</v>
      </c>
      <c r="F156">
        <v>-3.7988247000000003E-2</v>
      </c>
      <c r="G156">
        <v>-2.6395198000000002E-2</v>
      </c>
      <c r="H156">
        <v>8.6528509999999996E-3</v>
      </c>
      <c r="I156">
        <v>2.1597707000000001E-2</v>
      </c>
      <c r="J156">
        <v>3.8859049999999998E-3</v>
      </c>
      <c r="K156">
        <v>5.1386410000000002E-3</v>
      </c>
      <c r="L156">
        <v>2.2267272990000002</v>
      </c>
      <c r="M156">
        <v>4.2029996900000004</v>
      </c>
    </row>
    <row r="157" spans="1:13" x14ac:dyDescent="0.2">
      <c r="A157" s="3">
        <v>41500</v>
      </c>
      <c r="B157">
        <v>143.36320000000001</v>
      </c>
      <c r="C157">
        <v>70.807400000000001</v>
      </c>
      <c r="D157">
        <v>-5.1296859999999996E-3</v>
      </c>
      <c r="E157">
        <v>-3.7622340000000002E-3</v>
      </c>
      <c r="F157">
        <v>-2.9594694000000001E-2</v>
      </c>
      <c r="G157">
        <v>-1.8947180000000001E-2</v>
      </c>
      <c r="H157">
        <v>7.25211E-3</v>
      </c>
      <c r="I157">
        <v>1.9104777999999999E-2</v>
      </c>
      <c r="J157">
        <v>3.9708269999999997E-3</v>
      </c>
      <c r="K157">
        <v>5.2213559999999999E-3</v>
      </c>
      <c r="L157">
        <v>1.8263475170000001</v>
      </c>
      <c r="M157">
        <v>3.6589687089999998</v>
      </c>
    </row>
    <row r="158" spans="1:13" x14ac:dyDescent="0.2">
      <c r="A158" s="3">
        <v>41501</v>
      </c>
      <c r="B158">
        <v>141.35820000000001</v>
      </c>
      <c r="C158">
        <v>69.608999999999995</v>
      </c>
      <c r="D158">
        <v>-1.3985457999999999E-2</v>
      </c>
      <c r="E158">
        <v>-1.6924785000000001E-2</v>
      </c>
      <c r="F158">
        <v>-1.4269499999999999E-2</v>
      </c>
      <c r="G158">
        <v>4.9549779999999996E-3</v>
      </c>
      <c r="H158">
        <v>-9.3480999999999998E-3</v>
      </c>
      <c r="I158">
        <v>-6.61832E-4</v>
      </c>
      <c r="J158">
        <v>5.0156059999999997E-3</v>
      </c>
      <c r="K158">
        <v>6.4919590000000003E-3</v>
      </c>
      <c r="L158">
        <v>-1.8638027109999999</v>
      </c>
      <c r="M158">
        <v>-0.10194647699999999</v>
      </c>
    </row>
    <row r="159" spans="1:13" x14ac:dyDescent="0.2">
      <c r="A159" s="3">
        <v>41502</v>
      </c>
      <c r="B159">
        <v>140.89089999999999</v>
      </c>
      <c r="C159">
        <v>69.585999999999999</v>
      </c>
      <c r="D159">
        <v>-3.3057859999999998E-3</v>
      </c>
      <c r="E159">
        <v>-3.30417E-4</v>
      </c>
      <c r="F159">
        <v>-1.4132703E-2</v>
      </c>
      <c r="G159">
        <v>-1.1976179999999999E-3</v>
      </c>
      <c r="H159">
        <v>-1.8001906000000002E-2</v>
      </c>
      <c r="I159">
        <v>1.525619E-3</v>
      </c>
      <c r="J159">
        <v>4.8617549999999997E-3</v>
      </c>
      <c r="K159">
        <v>6.4673150000000004E-3</v>
      </c>
      <c r="L159">
        <v>-3.702758496</v>
      </c>
      <c r="M159">
        <v>0.23589679099999999</v>
      </c>
    </row>
    <row r="160" spans="1:13" x14ac:dyDescent="0.2">
      <c r="A160" s="3">
        <v>41505</v>
      </c>
      <c r="B160">
        <v>139.99029999999999</v>
      </c>
      <c r="C160">
        <v>69.461500000000001</v>
      </c>
      <c r="D160">
        <v>-6.3921799999999999E-3</v>
      </c>
      <c r="E160">
        <v>-1.7891529999999999E-3</v>
      </c>
      <c r="F160">
        <v>-3.3037829999999998E-3</v>
      </c>
      <c r="G160">
        <v>6.2936499999999996E-3</v>
      </c>
      <c r="H160">
        <v>-2.6009437E-2</v>
      </c>
      <c r="I160">
        <v>1.0188930000000001E-2</v>
      </c>
      <c r="J160">
        <v>4.9664710000000001E-3</v>
      </c>
      <c r="K160">
        <v>6.031303E-3</v>
      </c>
      <c r="L160">
        <v>-5.2370054650000002</v>
      </c>
      <c r="M160">
        <v>1.6893414339999999</v>
      </c>
    </row>
    <row r="161" spans="1:13" x14ac:dyDescent="0.2">
      <c r="A161" s="3">
        <v>41506</v>
      </c>
      <c r="B161">
        <v>140.67850000000001</v>
      </c>
      <c r="C161">
        <v>69.765799999999999</v>
      </c>
      <c r="D161">
        <v>4.9160549999999999E-3</v>
      </c>
      <c r="E161">
        <v>4.3808440000000001E-3</v>
      </c>
      <c r="F161" s="4">
        <v>2.5899999999999999E-5</v>
      </c>
      <c r="G161">
        <v>1.2596717E-2</v>
      </c>
      <c r="H161">
        <v>-2.3127027000000001E-2</v>
      </c>
      <c r="I161">
        <v>1.1630756000000001E-2</v>
      </c>
      <c r="J161">
        <v>5.1020950000000001E-3</v>
      </c>
      <c r="K161">
        <v>6.0683430000000003E-3</v>
      </c>
      <c r="L161">
        <v>-4.5328493759999997</v>
      </c>
      <c r="M161">
        <v>1.9166281119999999</v>
      </c>
    </row>
    <row r="162" spans="1:13" x14ac:dyDescent="0.2">
      <c r="A162" s="3">
        <v>41507</v>
      </c>
      <c r="B162">
        <v>139.81190000000001</v>
      </c>
      <c r="C162">
        <v>69.5261</v>
      </c>
      <c r="D162">
        <v>-6.1601449999999997E-3</v>
      </c>
      <c r="E162">
        <v>-3.4357810000000002E-3</v>
      </c>
      <c r="F162">
        <v>7.499141E-3</v>
      </c>
      <c r="G162">
        <v>1.7809143999999999E-2</v>
      </c>
      <c r="H162">
        <v>-2.7078051999999998E-2</v>
      </c>
      <c r="I162">
        <v>1.5621553E-2</v>
      </c>
      <c r="J162">
        <v>5.2172709999999999E-3</v>
      </c>
      <c r="K162">
        <v>5.8697150000000002E-3</v>
      </c>
      <c r="L162">
        <v>-5.1900799549999999</v>
      </c>
      <c r="M162">
        <v>2.6613819919999999</v>
      </c>
    </row>
    <row r="163" spans="1:13" x14ac:dyDescent="0.2">
      <c r="A163" s="3">
        <v>41508</v>
      </c>
      <c r="B163">
        <v>141.08629999999999</v>
      </c>
      <c r="C163">
        <v>70.208200000000005</v>
      </c>
      <c r="D163">
        <v>9.1151040000000006E-3</v>
      </c>
      <c r="E163">
        <v>9.810704E-3</v>
      </c>
      <c r="F163">
        <v>-1.119873E-3</v>
      </c>
      <c r="G163">
        <v>9.1017479999999998E-3</v>
      </c>
      <c r="H163">
        <v>-1.4597387999999999E-2</v>
      </c>
      <c r="I163">
        <v>2.2280788999999999E-2</v>
      </c>
      <c r="J163">
        <v>5.65388E-3</v>
      </c>
      <c r="K163">
        <v>6.1760790000000001E-3</v>
      </c>
      <c r="L163">
        <v>-2.5818353630000002</v>
      </c>
      <c r="M163">
        <v>3.6075945460000001</v>
      </c>
    </row>
    <row r="164" spans="1:13" x14ac:dyDescent="0.2">
      <c r="A164" s="3">
        <v>41509</v>
      </c>
      <c r="B164">
        <v>141.56209999999999</v>
      </c>
      <c r="C164">
        <v>70.678399999999996</v>
      </c>
      <c r="D164">
        <v>3.3724039999999999E-3</v>
      </c>
      <c r="E164">
        <v>6.6972230000000004E-3</v>
      </c>
      <c r="F164">
        <v>5.0800860000000002E-3</v>
      </c>
      <c r="G164">
        <v>1.411447E-2</v>
      </c>
      <c r="H164">
        <v>-1.3674301E-2</v>
      </c>
      <c r="I164">
        <v>2.2676498E-2</v>
      </c>
      <c r="J164">
        <v>5.6834110000000002E-3</v>
      </c>
      <c r="K164">
        <v>6.1931629999999998E-3</v>
      </c>
      <c r="L164">
        <v>-2.406002693</v>
      </c>
      <c r="M164">
        <v>3.6615372499999999</v>
      </c>
    </row>
    <row r="165" spans="1:13" x14ac:dyDescent="0.2">
      <c r="A165" s="3">
        <v>41512</v>
      </c>
      <c r="B165">
        <v>141.03530000000001</v>
      </c>
      <c r="C165">
        <v>70.715299999999999</v>
      </c>
      <c r="D165">
        <v>-3.7213350000000001E-3</v>
      </c>
      <c r="E165">
        <v>5.2208300000000001E-4</v>
      </c>
      <c r="F165">
        <v>1.6272508000000001E-2</v>
      </c>
      <c r="G165">
        <v>1.8534009000000001E-2</v>
      </c>
      <c r="H165">
        <v>-1.8390480000000001E-2</v>
      </c>
      <c r="I165">
        <v>1.7779217E-2</v>
      </c>
      <c r="J165">
        <v>5.7075310000000001E-3</v>
      </c>
      <c r="K165">
        <v>6.1166199999999997E-3</v>
      </c>
      <c r="L165">
        <v>-3.2221428959999998</v>
      </c>
      <c r="M165">
        <v>2.9067060690000002</v>
      </c>
    </row>
    <row r="166" spans="1:13" x14ac:dyDescent="0.2">
      <c r="A166" s="3">
        <v>41513</v>
      </c>
      <c r="B166">
        <v>138.76689999999999</v>
      </c>
      <c r="C166">
        <v>69.268000000000001</v>
      </c>
      <c r="D166">
        <v>-1.6083917E-2</v>
      </c>
      <c r="E166">
        <v>-2.0466575000000001E-2</v>
      </c>
      <c r="F166">
        <v>3.6127116000000001E-2</v>
      </c>
      <c r="G166">
        <v>3.7822316000000002E-2</v>
      </c>
      <c r="H166">
        <v>-3.1199602E-2</v>
      </c>
      <c r="I166">
        <v>-1.1953700000000001E-3</v>
      </c>
      <c r="J166">
        <v>6.5958830000000003E-3</v>
      </c>
      <c r="K166">
        <v>7.6782480000000004E-3</v>
      </c>
      <c r="L166">
        <v>-4.7301631159999999</v>
      </c>
      <c r="M166">
        <v>-0.15568267</v>
      </c>
    </row>
    <row r="167" spans="1:13" x14ac:dyDescent="0.2">
      <c r="A167" s="3">
        <v>41514</v>
      </c>
      <c r="B167">
        <v>139.25960000000001</v>
      </c>
      <c r="C167">
        <v>69.535300000000007</v>
      </c>
      <c r="D167">
        <v>3.550559E-3</v>
      </c>
      <c r="E167">
        <v>3.858925E-3</v>
      </c>
      <c r="F167">
        <v>2.9718813E-2</v>
      </c>
      <c r="G167">
        <v>3.3170523E-2</v>
      </c>
      <c r="H167">
        <v>-2.7748281E-2</v>
      </c>
      <c r="I167">
        <v>-2.6448769999999999E-3</v>
      </c>
      <c r="J167">
        <v>6.6809929999999997E-3</v>
      </c>
      <c r="K167">
        <v>7.6339249999999997E-3</v>
      </c>
      <c r="L167">
        <v>-4.153316824</v>
      </c>
      <c r="M167">
        <v>-0.346463517</v>
      </c>
    </row>
    <row r="168" spans="1:13" x14ac:dyDescent="0.2">
      <c r="A168" s="3">
        <v>41515</v>
      </c>
      <c r="B168">
        <v>139.48050000000001</v>
      </c>
      <c r="C168">
        <v>70.023899999999998</v>
      </c>
      <c r="D168">
        <v>1.5862459999999999E-3</v>
      </c>
      <c r="E168">
        <v>7.0266469999999996E-3</v>
      </c>
      <c r="F168">
        <v>3.0400000999999999E-2</v>
      </c>
      <c r="G168">
        <v>2.6619141999999998E-2</v>
      </c>
      <c r="H168">
        <v>-2.6910557000000002E-2</v>
      </c>
      <c r="I168">
        <v>2.508279E-3</v>
      </c>
      <c r="J168">
        <v>6.6968000000000001E-3</v>
      </c>
      <c r="K168">
        <v>7.7821169999999999E-3</v>
      </c>
      <c r="L168">
        <v>-4.0184203700000003</v>
      </c>
      <c r="M168">
        <v>0.32231312499999998</v>
      </c>
    </row>
    <row r="169" spans="1:13" x14ac:dyDescent="0.2">
      <c r="A169" s="3">
        <v>41516</v>
      </c>
      <c r="B169">
        <v>139.03870000000001</v>
      </c>
      <c r="C169">
        <v>69.572199999999995</v>
      </c>
      <c r="D169">
        <v>-3.1674680000000001E-3</v>
      </c>
      <c r="E169">
        <v>-6.4506549999999996E-3</v>
      </c>
      <c r="F169">
        <v>3.9656406999999998E-2</v>
      </c>
      <c r="G169">
        <v>3.0504565000000001E-2</v>
      </c>
      <c r="H169">
        <v>-4.1076041000000001E-2</v>
      </c>
      <c r="I169">
        <v>-1.3978472E-2</v>
      </c>
      <c r="J169">
        <v>6.0227079999999999E-3</v>
      </c>
      <c r="K169">
        <v>7.5543310000000001E-3</v>
      </c>
      <c r="L169">
        <v>-6.8201941130000003</v>
      </c>
      <c r="M169">
        <v>-1.85039175</v>
      </c>
    </row>
    <row r="170" spans="1:13" x14ac:dyDescent="0.2">
      <c r="A170" s="3">
        <v>41520</v>
      </c>
      <c r="B170">
        <v>139.66739999999999</v>
      </c>
      <c r="C170">
        <v>69.968599999999995</v>
      </c>
      <c r="D170">
        <v>4.5217629999999998E-3</v>
      </c>
      <c r="E170">
        <v>5.6976780000000003E-3</v>
      </c>
      <c r="F170">
        <v>3.9594994000000001E-2</v>
      </c>
      <c r="G170">
        <v>3.1509714000000001E-2</v>
      </c>
      <c r="H170">
        <v>-3.8374177000000002E-2</v>
      </c>
      <c r="I170">
        <v>-1.3900378999999999E-2</v>
      </c>
      <c r="J170">
        <v>6.1392369999999996E-3</v>
      </c>
      <c r="K170">
        <v>7.5576510000000003E-3</v>
      </c>
      <c r="L170">
        <v>-6.2506424559999996</v>
      </c>
      <c r="M170">
        <v>-1.839246038</v>
      </c>
    </row>
    <row r="171" spans="1:13" x14ac:dyDescent="0.2">
      <c r="A171" s="3">
        <v>41521</v>
      </c>
      <c r="B171">
        <v>140.8229</v>
      </c>
      <c r="C171">
        <v>70.715299999999999</v>
      </c>
      <c r="D171">
        <v>8.2732259999999998E-3</v>
      </c>
      <c r="E171">
        <v>1.067193E-2</v>
      </c>
      <c r="F171">
        <v>4.3004707000000003E-2</v>
      </c>
      <c r="G171">
        <v>3.2860278E-2</v>
      </c>
      <c r="H171">
        <v>-2.8998438000000001E-2</v>
      </c>
      <c r="I171">
        <v>-4.0238870000000003E-3</v>
      </c>
      <c r="J171">
        <v>6.5249349999999999E-3</v>
      </c>
      <c r="K171">
        <v>7.9493849999999998E-3</v>
      </c>
      <c r="L171">
        <v>-4.444249396</v>
      </c>
      <c r="M171">
        <v>-0.506188478</v>
      </c>
    </row>
    <row r="172" spans="1:13" x14ac:dyDescent="0.2">
      <c r="A172" s="3">
        <v>41522</v>
      </c>
      <c r="B172">
        <v>141.00129999999999</v>
      </c>
      <c r="C172">
        <v>70.835099999999997</v>
      </c>
      <c r="D172">
        <v>1.2668390000000001E-3</v>
      </c>
      <c r="E172">
        <v>1.694117E-3</v>
      </c>
      <c r="F172">
        <v>3.9933636000000002E-2</v>
      </c>
      <c r="G172">
        <v>3.3582919000000003E-2</v>
      </c>
      <c r="H172">
        <v>-2.2212221000000001E-2</v>
      </c>
      <c r="I172">
        <v>3.6569990000000002E-3</v>
      </c>
      <c r="J172">
        <v>6.4718279999999998E-3</v>
      </c>
      <c r="K172">
        <v>7.8445640000000001E-3</v>
      </c>
      <c r="L172">
        <v>-3.432140022</v>
      </c>
      <c r="M172">
        <v>0.46618251799999999</v>
      </c>
    </row>
    <row r="173" spans="1:13" x14ac:dyDescent="0.2">
      <c r="A173" s="3">
        <v>41523</v>
      </c>
      <c r="B173">
        <v>141.0693</v>
      </c>
      <c r="C173">
        <v>70.918099999999995</v>
      </c>
      <c r="D173">
        <v>4.82265E-4</v>
      </c>
      <c r="E173">
        <v>1.1717349999999999E-3</v>
      </c>
      <c r="F173">
        <v>3.2164478000000003E-2</v>
      </c>
      <c r="G173">
        <v>2.8748748000000001E-2</v>
      </c>
      <c r="H173">
        <v>-1.8560274000000002E-2</v>
      </c>
      <c r="I173">
        <v>6.6744359999999997E-3</v>
      </c>
      <c r="J173">
        <v>6.4597739999999997E-3</v>
      </c>
      <c r="K173">
        <v>7.8330120000000003E-3</v>
      </c>
      <c r="L173">
        <v>-2.873207957</v>
      </c>
      <c r="M173">
        <v>0.85209058800000004</v>
      </c>
    </row>
    <row r="174" spans="1:13" x14ac:dyDescent="0.2">
      <c r="A174" s="3">
        <v>41526</v>
      </c>
      <c r="B174">
        <v>142.42359999999999</v>
      </c>
      <c r="C174">
        <v>71.747699999999995</v>
      </c>
      <c r="D174">
        <v>9.6002459999999998E-3</v>
      </c>
      <c r="E174">
        <v>1.1698001E-2</v>
      </c>
      <c r="F174">
        <v>1.7619231999999999E-2</v>
      </c>
      <c r="G174">
        <v>1.4858313999999999E-2</v>
      </c>
      <c r="H174">
        <v>-1.2755799E-2</v>
      </c>
      <c r="I174">
        <v>1.3411358E-2</v>
      </c>
      <c r="J174">
        <v>6.7896349999999996E-3</v>
      </c>
      <c r="K174">
        <v>8.1621950000000006E-3</v>
      </c>
      <c r="L174">
        <v>-1.8787164759999999</v>
      </c>
      <c r="M174">
        <v>1.6431068529999999</v>
      </c>
    </row>
    <row r="175" spans="1:13" x14ac:dyDescent="0.2">
      <c r="A175" s="3">
        <v>41527</v>
      </c>
      <c r="B175">
        <v>143.47370000000001</v>
      </c>
      <c r="C175">
        <v>72.097999999999999</v>
      </c>
      <c r="D175">
        <v>7.3730760000000001E-3</v>
      </c>
      <c r="E175">
        <v>4.8823859999999998E-3</v>
      </c>
      <c r="F175">
        <v>7.7933159999999998E-3</v>
      </c>
      <c r="G175">
        <v>9.9274570000000006E-3</v>
      </c>
      <c r="H175">
        <v>-2.598585E-3</v>
      </c>
      <c r="I175">
        <v>2.2485374999999998E-2</v>
      </c>
      <c r="J175">
        <v>6.9824550000000003E-3</v>
      </c>
      <c r="K175">
        <v>8.1372830000000004E-3</v>
      </c>
      <c r="L175">
        <v>-0.37215925900000002</v>
      </c>
      <c r="M175">
        <v>2.7632534799999999</v>
      </c>
    </row>
    <row r="176" spans="1:13" x14ac:dyDescent="0.2">
      <c r="A176" s="3">
        <v>41528</v>
      </c>
      <c r="B176">
        <v>143.92400000000001</v>
      </c>
      <c r="C176">
        <v>71.959800000000001</v>
      </c>
      <c r="D176">
        <v>3.138554E-3</v>
      </c>
      <c r="E176">
        <v>-1.916835E-3</v>
      </c>
      <c r="F176">
        <v>1.7360139999999999E-3</v>
      </c>
      <c r="G176">
        <v>8.401904E-3</v>
      </c>
      <c r="H176">
        <v>1.7086759999999999E-3</v>
      </c>
      <c r="I176">
        <v>1.8130008999999999E-2</v>
      </c>
      <c r="J176">
        <v>7.0126520000000003E-3</v>
      </c>
      <c r="K176">
        <v>8.1574979999999991E-3</v>
      </c>
      <c r="L176">
        <v>0.243656178</v>
      </c>
      <c r="M176">
        <v>2.222496177</v>
      </c>
    </row>
    <row r="177" spans="1:13" x14ac:dyDescent="0.2">
      <c r="A177" s="3">
        <v>41529</v>
      </c>
      <c r="B177">
        <v>143.54169999999999</v>
      </c>
      <c r="C177">
        <v>71.913700000000006</v>
      </c>
      <c r="D177">
        <v>-2.6562629999999999E-3</v>
      </c>
      <c r="E177">
        <v>-6.4063499999999997E-4</v>
      </c>
      <c r="F177">
        <v>8.2665819999999997E-3</v>
      </c>
      <c r="G177">
        <v>1.6883230999999999E-2</v>
      </c>
      <c r="H177">
        <v>-3.8909830000000002E-3</v>
      </c>
      <c r="I177">
        <v>1.1803058E-2</v>
      </c>
      <c r="J177">
        <v>7.0056240000000002E-3</v>
      </c>
      <c r="K177">
        <v>8.0903869999999992E-3</v>
      </c>
      <c r="L177">
        <v>-0.55540853099999998</v>
      </c>
      <c r="M177">
        <v>1.4588990260000001</v>
      </c>
    </row>
    <row r="178" spans="1:13" x14ac:dyDescent="0.2">
      <c r="A178" s="3">
        <v>41530</v>
      </c>
      <c r="B178">
        <v>143.86449999999999</v>
      </c>
      <c r="C178">
        <v>71.959800000000001</v>
      </c>
      <c r="D178">
        <v>2.248824E-3</v>
      </c>
      <c r="E178">
        <v>6.4104600000000004E-4</v>
      </c>
      <c r="F178">
        <v>1.373972E-3</v>
      </c>
      <c r="G178">
        <v>1.4947624E-2</v>
      </c>
      <c r="H178">
        <v>3.4967129999999998E-3</v>
      </c>
      <c r="I178">
        <v>1.6275135E-2</v>
      </c>
      <c r="J178">
        <v>6.9286349999999998E-3</v>
      </c>
      <c r="K178">
        <v>8.0287689999999998E-3</v>
      </c>
      <c r="L178">
        <v>0.50467563599999998</v>
      </c>
      <c r="M178">
        <v>2.0271022400000001</v>
      </c>
    </row>
    <row r="179" spans="1:13" x14ac:dyDescent="0.2">
      <c r="A179" s="3">
        <v>41533</v>
      </c>
      <c r="B179">
        <v>144.69710000000001</v>
      </c>
      <c r="C179">
        <v>71.766199999999998</v>
      </c>
      <c r="D179">
        <v>5.7873899999999999E-3</v>
      </c>
      <c r="E179">
        <v>-2.6903909999999999E-3</v>
      </c>
      <c r="F179">
        <v>-9.6869050000000009E-3</v>
      </c>
      <c r="G179">
        <v>1.5239816E-2</v>
      </c>
      <c r="H179">
        <v>2.3620136999999999E-2</v>
      </c>
      <c r="I179">
        <v>3.0990245999999999E-2</v>
      </c>
      <c r="J179">
        <v>6.2125770000000004E-3</v>
      </c>
      <c r="K179">
        <v>6.9913909999999996E-3</v>
      </c>
      <c r="L179">
        <v>3.8019872000000001</v>
      </c>
      <c r="M179">
        <v>4.4326294270000002</v>
      </c>
    </row>
    <row r="180" spans="1:13" x14ac:dyDescent="0.2">
      <c r="A180" s="3">
        <v>41534</v>
      </c>
      <c r="B180">
        <v>145.34280000000001</v>
      </c>
      <c r="C180">
        <v>72.245500000000007</v>
      </c>
      <c r="D180">
        <v>4.4624249999999999E-3</v>
      </c>
      <c r="E180">
        <v>6.678631E-3</v>
      </c>
      <c r="F180">
        <v>-6.2817150000000002E-3</v>
      </c>
      <c r="G180">
        <v>1.8732853000000001E-2</v>
      </c>
      <c r="H180">
        <v>3.1598208000000003E-2</v>
      </c>
      <c r="I180">
        <v>3.8218895000000003E-2</v>
      </c>
      <c r="J180">
        <v>6.1663040000000001E-3</v>
      </c>
      <c r="K180">
        <v>7.0676419999999998E-3</v>
      </c>
      <c r="L180">
        <v>5.1243354700000001</v>
      </c>
      <c r="M180">
        <v>5.4075879550000003</v>
      </c>
    </row>
    <row r="181" spans="1:13" x14ac:dyDescent="0.2">
      <c r="A181" s="3">
        <v>41535</v>
      </c>
      <c r="B181">
        <v>147.02590000000001</v>
      </c>
      <c r="C181">
        <v>73.112099999999998</v>
      </c>
      <c r="D181">
        <v>1.1580208999999999E-2</v>
      </c>
      <c r="E181">
        <v>1.1995211E-2</v>
      </c>
      <c r="F181">
        <v>-1.8585606000000001E-2</v>
      </c>
      <c r="G181">
        <v>6.2792890000000004E-3</v>
      </c>
      <c r="H181">
        <v>5.0257768000000001E-2</v>
      </c>
      <c r="I181">
        <v>5.2555732000000001E-2</v>
      </c>
      <c r="J181">
        <v>6.2625290000000002E-3</v>
      </c>
      <c r="K181">
        <v>7.3509379999999996E-3</v>
      </c>
      <c r="L181">
        <v>8.0251550589999994</v>
      </c>
      <c r="M181">
        <v>7.1495270560000002</v>
      </c>
    </row>
    <row r="182" spans="1:13" x14ac:dyDescent="0.2">
      <c r="A182" s="3">
        <v>41536</v>
      </c>
      <c r="B182">
        <v>146.77869999999999</v>
      </c>
      <c r="C182">
        <v>73.287199999999999</v>
      </c>
      <c r="D182">
        <v>-1.6813360000000001E-3</v>
      </c>
      <c r="E182">
        <v>2.3949520000000001E-3</v>
      </c>
      <c r="F182">
        <v>-2.5997875E-2</v>
      </c>
      <c r="G182">
        <v>-7.8465070000000008E-3</v>
      </c>
      <c r="H182">
        <v>4.3362703000000002E-2</v>
      </c>
      <c r="I182">
        <v>5.0474588000000001E-2</v>
      </c>
      <c r="J182">
        <v>6.2931130000000004E-3</v>
      </c>
      <c r="K182">
        <v>7.3378610000000002E-3</v>
      </c>
      <c r="L182">
        <v>6.8905017080000004</v>
      </c>
      <c r="M182">
        <v>6.8786512699999998</v>
      </c>
    </row>
    <row r="183" spans="1:13" x14ac:dyDescent="0.2">
      <c r="A183" s="3">
        <v>41537</v>
      </c>
      <c r="B183">
        <v>145.75239999999999</v>
      </c>
      <c r="C183">
        <v>73.029899999999998</v>
      </c>
      <c r="D183">
        <v>-6.9921590000000004E-3</v>
      </c>
      <c r="E183">
        <v>-3.5108449999999999E-3</v>
      </c>
      <c r="F183">
        <v>-1.170765E-2</v>
      </c>
      <c r="G183">
        <v>4.2492609999999998E-3</v>
      </c>
      <c r="H183">
        <v>4.2489230000000003E-2</v>
      </c>
      <c r="I183">
        <v>5.0395463000000001E-2</v>
      </c>
      <c r="J183">
        <v>6.3496999999999998E-3</v>
      </c>
      <c r="K183">
        <v>7.3408500000000003E-3</v>
      </c>
      <c r="L183">
        <v>6.6915338230000003</v>
      </c>
      <c r="M183">
        <v>6.865071801</v>
      </c>
    </row>
    <row r="184" spans="1:13" x14ac:dyDescent="0.2">
      <c r="A184" s="3">
        <v>41540</v>
      </c>
      <c r="B184">
        <v>145.078</v>
      </c>
      <c r="C184">
        <v>72.886600000000001</v>
      </c>
      <c r="D184">
        <v>-4.6270249999999999E-3</v>
      </c>
      <c r="E184">
        <v>-1.9622099999999998E-3</v>
      </c>
      <c r="F184">
        <v>-1.5696880999999999E-2</v>
      </c>
      <c r="G184">
        <v>-2.139859E-3</v>
      </c>
      <c r="H184">
        <v>2.8292612000000002E-2</v>
      </c>
      <c r="I184">
        <v>3.8149389999999998E-2</v>
      </c>
      <c r="J184">
        <v>6.2878769999999999E-3</v>
      </c>
      <c r="K184">
        <v>7.1922189999999997E-3</v>
      </c>
      <c r="L184">
        <v>4.4995492539999997</v>
      </c>
      <c r="M184">
        <v>5.3042587120000002</v>
      </c>
    </row>
    <row r="185" spans="1:13" x14ac:dyDescent="0.2">
      <c r="A185" s="3">
        <v>41541</v>
      </c>
      <c r="B185">
        <v>144.73650000000001</v>
      </c>
      <c r="C185">
        <v>72.886600000000001</v>
      </c>
      <c r="D185">
        <v>-2.3539059999999998E-3</v>
      </c>
      <c r="E185">
        <v>0</v>
      </c>
      <c r="F185">
        <v>-2.4865242999999999E-2</v>
      </c>
      <c r="G185">
        <v>-2.1402594E-2</v>
      </c>
      <c r="H185">
        <v>2.2424080999999998E-2</v>
      </c>
      <c r="I185">
        <v>3.1242926000000001E-2</v>
      </c>
      <c r="J185">
        <v>6.3197940000000001E-3</v>
      </c>
      <c r="K185">
        <v>7.1126799999999997E-3</v>
      </c>
      <c r="L185">
        <v>3.5482296870000001</v>
      </c>
      <c r="M185">
        <v>4.3925672819999999</v>
      </c>
    </row>
    <row r="186" spans="1:13" x14ac:dyDescent="0.2">
      <c r="A186" s="3">
        <v>41542</v>
      </c>
      <c r="B186">
        <v>144.31809999999999</v>
      </c>
      <c r="C186">
        <v>72.637</v>
      </c>
      <c r="D186">
        <v>-2.89077E-3</v>
      </c>
      <c r="E186">
        <v>-3.4244980000000002E-3</v>
      </c>
      <c r="F186">
        <v>-2.1329345E-2</v>
      </c>
      <c r="G186">
        <v>-2.1091736999999999E-2</v>
      </c>
      <c r="H186">
        <v>2.3276442000000001E-2</v>
      </c>
      <c r="I186">
        <v>2.7175166000000001E-2</v>
      </c>
      <c r="J186">
        <v>6.290805E-3</v>
      </c>
      <c r="K186">
        <v>7.1912449999999998E-3</v>
      </c>
      <c r="L186">
        <v>3.7000736820000002</v>
      </c>
      <c r="M186">
        <v>3.7789237419999999</v>
      </c>
    </row>
    <row r="187" spans="1:13" x14ac:dyDescent="0.2">
      <c r="A187" s="3">
        <v>41543</v>
      </c>
      <c r="B187">
        <v>144.87309999999999</v>
      </c>
      <c r="C187">
        <v>73.200999999999993</v>
      </c>
      <c r="D187">
        <v>3.8456710000000002E-3</v>
      </c>
      <c r="E187">
        <v>7.7646379999999999E-3</v>
      </c>
      <c r="F187">
        <v>-4.0611880000000003E-3</v>
      </c>
      <c r="G187">
        <v>-8.0661039999999993E-3</v>
      </c>
      <c r="H187">
        <v>4.4003289000000001E-2</v>
      </c>
      <c r="I187">
        <v>5.6779465000000001E-2</v>
      </c>
      <c r="J187">
        <v>4.9204549999999998E-3</v>
      </c>
      <c r="K187">
        <v>5.3113300000000004E-3</v>
      </c>
      <c r="L187">
        <v>8.9429314550000001</v>
      </c>
      <c r="M187">
        <v>10.690252750000001</v>
      </c>
    </row>
    <row r="188" spans="1:13" x14ac:dyDescent="0.2">
      <c r="A188" s="3">
        <v>41544</v>
      </c>
      <c r="B188">
        <v>144.2063</v>
      </c>
      <c r="C188">
        <v>73.108500000000006</v>
      </c>
      <c r="D188">
        <v>-4.6026490000000003E-3</v>
      </c>
      <c r="E188">
        <v>-1.263644E-3</v>
      </c>
      <c r="F188">
        <v>6.990769E-3</v>
      </c>
      <c r="G188">
        <v>1.021498E-3</v>
      </c>
      <c r="H188">
        <v>3.5521429E-2</v>
      </c>
      <c r="I188">
        <v>5.1386849999999998E-2</v>
      </c>
      <c r="J188">
        <v>5.1151230000000001E-3</v>
      </c>
      <c r="K188">
        <v>5.3701770000000003E-3</v>
      </c>
      <c r="L188">
        <v>6.944393292</v>
      </c>
      <c r="M188">
        <v>9.5689309260000002</v>
      </c>
    </row>
    <row r="189" spans="1:13" x14ac:dyDescent="0.2">
      <c r="A189" s="3">
        <v>41547</v>
      </c>
      <c r="B189">
        <v>143.43879999999999</v>
      </c>
      <c r="C189">
        <v>72.9328</v>
      </c>
      <c r="D189">
        <v>-5.3222360000000002E-3</v>
      </c>
      <c r="E189">
        <v>-2.4032770000000001E-3</v>
      </c>
      <c r="F189">
        <v>1.6422562000000002E-2</v>
      </c>
      <c r="G189">
        <v>1.0525616E-2</v>
      </c>
      <c r="H189">
        <v>2.8378877E-2</v>
      </c>
      <c r="I189">
        <v>4.1541531E-2</v>
      </c>
      <c r="J189">
        <v>5.3384629999999999E-3</v>
      </c>
      <c r="K189">
        <v>5.3584440000000004E-3</v>
      </c>
      <c r="L189">
        <v>5.315926588</v>
      </c>
      <c r="M189">
        <v>7.7525355339999997</v>
      </c>
    </row>
    <row r="190" spans="1:13" x14ac:dyDescent="0.2">
      <c r="A190" s="3">
        <v>41548</v>
      </c>
      <c r="B190">
        <v>144.57429999999999</v>
      </c>
      <c r="C190">
        <v>73.672499999999999</v>
      </c>
      <c r="D190">
        <v>7.9162680000000006E-3</v>
      </c>
      <c r="E190">
        <v>1.0142213000000001E-2</v>
      </c>
      <c r="F190">
        <v>1.1239259999999999E-3</v>
      </c>
      <c r="G190">
        <v>-3.5067480000000001E-3</v>
      </c>
      <c r="H190">
        <v>3.9813375999999998E-2</v>
      </c>
      <c r="I190">
        <v>5.8935897000000001E-2</v>
      </c>
      <c r="J190">
        <v>5.4171439999999996E-3</v>
      </c>
      <c r="K190">
        <v>5.279995E-3</v>
      </c>
      <c r="L190">
        <v>7.3495139920000003</v>
      </c>
      <c r="M190">
        <v>11.16211122</v>
      </c>
    </row>
    <row r="191" spans="1:13" x14ac:dyDescent="0.2">
      <c r="A191" s="3">
        <v>41549</v>
      </c>
      <c r="B191">
        <v>144.43770000000001</v>
      </c>
      <c r="C191">
        <v>73.644800000000004</v>
      </c>
      <c r="D191">
        <v>-9.4484300000000001E-4</v>
      </c>
      <c r="E191">
        <v>-3.7598800000000001E-4</v>
      </c>
      <c r="F191">
        <v>1.6065531000000001E-2</v>
      </c>
      <c r="G191">
        <v>8.1555989999999995E-3</v>
      </c>
      <c r="H191">
        <v>3.4154713000000003E-2</v>
      </c>
      <c r="I191">
        <v>5.2540710999999997E-2</v>
      </c>
      <c r="J191">
        <v>5.4149319999999999E-3</v>
      </c>
      <c r="K191">
        <v>5.2764489999999999E-3</v>
      </c>
      <c r="L191">
        <v>6.3075057540000001</v>
      </c>
      <c r="M191">
        <v>9.9575887319999996</v>
      </c>
    </row>
    <row r="192" spans="1:13" x14ac:dyDescent="0.2">
      <c r="A192" s="3">
        <v>41550</v>
      </c>
      <c r="B192">
        <v>143.10579999999999</v>
      </c>
      <c r="C192">
        <v>72.784899999999993</v>
      </c>
      <c r="D192">
        <v>-9.2212769999999999E-3</v>
      </c>
      <c r="E192">
        <v>-1.1676317E-2</v>
      </c>
      <c r="F192">
        <v>3.2375955999999997E-2</v>
      </c>
      <c r="G192">
        <v>2.5904992000000002E-2</v>
      </c>
      <c r="H192">
        <v>1.6211142000000001E-2</v>
      </c>
      <c r="I192">
        <v>2.9266651000000001E-2</v>
      </c>
      <c r="J192">
        <v>5.6785990000000003E-3</v>
      </c>
      <c r="K192">
        <v>5.7671199999999997E-3</v>
      </c>
      <c r="L192">
        <v>2.8547782220000002</v>
      </c>
      <c r="M192">
        <v>5.0747429659999996</v>
      </c>
    </row>
    <row r="193" spans="1:13" x14ac:dyDescent="0.2">
      <c r="A193" s="3">
        <v>41551</v>
      </c>
      <c r="B193">
        <v>144.1901</v>
      </c>
      <c r="C193">
        <v>73.413600000000002</v>
      </c>
      <c r="D193">
        <v>7.5769119999999999E-3</v>
      </c>
      <c r="E193">
        <v>8.6377810000000006E-3</v>
      </c>
      <c r="F193">
        <v>3.1521515E-2</v>
      </c>
      <c r="G193">
        <v>3.3601154000000001E-2</v>
      </c>
      <c r="H193">
        <v>2.2615394E-2</v>
      </c>
      <c r="I193">
        <v>3.6401444999999998E-2</v>
      </c>
      <c r="J193">
        <v>5.8693149999999999E-3</v>
      </c>
      <c r="K193">
        <v>5.9805090000000002E-3</v>
      </c>
      <c r="L193">
        <v>3.8531574229999999</v>
      </c>
      <c r="M193">
        <v>6.0866796709999997</v>
      </c>
    </row>
    <row r="194" spans="1:13" x14ac:dyDescent="0.2">
      <c r="A194" s="3">
        <v>41554</v>
      </c>
      <c r="B194">
        <v>142.9436</v>
      </c>
      <c r="C194">
        <v>72.803399999999996</v>
      </c>
      <c r="D194">
        <v>-8.6448380000000002E-3</v>
      </c>
      <c r="E194">
        <v>-8.3118110000000005E-3</v>
      </c>
      <c r="F194">
        <v>4.0587897999999997E-2</v>
      </c>
      <c r="G194">
        <v>4.4547581000000003E-2</v>
      </c>
      <c r="H194">
        <v>1.3286378E-2</v>
      </c>
      <c r="I194">
        <v>2.6584186999999999E-2</v>
      </c>
      <c r="J194">
        <v>6.2420339999999996E-3</v>
      </c>
      <c r="K194">
        <v>6.3694720000000002E-3</v>
      </c>
      <c r="L194">
        <v>2.128533467</v>
      </c>
      <c r="M194">
        <v>4.1736873430000001</v>
      </c>
    </row>
    <row r="195" spans="1:13" x14ac:dyDescent="0.2">
      <c r="A195" s="3">
        <v>41555</v>
      </c>
      <c r="B195">
        <v>141.27879999999999</v>
      </c>
      <c r="C195">
        <v>71.397999999999996</v>
      </c>
      <c r="D195">
        <v>-1.1646551999999999E-2</v>
      </c>
      <c r="E195">
        <v>-1.9304043E-2</v>
      </c>
      <c r="F195">
        <v>5.8947403000000002E-2</v>
      </c>
      <c r="G195">
        <v>6.6661593000000005E-2</v>
      </c>
      <c r="H195">
        <v>-8.0379939999999997E-3</v>
      </c>
      <c r="I195">
        <v>-4.8740240000000002E-3</v>
      </c>
      <c r="J195">
        <v>6.4371760000000002E-3</v>
      </c>
      <c r="K195">
        <v>7.3489779999999999E-3</v>
      </c>
      <c r="L195">
        <v>-1.2486832489999999</v>
      </c>
      <c r="M195">
        <v>-0.66322473699999995</v>
      </c>
    </row>
    <row r="196" spans="1:13" x14ac:dyDescent="0.2">
      <c r="A196" s="3">
        <v>41556</v>
      </c>
      <c r="B196">
        <v>141.38120000000001</v>
      </c>
      <c r="C196">
        <v>71.176100000000005</v>
      </c>
      <c r="D196">
        <v>7.2480799999999996E-4</v>
      </c>
      <c r="E196">
        <v>-3.1079300000000001E-3</v>
      </c>
      <c r="F196">
        <v>5.3113392000000002E-2</v>
      </c>
      <c r="G196">
        <v>6.3498371999999997E-2</v>
      </c>
      <c r="H196">
        <v>-1.4584555000000001E-2</v>
      </c>
      <c r="I196">
        <v>-1.2786762E-2</v>
      </c>
      <c r="J196">
        <v>6.1965980000000002E-3</v>
      </c>
      <c r="K196">
        <v>7.2788230000000002E-3</v>
      </c>
      <c r="L196">
        <v>-2.3536391299999999</v>
      </c>
      <c r="M196">
        <v>-1.756707392</v>
      </c>
    </row>
    <row r="197" spans="1:13" x14ac:dyDescent="0.2">
      <c r="A197" s="3">
        <v>41557</v>
      </c>
      <c r="B197">
        <v>144.42910000000001</v>
      </c>
      <c r="C197">
        <v>72.683199999999999</v>
      </c>
      <c r="D197">
        <v>2.1558028999999999E-2</v>
      </c>
      <c r="E197">
        <v>2.1174241999999999E-2</v>
      </c>
      <c r="F197">
        <v>3.4314692000000001E-2</v>
      </c>
      <c r="G197">
        <v>4.6020729000000003E-2</v>
      </c>
      <c r="H197">
        <v>3.509491E-3</v>
      </c>
      <c r="I197">
        <v>1.0052835E-2</v>
      </c>
      <c r="J197">
        <v>7.8478939999999994E-3</v>
      </c>
      <c r="K197">
        <v>8.6776539999999999E-3</v>
      </c>
      <c r="L197">
        <v>0.44718888099999998</v>
      </c>
      <c r="M197">
        <v>1.1584738729999999</v>
      </c>
    </row>
    <row r="198" spans="1:13" x14ac:dyDescent="0.2">
      <c r="A198" s="3">
        <v>41558</v>
      </c>
      <c r="B198">
        <v>145.3597</v>
      </c>
      <c r="C198">
        <v>73.256399999999999</v>
      </c>
      <c r="D198">
        <v>6.4432999999999999E-3</v>
      </c>
      <c r="E198">
        <v>7.8862789999999995E-3</v>
      </c>
      <c r="F198">
        <v>3.2386950999999997E-2</v>
      </c>
      <c r="G198">
        <v>4.5275070000000001E-2</v>
      </c>
      <c r="H198">
        <v>1.2665309E-2</v>
      </c>
      <c r="I198">
        <v>1.8670989999999998E-2</v>
      </c>
      <c r="J198">
        <v>7.9332799999999992E-3</v>
      </c>
      <c r="K198">
        <v>8.8193490000000006E-3</v>
      </c>
      <c r="L198">
        <v>1.5964781969999999</v>
      </c>
      <c r="M198">
        <v>2.1170485280000002</v>
      </c>
    </row>
    <row r="199" spans="1:13" x14ac:dyDescent="0.2">
      <c r="A199" s="3">
        <v>41561</v>
      </c>
      <c r="B199">
        <v>145.94030000000001</v>
      </c>
      <c r="C199">
        <v>73.774199999999993</v>
      </c>
      <c r="D199">
        <v>3.9942290000000002E-3</v>
      </c>
      <c r="E199">
        <v>7.068324E-3</v>
      </c>
      <c r="F199">
        <v>2.9915785E-2</v>
      </c>
      <c r="G199">
        <v>3.8189096999999998E-2</v>
      </c>
      <c r="H199">
        <v>1.4428855000000001E-2</v>
      </c>
      <c r="I199">
        <v>2.5214078000000001E-2</v>
      </c>
      <c r="J199">
        <v>7.9601930000000008E-3</v>
      </c>
      <c r="K199">
        <v>8.9201939999999993E-3</v>
      </c>
      <c r="L199">
        <v>1.8126262989999999</v>
      </c>
      <c r="M199">
        <v>2.826628726</v>
      </c>
    </row>
    <row r="200" spans="1:13" x14ac:dyDescent="0.2">
      <c r="A200" s="3">
        <v>41562</v>
      </c>
      <c r="B200">
        <v>144.88159999999999</v>
      </c>
      <c r="C200">
        <v>73.4876</v>
      </c>
      <c r="D200">
        <v>-7.2543360000000001E-3</v>
      </c>
      <c r="E200">
        <v>-3.884827E-3</v>
      </c>
      <c r="F200">
        <v>4.2975205000000002E-2</v>
      </c>
      <c r="G200">
        <v>4.3998453E-2</v>
      </c>
      <c r="H200">
        <v>1.2750769999999999E-3</v>
      </c>
      <c r="I200">
        <v>2.3986222000000001E-2</v>
      </c>
      <c r="J200">
        <v>8.0526669999999995E-3</v>
      </c>
      <c r="K200">
        <v>8.9501619999999994E-3</v>
      </c>
      <c r="L200">
        <v>0.15834224399999999</v>
      </c>
      <c r="M200">
        <v>2.6799763429999999</v>
      </c>
    </row>
    <row r="201" spans="1:13" x14ac:dyDescent="0.2">
      <c r="A201" s="3">
        <v>41563</v>
      </c>
      <c r="B201">
        <v>146.905</v>
      </c>
      <c r="C201">
        <v>74.319699999999997</v>
      </c>
      <c r="D201">
        <v>1.3965887E-2</v>
      </c>
      <c r="E201">
        <v>1.1322999E-2</v>
      </c>
      <c r="F201">
        <v>2.3500679999999999E-2</v>
      </c>
      <c r="G201">
        <v>3.1314909000000002E-2</v>
      </c>
      <c r="H201">
        <v>1.0748382000000001E-2</v>
      </c>
      <c r="I201">
        <v>2.8710439000000001E-2</v>
      </c>
      <c r="J201">
        <v>8.5615510000000006E-3</v>
      </c>
      <c r="K201">
        <v>9.1483399999999996E-3</v>
      </c>
      <c r="L201">
        <v>1.2554246229999999</v>
      </c>
      <c r="M201">
        <v>3.1383220879999998</v>
      </c>
    </row>
    <row r="202" spans="1:13" x14ac:dyDescent="0.2">
      <c r="A202" s="3">
        <v>41564</v>
      </c>
      <c r="B202">
        <v>147.88679999999999</v>
      </c>
      <c r="C202">
        <v>74.745099999999994</v>
      </c>
      <c r="D202">
        <v>6.6832310000000004E-3</v>
      </c>
      <c r="E202">
        <v>5.7239200000000004E-3</v>
      </c>
      <c r="F202">
        <v>1.3822694E-2</v>
      </c>
      <c r="G202">
        <v>2.3097036000000001E-2</v>
      </c>
      <c r="H202">
        <v>5.8554310000000004E-3</v>
      </c>
      <c r="I202">
        <v>2.2335563999999999E-2</v>
      </c>
      <c r="J202">
        <v>8.3088910000000005E-3</v>
      </c>
      <c r="K202">
        <v>8.8833130000000003E-3</v>
      </c>
      <c r="L202">
        <v>0.70471873399999996</v>
      </c>
      <c r="M202">
        <v>2.5143281590000002</v>
      </c>
    </row>
    <row r="203" spans="1:13" x14ac:dyDescent="0.2">
      <c r="A203" s="3">
        <v>41565</v>
      </c>
      <c r="B203">
        <v>148.88399999999999</v>
      </c>
      <c r="C203">
        <v>75.956299999999999</v>
      </c>
      <c r="D203">
        <v>6.7429949999999999E-3</v>
      </c>
      <c r="E203">
        <v>1.6204407000000001E-2</v>
      </c>
      <c r="F203">
        <v>9.4377880000000008E-3</v>
      </c>
      <c r="G203">
        <v>7.0260369999999997E-3</v>
      </c>
      <c r="H203">
        <v>1.4343362E-2</v>
      </c>
      <c r="I203">
        <v>3.6419729999999997E-2</v>
      </c>
      <c r="J203">
        <v>8.4106440000000001E-3</v>
      </c>
      <c r="K203">
        <v>9.4760920000000002E-3</v>
      </c>
      <c r="L203">
        <v>1.705382119</v>
      </c>
      <c r="M203">
        <v>3.8433279040000001</v>
      </c>
    </row>
    <row r="204" spans="1:13" x14ac:dyDescent="0.2">
      <c r="A204" s="3">
        <v>41568</v>
      </c>
      <c r="B204">
        <v>148.89420000000001</v>
      </c>
      <c r="C204">
        <v>76.122699999999995</v>
      </c>
      <c r="D204" s="4">
        <v>6.8499999999999998E-5</v>
      </c>
      <c r="E204">
        <v>2.1907329999999998E-3</v>
      </c>
      <c r="F204">
        <v>1.2920628E-2</v>
      </c>
      <c r="G204">
        <v>6.2814480000000002E-3</v>
      </c>
      <c r="H204">
        <v>2.1555734E-2</v>
      </c>
      <c r="I204">
        <v>4.2349776999999998E-2</v>
      </c>
      <c r="J204">
        <v>8.226377E-3</v>
      </c>
      <c r="K204">
        <v>9.3992650000000004E-3</v>
      </c>
      <c r="L204">
        <v>2.6203193069999999</v>
      </c>
      <c r="M204">
        <v>4.5056477140000002</v>
      </c>
    </row>
    <row r="205" spans="1:13" x14ac:dyDescent="0.2">
      <c r="A205" s="3">
        <v>41569</v>
      </c>
      <c r="B205">
        <v>149.75649999999999</v>
      </c>
      <c r="C205">
        <v>76.233699999999999</v>
      </c>
      <c r="D205">
        <v>5.7913610000000001E-3</v>
      </c>
      <c r="E205">
        <v>1.458172E-3</v>
      </c>
      <c r="F205">
        <v>3.8988920000000002E-3</v>
      </c>
      <c r="G205">
        <v>5.9065430000000002E-3</v>
      </c>
      <c r="H205">
        <v>3.224817E-2</v>
      </c>
      <c r="I205">
        <v>4.5922021E-2</v>
      </c>
      <c r="J205">
        <v>8.1810359999999992E-3</v>
      </c>
      <c r="K205">
        <v>9.3563629999999995E-3</v>
      </c>
      <c r="L205">
        <v>3.9418198059999998</v>
      </c>
      <c r="M205">
        <v>4.9081061840000002</v>
      </c>
    </row>
    <row r="206" spans="1:13" x14ac:dyDescent="0.2">
      <c r="A206" s="3">
        <v>41570</v>
      </c>
      <c r="B206">
        <v>149.0394</v>
      </c>
      <c r="C206">
        <v>75.7714</v>
      </c>
      <c r="D206">
        <v>-4.7884399999999997E-3</v>
      </c>
      <c r="E206">
        <v>-6.064247E-3</v>
      </c>
      <c r="F206">
        <v>1.3878991E-2</v>
      </c>
      <c r="G206">
        <v>1.1799916000000001E-2</v>
      </c>
      <c r="H206">
        <v>2.9729197999999998E-2</v>
      </c>
      <c r="I206">
        <v>3.9579292000000002E-2</v>
      </c>
      <c r="J206">
        <v>8.2559439999999994E-3</v>
      </c>
      <c r="K206">
        <v>9.5192390000000005E-3</v>
      </c>
      <c r="L206">
        <v>3.600944642</v>
      </c>
      <c r="M206">
        <v>4.1578208410000004</v>
      </c>
    </row>
    <row r="207" spans="1:13" x14ac:dyDescent="0.2">
      <c r="A207" s="3">
        <v>41571</v>
      </c>
      <c r="B207">
        <v>149.53460000000001</v>
      </c>
      <c r="C207">
        <v>76.104200000000006</v>
      </c>
      <c r="D207">
        <v>3.3226110000000001E-3</v>
      </c>
      <c r="E207">
        <v>4.3921589999999996E-3</v>
      </c>
      <c r="F207">
        <v>-2.2548099999999999E-3</v>
      </c>
      <c r="G207">
        <v>-1.1558654999999999E-2</v>
      </c>
      <c r="H207">
        <v>3.6145847000000002E-2</v>
      </c>
      <c r="I207">
        <v>4.7733248999999998E-2</v>
      </c>
      <c r="J207">
        <v>8.2045940000000008E-3</v>
      </c>
      <c r="K207">
        <v>9.4535069999999999E-3</v>
      </c>
      <c r="L207">
        <v>4.4055618259999996</v>
      </c>
      <c r="M207">
        <v>5.0492638000000003</v>
      </c>
    </row>
    <row r="208" spans="1:13" x14ac:dyDescent="0.2">
      <c r="A208" s="3">
        <v>41572</v>
      </c>
      <c r="B208">
        <v>150.2176</v>
      </c>
      <c r="C208">
        <v>76.649699999999996</v>
      </c>
      <c r="D208">
        <v>4.5675050000000003E-3</v>
      </c>
      <c r="E208">
        <v>7.1678039999999998E-3</v>
      </c>
      <c r="F208">
        <v>6.6085069999999996E-3</v>
      </c>
      <c r="G208">
        <v>-5.3369910000000001E-3</v>
      </c>
      <c r="H208">
        <v>3.6890907000000001E-2</v>
      </c>
      <c r="I208">
        <v>4.7112743999999998E-2</v>
      </c>
      <c r="J208">
        <v>8.2154310000000005E-3</v>
      </c>
      <c r="K208">
        <v>9.4370300000000008E-3</v>
      </c>
      <c r="L208">
        <v>4.4904406259999998</v>
      </c>
      <c r="M208">
        <v>4.9923274099999997</v>
      </c>
    </row>
    <row r="209" spans="1:13" x14ac:dyDescent="0.2">
      <c r="A209" s="3">
        <v>41575</v>
      </c>
      <c r="B209">
        <v>150.45660000000001</v>
      </c>
      <c r="C209">
        <v>76.668199999999999</v>
      </c>
      <c r="D209">
        <v>1.591025E-3</v>
      </c>
      <c r="E209">
        <v>2.41358E-4</v>
      </c>
      <c r="F209">
        <v>5.1794900000000001E-3</v>
      </c>
      <c r="G209">
        <v>-7.1432300000000004E-3</v>
      </c>
      <c r="H209">
        <v>4.3342766999999997E-2</v>
      </c>
      <c r="I209">
        <v>4.8690644999999998E-2</v>
      </c>
      <c r="J209">
        <v>8.0857970000000005E-3</v>
      </c>
      <c r="K209">
        <v>9.414805E-3</v>
      </c>
      <c r="L209">
        <v>5.3603581949999999</v>
      </c>
      <c r="M209">
        <v>5.1717104770000004</v>
      </c>
    </row>
    <row r="210" spans="1:13" x14ac:dyDescent="0.2">
      <c r="A210" s="3">
        <v>41576</v>
      </c>
      <c r="B210">
        <v>151.25909999999999</v>
      </c>
      <c r="C210">
        <v>76.797700000000006</v>
      </c>
      <c r="D210">
        <v>5.3337640000000004E-3</v>
      </c>
      <c r="E210">
        <v>1.6890970000000001E-3</v>
      </c>
      <c r="F210">
        <v>-2.1836989999999999E-3</v>
      </c>
      <c r="G210">
        <v>-7.2538469999999999E-3</v>
      </c>
      <c r="H210">
        <v>5.4520116E-2</v>
      </c>
      <c r="I210">
        <v>5.2992617999999998E-2</v>
      </c>
      <c r="J210">
        <v>7.932695E-3</v>
      </c>
      <c r="K210">
        <v>9.3545580000000007E-3</v>
      </c>
      <c r="L210">
        <v>6.8728365379999996</v>
      </c>
      <c r="M210">
        <v>5.6648983319999999</v>
      </c>
    </row>
    <row r="211" spans="1:13" x14ac:dyDescent="0.2">
      <c r="A211" s="3">
        <v>41577</v>
      </c>
      <c r="B211">
        <v>150.5078</v>
      </c>
      <c r="C211">
        <v>76.723699999999994</v>
      </c>
      <c r="D211">
        <v>-4.9669739999999999E-3</v>
      </c>
      <c r="E211">
        <v>-9.6357099999999998E-4</v>
      </c>
      <c r="F211">
        <v>1.0844514E-2</v>
      </c>
      <c r="G211">
        <v>5.742647E-3</v>
      </c>
      <c r="H211">
        <v>4.1041181000000003E-2</v>
      </c>
      <c r="I211">
        <v>4.1415725E-2</v>
      </c>
      <c r="J211">
        <v>7.9957480000000004E-3</v>
      </c>
      <c r="K211">
        <v>9.2139930000000002E-3</v>
      </c>
      <c r="L211">
        <v>5.1328757139999999</v>
      </c>
      <c r="M211">
        <v>4.4948727980000003</v>
      </c>
    </row>
    <row r="212" spans="1:13" x14ac:dyDescent="0.2">
      <c r="A212" s="3">
        <v>41578</v>
      </c>
      <c r="B212">
        <v>150.08099999999999</v>
      </c>
      <c r="C212">
        <v>76.548000000000002</v>
      </c>
      <c r="D212">
        <v>-2.835733E-3</v>
      </c>
      <c r="E212">
        <v>-2.2900360000000001E-3</v>
      </c>
      <c r="F212">
        <v>1.8776691000000002E-2</v>
      </c>
      <c r="G212">
        <v>1.1188494E-2</v>
      </c>
      <c r="H212">
        <v>3.9070823999999997E-2</v>
      </c>
      <c r="I212">
        <v>3.9421655999999999E-2</v>
      </c>
      <c r="J212">
        <v>8.0404699999999992E-3</v>
      </c>
      <c r="K212">
        <v>9.2478130000000006E-3</v>
      </c>
      <c r="L212">
        <v>4.8592714189999997</v>
      </c>
      <c r="M212">
        <v>4.2628084810000004</v>
      </c>
    </row>
    <row r="213" spans="1:13" x14ac:dyDescent="0.2">
      <c r="A213" s="3">
        <v>41579</v>
      </c>
      <c r="B213">
        <v>150.43950000000001</v>
      </c>
      <c r="C213">
        <v>76.566500000000005</v>
      </c>
      <c r="D213">
        <v>2.3887100000000001E-3</v>
      </c>
      <c r="E213">
        <v>2.41678E-4</v>
      </c>
      <c r="F213">
        <v>2.0770866999999998E-2</v>
      </c>
      <c r="G213">
        <v>1.2873894E-2</v>
      </c>
      <c r="H213">
        <v>5.1246699999999999E-2</v>
      </c>
      <c r="I213">
        <v>5.1955831000000001E-2</v>
      </c>
      <c r="J213">
        <v>7.6292490000000003E-3</v>
      </c>
      <c r="K213">
        <v>8.7249730000000005E-3</v>
      </c>
      <c r="L213">
        <v>6.717135281</v>
      </c>
      <c r="M213">
        <v>5.9548415779999999</v>
      </c>
    </row>
    <row r="214" spans="1:13" x14ac:dyDescent="0.2">
      <c r="A214" s="3">
        <v>41582</v>
      </c>
      <c r="B214">
        <v>150.96889999999999</v>
      </c>
      <c r="C214">
        <v>76.677499999999995</v>
      </c>
      <c r="D214">
        <v>3.519023E-3</v>
      </c>
      <c r="E214">
        <v>1.44972E-3</v>
      </c>
      <c r="F214">
        <v>1.3632586E-2</v>
      </c>
      <c r="G214">
        <v>1.529351E-3</v>
      </c>
      <c r="H214">
        <v>4.7012935999999998E-2</v>
      </c>
      <c r="I214">
        <v>4.4459064999999999E-2</v>
      </c>
      <c r="J214">
        <v>7.542745E-3</v>
      </c>
      <c r="K214">
        <v>8.6103719999999998E-3</v>
      </c>
      <c r="L214">
        <v>6.2328682449999997</v>
      </c>
      <c r="M214">
        <v>5.1634315989999999</v>
      </c>
    </row>
    <row r="215" spans="1:13" x14ac:dyDescent="0.2">
      <c r="A215" s="3">
        <v>41583</v>
      </c>
      <c r="B215">
        <v>150.49080000000001</v>
      </c>
      <c r="C215">
        <v>76.7607</v>
      </c>
      <c r="D215">
        <v>-3.1668769999999998E-3</v>
      </c>
      <c r="E215">
        <v>1.085064E-3</v>
      </c>
      <c r="F215">
        <v>1.4642285999999999E-2</v>
      </c>
      <c r="G215">
        <v>-2.4441070000000001E-3</v>
      </c>
      <c r="H215">
        <v>5.2798445999999999E-2</v>
      </c>
      <c r="I215">
        <v>5.4355977999999999E-2</v>
      </c>
      <c r="J215">
        <v>7.2368399999999996E-3</v>
      </c>
      <c r="K215">
        <v>8.2795660000000004E-3</v>
      </c>
      <c r="L215">
        <v>7.295787121</v>
      </c>
      <c r="M215">
        <v>6.5650754439999996</v>
      </c>
    </row>
    <row r="216" spans="1:13" x14ac:dyDescent="0.2">
      <c r="A216" s="3">
        <v>41584</v>
      </c>
      <c r="B216">
        <v>151.25909999999999</v>
      </c>
      <c r="C216">
        <v>76.742199999999997</v>
      </c>
      <c r="D216">
        <v>5.1052950000000001E-3</v>
      </c>
      <c r="E216">
        <v>-2.4100900000000001E-4</v>
      </c>
      <c r="F216">
        <v>6.3309059999999999E-3</v>
      </c>
      <c r="G216">
        <v>-4.6105870000000002E-3</v>
      </c>
      <c r="H216">
        <v>7.0642588000000006E-2</v>
      </c>
      <c r="I216">
        <v>7.4850836000000004E-2</v>
      </c>
      <c r="J216">
        <v>6.4864349999999996E-3</v>
      </c>
      <c r="K216">
        <v>6.6470740000000002E-3</v>
      </c>
      <c r="L216">
        <v>10.890817999999999</v>
      </c>
      <c r="M216">
        <v>11.260719979999999</v>
      </c>
    </row>
    <row r="217" spans="1:13" x14ac:dyDescent="0.2">
      <c r="A217" s="3">
        <v>41585</v>
      </c>
      <c r="B217">
        <v>149.3467</v>
      </c>
      <c r="C217">
        <v>75.299800000000005</v>
      </c>
      <c r="D217">
        <v>-1.2643206000000001E-2</v>
      </c>
      <c r="E217">
        <v>-1.8795394999999999E-2</v>
      </c>
      <c r="F217">
        <v>2.7440702000000001E-2</v>
      </c>
      <c r="G217">
        <v>2.4760983E-2</v>
      </c>
      <c r="H217">
        <v>5.6340587999999997E-2</v>
      </c>
      <c r="I217">
        <v>5.7936583E-2</v>
      </c>
      <c r="J217">
        <v>7.3480250000000002E-3</v>
      </c>
      <c r="K217">
        <v>8.1370869999999994E-3</v>
      </c>
      <c r="L217">
        <v>7.6674464200000001</v>
      </c>
      <c r="M217">
        <v>7.1200639450000001</v>
      </c>
    </row>
    <row r="218" spans="1:13" x14ac:dyDescent="0.2">
      <c r="A218" s="3">
        <v>41586</v>
      </c>
      <c r="B218">
        <v>151.36160000000001</v>
      </c>
      <c r="C218">
        <v>76.316900000000004</v>
      </c>
      <c r="D218">
        <v>1.3491426000000001E-2</v>
      </c>
      <c r="E218">
        <v>1.350734E-2</v>
      </c>
      <c r="F218">
        <v>1.8835096999999999E-2</v>
      </c>
      <c r="G218">
        <v>1.6550478E-2</v>
      </c>
      <c r="H218">
        <v>4.799933E-2</v>
      </c>
      <c r="I218">
        <v>4.9993671000000003E-2</v>
      </c>
      <c r="J218">
        <v>6.4676780000000001E-3</v>
      </c>
      <c r="K218">
        <v>7.406775E-3</v>
      </c>
      <c r="L218">
        <v>7.4214165889999997</v>
      </c>
      <c r="M218">
        <v>6.7497220479999998</v>
      </c>
    </row>
    <row r="219" spans="1:13" x14ac:dyDescent="0.2">
      <c r="A219" s="3">
        <v>41589</v>
      </c>
      <c r="B219">
        <v>151.38720000000001</v>
      </c>
      <c r="C219">
        <v>76.196700000000007</v>
      </c>
      <c r="D219">
        <v>1.6913099999999999E-4</v>
      </c>
      <c r="E219">
        <v>-1.575012E-3</v>
      </c>
      <c r="F219">
        <v>1.7648546000000001E-2</v>
      </c>
      <c r="G219">
        <v>2.0578272000000002E-2</v>
      </c>
      <c r="H219">
        <v>4.1466100999999998E-2</v>
      </c>
      <c r="I219">
        <v>4.0137106999999998E-2</v>
      </c>
      <c r="J219">
        <v>6.4091749999999996E-3</v>
      </c>
      <c r="K219">
        <v>7.3407589999999997E-3</v>
      </c>
      <c r="L219">
        <v>6.4698030859999998</v>
      </c>
      <c r="M219">
        <v>5.4677051710000004</v>
      </c>
    </row>
    <row r="220" spans="1:13" x14ac:dyDescent="0.2">
      <c r="A220" s="3">
        <v>41590</v>
      </c>
      <c r="B220">
        <v>151.07980000000001</v>
      </c>
      <c r="C220">
        <v>76.316900000000004</v>
      </c>
      <c r="D220">
        <v>-2.0305549999999999E-3</v>
      </c>
      <c r="E220">
        <v>1.5774960000000001E-3</v>
      </c>
      <c r="F220">
        <v>2.0001491E-2</v>
      </c>
      <c r="G220">
        <v>2.4295926999999998E-2</v>
      </c>
      <c r="H220">
        <v>3.5216455000000001E-2</v>
      </c>
      <c r="I220">
        <v>3.4465979000000001E-2</v>
      </c>
      <c r="J220">
        <v>6.4481089999999996E-3</v>
      </c>
      <c r="K220">
        <v>7.2446760000000002E-3</v>
      </c>
      <c r="L220">
        <v>5.4615170769999999</v>
      </c>
      <c r="M220">
        <v>4.7574214880000003</v>
      </c>
    </row>
    <row r="221" spans="1:13" x14ac:dyDescent="0.2">
      <c r="A221" s="3">
        <v>41591</v>
      </c>
      <c r="B221">
        <v>152.29220000000001</v>
      </c>
      <c r="C221">
        <v>77.241500000000002</v>
      </c>
      <c r="D221">
        <v>8.0248980000000008E-3</v>
      </c>
      <c r="E221">
        <v>1.2115272E-2</v>
      </c>
      <c r="F221">
        <v>1.4345093999999999E-2</v>
      </c>
      <c r="G221">
        <v>1.9090056000000001E-2</v>
      </c>
      <c r="H221">
        <v>5.1149352000000002E-2</v>
      </c>
      <c r="I221">
        <v>5.1082086999999998E-2</v>
      </c>
      <c r="J221">
        <v>6.2498359999999999E-3</v>
      </c>
      <c r="K221">
        <v>7.4723719999999997E-3</v>
      </c>
      <c r="L221">
        <v>8.184111669</v>
      </c>
      <c r="M221">
        <v>6.8361271969999997</v>
      </c>
    </row>
    <row r="222" spans="1:13" x14ac:dyDescent="0.2">
      <c r="A222" s="3">
        <v>41592</v>
      </c>
      <c r="B222">
        <v>153.05199999999999</v>
      </c>
      <c r="C222">
        <v>77.481899999999996</v>
      </c>
      <c r="D222">
        <v>4.989093E-3</v>
      </c>
      <c r="E222">
        <v>3.1123169999999999E-3</v>
      </c>
      <c r="F222">
        <v>8.6411690000000006E-3</v>
      </c>
      <c r="G222">
        <v>2.2008665E-2</v>
      </c>
      <c r="H222">
        <v>4.1843367999999999E-2</v>
      </c>
      <c r="I222">
        <v>4.2548611E-2</v>
      </c>
      <c r="J222">
        <v>5.7019669999999996E-3</v>
      </c>
      <c r="K222">
        <v>7.19178E-3</v>
      </c>
      <c r="L222">
        <v>7.3384096310000002</v>
      </c>
      <c r="M222">
        <v>5.9162840980000002</v>
      </c>
    </row>
    <row r="223" spans="1:13" x14ac:dyDescent="0.2">
      <c r="A223" s="3">
        <v>41593</v>
      </c>
      <c r="B223">
        <v>153.71789999999999</v>
      </c>
      <c r="C223">
        <v>77.629800000000003</v>
      </c>
      <c r="D223">
        <v>4.3508089999999998E-3</v>
      </c>
      <c r="E223">
        <v>1.908833E-3</v>
      </c>
      <c r="F223">
        <v>1.663758E-3</v>
      </c>
      <c r="G223">
        <v>1.7086277E-2</v>
      </c>
      <c r="H223">
        <v>3.9429483000000001E-2</v>
      </c>
      <c r="I223">
        <v>3.8593834E-2</v>
      </c>
      <c r="J223">
        <v>5.6277890000000002E-3</v>
      </c>
      <c r="K223">
        <v>7.1413029999999999E-3</v>
      </c>
      <c r="L223">
        <v>7.0062116909999999</v>
      </c>
      <c r="M223">
        <v>5.4043129099999998</v>
      </c>
    </row>
    <row r="224" spans="1:13" x14ac:dyDescent="0.2">
      <c r="A224" s="3">
        <v>41596</v>
      </c>
      <c r="B224">
        <v>153.18010000000001</v>
      </c>
      <c r="C224">
        <v>76.871600000000001</v>
      </c>
      <c r="D224">
        <v>-3.4986169999999999E-3</v>
      </c>
      <c r="E224">
        <v>-9.7668679999999997E-3</v>
      </c>
      <c r="F224">
        <v>8.3767300000000004E-4</v>
      </c>
      <c r="G224">
        <v>2.6277181E-2</v>
      </c>
      <c r="H224">
        <v>2.8855349999999998E-2</v>
      </c>
      <c r="I224">
        <v>1.205035E-2</v>
      </c>
      <c r="J224">
        <v>5.6270850000000004E-3</v>
      </c>
      <c r="K224">
        <v>6.7663300000000001E-3</v>
      </c>
      <c r="L224">
        <v>5.1279389169999998</v>
      </c>
      <c r="M224">
        <v>1.780928549</v>
      </c>
    </row>
    <row r="225" spans="1:13" x14ac:dyDescent="0.2">
      <c r="A225" s="3">
        <v>41597</v>
      </c>
      <c r="B225">
        <v>152.84710000000001</v>
      </c>
      <c r="C225">
        <v>76.649699999999996</v>
      </c>
      <c r="D225">
        <v>-2.1739120000000001E-3</v>
      </c>
      <c r="E225">
        <v>-2.8866320000000001E-3</v>
      </c>
      <c r="F225">
        <v>2.9063819999999999E-3</v>
      </c>
      <c r="G225">
        <v>3.0212708000000001E-2</v>
      </c>
      <c r="H225">
        <v>2.6548380999999999E-2</v>
      </c>
      <c r="I225">
        <v>6.9230330000000003E-3</v>
      </c>
      <c r="J225">
        <v>5.6741099999999996E-3</v>
      </c>
      <c r="K225">
        <v>6.7970069999999999E-3</v>
      </c>
      <c r="L225">
        <v>4.6788625189999999</v>
      </c>
      <c r="M225">
        <v>1.0185414960000001</v>
      </c>
    </row>
    <row r="226" spans="1:13" x14ac:dyDescent="0.2">
      <c r="A226" s="3">
        <v>41598</v>
      </c>
      <c r="B226">
        <v>152.369</v>
      </c>
      <c r="C226">
        <v>76.464799999999997</v>
      </c>
      <c r="D226">
        <v>-3.1279630000000001E-3</v>
      </c>
      <c r="E226">
        <v>-2.4122729999999999E-3</v>
      </c>
      <c r="F226">
        <v>1.6316049999999999E-3</v>
      </c>
      <c r="G226">
        <v>3.1375176999999997E-2</v>
      </c>
      <c r="H226">
        <v>1.7444985999999999E-2</v>
      </c>
      <c r="I226">
        <v>3.0314679999999998E-3</v>
      </c>
      <c r="J226">
        <v>5.652041E-3</v>
      </c>
      <c r="K226">
        <v>6.8179169999999997E-3</v>
      </c>
      <c r="L226">
        <v>3.0864928819999999</v>
      </c>
      <c r="M226">
        <v>0.44463255000000002</v>
      </c>
    </row>
    <row r="227" spans="1:13" x14ac:dyDescent="0.2">
      <c r="A227" s="3">
        <v>41599</v>
      </c>
      <c r="B227">
        <v>153.5984</v>
      </c>
      <c r="C227">
        <v>77.241500000000002</v>
      </c>
      <c r="D227">
        <v>8.0685700000000006E-3</v>
      </c>
      <c r="E227">
        <v>1.0157615E-2</v>
      </c>
      <c r="F227">
        <v>4.7200970000000004E-3</v>
      </c>
      <c r="G227">
        <v>2.8417674E-2</v>
      </c>
      <c r="H227">
        <v>3.0589227E-2</v>
      </c>
      <c r="I227">
        <v>1.940178E-2</v>
      </c>
      <c r="J227">
        <v>5.7080469999999999E-3</v>
      </c>
      <c r="K227">
        <v>6.9934050000000003E-3</v>
      </c>
      <c r="L227">
        <v>5.3589653740000003</v>
      </c>
      <c r="M227">
        <v>2.7742965239999999</v>
      </c>
    </row>
    <row r="228" spans="1:13" x14ac:dyDescent="0.2">
      <c r="A228" s="3">
        <v>41600</v>
      </c>
      <c r="B228">
        <v>154.36680000000001</v>
      </c>
      <c r="C228">
        <v>77.657600000000002</v>
      </c>
      <c r="D228">
        <v>5.0026560000000003E-3</v>
      </c>
      <c r="E228">
        <v>5.3870009999999998E-3</v>
      </c>
      <c r="F228">
        <v>2.260246E-3</v>
      </c>
      <c r="G228">
        <v>2.7070117000000001E-2</v>
      </c>
      <c r="H228">
        <v>3.2314928999999999E-2</v>
      </c>
      <c r="I228">
        <v>2.0411487999999998E-2</v>
      </c>
      <c r="J228">
        <v>5.7472249999999999E-3</v>
      </c>
      <c r="K228">
        <v>7.0212820000000002E-3</v>
      </c>
      <c r="L228">
        <v>5.6227015309999997</v>
      </c>
      <c r="M228">
        <v>2.907088619</v>
      </c>
    </row>
    <row r="229" spans="1:13" x14ac:dyDescent="0.2">
      <c r="A229" s="3">
        <v>41603</v>
      </c>
      <c r="B229">
        <v>154.2131</v>
      </c>
      <c r="C229">
        <v>77.842500000000001</v>
      </c>
      <c r="D229">
        <v>-9.9568000000000009E-4</v>
      </c>
      <c r="E229">
        <v>2.3809650000000001E-3</v>
      </c>
      <c r="F229">
        <v>-3.3550000000000002E-4</v>
      </c>
      <c r="G229">
        <v>2.3918241999999999E-2</v>
      </c>
      <c r="H229">
        <v>2.6598081999999999E-2</v>
      </c>
      <c r="I229">
        <v>1.5561705E-2</v>
      </c>
      <c r="J229">
        <v>5.7284620000000001E-3</v>
      </c>
      <c r="K229">
        <v>6.88698E-3</v>
      </c>
      <c r="L229">
        <v>4.6431452369999997</v>
      </c>
      <c r="M229">
        <v>2.2595833609999998</v>
      </c>
    </row>
    <row r="230" spans="1:13" x14ac:dyDescent="0.2">
      <c r="A230" s="3">
        <v>41604</v>
      </c>
      <c r="B230">
        <v>154.25579999999999</v>
      </c>
      <c r="C230">
        <v>78.249300000000005</v>
      </c>
      <c r="D230">
        <v>2.7689000000000001E-4</v>
      </c>
      <c r="E230">
        <v>5.2259369999999999E-3</v>
      </c>
      <c r="F230">
        <v>-1.1836872E-2</v>
      </c>
      <c r="G230">
        <v>5.4924650000000002E-3</v>
      </c>
      <c r="H230">
        <v>2.5251136E-2</v>
      </c>
      <c r="I230">
        <v>2.0622630999999999E-2</v>
      </c>
      <c r="J230">
        <v>5.7319160000000001E-3</v>
      </c>
      <c r="K230">
        <v>6.953847E-3</v>
      </c>
      <c r="L230">
        <v>4.4053571270000003</v>
      </c>
      <c r="M230">
        <v>2.9656433760000001</v>
      </c>
    </row>
    <row r="231" spans="1:13" x14ac:dyDescent="0.2">
      <c r="A231" s="3">
        <v>41605</v>
      </c>
      <c r="B231">
        <v>154.63140000000001</v>
      </c>
      <c r="C231">
        <v>78.794799999999995</v>
      </c>
      <c r="D231">
        <v>2.434917E-3</v>
      </c>
      <c r="E231">
        <v>6.9713079999999998E-3</v>
      </c>
      <c r="F231">
        <v>-1.749129E-2</v>
      </c>
      <c r="G231">
        <v>-4.047414E-3</v>
      </c>
      <c r="H231">
        <v>2.2294857000000001E-2</v>
      </c>
      <c r="I231">
        <v>2.6004685E-2</v>
      </c>
      <c r="J231">
        <v>5.6619620000000004E-3</v>
      </c>
      <c r="K231">
        <v>7.0746710000000003E-3</v>
      </c>
      <c r="L231">
        <v>3.9376556429999998</v>
      </c>
      <c r="M231">
        <v>3.6757448519999998</v>
      </c>
    </row>
    <row r="232" spans="1:13" x14ac:dyDescent="0.2">
      <c r="A232" s="3">
        <v>41607</v>
      </c>
      <c r="B232">
        <v>154.529</v>
      </c>
      <c r="C232">
        <v>79.266400000000004</v>
      </c>
      <c r="D232">
        <v>-6.6222000000000004E-4</v>
      </c>
      <c r="E232">
        <v>5.9851669999999996E-3</v>
      </c>
      <c r="F232">
        <v>-1.6950124E-2</v>
      </c>
      <c r="G232">
        <v>-1.1254624E-2</v>
      </c>
      <c r="H232">
        <v>2.6717551999999999E-2</v>
      </c>
      <c r="I232">
        <v>3.3140997999999998E-2</v>
      </c>
      <c r="J232">
        <v>5.5084729999999998E-3</v>
      </c>
      <c r="K232">
        <v>7.1284E-3</v>
      </c>
      <c r="L232">
        <v>4.8502646089999999</v>
      </c>
      <c r="M232">
        <v>4.6491493369999999</v>
      </c>
    </row>
    <row r="233" spans="1:13" x14ac:dyDescent="0.2">
      <c r="A233" s="3">
        <v>41610</v>
      </c>
      <c r="B233">
        <v>154.1277</v>
      </c>
      <c r="C233">
        <v>79.035200000000003</v>
      </c>
      <c r="D233">
        <v>-2.596924E-3</v>
      </c>
      <c r="E233">
        <v>-2.9167469999999999E-3</v>
      </c>
      <c r="F233">
        <v>-8.2706059999999998E-3</v>
      </c>
      <c r="G233">
        <v>-2.8689480000000001E-3</v>
      </c>
      <c r="H233">
        <v>2.6963440000000002E-2</v>
      </c>
      <c r="I233">
        <v>3.2492030999999998E-2</v>
      </c>
      <c r="J233">
        <v>5.4998110000000003E-3</v>
      </c>
      <c r="K233">
        <v>7.1466919999999996E-3</v>
      </c>
      <c r="L233">
        <v>4.9026118350000001</v>
      </c>
      <c r="M233">
        <v>4.5464432480000001</v>
      </c>
    </row>
    <row r="234" spans="1:13" x14ac:dyDescent="0.2">
      <c r="A234" s="3">
        <v>41611</v>
      </c>
      <c r="B234">
        <v>153.46180000000001</v>
      </c>
      <c r="C234">
        <v>78.970500000000001</v>
      </c>
      <c r="D234">
        <v>-4.3204430000000002E-3</v>
      </c>
      <c r="E234">
        <v>-8.1862299999999999E-4</v>
      </c>
      <c r="F234">
        <v>-7.1128220000000004E-3</v>
      </c>
      <c r="G234">
        <v>-4.0406319999999997E-3</v>
      </c>
      <c r="H234">
        <v>2.0089803999999999E-2</v>
      </c>
      <c r="I234">
        <v>3.1397543E-2</v>
      </c>
      <c r="J234">
        <v>5.6257429999999999E-3</v>
      </c>
      <c r="K234">
        <v>7.1601169999999997E-3</v>
      </c>
      <c r="L234">
        <v>3.571048636</v>
      </c>
      <c r="M234">
        <v>4.3850601080000002</v>
      </c>
    </row>
    <row r="235" spans="1:13" x14ac:dyDescent="0.2">
      <c r="A235" s="3">
        <v>41612</v>
      </c>
      <c r="B235">
        <v>153.44470000000001</v>
      </c>
      <c r="C235">
        <v>79.044499999999999</v>
      </c>
      <c r="D235">
        <v>-1.11428E-4</v>
      </c>
      <c r="E235">
        <v>9.3705899999999996E-4</v>
      </c>
      <c r="F235">
        <v>9.9504959999999996E-3</v>
      </c>
      <c r="G235">
        <v>6.5962119999999997E-3</v>
      </c>
      <c r="H235">
        <v>1.6399403999999999E-2</v>
      </c>
      <c r="I235">
        <v>3.0869550999999999E-2</v>
      </c>
      <c r="J235">
        <v>5.5989780000000001E-3</v>
      </c>
      <c r="K235">
        <v>7.1611629999999999E-3</v>
      </c>
      <c r="L235">
        <v>2.928999787</v>
      </c>
      <c r="M235">
        <v>4.3106898730000003</v>
      </c>
    </row>
    <row r="236" spans="1:13" x14ac:dyDescent="0.2">
      <c r="A236" s="3">
        <v>41613</v>
      </c>
      <c r="B236">
        <v>152.77029999999999</v>
      </c>
      <c r="C236">
        <v>78.942800000000005</v>
      </c>
      <c r="D236">
        <v>-4.3950689999999997E-3</v>
      </c>
      <c r="E236">
        <v>-1.2866170000000001E-3</v>
      </c>
      <c r="F236">
        <v>1.3236408999999999E-2</v>
      </c>
      <c r="G236">
        <v>5.084898E-3</v>
      </c>
      <c r="H236">
        <v>1.5147104999999999E-2</v>
      </c>
      <c r="I236">
        <v>2.8427306999999999E-2</v>
      </c>
      <c r="J236">
        <v>5.648569E-3</v>
      </c>
      <c r="K236">
        <v>7.1862489999999996E-3</v>
      </c>
      <c r="L236">
        <v>2.6815825539999998</v>
      </c>
      <c r="M236">
        <v>3.9557922159999999</v>
      </c>
    </row>
    <row r="237" spans="1:13" x14ac:dyDescent="0.2">
      <c r="A237" s="3">
        <v>41614</v>
      </c>
      <c r="B237">
        <v>154.4778</v>
      </c>
      <c r="C237">
        <v>79.516000000000005</v>
      </c>
      <c r="D237">
        <v>1.1176910999999999E-2</v>
      </c>
      <c r="E237">
        <v>7.260954E-3</v>
      </c>
      <c r="F237">
        <v>7.8673370000000003E-3</v>
      </c>
      <c r="G237">
        <v>7.9922080000000006E-3</v>
      </c>
      <c r="H237">
        <v>2.1279381E-2</v>
      </c>
      <c r="I237">
        <v>3.6144389999999998E-2</v>
      </c>
      <c r="J237">
        <v>6.0264000000000003E-3</v>
      </c>
      <c r="K237">
        <v>7.2884029999999997E-3</v>
      </c>
      <c r="L237">
        <v>3.531026765</v>
      </c>
      <c r="M237">
        <v>4.9591644910000001</v>
      </c>
    </row>
    <row r="238" spans="1:13" x14ac:dyDescent="0.2">
      <c r="A238" s="3">
        <v>41617</v>
      </c>
      <c r="B238">
        <v>154.87049999999999</v>
      </c>
      <c r="C238">
        <v>79.839600000000004</v>
      </c>
      <c r="D238">
        <v>2.5421129999999999E-3</v>
      </c>
      <c r="E238">
        <v>4.0696209999999998E-3</v>
      </c>
      <c r="F238">
        <v>1.0682453E-2</v>
      </c>
      <c r="G238">
        <v>1.4468567999999999E-2</v>
      </c>
      <c r="H238">
        <v>3.6986421999999998E-2</v>
      </c>
      <c r="I238">
        <v>6.0289668999999997E-2</v>
      </c>
      <c r="J238">
        <v>5.1526189999999998E-3</v>
      </c>
      <c r="K238">
        <v>5.5779510000000003E-3</v>
      </c>
      <c r="L238">
        <v>7.1781796839999998</v>
      </c>
      <c r="M238">
        <v>10.8085682</v>
      </c>
    </row>
    <row r="239" spans="1:13" x14ac:dyDescent="0.2">
      <c r="A239" s="3">
        <v>41618</v>
      </c>
      <c r="B239">
        <v>154.31559999999999</v>
      </c>
      <c r="C239">
        <v>79.784099999999995</v>
      </c>
      <c r="D239">
        <v>-3.5829939999999999E-3</v>
      </c>
      <c r="E239">
        <v>-6.9514399999999997E-4</v>
      </c>
      <c r="F239">
        <v>1.6539181E-2</v>
      </c>
      <c r="G239">
        <v>1.5638801000000001E-2</v>
      </c>
      <c r="H239">
        <v>1.9516177999999999E-2</v>
      </c>
      <c r="I239">
        <v>4.5431615000000002E-2</v>
      </c>
      <c r="J239">
        <v>4.5136819999999998E-3</v>
      </c>
      <c r="K239">
        <v>5.0518109999999998E-3</v>
      </c>
      <c r="L239">
        <v>4.3237826200000002</v>
      </c>
      <c r="M239">
        <v>8.9931342779999994</v>
      </c>
    </row>
    <row r="240" spans="1:13" x14ac:dyDescent="0.2">
      <c r="A240" s="3">
        <v>41619</v>
      </c>
      <c r="B240">
        <v>152.58240000000001</v>
      </c>
      <c r="C240">
        <v>78.757800000000003</v>
      </c>
      <c r="D240">
        <v>-1.1231527999999999E-2</v>
      </c>
      <c r="E240">
        <v>-1.2863464999999999E-2</v>
      </c>
      <c r="F240">
        <v>3.3285359E-2</v>
      </c>
      <c r="G240">
        <v>3.2285802000000002E-2</v>
      </c>
      <c r="H240">
        <v>7.8949869999999991E-3</v>
      </c>
      <c r="I240">
        <v>3.3611691999999999E-2</v>
      </c>
      <c r="J240">
        <v>5.2374229999999997E-3</v>
      </c>
      <c r="K240">
        <v>5.980913E-3</v>
      </c>
      <c r="L240">
        <v>1.5074181799999999</v>
      </c>
      <c r="M240">
        <v>5.6198259759999996</v>
      </c>
    </row>
    <row r="241" spans="1:13" x14ac:dyDescent="0.2">
      <c r="A241" s="3">
        <v>41620</v>
      </c>
      <c r="B241">
        <v>152.0787</v>
      </c>
      <c r="C241">
        <v>78.554400000000001</v>
      </c>
      <c r="D241">
        <v>-3.3011669999999998E-3</v>
      </c>
      <c r="E241">
        <v>-2.5826009999999999E-3</v>
      </c>
      <c r="F241">
        <v>3.6651211000000003E-2</v>
      </c>
      <c r="G241">
        <v>3.2363085999999999E-2</v>
      </c>
      <c r="H241">
        <v>6.6117379999999998E-3</v>
      </c>
      <c r="I241">
        <v>2.9318539000000001E-2</v>
      </c>
      <c r="J241">
        <v>5.2739680000000004E-3</v>
      </c>
      <c r="K241">
        <v>6.0499330000000004E-3</v>
      </c>
      <c r="L241">
        <v>1.2536553130000001</v>
      </c>
      <c r="M241">
        <v>4.846092863</v>
      </c>
    </row>
    <row r="242" spans="1:13" x14ac:dyDescent="0.2">
      <c r="A242" s="3">
        <v>41621</v>
      </c>
      <c r="B242">
        <v>152.0617</v>
      </c>
      <c r="C242">
        <v>78.452699999999993</v>
      </c>
      <c r="D242">
        <v>-1.11784E-4</v>
      </c>
      <c r="E242">
        <v>-1.294644E-3</v>
      </c>
      <c r="F242">
        <v>3.6625856999999998E-2</v>
      </c>
      <c r="G242">
        <v>3.2165666000000002E-2</v>
      </c>
      <c r="H242">
        <v>-1.513538E-3</v>
      </c>
      <c r="I242">
        <v>1.5680690000000001E-2</v>
      </c>
      <c r="J242">
        <v>4.970304E-3</v>
      </c>
      <c r="K242">
        <v>5.5487180000000002E-3</v>
      </c>
      <c r="L242">
        <v>-0.30451613999999999</v>
      </c>
      <c r="M242">
        <v>2.8260022060000001</v>
      </c>
    </row>
    <row r="243" spans="1:13" x14ac:dyDescent="0.2">
      <c r="A243" s="3">
        <v>41624</v>
      </c>
      <c r="B243">
        <v>153.0059</v>
      </c>
      <c r="C243">
        <v>78.887299999999996</v>
      </c>
      <c r="D243">
        <v>6.2093219999999998E-3</v>
      </c>
      <c r="E243">
        <v>5.5396439999999998E-3</v>
      </c>
      <c r="F243">
        <v>3.5104813999999998E-2</v>
      </c>
      <c r="G243">
        <v>3.3174602999999997E-2</v>
      </c>
      <c r="H243">
        <v>-3.0120499999999997E-4</v>
      </c>
      <c r="I243">
        <v>1.8138430000000001E-2</v>
      </c>
      <c r="J243">
        <v>5.0389459999999999E-3</v>
      </c>
      <c r="K243">
        <v>5.6250179999999999E-3</v>
      </c>
      <c r="L243">
        <v>-5.9775363999999997E-2</v>
      </c>
      <c r="M243">
        <v>3.2245993550000001</v>
      </c>
    </row>
    <row r="244" spans="1:13" x14ac:dyDescent="0.2">
      <c r="A244" s="3">
        <v>41625</v>
      </c>
      <c r="B244">
        <v>152.52269999999999</v>
      </c>
      <c r="C244">
        <v>78.730099999999993</v>
      </c>
      <c r="D244">
        <v>-3.1580480000000001E-3</v>
      </c>
      <c r="E244">
        <v>-1.9927159999999998E-3</v>
      </c>
      <c r="F244">
        <v>2.8432896999999999E-2</v>
      </c>
      <c r="G244">
        <v>2.7116623999999999E-2</v>
      </c>
      <c r="H244">
        <v>-7.7752819999999997E-3</v>
      </c>
      <c r="I244">
        <v>1.4173681E-2</v>
      </c>
      <c r="J244">
        <v>4.980684E-3</v>
      </c>
      <c r="K244">
        <v>5.6534020000000001E-3</v>
      </c>
      <c r="L244">
        <v>-1.5610870750000001</v>
      </c>
      <c r="M244">
        <v>2.5071066100000001</v>
      </c>
    </row>
    <row r="245" spans="1:13" x14ac:dyDescent="0.2">
      <c r="A245" s="3">
        <v>41626</v>
      </c>
      <c r="B245">
        <v>155.1266</v>
      </c>
      <c r="C245">
        <v>79.645499999999998</v>
      </c>
      <c r="D245">
        <v>1.7072212999999999E-2</v>
      </c>
      <c r="E245">
        <v>1.1627065000000001E-2</v>
      </c>
      <c r="F245">
        <v>1.0976146000000001E-2</v>
      </c>
      <c r="G245">
        <v>7.9826050000000003E-3</v>
      </c>
      <c r="H245">
        <v>1.2707263999999999E-2</v>
      </c>
      <c r="I245">
        <v>3.6084848000000003E-2</v>
      </c>
      <c r="J245">
        <v>6.2049089999999998E-3</v>
      </c>
      <c r="K245">
        <v>5.6030460000000004E-3</v>
      </c>
      <c r="L245">
        <v>2.04793717</v>
      </c>
      <c r="M245">
        <v>6.4402192649999996</v>
      </c>
    </row>
    <row r="246" spans="1:13" x14ac:dyDescent="0.2">
      <c r="A246" s="3">
        <v>41627</v>
      </c>
      <c r="B246">
        <v>154.94730000000001</v>
      </c>
      <c r="C246">
        <v>79.423599999999993</v>
      </c>
      <c r="D246">
        <v>-1.1558300000000001E-3</v>
      </c>
      <c r="E246">
        <v>-2.7860960000000001E-3</v>
      </c>
      <c r="F246">
        <v>9.2408360000000005E-3</v>
      </c>
      <c r="G246">
        <v>7.0655980000000002E-3</v>
      </c>
      <c r="H246">
        <v>1.3740529E-2</v>
      </c>
      <c r="I246">
        <v>3.6189313000000001E-2</v>
      </c>
      <c r="J246">
        <v>6.1859389999999997E-3</v>
      </c>
      <c r="K246">
        <v>5.5989689999999996E-3</v>
      </c>
      <c r="L246">
        <v>2.2212519990000001</v>
      </c>
      <c r="M246">
        <v>6.4635672509999997</v>
      </c>
    </row>
    <row r="247" spans="1:13" x14ac:dyDescent="0.2">
      <c r="A247" s="3">
        <v>41628</v>
      </c>
      <c r="B247">
        <v>155.84889999999999</v>
      </c>
      <c r="C247">
        <v>80.231700000000004</v>
      </c>
      <c r="D247">
        <v>5.8187530000000003E-3</v>
      </c>
      <c r="E247">
        <v>1.0174558E-2</v>
      </c>
      <c r="F247">
        <v>9.5649159999999997E-3</v>
      </c>
      <c r="G247">
        <v>6.1613249999999996E-3</v>
      </c>
      <c r="H247">
        <v>2.2838634999999999E-2</v>
      </c>
      <c r="I247">
        <v>4.9263189999999998E-2</v>
      </c>
      <c r="J247">
        <v>6.2194140000000004E-3</v>
      </c>
      <c r="K247">
        <v>5.805602E-3</v>
      </c>
      <c r="L247">
        <v>3.6721521660000001</v>
      </c>
      <c r="M247">
        <v>8.4854571639999996</v>
      </c>
    </row>
    <row r="248" spans="1:13" x14ac:dyDescent="0.2">
      <c r="A248" s="3">
        <v>41631</v>
      </c>
      <c r="B248">
        <v>156.6815</v>
      </c>
      <c r="C248">
        <v>81.075800000000001</v>
      </c>
      <c r="D248">
        <v>5.3423539999999997E-3</v>
      </c>
      <c r="E248">
        <v>1.0520778999999999E-2</v>
      </c>
      <c r="F248">
        <v>4.4188209999999999E-3</v>
      </c>
      <c r="G248">
        <v>-2.1429639999999998E-3</v>
      </c>
      <c r="H248">
        <v>2.0072474999999999E-2</v>
      </c>
      <c r="I248">
        <v>4.9640414000000001E-2</v>
      </c>
      <c r="J248">
        <v>6.0937409999999997E-3</v>
      </c>
      <c r="K248">
        <v>5.8306390000000003E-3</v>
      </c>
      <c r="L248">
        <v>3.2939494749999998</v>
      </c>
      <c r="M248">
        <v>8.5137179019999998</v>
      </c>
    </row>
    <row r="249" spans="1:13" x14ac:dyDescent="0.2">
      <c r="A249" s="3">
        <v>41632</v>
      </c>
      <c r="B249">
        <v>157.0248</v>
      </c>
      <c r="C249">
        <v>81.112899999999996</v>
      </c>
      <c r="D249">
        <v>2.1910689999999999E-3</v>
      </c>
      <c r="E249">
        <v>4.57596E-4</v>
      </c>
      <c r="F249">
        <v>2.8781729999999999E-3</v>
      </c>
      <c r="G249">
        <v>-5.9124219999999996E-3</v>
      </c>
      <c r="H249">
        <v>1.7218727999999999E-2</v>
      </c>
      <c r="I249">
        <v>4.4494035000000001E-2</v>
      </c>
      <c r="J249">
        <v>6.0311460000000002E-3</v>
      </c>
      <c r="K249">
        <v>5.8003869999999997E-3</v>
      </c>
      <c r="L249">
        <v>2.8549677980000001</v>
      </c>
      <c r="M249">
        <v>7.6708731759999997</v>
      </c>
    </row>
    <row r="250" spans="1:13" x14ac:dyDescent="0.2">
      <c r="A250" s="3">
        <v>41634</v>
      </c>
      <c r="B250">
        <v>157.81890000000001</v>
      </c>
      <c r="C250">
        <v>81.381900000000002</v>
      </c>
      <c r="D250">
        <v>5.0571629999999999E-3</v>
      </c>
      <c r="E250">
        <v>3.3163649999999999E-3</v>
      </c>
      <c r="F250">
        <v>5.4882800000000001E-4</v>
      </c>
      <c r="G250">
        <v>-6.0103439999999999E-3</v>
      </c>
      <c r="H250">
        <v>2.3381931000000002E-2</v>
      </c>
      <c r="I250">
        <v>4.5468735000000003E-2</v>
      </c>
      <c r="J250">
        <v>6.0839099999999997E-3</v>
      </c>
      <c r="K250">
        <v>5.8063129999999996E-3</v>
      </c>
      <c r="L250">
        <v>3.843241007</v>
      </c>
      <c r="M250">
        <v>7.830913797</v>
      </c>
    </row>
    <row r="251" spans="1:13" x14ac:dyDescent="0.2">
      <c r="A251" s="3">
        <v>41635</v>
      </c>
      <c r="B251">
        <v>157.81030000000001</v>
      </c>
      <c r="C251">
        <v>81.177800000000005</v>
      </c>
      <c r="D251" s="4">
        <v>-5.4500000000000003E-5</v>
      </c>
      <c r="E251">
        <v>-2.5079289999999999E-3</v>
      </c>
      <c r="F251">
        <v>-1.2736673E-2</v>
      </c>
      <c r="G251">
        <v>-1.8235741E-2</v>
      </c>
      <c r="H251">
        <v>2.3042894000000001E-2</v>
      </c>
      <c r="I251">
        <v>3.7425254999999998E-2</v>
      </c>
      <c r="J251">
        <v>6.0866310000000003E-3</v>
      </c>
      <c r="K251">
        <v>5.8456419999999999E-3</v>
      </c>
      <c r="L251">
        <v>3.7858203989999999</v>
      </c>
      <c r="M251">
        <v>6.4022487100000003</v>
      </c>
    </row>
    <row r="252" spans="1:13" x14ac:dyDescent="0.2">
      <c r="A252" s="3">
        <v>41638</v>
      </c>
      <c r="B252">
        <v>157.78880000000001</v>
      </c>
      <c r="C252">
        <v>81.057199999999995</v>
      </c>
      <c r="D252">
        <v>-1.3624000000000001E-4</v>
      </c>
      <c r="E252">
        <v>-1.4856279999999999E-3</v>
      </c>
      <c r="F252">
        <v>-1.8143320000000001E-3</v>
      </c>
      <c r="G252">
        <v>1.9732019999999999E-3</v>
      </c>
      <c r="H252">
        <v>2.041888E-2</v>
      </c>
      <c r="I252">
        <v>2.8712555000000001E-2</v>
      </c>
      <c r="J252">
        <v>6.0843590000000001E-3</v>
      </c>
      <c r="K252">
        <v>5.7598900000000001E-3</v>
      </c>
      <c r="L252">
        <v>3.3559622720000002</v>
      </c>
      <c r="M252">
        <v>4.984914013</v>
      </c>
    </row>
    <row r="253" spans="1:13" x14ac:dyDescent="0.2">
      <c r="A253" s="3">
        <v>41639</v>
      </c>
      <c r="B253">
        <v>158.53559999999999</v>
      </c>
      <c r="C253">
        <v>81.585899999999995</v>
      </c>
      <c r="D253">
        <v>4.7329090000000004E-3</v>
      </c>
      <c r="E253">
        <v>6.5225539999999999E-3</v>
      </c>
      <c r="F253">
        <v>-1.1614469999999999E-3</v>
      </c>
      <c r="G253">
        <v>3.6571849999999999E-3</v>
      </c>
      <c r="H253">
        <v>2.5927819000000001E-2</v>
      </c>
      <c r="I253">
        <v>2.9262083000000001E-2</v>
      </c>
      <c r="J253">
        <v>6.1252909999999997E-3</v>
      </c>
      <c r="K253">
        <v>5.7825929999999999E-3</v>
      </c>
      <c r="L253">
        <v>4.2329120060000003</v>
      </c>
      <c r="M253">
        <v>5.0603742150000004</v>
      </c>
    </row>
    <row r="254" spans="1:13" x14ac:dyDescent="0.2">
      <c r="A254" s="3">
        <v>41641</v>
      </c>
      <c r="B254">
        <v>157.0163</v>
      </c>
      <c r="C254">
        <v>80.945899999999995</v>
      </c>
      <c r="D254">
        <v>-9.5833359999999996E-3</v>
      </c>
      <c r="E254">
        <v>-7.8444929999999993E-3</v>
      </c>
      <c r="F254">
        <v>7.1920899999999999E-3</v>
      </c>
      <c r="G254">
        <v>1.1707393E-2</v>
      </c>
      <c r="H254">
        <v>1.8741602E-2</v>
      </c>
      <c r="I254">
        <v>2.4175304000000002E-2</v>
      </c>
      <c r="J254">
        <v>6.5209159999999999E-3</v>
      </c>
      <c r="K254">
        <v>6.0594630000000002E-3</v>
      </c>
      <c r="L254">
        <v>2.874075103</v>
      </c>
      <c r="M254">
        <v>3.9896775930000001</v>
      </c>
    </row>
    <row r="255" spans="1:13" x14ac:dyDescent="0.2">
      <c r="A255" s="3">
        <v>41642</v>
      </c>
      <c r="B255">
        <v>156.9862</v>
      </c>
      <c r="C255">
        <v>80.361599999999996</v>
      </c>
      <c r="D255">
        <v>-1.917E-4</v>
      </c>
      <c r="E255">
        <v>-7.2184010000000002E-3</v>
      </c>
      <c r="F255">
        <v>3.0973979999999999E-3</v>
      </c>
      <c r="G255">
        <v>1.3297757E-2</v>
      </c>
      <c r="H255">
        <v>2.2965975999999999E-2</v>
      </c>
      <c r="I255">
        <v>1.7615439E-2</v>
      </c>
      <c r="J255">
        <v>6.4169090000000002E-3</v>
      </c>
      <c r="K255">
        <v>6.3190909999999998E-3</v>
      </c>
      <c r="L255">
        <v>3.5789779720000001</v>
      </c>
      <c r="M255">
        <v>2.787653841</v>
      </c>
    </row>
    <row r="256" spans="1:13" x14ac:dyDescent="0.2">
      <c r="A256" s="3">
        <v>41645</v>
      </c>
      <c r="B256">
        <v>156.53559999999999</v>
      </c>
      <c r="C256">
        <v>80.064800000000005</v>
      </c>
      <c r="D256">
        <v>-2.8703159999999999E-3</v>
      </c>
      <c r="E256">
        <v>-3.6933059999999999E-3</v>
      </c>
      <c r="F256">
        <v>8.9703630000000003E-3</v>
      </c>
      <c r="G256">
        <v>2.4808752999999999E-2</v>
      </c>
      <c r="H256">
        <v>2.0143412999999999E-2</v>
      </c>
      <c r="I256">
        <v>1.2907919E-2</v>
      </c>
      <c r="J256">
        <v>6.4709950000000002E-3</v>
      </c>
      <c r="K256">
        <v>6.3962469999999999E-3</v>
      </c>
      <c r="L256">
        <v>3.1128773390000002</v>
      </c>
      <c r="M256">
        <v>2.018045769</v>
      </c>
    </row>
    <row r="257" spans="1:13" x14ac:dyDescent="0.2">
      <c r="A257" s="3">
        <v>41646</v>
      </c>
      <c r="B257">
        <v>157.49700000000001</v>
      </c>
      <c r="C257">
        <v>80.806799999999996</v>
      </c>
      <c r="D257">
        <v>6.1417340000000003E-3</v>
      </c>
      <c r="E257">
        <v>9.2674929999999999E-3</v>
      </c>
      <c r="F257">
        <v>3.4646899999999999E-3</v>
      </c>
      <c r="G257">
        <v>1.8035545E-2</v>
      </c>
      <c r="H257">
        <v>3.0939913999999999E-2</v>
      </c>
      <c r="I257">
        <v>2.3612033000000001E-2</v>
      </c>
      <c r="J257">
        <v>6.4426359999999998E-3</v>
      </c>
      <c r="K257">
        <v>6.6477810000000002E-3</v>
      </c>
      <c r="L257">
        <v>4.8023687969999997</v>
      </c>
      <c r="M257">
        <v>3.5518666140000001</v>
      </c>
    </row>
    <row r="258" spans="1:13" x14ac:dyDescent="0.2">
      <c r="A258" s="3">
        <v>41647</v>
      </c>
      <c r="B258">
        <v>157.53129999999999</v>
      </c>
      <c r="C258">
        <v>80.983000000000004</v>
      </c>
      <c r="D258">
        <v>2.17782E-4</v>
      </c>
      <c r="E258">
        <v>2.1805100000000001E-3</v>
      </c>
      <c r="F258">
        <v>-4.9731469999999998E-3</v>
      </c>
      <c r="G258">
        <v>1.2387449E-2</v>
      </c>
      <c r="H258">
        <v>1.9766593999999998E-2</v>
      </c>
      <c r="I258">
        <v>1.8449117000000001E-2</v>
      </c>
      <c r="J258">
        <v>6.0490279999999997E-3</v>
      </c>
      <c r="K258">
        <v>6.5045210000000001E-3</v>
      </c>
      <c r="L258">
        <v>3.26773092</v>
      </c>
      <c r="M258">
        <v>2.8363527830000002</v>
      </c>
    </row>
    <row r="259" spans="1:13" x14ac:dyDescent="0.2">
      <c r="A259" s="3">
        <v>41648</v>
      </c>
      <c r="B259">
        <v>157.6343</v>
      </c>
      <c r="C259">
        <v>80.713999999999999</v>
      </c>
      <c r="D259">
        <v>6.5383800000000001E-4</v>
      </c>
      <c r="E259">
        <v>-3.321685E-3</v>
      </c>
      <c r="F259">
        <v>-2.6839211000000002E-2</v>
      </c>
      <c r="G259">
        <v>-4.2138180000000003E-3</v>
      </c>
      <c r="H259">
        <v>1.7845877999999999E-2</v>
      </c>
      <c r="I259">
        <v>1.0951959000000001E-2</v>
      </c>
      <c r="J259">
        <v>6.038201E-3</v>
      </c>
      <c r="K259">
        <v>6.523872E-3</v>
      </c>
      <c r="L259">
        <v>2.9554958199999999</v>
      </c>
      <c r="M259">
        <v>1.6787513540000001</v>
      </c>
    </row>
    <row r="260" spans="1:13" x14ac:dyDescent="0.2">
      <c r="A260" s="3">
        <v>41649</v>
      </c>
      <c r="B260">
        <v>158.0635</v>
      </c>
      <c r="C260">
        <v>80.973699999999994</v>
      </c>
      <c r="D260">
        <v>2.722758E-3</v>
      </c>
      <c r="E260">
        <v>3.2175340000000002E-3</v>
      </c>
      <c r="F260">
        <v>-3.4256013000000002E-2</v>
      </c>
      <c r="G260">
        <v>-1.7019543000000002E-2</v>
      </c>
      <c r="H260">
        <v>2.4287240000000002E-2</v>
      </c>
      <c r="I260">
        <v>1.4910239E-2</v>
      </c>
      <c r="J260">
        <v>5.9625240000000003E-3</v>
      </c>
      <c r="K260">
        <v>6.5427059999999997E-3</v>
      </c>
      <c r="L260">
        <v>4.0733153350000002</v>
      </c>
      <c r="M260">
        <v>2.278910234</v>
      </c>
    </row>
    <row r="261" spans="1:13" x14ac:dyDescent="0.2">
      <c r="A261" s="3">
        <v>41652</v>
      </c>
      <c r="B261">
        <v>155.9562</v>
      </c>
      <c r="C261">
        <v>79.777199999999993</v>
      </c>
      <c r="D261">
        <v>-1.3331984E-2</v>
      </c>
      <c r="E261">
        <v>-1.4776403E-2</v>
      </c>
      <c r="F261">
        <v>-1.5378258000000001E-2</v>
      </c>
      <c r="G261">
        <v>-2.8578219999999999E-3</v>
      </c>
      <c r="H261">
        <v>2.2111331000000001E-2</v>
      </c>
      <c r="I261">
        <v>1.294348E-2</v>
      </c>
      <c r="J261">
        <v>6.1939179999999996E-3</v>
      </c>
      <c r="K261">
        <v>6.7513490000000002E-3</v>
      </c>
      <c r="L261">
        <v>3.5698455830000002</v>
      </c>
      <c r="M261">
        <v>1.917169404</v>
      </c>
    </row>
    <row r="262" spans="1:13" x14ac:dyDescent="0.2">
      <c r="A262" s="3">
        <v>41653</v>
      </c>
      <c r="B262">
        <v>157.6601</v>
      </c>
      <c r="C262">
        <v>81.298400000000001</v>
      </c>
      <c r="D262">
        <v>1.0925503E-2</v>
      </c>
      <c r="E262">
        <v>1.9068104999999998E-2</v>
      </c>
      <c r="F262">
        <v>-3.5375208999999998E-2</v>
      </c>
      <c r="G262">
        <v>-3.2001073999999997E-2</v>
      </c>
      <c r="H262">
        <v>3.6700734999999998E-2</v>
      </c>
      <c r="I262">
        <v>3.4931206999999999E-2</v>
      </c>
      <c r="J262">
        <v>6.4651220000000002E-3</v>
      </c>
      <c r="K262">
        <v>7.8062460000000002E-3</v>
      </c>
      <c r="L262">
        <v>5.6767273239999998</v>
      </c>
      <c r="M262">
        <v>4.4747764239999999</v>
      </c>
    </row>
    <row r="263" spans="1:13" x14ac:dyDescent="0.2">
      <c r="A263" s="3">
        <v>41654</v>
      </c>
      <c r="B263">
        <v>158.50989999999999</v>
      </c>
      <c r="C263">
        <v>81.966200000000001</v>
      </c>
      <c r="D263">
        <v>5.3900770000000001E-3</v>
      </c>
      <c r="E263">
        <v>8.2141839999999994E-3</v>
      </c>
      <c r="F263">
        <v>-3.0375843E-2</v>
      </c>
      <c r="G263">
        <v>-2.2139511000000001E-2</v>
      </c>
      <c r="H263">
        <v>4.2405155E-2</v>
      </c>
      <c r="I263">
        <v>4.4784946999999999E-2</v>
      </c>
      <c r="J263">
        <v>6.4978220000000003E-3</v>
      </c>
      <c r="K263">
        <v>7.9011740000000004E-3</v>
      </c>
      <c r="L263">
        <v>6.5260565560000003</v>
      </c>
      <c r="M263">
        <v>5.6681383439999999</v>
      </c>
    </row>
    <row r="264" spans="1:13" x14ac:dyDescent="0.2">
      <c r="A264" s="3">
        <v>41655</v>
      </c>
      <c r="B264">
        <v>158.3038</v>
      </c>
      <c r="C264">
        <v>81.975499999999997</v>
      </c>
      <c r="D264">
        <v>-1.3002339999999999E-3</v>
      </c>
      <c r="E264">
        <v>1.13461E-4</v>
      </c>
      <c r="F264">
        <v>-3.4801256000000003E-2</v>
      </c>
      <c r="G264">
        <v>-2.4849843999999999E-2</v>
      </c>
      <c r="H264">
        <v>3.4625462000000003E-2</v>
      </c>
      <c r="I264">
        <v>3.9146986000000002E-2</v>
      </c>
      <c r="J264">
        <v>6.4611030000000002E-3</v>
      </c>
      <c r="K264">
        <v>7.8723579999999994E-3</v>
      </c>
      <c r="L264">
        <v>5.3590637729999999</v>
      </c>
      <c r="M264">
        <v>4.9727142400000002</v>
      </c>
    </row>
    <row r="265" spans="1:13" x14ac:dyDescent="0.2">
      <c r="A265" s="3">
        <v>41656</v>
      </c>
      <c r="B265">
        <v>157.63</v>
      </c>
      <c r="C265">
        <v>81.511700000000005</v>
      </c>
      <c r="D265">
        <v>-4.2563729999999999E-3</v>
      </c>
      <c r="E265">
        <v>-5.6577880000000004E-3</v>
      </c>
      <c r="F265">
        <v>-5.2490202999999999E-2</v>
      </c>
      <c r="G265">
        <v>-4.1809247000000001E-2</v>
      </c>
      <c r="H265">
        <v>3.3485506999999998E-2</v>
      </c>
      <c r="I265">
        <v>3.5330832999999999E-2</v>
      </c>
      <c r="J265">
        <v>6.5061900000000002E-3</v>
      </c>
      <c r="K265">
        <v>8.0015999999999993E-3</v>
      </c>
      <c r="L265">
        <v>5.1467154669999999</v>
      </c>
      <c r="M265">
        <v>4.4154708400000002</v>
      </c>
    </row>
    <row r="266" spans="1:13" x14ac:dyDescent="0.2">
      <c r="A266" s="3">
        <v>41660</v>
      </c>
      <c r="B266">
        <v>158.09780000000001</v>
      </c>
      <c r="C266">
        <v>82.133200000000002</v>
      </c>
      <c r="D266">
        <v>2.9677089999999998E-3</v>
      </c>
      <c r="E266">
        <v>7.6246719999999999E-3</v>
      </c>
      <c r="F266">
        <v>-4.8703860000000002E-2</v>
      </c>
      <c r="G266">
        <v>-4.2066028999999998E-2</v>
      </c>
      <c r="H266">
        <v>1.9153388E-2</v>
      </c>
      <c r="I266">
        <v>3.1234659000000001E-2</v>
      </c>
      <c r="J266">
        <v>5.4741679999999997E-3</v>
      </c>
      <c r="K266">
        <v>7.7980310000000004E-3</v>
      </c>
      <c r="L266">
        <v>3.4988676810000001</v>
      </c>
      <c r="M266">
        <v>4.0054546029999996</v>
      </c>
    </row>
    <row r="267" spans="1:13" x14ac:dyDescent="0.2">
      <c r="A267" s="3">
        <v>41661</v>
      </c>
      <c r="B267">
        <v>158.20079999999999</v>
      </c>
      <c r="C267">
        <v>82.346500000000006</v>
      </c>
      <c r="D267">
        <v>6.5149499999999998E-4</v>
      </c>
      <c r="E267">
        <v>2.5970009999999998E-3</v>
      </c>
      <c r="F267">
        <v>-5.0488295000000002E-2</v>
      </c>
      <c r="G267">
        <v>-4.7022201E-2</v>
      </c>
      <c r="H267">
        <v>2.0997462000000001E-2</v>
      </c>
      <c r="I267">
        <v>3.6801404000000003E-2</v>
      </c>
      <c r="J267">
        <v>5.4541010000000003E-3</v>
      </c>
      <c r="K267">
        <v>7.7385300000000004E-3</v>
      </c>
      <c r="L267">
        <v>3.8498482090000001</v>
      </c>
      <c r="M267">
        <v>4.7556064190000003</v>
      </c>
    </row>
    <row r="268" spans="1:13" x14ac:dyDescent="0.2">
      <c r="A268" s="3">
        <v>41662</v>
      </c>
      <c r="B268">
        <v>156.90469999999999</v>
      </c>
      <c r="C268">
        <v>82.068200000000004</v>
      </c>
      <c r="D268">
        <v>-8.1927530000000005E-3</v>
      </c>
      <c r="E268">
        <v>-3.3796210000000002E-3</v>
      </c>
      <c r="F268">
        <v>-3.0020582000000001E-2</v>
      </c>
      <c r="G268">
        <v>-3.1597071999999997E-2</v>
      </c>
      <c r="H268">
        <v>6.7745100000000001E-3</v>
      </c>
      <c r="I268">
        <v>2.2889955E-2</v>
      </c>
      <c r="J268">
        <v>5.6877059999999998E-3</v>
      </c>
      <c r="K268">
        <v>7.5641040000000003E-3</v>
      </c>
      <c r="L268">
        <v>1.1910794790000001</v>
      </c>
      <c r="M268">
        <v>3.0261292580000001</v>
      </c>
    </row>
    <row r="269" spans="1:13" x14ac:dyDescent="0.2">
      <c r="A269" s="3">
        <v>41663</v>
      </c>
      <c r="B269">
        <v>153.55699999999999</v>
      </c>
      <c r="C269">
        <v>80.454300000000003</v>
      </c>
      <c r="D269">
        <v>-2.1335881000000001E-2</v>
      </c>
      <c r="E269">
        <v>-1.9665352000000001E-2</v>
      </c>
      <c r="F269">
        <v>3.4120359999999998E-3</v>
      </c>
      <c r="G269">
        <v>5.4498860000000001E-3</v>
      </c>
      <c r="H269">
        <v>-1.9941728999999998E-2</v>
      </c>
      <c r="I269">
        <v>-7.6656659999999998E-3</v>
      </c>
      <c r="J269">
        <v>7.2724419999999996E-3</v>
      </c>
      <c r="K269">
        <v>8.4961810000000002E-3</v>
      </c>
      <c r="L269">
        <v>-2.7420951200000001</v>
      </c>
      <c r="M269">
        <v>-0.90224837599999996</v>
      </c>
    </row>
    <row r="270" spans="1:13" x14ac:dyDescent="0.2">
      <c r="A270" s="3">
        <v>41666</v>
      </c>
      <c r="B270">
        <v>152.80160000000001</v>
      </c>
      <c r="C270">
        <v>79.675200000000004</v>
      </c>
      <c r="D270">
        <v>-4.9193459999999998E-3</v>
      </c>
      <c r="E270">
        <v>-9.6837580000000006E-3</v>
      </c>
      <c r="F270">
        <v>1.0224754000000001E-2</v>
      </c>
      <c r="G270">
        <v>2.1096943999999999E-2</v>
      </c>
      <c r="H270">
        <v>-2.6895115000000001E-2</v>
      </c>
      <c r="I270">
        <v>-1.7724678000000001E-2</v>
      </c>
      <c r="J270">
        <v>7.2852120000000001E-3</v>
      </c>
      <c r="K270">
        <v>8.7339489999999995E-3</v>
      </c>
      <c r="L270">
        <v>-3.6917406239999999</v>
      </c>
      <c r="M270">
        <v>-2.0294001819999998</v>
      </c>
    </row>
    <row r="271" spans="1:13" x14ac:dyDescent="0.2">
      <c r="A271" s="3">
        <v>41667</v>
      </c>
      <c r="B271">
        <v>153.7115</v>
      </c>
      <c r="C271">
        <v>79.628799999999998</v>
      </c>
      <c r="D271">
        <v>5.9547810000000001E-3</v>
      </c>
      <c r="E271">
        <v>-5.8236400000000004E-4</v>
      </c>
      <c r="F271">
        <v>1.5234831000000001E-2</v>
      </c>
      <c r="G271">
        <v>3.3328094000000003E-2</v>
      </c>
      <c r="H271">
        <v>-2.6026034E-2</v>
      </c>
      <c r="I271">
        <v>-2.1541645000000002E-2</v>
      </c>
      <c r="J271">
        <v>7.3267180000000003E-3</v>
      </c>
      <c r="K271">
        <v>8.6830299999999996E-3</v>
      </c>
      <c r="L271">
        <v>-3.552208791</v>
      </c>
      <c r="M271">
        <v>-2.480890193</v>
      </c>
    </row>
    <row r="272" spans="1:13" x14ac:dyDescent="0.2">
      <c r="A272" s="3">
        <v>41668</v>
      </c>
      <c r="B272">
        <v>152.23500000000001</v>
      </c>
      <c r="C272">
        <v>78.775499999999994</v>
      </c>
      <c r="D272">
        <v>-9.6056570000000001E-3</v>
      </c>
      <c r="E272">
        <v>-1.0715972000000001E-2</v>
      </c>
      <c r="F272">
        <v>2.5588014999999999E-2</v>
      </c>
      <c r="G272">
        <v>4.6521043999999998E-2</v>
      </c>
      <c r="H272">
        <v>-3.5329126000000002E-2</v>
      </c>
      <c r="I272">
        <v>-2.9593066000000001E-2</v>
      </c>
      <c r="J272">
        <v>7.543396E-3</v>
      </c>
      <c r="K272">
        <v>8.9353499999999999E-3</v>
      </c>
      <c r="L272">
        <v>-4.6834513480000002</v>
      </c>
      <c r="M272">
        <v>-3.311908936</v>
      </c>
    </row>
    <row r="273" spans="1:13" x14ac:dyDescent="0.2">
      <c r="A273" s="3">
        <v>41669</v>
      </c>
      <c r="B273">
        <v>153.84880000000001</v>
      </c>
      <c r="C273">
        <v>80.231700000000004</v>
      </c>
      <c r="D273">
        <v>1.0600716E-2</v>
      </c>
      <c r="E273">
        <v>1.8485443000000001E-2</v>
      </c>
      <c r="F273">
        <v>2.0069607E-2</v>
      </c>
      <c r="G273">
        <v>3.5149530999999998E-2</v>
      </c>
      <c r="H273">
        <v>-2.4970086999999998E-2</v>
      </c>
      <c r="I273">
        <v>-1.0184166E-2</v>
      </c>
      <c r="J273">
        <v>8.003395E-3</v>
      </c>
      <c r="K273">
        <v>9.9320109999999993E-3</v>
      </c>
      <c r="L273">
        <v>-3.1199367750000002</v>
      </c>
      <c r="M273">
        <v>-1.0253881410000001</v>
      </c>
    </row>
    <row r="274" spans="1:13" x14ac:dyDescent="0.2">
      <c r="A274" s="3">
        <v>41670</v>
      </c>
      <c r="B274">
        <v>152.94749999999999</v>
      </c>
      <c r="C274">
        <v>80.0184</v>
      </c>
      <c r="D274">
        <v>-5.8583489999999997E-3</v>
      </c>
      <c r="E274">
        <v>-2.65855E-3</v>
      </c>
      <c r="F274">
        <v>3.1743693000000003E-2</v>
      </c>
      <c r="G274">
        <v>3.9993797999999997E-2</v>
      </c>
      <c r="H274">
        <v>-3.5248234000000003E-2</v>
      </c>
      <c r="I274">
        <v>-1.9212878999999999E-2</v>
      </c>
      <c r="J274">
        <v>7.9461389999999996E-3</v>
      </c>
      <c r="K274">
        <v>9.8115249999999998E-3</v>
      </c>
      <c r="L274">
        <v>-4.435894523</v>
      </c>
      <c r="M274">
        <v>-1.95819491</v>
      </c>
    </row>
    <row r="275" spans="1:13" x14ac:dyDescent="0.2">
      <c r="A275" s="3">
        <v>41673</v>
      </c>
      <c r="B275">
        <v>149.50540000000001</v>
      </c>
      <c r="C275">
        <v>78.181899999999999</v>
      </c>
      <c r="D275">
        <v>-2.2505107999999999E-2</v>
      </c>
      <c r="E275">
        <v>-2.2950971000000001E-2</v>
      </c>
      <c r="F275">
        <v>5.6759352999999999E-2</v>
      </c>
      <c r="G275">
        <v>6.9638009000000001E-2</v>
      </c>
      <c r="H275">
        <v>-4.7835161000000001E-2</v>
      </c>
      <c r="I275">
        <v>-3.4146263000000003E-2</v>
      </c>
      <c r="J275">
        <v>9.0171179999999993E-3</v>
      </c>
      <c r="K275">
        <v>1.0847005E-2</v>
      </c>
      <c r="L275">
        <v>-5.3049280750000003</v>
      </c>
      <c r="M275">
        <v>-3.1479901099999998</v>
      </c>
    </row>
    <row r="276" spans="1:13" x14ac:dyDescent="0.2">
      <c r="A276" s="3">
        <v>41674</v>
      </c>
      <c r="B276">
        <v>150.54830000000001</v>
      </c>
      <c r="C276">
        <v>78.756900000000002</v>
      </c>
      <c r="D276">
        <v>6.975668E-3</v>
      </c>
      <c r="E276">
        <v>7.3546430000000001E-3</v>
      </c>
      <c r="F276">
        <v>4.2489860999999997E-2</v>
      </c>
      <c r="G276">
        <v>5.4533719000000001E-2</v>
      </c>
      <c r="H276">
        <v>-4.1009337E-2</v>
      </c>
      <c r="I276">
        <v>-1.9968492000000001E-2</v>
      </c>
      <c r="J276">
        <v>9.2336520000000002E-3</v>
      </c>
      <c r="K276">
        <v>1.0935189E-2</v>
      </c>
      <c r="L276">
        <v>-4.4412909459999996</v>
      </c>
      <c r="M276">
        <v>-1.82607656</v>
      </c>
    </row>
    <row r="277" spans="1:13" x14ac:dyDescent="0.2">
      <c r="A277" s="3">
        <v>41675</v>
      </c>
      <c r="B277">
        <v>150.3638</v>
      </c>
      <c r="C277">
        <v>78.552899999999994</v>
      </c>
      <c r="D277">
        <v>-1.2255199999999999E-3</v>
      </c>
      <c r="E277">
        <v>-2.5902490000000002E-3</v>
      </c>
      <c r="F277">
        <v>4.9928571999999997E-2</v>
      </c>
      <c r="G277">
        <v>6.2227075999999999E-2</v>
      </c>
      <c r="H277">
        <v>-3.9427453000000001E-2</v>
      </c>
      <c r="I277">
        <v>-1.8883454000000001E-2</v>
      </c>
      <c r="J277">
        <v>9.2324420000000004E-3</v>
      </c>
      <c r="K277">
        <v>1.0923759E-2</v>
      </c>
      <c r="L277">
        <v>-4.2705336740000002</v>
      </c>
      <c r="M277">
        <v>-1.7286590040000001</v>
      </c>
    </row>
    <row r="278" spans="1:13" x14ac:dyDescent="0.2">
      <c r="A278" s="3">
        <v>41676</v>
      </c>
      <c r="B278">
        <v>152.3466</v>
      </c>
      <c r="C278">
        <v>79.554599999999994</v>
      </c>
      <c r="D278">
        <v>1.3186685E-2</v>
      </c>
      <c r="E278">
        <v>1.2751916E-2</v>
      </c>
      <c r="F278">
        <v>3.5081386999999999E-2</v>
      </c>
      <c r="G278">
        <v>4.7454559E-2</v>
      </c>
      <c r="H278">
        <v>-3.2701574999999997E-2</v>
      </c>
      <c r="I278">
        <v>-1.5496220999999999E-2</v>
      </c>
      <c r="J278">
        <v>9.6564790000000008E-3</v>
      </c>
      <c r="K278">
        <v>1.1110004E-2</v>
      </c>
      <c r="L278">
        <v>-3.3864905940000001</v>
      </c>
      <c r="M278">
        <v>-1.394798845</v>
      </c>
    </row>
    <row r="279" spans="1:13" x14ac:dyDescent="0.2">
      <c r="A279" s="3">
        <v>41677</v>
      </c>
      <c r="B279">
        <v>154.23509999999999</v>
      </c>
      <c r="C279">
        <v>80.973699999999994</v>
      </c>
      <c r="D279">
        <v>1.2396076000000001E-2</v>
      </c>
      <c r="E279">
        <v>1.7838063000000001E-2</v>
      </c>
      <c r="F279">
        <v>2.8078919000000001E-2</v>
      </c>
      <c r="G279">
        <v>3.4590040000000002E-2</v>
      </c>
      <c r="H279">
        <v>-2.0924096E-2</v>
      </c>
      <c r="I279">
        <v>-1.14839E-4</v>
      </c>
      <c r="J279">
        <v>1.0121633E-2</v>
      </c>
      <c r="K279">
        <v>1.1814922E-2</v>
      </c>
      <c r="L279">
        <v>-2.0672648599999999</v>
      </c>
      <c r="M279">
        <v>-9.7198200000000005E-3</v>
      </c>
    </row>
    <row r="280" spans="1:13" x14ac:dyDescent="0.2">
      <c r="A280" s="3">
        <v>41680</v>
      </c>
      <c r="B280">
        <v>154.51840000000001</v>
      </c>
      <c r="C280">
        <v>81.4375</v>
      </c>
      <c r="D280">
        <v>1.8368060000000001E-3</v>
      </c>
      <c r="E280">
        <v>5.7277860000000003E-3</v>
      </c>
      <c r="F280">
        <v>2.5805437000000001E-2</v>
      </c>
      <c r="G280">
        <v>2.7559494E-2</v>
      </c>
      <c r="H280">
        <v>-1.9766637E-2</v>
      </c>
      <c r="I280">
        <v>8.963749E-3</v>
      </c>
      <c r="J280">
        <v>1.0134333000000001E-2</v>
      </c>
      <c r="K280">
        <v>1.1850352E-2</v>
      </c>
      <c r="L280">
        <v>-1.950462653</v>
      </c>
      <c r="M280">
        <v>0.75641201400000002</v>
      </c>
    </row>
    <row r="281" spans="1:13" x14ac:dyDescent="0.2">
      <c r="A281" s="3">
        <v>41681</v>
      </c>
      <c r="B281">
        <v>156.20939999999999</v>
      </c>
      <c r="C281">
        <v>82.364999999999995</v>
      </c>
      <c r="D281">
        <v>1.0943680000000001E-2</v>
      </c>
      <c r="E281">
        <v>1.1389102E-2</v>
      </c>
      <c r="F281">
        <v>1.4755874E-2</v>
      </c>
      <c r="G281">
        <v>1.5088331999999999E-2</v>
      </c>
      <c r="H281">
        <v>-1.1730096000000001E-2</v>
      </c>
      <c r="I281">
        <v>1.7182122000000001E-2</v>
      </c>
      <c r="J281">
        <v>1.0435616999999999E-2</v>
      </c>
      <c r="K281">
        <v>1.2076330999999999E-2</v>
      </c>
      <c r="L281">
        <v>-1.124044314</v>
      </c>
      <c r="M281">
        <v>1.4227932089999999</v>
      </c>
    </row>
    <row r="282" spans="1:13" x14ac:dyDescent="0.2">
      <c r="A282" s="3">
        <v>41682</v>
      </c>
      <c r="B282">
        <v>156.28659999999999</v>
      </c>
      <c r="C282">
        <v>82.5227</v>
      </c>
      <c r="D282">
        <v>4.94208E-4</v>
      </c>
      <c r="E282">
        <v>1.9146479999999999E-3</v>
      </c>
      <c r="F282">
        <v>1.9576689000000001E-2</v>
      </c>
      <c r="G282">
        <v>1.9723149999999998E-2</v>
      </c>
      <c r="H282">
        <v>2.118544E-3</v>
      </c>
      <c r="I282">
        <v>3.4414594999999999E-2</v>
      </c>
      <c r="J282">
        <v>1.0013823999999999E-2</v>
      </c>
      <c r="K282">
        <v>1.1531260999999999E-2</v>
      </c>
      <c r="L282">
        <v>0.21156188100000001</v>
      </c>
      <c r="M282">
        <v>2.9844605789999998</v>
      </c>
    </row>
    <row r="283" spans="1:13" x14ac:dyDescent="0.2">
      <c r="A283" s="3">
        <v>41683</v>
      </c>
      <c r="B283">
        <v>157.09350000000001</v>
      </c>
      <c r="C283">
        <v>83.134900000000002</v>
      </c>
      <c r="D283">
        <v>5.1629509999999998E-3</v>
      </c>
      <c r="E283">
        <v>7.4185650000000002E-3</v>
      </c>
      <c r="F283">
        <v>1.6905033999999999E-2</v>
      </c>
      <c r="G283">
        <v>1.1095228E-2</v>
      </c>
      <c r="H283">
        <v>-3.5938070000000001E-3</v>
      </c>
      <c r="I283">
        <v>2.2589620000000001E-2</v>
      </c>
      <c r="J283">
        <v>9.7799700000000007E-3</v>
      </c>
      <c r="K283">
        <v>1.0916564E-2</v>
      </c>
      <c r="L283">
        <v>-0.36746606500000001</v>
      </c>
      <c r="M283">
        <v>2.0692977429999999</v>
      </c>
    </row>
    <row r="284" spans="1:13" x14ac:dyDescent="0.2">
      <c r="A284" s="3">
        <v>41684</v>
      </c>
      <c r="B284">
        <v>157.9605</v>
      </c>
      <c r="C284">
        <v>83.301900000000003</v>
      </c>
      <c r="D284">
        <v>5.5190059999999999E-3</v>
      </c>
      <c r="E284">
        <v>2.0087830000000001E-3</v>
      </c>
      <c r="F284">
        <v>4.21178E-3</v>
      </c>
      <c r="G284">
        <v>1.58489E-3</v>
      </c>
      <c r="H284">
        <v>-3.4660300000000002E-3</v>
      </c>
      <c r="I284">
        <v>1.6295740999999999E-2</v>
      </c>
      <c r="J284">
        <v>9.783646E-3</v>
      </c>
      <c r="K284">
        <v>1.0798311999999999E-2</v>
      </c>
      <c r="L284">
        <v>-0.35426769000000002</v>
      </c>
      <c r="M284">
        <v>1.5091008450000001</v>
      </c>
    </row>
    <row r="285" spans="1:13" x14ac:dyDescent="0.2">
      <c r="A285" s="3">
        <v>41688</v>
      </c>
      <c r="B285">
        <v>158.14930000000001</v>
      </c>
      <c r="C285">
        <v>83.71</v>
      </c>
      <c r="D285">
        <v>1.1952359999999999E-3</v>
      </c>
      <c r="E285">
        <v>4.8990479999999996E-3</v>
      </c>
      <c r="F285">
        <v>1.7110819999999999E-2</v>
      </c>
      <c r="G285">
        <v>9.3723950000000004E-3</v>
      </c>
      <c r="H285">
        <v>-9.7597199999999997E-4</v>
      </c>
      <c r="I285">
        <v>2.1158761000000002E-2</v>
      </c>
      <c r="J285">
        <v>9.7837419999999998E-3</v>
      </c>
      <c r="K285">
        <v>1.0832971E-2</v>
      </c>
      <c r="L285">
        <v>-9.9754416999999998E-2</v>
      </c>
      <c r="M285">
        <v>1.9531817309999999</v>
      </c>
    </row>
    <row r="286" spans="1:13" x14ac:dyDescent="0.2">
      <c r="A286" s="3">
        <v>41689</v>
      </c>
      <c r="B286">
        <v>157.10210000000001</v>
      </c>
      <c r="C286">
        <v>83.134900000000002</v>
      </c>
      <c r="D286">
        <v>-6.6215909999999996E-3</v>
      </c>
      <c r="E286">
        <v>-6.8701470000000001E-3</v>
      </c>
      <c r="F286">
        <v>2.4819008E-2</v>
      </c>
      <c r="G286">
        <v>1.9153573E-2</v>
      </c>
      <c r="H286">
        <v>-3.3489819999999999E-3</v>
      </c>
      <c r="I286">
        <v>1.9913706E-2</v>
      </c>
      <c r="J286">
        <v>9.8485819999999998E-3</v>
      </c>
      <c r="K286">
        <v>1.087368E-2</v>
      </c>
      <c r="L286">
        <v>-0.34004708900000002</v>
      </c>
      <c r="M286">
        <v>1.8313677079999999</v>
      </c>
    </row>
    <row r="287" spans="1:13" x14ac:dyDescent="0.2">
      <c r="A287" s="3">
        <v>41690</v>
      </c>
      <c r="B287">
        <v>158.0292</v>
      </c>
      <c r="C287">
        <v>83.524500000000003</v>
      </c>
      <c r="D287">
        <v>5.9012580000000004E-3</v>
      </c>
      <c r="E287">
        <v>4.6863590000000002E-3</v>
      </c>
      <c r="F287">
        <v>2.1140076000000001E-2</v>
      </c>
      <c r="G287">
        <v>1.3508668999999999E-2</v>
      </c>
      <c r="H287">
        <v>-4.3390900000000001E-4</v>
      </c>
      <c r="I287">
        <v>1.6939557000000001E-2</v>
      </c>
      <c r="J287">
        <v>9.9150490000000004E-3</v>
      </c>
      <c r="K287">
        <v>1.080279E-2</v>
      </c>
      <c r="L287">
        <v>-4.3762629999999997E-2</v>
      </c>
      <c r="M287">
        <v>1.5680723510000001</v>
      </c>
    </row>
    <row r="288" spans="1:13" x14ac:dyDescent="0.2">
      <c r="A288" s="3">
        <v>41691</v>
      </c>
      <c r="B288">
        <v>157.84889999999999</v>
      </c>
      <c r="C288">
        <v>83.413200000000003</v>
      </c>
      <c r="D288">
        <v>-1.140928E-3</v>
      </c>
      <c r="E288">
        <v>-1.3325430000000001E-3</v>
      </c>
      <c r="F288">
        <v>2.2741246E-2</v>
      </c>
      <c r="G288">
        <v>9.8416530000000006E-3</v>
      </c>
      <c r="H288">
        <v>-2.2243879999999999E-3</v>
      </c>
      <c r="I288">
        <v>1.2953799E-2</v>
      </c>
      <c r="J288">
        <v>9.9171139999999994E-3</v>
      </c>
      <c r="K288">
        <v>1.0805156999999999E-2</v>
      </c>
      <c r="L288">
        <v>-0.224297946</v>
      </c>
      <c r="M288">
        <v>1.1988533910000001</v>
      </c>
    </row>
    <row r="289" spans="1:13" x14ac:dyDescent="0.2">
      <c r="A289" s="3">
        <v>41694</v>
      </c>
      <c r="B289">
        <v>158.72450000000001</v>
      </c>
      <c r="C289">
        <v>83.858400000000003</v>
      </c>
      <c r="D289">
        <v>5.5470770000000001E-3</v>
      </c>
      <c r="E289">
        <v>5.3372849999999998E-3</v>
      </c>
      <c r="F289">
        <v>1.6558669000000002E-2</v>
      </c>
      <c r="G289">
        <v>5.3679690000000002E-3</v>
      </c>
      <c r="H289">
        <v>1.1598123E-2</v>
      </c>
      <c r="I289">
        <v>2.1813565E-2</v>
      </c>
      <c r="J289">
        <v>9.8062789999999993E-3</v>
      </c>
      <c r="K289">
        <v>1.0809289999999999E-2</v>
      </c>
      <c r="L289">
        <v>1.182724136</v>
      </c>
      <c r="M289">
        <v>2.0180386449999999</v>
      </c>
    </row>
    <row r="290" spans="1:13" x14ac:dyDescent="0.2">
      <c r="A290" s="3">
        <v>41695</v>
      </c>
      <c r="B290">
        <v>158.6644</v>
      </c>
      <c r="C290">
        <v>83.765600000000006</v>
      </c>
      <c r="D290">
        <v>-3.7864300000000001E-4</v>
      </c>
      <c r="E290">
        <v>-1.106627E-3</v>
      </c>
      <c r="F290">
        <v>1.1917383E-2</v>
      </c>
      <c r="G290">
        <v>2.1490010000000002E-3</v>
      </c>
      <c r="H290">
        <v>3.3260613000000001E-2</v>
      </c>
      <c r="I290">
        <v>4.1157526999999999E-2</v>
      </c>
      <c r="J290">
        <v>8.4330259999999997E-3</v>
      </c>
      <c r="K290">
        <v>9.7331420000000002E-3</v>
      </c>
      <c r="L290">
        <v>3.9440899630000001</v>
      </c>
      <c r="M290">
        <v>4.2285962189999999</v>
      </c>
    </row>
    <row r="291" spans="1:13" x14ac:dyDescent="0.2">
      <c r="A291" s="3">
        <v>41696</v>
      </c>
      <c r="B291">
        <v>158.673</v>
      </c>
      <c r="C291">
        <v>83.691400000000002</v>
      </c>
      <c r="D291" s="4">
        <v>5.4200000000000003E-5</v>
      </c>
      <c r="E291">
        <v>-8.8580500000000003E-4</v>
      </c>
      <c r="F291">
        <v>1.2132634999999999E-2</v>
      </c>
      <c r="G291">
        <v>6.8178550000000003E-3</v>
      </c>
      <c r="H291">
        <v>3.8424989999999999E-2</v>
      </c>
      <c r="I291">
        <v>5.0407153000000003E-2</v>
      </c>
      <c r="J291">
        <v>8.3099190000000007E-3</v>
      </c>
      <c r="K291">
        <v>9.3898409999999995E-3</v>
      </c>
      <c r="L291">
        <v>4.6239909969999999</v>
      </c>
      <c r="M291">
        <v>5.3682650279999997</v>
      </c>
    </row>
    <row r="292" spans="1:13" x14ac:dyDescent="0.2">
      <c r="A292" s="3">
        <v>41697</v>
      </c>
      <c r="B292">
        <v>159.50559999999999</v>
      </c>
      <c r="C292">
        <v>84.234499999999997</v>
      </c>
      <c r="D292">
        <v>5.2472700000000001E-3</v>
      </c>
      <c r="E292">
        <v>6.4893169999999997E-3</v>
      </c>
      <c r="F292">
        <v>-4.4404509999999998E-3</v>
      </c>
      <c r="G292">
        <v>-1.3812779000000001E-2</v>
      </c>
      <c r="H292">
        <v>3.7694642E-2</v>
      </c>
      <c r="I292">
        <v>5.7839625999999998E-2</v>
      </c>
      <c r="J292">
        <v>8.2937789999999994E-3</v>
      </c>
      <c r="K292">
        <v>9.4048350000000003E-3</v>
      </c>
      <c r="L292">
        <v>4.5449298310000001</v>
      </c>
      <c r="M292">
        <v>6.1499883559999997</v>
      </c>
    </row>
    <row r="293" spans="1:13" x14ac:dyDescent="0.2">
      <c r="A293" s="3">
        <v>41698</v>
      </c>
      <c r="B293">
        <v>159.90899999999999</v>
      </c>
      <c r="C293">
        <v>84.141400000000004</v>
      </c>
      <c r="D293">
        <v>2.529065E-3</v>
      </c>
      <c r="E293">
        <v>-1.1052480000000001E-3</v>
      </c>
      <c r="F293">
        <v>-9.7401060000000001E-3</v>
      </c>
      <c r="G293">
        <v>-1.9466573000000001E-2</v>
      </c>
      <c r="H293">
        <v>5.0408907000000003E-2</v>
      </c>
      <c r="I293">
        <v>6.8116356000000003E-2</v>
      </c>
      <c r="J293">
        <v>7.8716340000000006E-3</v>
      </c>
      <c r="K293">
        <v>8.940534E-3</v>
      </c>
      <c r="L293">
        <v>6.4038681840000002</v>
      </c>
      <c r="M293">
        <v>7.6188238530000003</v>
      </c>
    </row>
    <row r="294" spans="1:13" x14ac:dyDescent="0.2">
      <c r="A294" s="3">
        <v>41701</v>
      </c>
      <c r="B294">
        <v>158.78450000000001</v>
      </c>
      <c r="C294">
        <v>83.517399999999995</v>
      </c>
      <c r="D294">
        <v>-7.0321250000000002E-3</v>
      </c>
      <c r="E294">
        <v>-7.4160880000000004E-3</v>
      </c>
      <c r="F294">
        <v>6.2917759999999998E-3</v>
      </c>
      <c r="G294">
        <v>-3.4504290000000001E-3</v>
      </c>
      <c r="H294">
        <v>3.2081498E-2</v>
      </c>
      <c r="I294">
        <v>4.0952640999999998E-2</v>
      </c>
      <c r="J294">
        <v>7.890668E-3</v>
      </c>
      <c r="K294">
        <v>8.4993759999999995E-3</v>
      </c>
      <c r="L294">
        <v>4.0657517590000003</v>
      </c>
      <c r="M294">
        <v>4.8183115389999998</v>
      </c>
    </row>
    <row r="295" spans="1:13" x14ac:dyDescent="0.2">
      <c r="A295" s="3">
        <v>41702</v>
      </c>
      <c r="B295">
        <v>161.0163</v>
      </c>
      <c r="C295">
        <v>84.579099999999997</v>
      </c>
      <c r="D295">
        <v>1.4055527999999999E-2</v>
      </c>
      <c r="E295">
        <v>1.2712321E-2</v>
      </c>
      <c r="F295">
        <v>-5.7326199999999995E-4</v>
      </c>
      <c r="G295">
        <v>-4.0787410000000003E-3</v>
      </c>
      <c r="H295">
        <v>5.2755357000000003E-2</v>
      </c>
      <c r="I295">
        <v>5.6995641E-2</v>
      </c>
      <c r="J295">
        <v>8.1501109999999998E-3</v>
      </c>
      <c r="K295">
        <v>8.7412819999999995E-3</v>
      </c>
      <c r="L295">
        <v>6.472961529</v>
      </c>
      <c r="M295">
        <v>6.5202839910000003</v>
      </c>
    </row>
    <row r="296" spans="1:13" x14ac:dyDescent="0.2">
      <c r="A296" s="3">
        <v>41703</v>
      </c>
      <c r="B296">
        <v>161.16229999999999</v>
      </c>
      <c r="C296">
        <v>84.811999999999998</v>
      </c>
      <c r="D296">
        <v>9.0673999999999995E-4</v>
      </c>
      <c r="E296">
        <v>2.7536349999999999E-3</v>
      </c>
      <c r="F296">
        <v>-6.7996460000000003E-3</v>
      </c>
      <c r="G296">
        <v>-1.218955E-2</v>
      </c>
      <c r="H296">
        <v>7.7969759E-2</v>
      </c>
      <c r="I296">
        <v>8.4803515999999995E-2</v>
      </c>
      <c r="J296">
        <v>5.8329649999999999E-3</v>
      </c>
      <c r="K296">
        <v>6.4800459999999997E-3</v>
      </c>
      <c r="L296">
        <v>13.36708892</v>
      </c>
      <c r="M296">
        <v>13.086869910000001</v>
      </c>
    </row>
    <row r="297" spans="1:13" x14ac:dyDescent="0.2">
      <c r="A297" s="3">
        <v>41704</v>
      </c>
      <c r="B297">
        <v>161.53139999999999</v>
      </c>
      <c r="C297">
        <v>84.737499999999997</v>
      </c>
      <c r="D297">
        <v>2.290238E-3</v>
      </c>
      <c r="E297">
        <v>-8.7841299999999998E-4</v>
      </c>
      <c r="F297">
        <v>-3.298301E-3</v>
      </c>
      <c r="G297">
        <v>-8.5765189999999995E-3</v>
      </c>
      <c r="H297">
        <v>7.2953994999999994E-2</v>
      </c>
      <c r="I297">
        <v>7.5937473000000005E-2</v>
      </c>
      <c r="J297">
        <v>5.786724E-3</v>
      </c>
      <c r="K297">
        <v>6.5097979999999998E-3</v>
      </c>
      <c r="L297">
        <v>12.60713339</v>
      </c>
      <c r="M297">
        <v>11.66510452</v>
      </c>
    </row>
    <row r="298" spans="1:13" x14ac:dyDescent="0.2">
      <c r="A298" s="3">
        <v>41705</v>
      </c>
      <c r="B298">
        <v>161.6001</v>
      </c>
      <c r="C298">
        <v>84.318399999999997</v>
      </c>
      <c r="D298">
        <v>4.2530399999999999E-4</v>
      </c>
      <c r="E298">
        <v>-4.9458619999999997E-3</v>
      </c>
      <c r="F298">
        <v>-7.572128E-3</v>
      </c>
      <c r="G298">
        <v>-1.5636462E-2</v>
      </c>
      <c r="H298">
        <v>7.4727427999999999E-2</v>
      </c>
      <c r="I298">
        <v>7.3396399000000001E-2</v>
      </c>
      <c r="J298">
        <v>5.7320619999999996E-3</v>
      </c>
      <c r="K298">
        <v>6.6392049999999996E-3</v>
      </c>
      <c r="L298">
        <v>13.036743919999999</v>
      </c>
      <c r="M298">
        <v>11.054998360000001</v>
      </c>
    </row>
    <row r="299" spans="1:13" x14ac:dyDescent="0.2">
      <c r="A299" s="3">
        <v>41708</v>
      </c>
      <c r="B299">
        <v>161.51419999999999</v>
      </c>
      <c r="C299">
        <v>84.392899999999997</v>
      </c>
      <c r="D299">
        <v>-5.3155900000000002E-4</v>
      </c>
      <c r="E299">
        <v>8.8355599999999997E-4</v>
      </c>
      <c r="F299">
        <v>-1.115068E-2</v>
      </c>
      <c r="G299">
        <v>-2.5125498E-2</v>
      </c>
      <c r="H299">
        <v>6.0175940999999997E-2</v>
      </c>
      <c r="I299">
        <v>6.0817350999999999E-2</v>
      </c>
      <c r="J299">
        <v>5.3352979999999996E-3</v>
      </c>
      <c r="K299">
        <v>6.2997289999999996E-3</v>
      </c>
      <c r="L299">
        <v>11.27883503</v>
      </c>
      <c r="M299">
        <v>9.6539627709999998</v>
      </c>
    </row>
    <row r="300" spans="1:13" x14ac:dyDescent="0.2">
      <c r="A300" s="3">
        <v>41709</v>
      </c>
      <c r="B300">
        <v>160.7159</v>
      </c>
      <c r="C300">
        <v>84.029600000000002</v>
      </c>
      <c r="D300">
        <v>-4.9425989999999998E-3</v>
      </c>
      <c r="E300">
        <v>-4.3048649999999997E-3</v>
      </c>
      <c r="F300">
        <v>-1.5228819999999999E-3</v>
      </c>
      <c r="G300">
        <v>-1.7692387E-2</v>
      </c>
      <c r="H300">
        <v>4.2018970000000003E-2</v>
      </c>
      <c r="I300">
        <v>3.7739413999999999E-2</v>
      </c>
      <c r="J300">
        <v>5.112999E-3</v>
      </c>
      <c r="K300">
        <v>5.4600050000000004E-3</v>
      </c>
      <c r="L300">
        <v>8.2180675070000007</v>
      </c>
      <c r="M300">
        <v>6.911974657</v>
      </c>
    </row>
    <row r="301" spans="1:13" x14ac:dyDescent="0.2">
      <c r="A301" s="3">
        <v>41710</v>
      </c>
      <c r="B301">
        <v>160.75880000000001</v>
      </c>
      <c r="C301">
        <v>84.346299999999999</v>
      </c>
      <c r="D301">
        <v>2.6693099999999998E-4</v>
      </c>
      <c r="E301">
        <v>3.7689099999999999E-3</v>
      </c>
      <c r="F301">
        <v>-8.9686950000000005E-3</v>
      </c>
      <c r="G301">
        <v>-3.3985136999999999E-2</v>
      </c>
      <c r="H301">
        <v>4.0386129E-2</v>
      </c>
      <c r="I301">
        <v>3.5718188999999997E-2</v>
      </c>
      <c r="J301">
        <v>5.1265690000000001E-3</v>
      </c>
      <c r="K301">
        <v>5.4056460000000001E-3</v>
      </c>
      <c r="L301">
        <v>7.8778090670000003</v>
      </c>
      <c r="M301">
        <v>6.6075713159999996</v>
      </c>
    </row>
    <row r="302" spans="1:13" x14ac:dyDescent="0.2">
      <c r="A302" s="3">
        <v>41711</v>
      </c>
      <c r="B302">
        <v>158.9562</v>
      </c>
      <c r="C302">
        <v>83.1541</v>
      </c>
      <c r="D302">
        <v>-1.1213071999999999E-2</v>
      </c>
      <c r="E302">
        <v>-1.4134585999999999E-2</v>
      </c>
      <c r="F302">
        <v>1.5689400000000001E-4</v>
      </c>
      <c r="G302">
        <v>-2.5641098000000001E-2</v>
      </c>
      <c r="H302">
        <v>1.7584089000000001E-2</v>
      </c>
      <c r="I302">
        <v>9.5805260000000007E-3</v>
      </c>
      <c r="J302">
        <v>5.4424390000000003E-3</v>
      </c>
      <c r="K302">
        <v>5.9563539999999996E-3</v>
      </c>
      <c r="L302">
        <v>3.2309205200000002</v>
      </c>
      <c r="M302">
        <v>1.6084546449999999</v>
      </c>
    </row>
    <row r="303" spans="1:13" x14ac:dyDescent="0.2">
      <c r="A303" s="3">
        <v>41712</v>
      </c>
      <c r="B303">
        <v>158.50989999999999</v>
      </c>
      <c r="C303">
        <v>82.585999999999999</v>
      </c>
      <c r="D303">
        <v>-2.8076920000000001E-3</v>
      </c>
      <c r="E303">
        <v>-6.8318939999999998E-3</v>
      </c>
      <c r="F303">
        <v>7.9172040000000006E-3</v>
      </c>
      <c r="G303">
        <v>-1.7007992E-2</v>
      </c>
      <c r="H303">
        <v>1.4225788E-2</v>
      </c>
      <c r="I303">
        <v>7.67062E-4</v>
      </c>
      <c r="J303">
        <v>5.5004529999999998E-3</v>
      </c>
      <c r="K303">
        <v>6.1529230000000002E-3</v>
      </c>
      <c r="L303">
        <v>2.5862940779999999</v>
      </c>
      <c r="M303">
        <v>0.124666213</v>
      </c>
    </row>
    <row r="304" spans="1:13" x14ac:dyDescent="0.2">
      <c r="A304" s="3">
        <v>41715</v>
      </c>
      <c r="B304">
        <v>159.9434</v>
      </c>
      <c r="C304">
        <v>83.3125</v>
      </c>
      <c r="D304">
        <v>9.0435989999999994E-3</v>
      </c>
      <c r="E304">
        <v>8.7968909999999994E-3</v>
      </c>
      <c r="F304">
        <v>7.0690340000000001E-3</v>
      </c>
      <c r="G304">
        <v>-1.8639466E-2</v>
      </c>
      <c r="H304">
        <v>1.8141424999999999E-2</v>
      </c>
      <c r="I304">
        <v>2.1362870000000002E-3</v>
      </c>
      <c r="J304">
        <v>5.7191739999999996E-3</v>
      </c>
      <c r="K304">
        <v>6.2421100000000004E-3</v>
      </c>
      <c r="L304">
        <v>3.1720360040000002</v>
      </c>
      <c r="M304">
        <v>0.342237966</v>
      </c>
    </row>
    <row r="305" spans="1:13" x14ac:dyDescent="0.2">
      <c r="A305" s="3">
        <v>41716</v>
      </c>
      <c r="B305">
        <v>161.08500000000001</v>
      </c>
      <c r="C305">
        <v>84.318399999999997</v>
      </c>
      <c r="D305">
        <v>7.1375249999999996E-3</v>
      </c>
      <c r="E305">
        <v>1.2073818E-2</v>
      </c>
      <c r="F305">
        <v>6.5622299999999996E-3</v>
      </c>
      <c r="G305">
        <v>-1.3314263E-2</v>
      </c>
      <c r="H305">
        <v>1.9780262E-2</v>
      </c>
      <c r="I305">
        <v>1.2202602999999999E-2</v>
      </c>
      <c r="J305">
        <v>5.7953270000000003E-3</v>
      </c>
      <c r="K305">
        <v>6.7593530000000001E-3</v>
      </c>
      <c r="L305">
        <v>3.4131401330000002</v>
      </c>
      <c r="M305">
        <v>1.805291567</v>
      </c>
    </row>
    <row r="306" spans="1:13" x14ac:dyDescent="0.2">
      <c r="A306" s="3">
        <v>41717</v>
      </c>
      <c r="B306">
        <v>160.22659999999999</v>
      </c>
      <c r="C306">
        <v>83.861999999999995</v>
      </c>
      <c r="D306">
        <v>-5.328864E-3</v>
      </c>
      <c r="E306">
        <v>-5.412816E-3</v>
      </c>
      <c r="F306">
        <v>1.5341609000000001E-2</v>
      </c>
      <c r="G306">
        <v>-5.3868500000000003E-3</v>
      </c>
      <c r="H306">
        <v>1.3135057E-2</v>
      </c>
      <c r="I306">
        <v>1.815793E-3</v>
      </c>
      <c r="J306">
        <v>5.9541669999999998E-3</v>
      </c>
      <c r="K306">
        <v>6.8057880000000001E-3</v>
      </c>
      <c r="L306">
        <v>2.2060277230000001</v>
      </c>
      <c r="M306">
        <v>0.26680124799999999</v>
      </c>
    </row>
    <row r="307" spans="1:13" x14ac:dyDescent="0.2">
      <c r="A307" s="3">
        <v>41718</v>
      </c>
      <c r="B307">
        <v>161.15969999999999</v>
      </c>
      <c r="C307">
        <v>84.094800000000006</v>
      </c>
      <c r="D307">
        <v>5.8236269999999996E-3</v>
      </c>
      <c r="E307">
        <v>2.775989E-3</v>
      </c>
      <c r="F307">
        <v>8.1270270000000002E-3</v>
      </c>
      <c r="G307">
        <v>-1.6013945000000002E-2</v>
      </c>
      <c r="H307">
        <v>2.582779E-2</v>
      </c>
      <c r="I307">
        <v>1.1546294E-2</v>
      </c>
      <c r="J307">
        <v>5.8131069999999996E-3</v>
      </c>
      <c r="K307">
        <v>6.6346030000000002E-3</v>
      </c>
      <c r="L307">
        <v>4.4430268960000001</v>
      </c>
      <c r="M307">
        <v>1.7403141559999999</v>
      </c>
    </row>
    <row r="308" spans="1:13" x14ac:dyDescent="0.2">
      <c r="A308" s="3">
        <v>41719</v>
      </c>
      <c r="B308">
        <v>160.5369</v>
      </c>
      <c r="C308">
        <v>83.082999999999998</v>
      </c>
      <c r="D308">
        <v>-3.8644899999999999E-3</v>
      </c>
      <c r="E308">
        <v>-1.203166E-2</v>
      </c>
      <c r="F308" s="4">
        <v>7.3300000000000006E-5</v>
      </c>
      <c r="G308">
        <v>-3.0521136000000001E-2</v>
      </c>
      <c r="H308">
        <v>1.5868586E-2</v>
      </c>
      <c r="I308">
        <v>-5.2858740000000003E-3</v>
      </c>
      <c r="J308">
        <v>5.811442E-3</v>
      </c>
      <c r="K308">
        <v>7.1022289999999998E-3</v>
      </c>
      <c r="L308">
        <v>2.7305762279999999</v>
      </c>
      <c r="M308">
        <v>-0.74425565500000002</v>
      </c>
    </row>
    <row r="309" spans="1:13" x14ac:dyDescent="0.2">
      <c r="A309" s="3">
        <v>41722</v>
      </c>
      <c r="B309">
        <v>159.87299999999999</v>
      </c>
      <c r="C309">
        <v>82.354799999999997</v>
      </c>
      <c r="D309">
        <v>-4.1354979999999996E-3</v>
      </c>
      <c r="E309">
        <v>-8.7647290000000006E-3</v>
      </c>
      <c r="F309">
        <v>-6.8720409999999997E-3</v>
      </c>
      <c r="G309">
        <v>-3.1234637999999999E-2</v>
      </c>
      <c r="H309">
        <v>1.2823022999999999E-2</v>
      </c>
      <c r="I309">
        <v>-1.2688639E-2</v>
      </c>
      <c r="J309">
        <v>5.8966890000000001E-3</v>
      </c>
      <c r="K309">
        <v>7.3411639999999998E-3</v>
      </c>
      <c r="L309">
        <v>2.1746139709999999</v>
      </c>
      <c r="M309">
        <v>-1.728423305</v>
      </c>
    </row>
    <row r="310" spans="1:13" x14ac:dyDescent="0.2">
      <c r="A310" s="3">
        <v>41723</v>
      </c>
      <c r="B310">
        <v>160.6317</v>
      </c>
      <c r="C310">
        <v>82.625500000000002</v>
      </c>
      <c r="D310">
        <v>4.7456419999999996E-3</v>
      </c>
      <c r="E310">
        <v>3.2869969999999998E-3</v>
      </c>
      <c r="F310">
        <v>-7.4873689999999998E-3</v>
      </c>
      <c r="G310">
        <v>-2.5491639999999999E-2</v>
      </c>
      <c r="H310">
        <v>1.2015787999999999E-2</v>
      </c>
      <c r="I310">
        <v>-1.4702165E-2</v>
      </c>
      <c r="J310">
        <v>5.8657420000000002E-3</v>
      </c>
      <c r="K310">
        <v>7.2718080000000003E-3</v>
      </c>
      <c r="L310">
        <v>2.048468534</v>
      </c>
      <c r="M310">
        <v>-2.0218031189999999</v>
      </c>
    </row>
    <row r="311" spans="1:13" x14ac:dyDescent="0.2">
      <c r="A311" s="3">
        <v>41724</v>
      </c>
      <c r="B311">
        <v>159.47640000000001</v>
      </c>
      <c r="C311">
        <v>81.561300000000003</v>
      </c>
      <c r="D311">
        <v>-7.1922289999999996E-3</v>
      </c>
      <c r="E311">
        <v>-1.2879801E-2</v>
      </c>
      <c r="F311">
        <v>1.0450301E-2</v>
      </c>
      <c r="G311">
        <v>4.1460790000000004E-3</v>
      </c>
      <c r="H311">
        <v>5.1177200000000001E-3</v>
      </c>
      <c r="I311">
        <v>-2.6315097999999999E-2</v>
      </c>
      <c r="J311">
        <v>6.1052789999999999E-3</v>
      </c>
      <c r="K311">
        <v>7.7448040000000001E-3</v>
      </c>
      <c r="L311">
        <v>0.83824511999999995</v>
      </c>
      <c r="M311">
        <v>-3.3977744859999999</v>
      </c>
    </row>
    <row r="312" spans="1:13" x14ac:dyDescent="0.2">
      <c r="A312" s="3">
        <v>41725</v>
      </c>
      <c r="B312">
        <v>159.14019999999999</v>
      </c>
      <c r="C312">
        <v>81.102999999999994</v>
      </c>
      <c r="D312">
        <v>-2.1081490000000001E-3</v>
      </c>
      <c r="E312">
        <v>-5.619087E-3</v>
      </c>
      <c r="F312">
        <v>-8.7120199999999991E-3</v>
      </c>
      <c r="G312">
        <v>-2.1456697E-2</v>
      </c>
      <c r="H312">
        <v>2.9444200000000001E-3</v>
      </c>
      <c r="I312">
        <v>-3.0927909E-2</v>
      </c>
      <c r="J312">
        <v>6.1271340000000002E-3</v>
      </c>
      <c r="K312">
        <v>7.8026249999999997E-3</v>
      </c>
      <c r="L312">
        <v>0.480554282</v>
      </c>
      <c r="M312">
        <v>-3.963782315</v>
      </c>
    </row>
    <row r="313" spans="1:13" x14ac:dyDescent="0.2">
      <c r="A313" s="3">
        <v>41726</v>
      </c>
      <c r="B313">
        <v>159.9247</v>
      </c>
      <c r="C313">
        <v>81.262600000000006</v>
      </c>
      <c r="D313">
        <v>4.9296160000000004E-3</v>
      </c>
      <c r="E313">
        <v>1.9678679999999998E-3</v>
      </c>
      <c r="F313">
        <v>-2.2434402999999999E-2</v>
      </c>
      <c r="G313">
        <v>-3.4738968000000002E-2</v>
      </c>
      <c r="H313">
        <v>2.6274940000000002E-3</v>
      </c>
      <c r="I313">
        <v>-3.5281267999999998E-2</v>
      </c>
      <c r="J313">
        <v>6.1143200000000003E-3</v>
      </c>
      <c r="K313">
        <v>7.6326639999999999E-3</v>
      </c>
      <c r="L313">
        <v>0.429727939</v>
      </c>
      <c r="M313">
        <v>-4.6224055159999997</v>
      </c>
    </row>
    <row r="314" spans="1:13" x14ac:dyDescent="0.2">
      <c r="A314" s="3">
        <v>41729</v>
      </c>
      <c r="B314">
        <v>161.23519999999999</v>
      </c>
      <c r="C314">
        <v>81.841399999999993</v>
      </c>
      <c r="D314">
        <v>8.1944819999999995E-3</v>
      </c>
      <c r="E314">
        <v>7.122588E-3</v>
      </c>
      <c r="F314">
        <v>-2.2740366000000001E-2</v>
      </c>
      <c r="G314">
        <v>-3.4045051E-2</v>
      </c>
      <c r="H314">
        <v>8.2934670000000005E-3</v>
      </c>
      <c r="I314">
        <v>-2.7334938999999999E-2</v>
      </c>
      <c r="J314">
        <v>6.3454929999999998E-3</v>
      </c>
      <c r="K314">
        <v>7.8711570000000002E-3</v>
      </c>
      <c r="L314">
        <v>1.306985413</v>
      </c>
      <c r="M314">
        <v>-3.4727978579999998</v>
      </c>
    </row>
    <row r="315" spans="1:13" x14ac:dyDescent="0.2">
      <c r="A315" s="3">
        <v>41730</v>
      </c>
      <c r="B315">
        <v>162.30430000000001</v>
      </c>
      <c r="C315">
        <v>83.278999999999996</v>
      </c>
      <c r="D315">
        <v>6.6306860000000002E-3</v>
      </c>
      <c r="E315">
        <v>1.7565681999999999E-2</v>
      </c>
      <c r="F315">
        <v>-2.2491905999999999E-2</v>
      </c>
      <c r="G315">
        <v>-4.7582896E-2</v>
      </c>
      <c r="H315">
        <v>2.2167151E-2</v>
      </c>
      <c r="I315">
        <v>-2.8544949999999999E-3</v>
      </c>
      <c r="J315">
        <v>6.2436339999999996E-3</v>
      </c>
      <c r="K315">
        <v>8.7388819999999999E-3</v>
      </c>
      <c r="L315">
        <v>3.5503604489999998</v>
      </c>
      <c r="M315">
        <v>-0.32664303099999997</v>
      </c>
    </row>
    <row r="316" spans="1:13" x14ac:dyDescent="0.2">
      <c r="A316" s="3">
        <v>41731</v>
      </c>
      <c r="B316">
        <v>162.8475</v>
      </c>
      <c r="C316">
        <v>83.493700000000004</v>
      </c>
      <c r="D316">
        <v>3.3468E-3</v>
      </c>
      <c r="E316">
        <v>2.5780809999999999E-3</v>
      </c>
      <c r="F316">
        <v>-1.5570960999999999E-2</v>
      </c>
      <c r="G316">
        <v>-3.7412526000000002E-2</v>
      </c>
      <c r="H316">
        <v>1.1372762E-2</v>
      </c>
      <c r="I316">
        <v>-1.2832958E-2</v>
      </c>
      <c r="J316">
        <v>5.5254470000000002E-3</v>
      </c>
      <c r="K316">
        <v>8.2628430000000006E-3</v>
      </c>
      <c r="L316">
        <v>2.0582519010000002</v>
      </c>
      <c r="M316">
        <v>-1.5530922110000001</v>
      </c>
    </row>
    <row r="317" spans="1:13" x14ac:dyDescent="0.2">
      <c r="A317" s="3">
        <v>41732</v>
      </c>
      <c r="B317">
        <v>162.63200000000001</v>
      </c>
      <c r="C317">
        <v>82.8309</v>
      </c>
      <c r="D317">
        <v>-1.3233240000000001E-3</v>
      </c>
      <c r="E317">
        <v>-7.9383230000000006E-3</v>
      </c>
      <c r="F317">
        <v>-1.2862907999999999E-2</v>
      </c>
      <c r="G317">
        <v>-2.9484514999999999E-2</v>
      </c>
      <c r="H317">
        <v>9.1193779999999992E-3</v>
      </c>
      <c r="I317">
        <v>-2.3358723000000001E-2</v>
      </c>
      <c r="J317">
        <v>5.5397240000000002E-3</v>
      </c>
      <c r="K317">
        <v>8.3756460000000005E-3</v>
      </c>
      <c r="L317">
        <v>1.6461792879999999</v>
      </c>
      <c r="M317">
        <v>-2.7888859689999999</v>
      </c>
    </row>
    <row r="318" spans="1:13" x14ac:dyDescent="0.2">
      <c r="A318" s="3">
        <v>41733</v>
      </c>
      <c r="B318">
        <v>160.70930000000001</v>
      </c>
      <c r="C318">
        <v>80.627799999999993</v>
      </c>
      <c r="D318">
        <v>-1.1822397E-2</v>
      </c>
      <c r="E318">
        <v>-2.6597562000000002E-2</v>
      </c>
      <c r="F318">
        <v>2.4305970000000001E-3</v>
      </c>
      <c r="G318">
        <v>4.4373520000000003E-3</v>
      </c>
      <c r="H318">
        <v>-5.0894130000000001E-3</v>
      </c>
      <c r="I318">
        <v>-4.8499188999999998E-2</v>
      </c>
      <c r="J318">
        <v>6.1295480000000003E-3</v>
      </c>
      <c r="K318">
        <v>1.0054957999999999E-2</v>
      </c>
      <c r="L318">
        <v>-0.83030802800000003</v>
      </c>
      <c r="M318">
        <v>-4.8234102759999997</v>
      </c>
    </row>
    <row r="319" spans="1:13" x14ac:dyDescent="0.2">
      <c r="A319" s="3">
        <v>41736</v>
      </c>
      <c r="B319">
        <v>158.9332</v>
      </c>
      <c r="C319">
        <v>79.862300000000005</v>
      </c>
      <c r="D319">
        <v>-1.1051632E-2</v>
      </c>
      <c r="E319">
        <v>-9.4942440000000006E-3</v>
      </c>
      <c r="F319">
        <v>1.8239028000000001E-2</v>
      </c>
      <c r="G319">
        <v>2.2122204999999999E-2</v>
      </c>
      <c r="H319">
        <v>-1.6503084000000001E-2</v>
      </c>
      <c r="I319">
        <v>-5.2848488999999998E-2</v>
      </c>
      <c r="J319">
        <v>6.5648579999999998E-3</v>
      </c>
      <c r="K319">
        <v>1.0162843E-2</v>
      </c>
      <c r="L319">
        <v>-2.5138524750000002</v>
      </c>
      <c r="M319">
        <v>-5.2001678609999997</v>
      </c>
    </row>
    <row r="320" spans="1:13" x14ac:dyDescent="0.2">
      <c r="A320" s="3">
        <v>41737</v>
      </c>
      <c r="B320">
        <v>159.58850000000001</v>
      </c>
      <c r="C320">
        <v>80.599800000000002</v>
      </c>
      <c r="D320">
        <v>4.1231159999999996E-3</v>
      </c>
      <c r="E320">
        <v>9.2346449999999997E-3</v>
      </c>
      <c r="F320">
        <v>1.1683587E-2</v>
      </c>
      <c r="G320">
        <v>3.8604139999999999E-3</v>
      </c>
      <c r="H320">
        <v>-1.1922791E-2</v>
      </c>
      <c r="I320">
        <v>-4.4945723999999999E-2</v>
      </c>
      <c r="J320">
        <v>6.6513739999999998E-3</v>
      </c>
      <c r="K320">
        <v>1.0462189E-2</v>
      </c>
      <c r="L320">
        <v>-1.7925304049999999</v>
      </c>
      <c r="M320">
        <v>-4.2960152020000004</v>
      </c>
    </row>
    <row r="321" spans="1:13" x14ac:dyDescent="0.2">
      <c r="A321" s="3">
        <v>41738</v>
      </c>
      <c r="B321">
        <v>161.30420000000001</v>
      </c>
      <c r="C321">
        <v>81.981399999999994</v>
      </c>
      <c r="D321">
        <v>1.0750775000000001E-2</v>
      </c>
      <c r="E321">
        <v>1.7141482E-2</v>
      </c>
      <c r="F321">
        <v>2.951806E-3</v>
      </c>
      <c r="G321">
        <v>-3.615769E-3</v>
      </c>
      <c r="H321">
        <v>3.660497E-3</v>
      </c>
      <c r="I321">
        <v>-2.4374744E-2</v>
      </c>
      <c r="J321">
        <v>7.005346E-3</v>
      </c>
      <c r="K321">
        <v>1.1256390999999999E-2</v>
      </c>
      <c r="L321">
        <v>0.52252904200000005</v>
      </c>
      <c r="M321">
        <v>-2.1654138189999999</v>
      </c>
    </row>
    <row r="322" spans="1:13" x14ac:dyDescent="0.2">
      <c r="A322" s="3">
        <v>41739</v>
      </c>
      <c r="B322">
        <v>157.91159999999999</v>
      </c>
      <c r="C322">
        <v>79.4422</v>
      </c>
      <c r="D322">
        <v>-2.1032309999999999E-2</v>
      </c>
      <c r="E322">
        <v>-3.0972878999999998E-2</v>
      </c>
      <c r="F322">
        <v>1.6099929999999998E-2</v>
      </c>
      <c r="G322">
        <v>1.179701E-2</v>
      </c>
      <c r="H322">
        <v>-1.7711006000000001E-2</v>
      </c>
      <c r="I322">
        <v>-5.8142444000000001E-2</v>
      </c>
      <c r="J322">
        <v>8.3981860000000002E-3</v>
      </c>
      <c r="K322">
        <v>1.2931296E-2</v>
      </c>
      <c r="L322">
        <v>-2.1089085189999999</v>
      </c>
      <c r="M322">
        <v>-4.4962581589999999</v>
      </c>
    </row>
    <row r="323" spans="1:13" x14ac:dyDescent="0.2">
      <c r="A323" s="3">
        <v>41740</v>
      </c>
      <c r="B323">
        <v>156.4933</v>
      </c>
      <c r="C323">
        <v>78.518100000000004</v>
      </c>
      <c r="D323">
        <v>-8.9816070000000008E-3</v>
      </c>
      <c r="E323">
        <v>-1.1632356999999999E-2</v>
      </c>
      <c r="F323">
        <v>2.8528133000000001E-2</v>
      </c>
      <c r="G323">
        <v>2.7030953999999999E-2</v>
      </c>
      <c r="H323">
        <v>-1.5494205E-2</v>
      </c>
      <c r="I323">
        <v>-5.5751911000000001E-2</v>
      </c>
      <c r="J323">
        <v>8.2732559999999997E-3</v>
      </c>
      <c r="K323">
        <v>1.2832476000000001E-2</v>
      </c>
      <c r="L323">
        <v>-1.8728062940000001</v>
      </c>
      <c r="M323">
        <v>-4.3445949629999996</v>
      </c>
    </row>
    <row r="324" spans="1:13" x14ac:dyDescent="0.2">
      <c r="A324" s="3">
        <v>41743</v>
      </c>
      <c r="B324">
        <v>157.72630000000001</v>
      </c>
      <c r="C324">
        <v>79.134200000000007</v>
      </c>
      <c r="D324">
        <v>7.8789319999999999E-3</v>
      </c>
      <c r="E324">
        <v>7.8465979999999998E-3</v>
      </c>
      <c r="F324">
        <v>2.5265968E-2</v>
      </c>
      <c r="G324">
        <v>2.7166197999999999E-2</v>
      </c>
      <c r="H324">
        <v>-4.9435399999999997E-3</v>
      </c>
      <c r="I324">
        <v>-4.1796430000000002E-2</v>
      </c>
      <c r="J324">
        <v>8.4642750000000003E-3</v>
      </c>
      <c r="K324">
        <v>1.2992023E-2</v>
      </c>
      <c r="L324">
        <v>-0.58404766399999997</v>
      </c>
      <c r="M324">
        <v>-3.2170841060000002</v>
      </c>
    </row>
    <row r="325" spans="1:13" x14ac:dyDescent="0.2">
      <c r="A325" s="3">
        <v>41744</v>
      </c>
      <c r="B325">
        <v>158.8125</v>
      </c>
      <c r="C325">
        <v>79.395700000000005</v>
      </c>
      <c r="D325">
        <v>6.8866129999999998E-3</v>
      </c>
      <c r="E325">
        <v>3.3045129999999998E-3</v>
      </c>
      <c r="F325">
        <v>2.1291303000000001E-2</v>
      </c>
      <c r="G325">
        <v>2.6484567000000001E-2</v>
      </c>
      <c r="H325">
        <v>-7.070626E-3</v>
      </c>
      <c r="I325">
        <v>-4.7013353000000001E-2</v>
      </c>
      <c r="J325">
        <v>8.3589049999999998E-3</v>
      </c>
      <c r="K325">
        <v>1.2818988999999999E-2</v>
      </c>
      <c r="L325">
        <v>-0.84587944999999998</v>
      </c>
      <c r="M325">
        <v>-3.6674775290000001</v>
      </c>
    </row>
    <row r="326" spans="1:13" x14ac:dyDescent="0.2">
      <c r="A326" s="3">
        <v>41745</v>
      </c>
      <c r="B326">
        <v>160.47219999999999</v>
      </c>
      <c r="C326">
        <v>80.450400000000002</v>
      </c>
      <c r="D326">
        <v>1.0450689000000001E-2</v>
      </c>
      <c r="E326">
        <v>1.3284094999999999E-2</v>
      </c>
      <c r="F326">
        <v>1.0808801E-2</v>
      </c>
      <c r="G326">
        <v>1.6041165999999999E-2</v>
      </c>
      <c r="H326">
        <v>-3.8042029999999999E-3</v>
      </c>
      <c r="I326">
        <v>-4.5873735999999998E-2</v>
      </c>
      <c r="J326">
        <v>8.5357869999999995E-3</v>
      </c>
      <c r="K326">
        <v>1.2888955000000001E-2</v>
      </c>
      <c r="L326">
        <v>-0.44567688599999999</v>
      </c>
      <c r="M326">
        <v>-3.5591508639999998</v>
      </c>
    </row>
    <row r="327" spans="1:13" x14ac:dyDescent="0.2">
      <c r="A327" s="3">
        <v>41746</v>
      </c>
      <c r="B327">
        <v>160.70070000000001</v>
      </c>
      <c r="C327">
        <v>80.469099999999997</v>
      </c>
      <c r="D327">
        <v>1.4239229999999999E-3</v>
      </c>
      <c r="E327">
        <v>2.3244100000000001E-4</v>
      </c>
      <c r="F327">
        <v>7.9510580000000004E-3</v>
      </c>
      <c r="G327">
        <v>1.3950293000000001E-2</v>
      </c>
      <c r="H327">
        <v>2.9589339999999999E-3</v>
      </c>
      <c r="I327">
        <v>-4.0458134E-2</v>
      </c>
      <c r="J327">
        <v>8.457638E-3</v>
      </c>
      <c r="K327">
        <v>1.2876454000000001E-2</v>
      </c>
      <c r="L327">
        <v>0.34985351100000001</v>
      </c>
      <c r="M327">
        <v>-3.142024438</v>
      </c>
    </row>
    <row r="328" spans="1:13" x14ac:dyDescent="0.2">
      <c r="A328" s="3">
        <v>41750</v>
      </c>
      <c r="B328">
        <v>161.2611</v>
      </c>
      <c r="C328">
        <v>81.066599999999994</v>
      </c>
      <c r="D328">
        <v>3.4872280000000002E-3</v>
      </c>
      <c r="E328">
        <v>7.4252099999999998E-3</v>
      </c>
      <c r="F328">
        <v>6.3712220000000002E-3</v>
      </c>
      <c r="G328">
        <v>1.1769807E-2</v>
      </c>
      <c r="H328">
        <v>6.2918999999999996E-4</v>
      </c>
      <c r="I328">
        <v>-3.6009360999999997E-2</v>
      </c>
      <c r="J328">
        <v>8.3947499999999994E-3</v>
      </c>
      <c r="K328">
        <v>1.299998E-2</v>
      </c>
      <c r="L328">
        <v>7.4950366000000004E-2</v>
      </c>
      <c r="M328">
        <v>-2.769955183</v>
      </c>
    </row>
    <row r="329" spans="1:13" x14ac:dyDescent="0.2">
      <c r="A329" s="3">
        <v>41751</v>
      </c>
      <c r="B329">
        <v>161.9939</v>
      </c>
      <c r="C329">
        <v>81.710700000000003</v>
      </c>
      <c r="D329">
        <v>4.5441830000000002E-3</v>
      </c>
      <c r="E329">
        <v>7.9453189999999993E-3</v>
      </c>
      <c r="F329">
        <v>-6.9012250000000004E-3</v>
      </c>
      <c r="G329">
        <v>-9.2166399999999999E-3</v>
      </c>
      <c r="H329">
        <v>9.0757949999999993E-3</v>
      </c>
      <c r="I329">
        <v>-1.6517218E-2</v>
      </c>
      <c r="J329">
        <v>8.3985540000000008E-3</v>
      </c>
      <c r="K329">
        <v>1.2934121E-2</v>
      </c>
      <c r="L329">
        <v>1.080637812</v>
      </c>
      <c r="M329">
        <v>-1.2770267360000001</v>
      </c>
    </row>
    <row r="330" spans="1:13" x14ac:dyDescent="0.2">
      <c r="A330" s="3">
        <v>41752</v>
      </c>
      <c r="B330">
        <v>161.6146</v>
      </c>
      <c r="C330">
        <v>80.991900000000001</v>
      </c>
      <c r="D330">
        <v>-2.3414460000000001E-3</v>
      </c>
      <c r="E330">
        <v>-8.7968899999999999E-3</v>
      </c>
      <c r="F330">
        <v>1.291936E-3</v>
      </c>
      <c r="G330">
        <v>-3.3023649999999998E-3</v>
      </c>
      <c r="H330">
        <v>1.0893646999999999E-2</v>
      </c>
      <c r="I330">
        <v>-1.6549126000000001E-2</v>
      </c>
      <c r="J330">
        <v>8.3584560000000002E-3</v>
      </c>
      <c r="K330">
        <v>1.2935123E-2</v>
      </c>
      <c r="L330">
        <v>1.3033084749999999</v>
      </c>
      <c r="M330">
        <v>-1.2793945499999999</v>
      </c>
    </row>
    <row r="331" spans="1:13" x14ac:dyDescent="0.2">
      <c r="A331" s="3">
        <v>41753</v>
      </c>
      <c r="B331">
        <v>161.94220000000001</v>
      </c>
      <c r="C331">
        <v>81.7667</v>
      </c>
      <c r="D331">
        <v>2.0270449999999999E-3</v>
      </c>
      <c r="E331">
        <v>9.5663889999999998E-3</v>
      </c>
      <c r="F331">
        <v>-1.8236610000000001E-3</v>
      </c>
      <c r="G331">
        <v>-1.3659475000000001E-2</v>
      </c>
      <c r="H331">
        <v>8.1584150000000005E-3</v>
      </c>
      <c r="I331">
        <v>-1.0393886E-2</v>
      </c>
      <c r="J331">
        <v>8.3111350000000007E-3</v>
      </c>
      <c r="K331">
        <v>1.3103721E-2</v>
      </c>
      <c r="L331">
        <v>0.98162455599999998</v>
      </c>
      <c r="M331">
        <v>-0.79320107799999995</v>
      </c>
    </row>
    <row r="332" spans="1:13" x14ac:dyDescent="0.2">
      <c r="A332" s="3">
        <v>41754</v>
      </c>
      <c r="B332">
        <v>160.61449999999999</v>
      </c>
      <c r="C332">
        <v>80.459800000000001</v>
      </c>
      <c r="D332">
        <v>-8.198604E-3</v>
      </c>
      <c r="E332">
        <v>-1.5983279E-2</v>
      </c>
      <c r="F332">
        <v>7.9558609999999998E-3</v>
      </c>
      <c r="G332">
        <v>6.0702519999999999E-3</v>
      </c>
      <c r="H332">
        <v>7.1364790000000003E-3</v>
      </c>
      <c r="I332">
        <v>-1.350518E-2</v>
      </c>
      <c r="J332">
        <v>8.3599810000000007E-3</v>
      </c>
      <c r="K332">
        <v>1.3267802E-2</v>
      </c>
      <c r="L332">
        <v>0.85364778500000005</v>
      </c>
      <c r="M332">
        <v>-1.0178912840000001</v>
      </c>
    </row>
    <row r="333" spans="1:13" x14ac:dyDescent="0.2">
      <c r="A333" s="3">
        <v>41757</v>
      </c>
      <c r="B333">
        <v>161.11879999999999</v>
      </c>
      <c r="C333">
        <v>80.721199999999996</v>
      </c>
      <c r="D333">
        <v>3.1398160000000001E-3</v>
      </c>
      <c r="E333">
        <v>3.2488270000000001E-3</v>
      </c>
      <c r="F333">
        <v>1.4557295E-2</v>
      </c>
      <c r="G333">
        <v>1.9332927E-2</v>
      </c>
      <c r="H333">
        <v>1.2433062E-2</v>
      </c>
      <c r="I333">
        <v>-4.7075939999999998E-3</v>
      </c>
      <c r="J333">
        <v>8.3605699999999995E-3</v>
      </c>
      <c r="K333">
        <v>1.3239920000000001E-2</v>
      </c>
      <c r="L333">
        <v>1.487107076</v>
      </c>
      <c r="M333">
        <v>-0.35556061100000003</v>
      </c>
    </row>
    <row r="334" spans="1:13" x14ac:dyDescent="0.2">
      <c r="A334" s="3">
        <v>41758</v>
      </c>
      <c r="B334">
        <v>161.8732</v>
      </c>
      <c r="C334">
        <v>81.365300000000005</v>
      </c>
      <c r="D334">
        <v>4.6822590000000002E-3</v>
      </c>
      <c r="E334">
        <v>7.9793160000000002E-3</v>
      </c>
      <c r="F334">
        <v>1.0759675999999999E-2</v>
      </c>
      <c r="G334">
        <v>1.1952528E-2</v>
      </c>
      <c r="H334">
        <v>1.2183859E-2</v>
      </c>
      <c r="I334">
        <v>1.2638040000000001E-3</v>
      </c>
      <c r="J334">
        <v>8.3543690000000004E-3</v>
      </c>
      <c r="K334">
        <v>1.3352295E-2</v>
      </c>
      <c r="L334">
        <v>1.458381669</v>
      </c>
      <c r="M334">
        <v>9.4650693999999994E-2</v>
      </c>
    </row>
    <row r="335" spans="1:13" x14ac:dyDescent="0.2">
      <c r="A335" s="3">
        <v>41759</v>
      </c>
      <c r="B335">
        <v>162.3561</v>
      </c>
      <c r="C335">
        <v>81.58</v>
      </c>
      <c r="D335">
        <v>2.9831990000000002E-3</v>
      </c>
      <c r="E335">
        <v>2.6387170000000001E-3</v>
      </c>
      <c r="F335">
        <v>2.9791230000000002E-3</v>
      </c>
      <c r="G335">
        <v>4.0297900000000001E-3</v>
      </c>
      <c r="H335">
        <v>6.9519559999999996E-3</v>
      </c>
      <c r="I335">
        <v>-3.1939830000000001E-3</v>
      </c>
      <c r="J335">
        <v>8.1936769999999999E-3</v>
      </c>
      <c r="K335">
        <v>1.3270751000000001E-2</v>
      </c>
      <c r="L335">
        <v>0.84845375199999995</v>
      </c>
      <c r="M335">
        <v>-0.24067835900000001</v>
      </c>
    </row>
    <row r="336" spans="1:13" x14ac:dyDescent="0.2">
      <c r="A336" s="3">
        <v>41760</v>
      </c>
      <c r="B336">
        <v>162.369</v>
      </c>
      <c r="C336">
        <v>81.822699999999998</v>
      </c>
      <c r="D336" s="4">
        <v>7.9499999999999994E-5</v>
      </c>
      <c r="E336">
        <v>2.9749939999999999E-3</v>
      </c>
      <c r="F336">
        <v>-5.9062430000000003E-3</v>
      </c>
      <c r="G336">
        <v>-6.8697469999999998E-3</v>
      </c>
      <c r="H336">
        <v>3.9863399999999998E-4</v>
      </c>
      <c r="I336">
        <v>-1.7487002000000001E-2</v>
      </c>
      <c r="J336">
        <v>8.066808E-3</v>
      </c>
      <c r="K336">
        <v>1.2669722E-2</v>
      </c>
      <c r="L336">
        <v>4.9416565000000003E-2</v>
      </c>
      <c r="M336">
        <v>-1.3802197860000001</v>
      </c>
    </row>
    <row r="337" spans="1:13" x14ac:dyDescent="0.2">
      <c r="A337" s="3">
        <v>41761</v>
      </c>
      <c r="B337">
        <v>162.1405</v>
      </c>
      <c r="C337">
        <v>81.673299999999998</v>
      </c>
      <c r="D337">
        <v>-1.407288E-3</v>
      </c>
      <c r="E337">
        <v>-1.825899E-3</v>
      </c>
      <c r="F337">
        <v>-1.0524880000000001E-3</v>
      </c>
      <c r="G337">
        <v>1.5128839999999999E-3</v>
      </c>
      <c r="H337">
        <v>-4.341485E-3</v>
      </c>
      <c r="I337">
        <v>-2.1802842999999999E-2</v>
      </c>
      <c r="J337">
        <v>8.0363159999999999E-3</v>
      </c>
      <c r="K337">
        <v>1.2648091E-2</v>
      </c>
      <c r="L337">
        <v>-0.54023325899999997</v>
      </c>
      <c r="M337">
        <v>-1.7238050229999999</v>
      </c>
    </row>
    <row r="338" spans="1:13" x14ac:dyDescent="0.2">
      <c r="A338" s="3">
        <v>41764</v>
      </c>
      <c r="B338">
        <v>162.45089999999999</v>
      </c>
      <c r="C338">
        <v>82.102800000000002</v>
      </c>
      <c r="D338">
        <v>1.9143890000000001E-3</v>
      </c>
      <c r="E338">
        <v>5.2587570000000002E-3</v>
      </c>
      <c r="F338">
        <v>6.9716199999999998E-4</v>
      </c>
      <c r="G338">
        <v>3.203216E-3</v>
      </c>
      <c r="H338">
        <v>-1.113557E-3</v>
      </c>
      <c r="I338">
        <v>-8.7901980000000008E-3</v>
      </c>
      <c r="J338">
        <v>8.0442629999999994E-3</v>
      </c>
      <c r="K338">
        <v>1.2612478E-2</v>
      </c>
      <c r="L338">
        <v>-0.13842871600000001</v>
      </c>
      <c r="M338">
        <v>-0.69694456699999996</v>
      </c>
    </row>
    <row r="339" spans="1:13" x14ac:dyDescent="0.2">
      <c r="A339" s="3">
        <v>41765</v>
      </c>
      <c r="B339">
        <v>161.0369</v>
      </c>
      <c r="C339">
        <v>81.038600000000002</v>
      </c>
      <c r="D339">
        <v>-8.704168E-3</v>
      </c>
      <c r="E339">
        <v>-1.2961799E-2</v>
      </c>
      <c r="F339">
        <v>3.1190369999999999E-3</v>
      </c>
      <c r="G339">
        <v>1.2693848000000001E-2</v>
      </c>
      <c r="H339">
        <v>2.0384629999999999E-3</v>
      </c>
      <c r="I339">
        <v>5.0950170000000003E-3</v>
      </c>
      <c r="J339">
        <v>7.8417839999999992E-3</v>
      </c>
      <c r="K339">
        <v>1.1494769E-2</v>
      </c>
      <c r="L339">
        <v>0.259948919</v>
      </c>
      <c r="M339">
        <v>0.44324655400000001</v>
      </c>
    </row>
    <row r="340" spans="1:13" x14ac:dyDescent="0.2">
      <c r="A340" s="3">
        <v>41766</v>
      </c>
      <c r="B340">
        <v>161.9853</v>
      </c>
      <c r="C340">
        <v>80.805199999999999</v>
      </c>
      <c r="D340">
        <v>5.8893330000000001E-3</v>
      </c>
      <c r="E340">
        <v>-2.8801090000000001E-3</v>
      </c>
      <c r="F340">
        <v>5.6469229999999999E-3</v>
      </c>
      <c r="G340">
        <v>2.5314061999999998E-2</v>
      </c>
      <c r="H340">
        <v>1.9203665000000002E-2</v>
      </c>
      <c r="I340">
        <v>1.1806572E-2</v>
      </c>
      <c r="J340">
        <v>7.4982260000000002E-3</v>
      </c>
      <c r="K340">
        <v>1.1301825999999999E-2</v>
      </c>
      <c r="L340">
        <v>2.5610946509999999</v>
      </c>
      <c r="M340">
        <v>1.044660599</v>
      </c>
    </row>
    <row r="341" spans="1:13" x14ac:dyDescent="0.2">
      <c r="A341" s="3">
        <v>41767</v>
      </c>
      <c r="B341">
        <v>161.80860000000001</v>
      </c>
      <c r="C341">
        <v>80.730500000000006</v>
      </c>
      <c r="D341">
        <v>-1.09084E-3</v>
      </c>
      <c r="E341">
        <v>-9.2444499999999998E-4</v>
      </c>
      <c r="F341">
        <v>9.1937149999999999E-3</v>
      </c>
      <c r="G341">
        <v>3.0768345999999999E-2</v>
      </c>
      <c r="H341">
        <v>1.3911402999999999E-2</v>
      </c>
      <c r="I341">
        <v>1.621592E-3</v>
      </c>
      <c r="J341">
        <v>7.473599E-3</v>
      </c>
      <c r="K341">
        <v>1.1130793999999999E-2</v>
      </c>
      <c r="L341">
        <v>1.8614062650000001</v>
      </c>
      <c r="M341">
        <v>0.14568520800000001</v>
      </c>
    </row>
    <row r="342" spans="1:13" x14ac:dyDescent="0.2">
      <c r="A342" s="3">
        <v>41768</v>
      </c>
      <c r="B342">
        <v>162.05430000000001</v>
      </c>
      <c r="C342">
        <v>81.029200000000003</v>
      </c>
      <c r="D342">
        <v>1.518461E-3</v>
      </c>
      <c r="E342">
        <v>3.6999649999999999E-3</v>
      </c>
      <c r="F342">
        <v>1.1703282000000001E-2</v>
      </c>
      <c r="G342">
        <v>3.4448539E-2</v>
      </c>
      <c r="H342">
        <v>4.65022E-3</v>
      </c>
      <c r="I342">
        <v>-1.161483E-2</v>
      </c>
      <c r="J342">
        <v>7.1147959999999996E-3</v>
      </c>
      <c r="K342">
        <v>1.047096E-2</v>
      </c>
      <c r="L342">
        <v>0.65359845800000005</v>
      </c>
      <c r="M342">
        <v>-1.1092420569999999</v>
      </c>
    </row>
    <row r="343" spans="1:13" x14ac:dyDescent="0.2">
      <c r="A343" s="3">
        <v>41771</v>
      </c>
      <c r="B343">
        <v>163.62780000000001</v>
      </c>
      <c r="C343">
        <v>82.364099999999993</v>
      </c>
      <c r="D343">
        <v>9.7097079999999992E-3</v>
      </c>
      <c r="E343">
        <v>1.6474308E-2</v>
      </c>
      <c r="F343">
        <v>8.132841E-3</v>
      </c>
      <c r="G343">
        <v>3.0375995999999999E-2</v>
      </c>
      <c r="H343">
        <v>3.6198734000000003E-2</v>
      </c>
      <c r="I343">
        <v>3.6780199999999999E-2</v>
      </c>
      <c r="J343">
        <v>5.4965780000000002E-3</v>
      </c>
      <c r="K343">
        <v>8.5014029999999994E-3</v>
      </c>
      <c r="L343">
        <v>6.5856854079999998</v>
      </c>
      <c r="M343">
        <v>4.3263683220000004</v>
      </c>
    </row>
    <row r="344" spans="1:13" x14ac:dyDescent="0.2">
      <c r="A344" s="3">
        <v>41772</v>
      </c>
      <c r="B344">
        <v>163.77860000000001</v>
      </c>
      <c r="C344">
        <v>82.420199999999994</v>
      </c>
      <c r="D344">
        <v>9.2160400000000002E-4</v>
      </c>
      <c r="E344">
        <v>6.8112200000000004E-4</v>
      </c>
      <c r="F344">
        <v>6.4683639999999999E-3</v>
      </c>
      <c r="G344">
        <v>2.6495370000000001E-2</v>
      </c>
      <c r="H344">
        <v>4.6553430999999999E-2</v>
      </c>
      <c r="I344">
        <v>4.9696821000000002E-2</v>
      </c>
      <c r="J344">
        <v>4.9290260000000004E-3</v>
      </c>
      <c r="K344">
        <v>7.9377760000000006E-3</v>
      </c>
      <c r="L344">
        <v>9.44475205</v>
      </c>
      <c r="M344">
        <v>6.2607992010000002</v>
      </c>
    </row>
    <row r="345" spans="1:13" x14ac:dyDescent="0.2">
      <c r="A345" s="3">
        <v>41773</v>
      </c>
      <c r="B345">
        <v>163.0027</v>
      </c>
      <c r="C345">
        <v>81.990700000000004</v>
      </c>
      <c r="D345">
        <v>-4.7374929999999997E-3</v>
      </c>
      <c r="E345">
        <v>-5.2111010000000001E-3</v>
      </c>
      <c r="F345">
        <v>1.6490686000000001E-2</v>
      </c>
      <c r="G345">
        <v>3.8469151E-2</v>
      </c>
      <c r="H345">
        <v>3.3452886000000001E-2</v>
      </c>
      <c r="I345">
        <v>3.6096909000000003E-2</v>
      </c>
      <c r="J345">
        <v>4.9684890000000004E-3</v>
      </c>
      <c r="K345">
        <v>7.9962579999999991E-3</v>
      </c>
      <c r="L345">
        <v>6.7330106430000001</v>
      </c>
      <c r="M345">
        <v>4.5142249940000001</v>
      </c>
    </row>
    <row r="346" spans="1:13" x14ac:dyDescent="0.2">
      <c r="A346" s="3">
        <v>41774</v>
      </c>
      <c r="B346">
        <v>161.57149999999999</v>
      </c>
      <c r="C346">
        <v>81.341899999999995</v>
      </c>
      <c r="D346">
        <v>-8.7802230000000002E-3</v>
      </c>
      <c r="E346">
        <v>-7.9130929999999995E-3</v>
      </c>
      <c r="F346">
        <v>2.7147481000000001E-2</v>
      </c>
      <c r="G346">
        <v>4.6867644E-2</v>
      </c>
      <c r="H346">
        <v>1.7372688000000001E-2</v>
      </c>
      <c r="I346">
        <v>2.4512663000000001E-2</v>
      </c>
      <c r="J346">
        <v>5.2971720000000002E-3</v>
      </c>
      <c r="K346">
        <v>8.2556279999999992E-3</v>
      </c>
      <c r="L346">
        <v>3.279615449</v>
      </c>
      <c r="M346">
        <v>2.9692064230000002</v>
      </c>
    </row>
    <row r="347" spans="1:13" x14ac:dyDescent="0.2">
      <c r="A347" s="3">
        <v>41775</v>
      </c>
      <c r="B347">
        <v>162.1319</v>
      </c>
      <c r="C347">
        <v>81.878699999999995</v>
      </c>
      <c r="D347">
        <v>3.4684329999999999E-3</v>
      </c>
      <c r="E347">
        <v>6.5993049999999998E-3</v>
      </c>
      <c r="F347">
        <v>2.4738955999999999E-2</v>
      </c>
      <c r="G347">
        <v>3.8979456000000003E-2</v>
      </c>
      <c r="H347">
        <v>1.0342601E-2</v>
      </c>
      <c r="I347">
        <v>1.7753795999999999E-2</v>
      </c>
      <c r="J347">
        <v>4.8648579999999997E-3</v>
      </c>
      <c r="K347">
        <v>7.8864569999999995E-3</v>
      </c>
      <c r="L347">
        <v>2.125982209</v>
      </c>
      <c r="M347">
        <v>2.2511750990000001</v>
      </c>
    </row>
    <row r="348" spans="1:13" x14ac:dyDescent="0.2">
      <c r="A348" s="3">
        <v>41778</v>
      </c>
      <c r="B348">
        <v>162.7268</v>
      </c>
      <c r="C348">
        <v>82.4482</v>
      </c>
      <c r="D348">
        <v>3.6692349999999999E-3</v>
      </c>
      <c r="E348">
        <v>6.9554109999999999E-3</v>
      </c>
      <c r="F348">
        <v>2.0489899999999998E-2</v>
      </c>
      <c r="G348">
        <v>3.1349677999999999E-2</v>
      </c>
      <c r="H348">
        <v>1.260791E-2</v>
      </c>
      <c r="I348">
        <v>2.4594534000000001E-2</v>
      </c>
      <c r="J348">
        <v>4.9106059999999997E-3</v>
      </c>
      <c r="K348">
        <v>7.9950750000000008E-3</v>
      </c>
      <c r="L348">
        <v>2.567485665</v>
      </c>
      <c r="M348">
        <v>3.0762105580000001</v>
      </c>
    </row>
    <row r="349" spans="1:13" x14ac:dyDescent="0.2">
      <c r="A349" s="3">
        <v>41779</v>
      </c>
      <c r="B349">
        <v>161.70079999999999</v>
      </c>
      <c r="C349">
        <v>82.1494</v>
      </c>
      <c r="D349">
        <v>-6.3050459999999999E-3</v>
      </c>
      <c r="E349">
        <v>-3.624094E-3</v>
      </c>
      <c r="F349">
        <v>2.904265E-2</v>
      </c>
      <c r="G349">
        <v>3.8960811999999997E-2</v>
      </c>
      <c r="H349">
        <v>2.7266339999999999E-3</v>
      </c>
      <c r="I349">
        <v>1.3356919E-2</v>
      </c>
      <c r="J349">
        <v>5.085376E-3</v>
      </c>
      <c r="K349">
        <v>7.9273810000000007E-3</v>
      </c>
      <c r="L349">
        <v>0.53617155800000005</v>
      </c>
      <c r="M349">
        <v>1.6849093989999999</v>
      </c>
    </row>
    <row r="350" spans="1:13" x14ac:dyDescent="0.2">
      <c r="A350" s="3">
        <v>41780</v>
      </c>
      <c r="B350">
        <v>163.06299999999999</v>
      </c>
      <c r="C350">
        <v>82.933599999999998</v>
      </c>
      <c r="D350">
        <v>8.4242009999999992E-3</v>
      </c>
      <c r="E350">
        <v>9.5460219999999995E-3</v>
      </c>
      <c r="F350">
        <v>2.710139E-2</v>
      </c>
      <c r="G350">
        <v>3.7795162E-2</v>
      </c>
      <c r="H350">
        <v>6.5996309999999999E-3</v>
      </c>
      <c r="I350">
        <v>1.4966215999999999E-2</v>
      </c>
      <c r="J350">
        <v>5.3184570000000004E-3</v>
      </c>
      <c r="K350">
        <v>8.0081979999999994E-3</v>
      </c>
      <c r="L350">
        <v>1.2408920429999999</v>
      </c>
      <c r="M350">
        <v>1.868862011</v>
      </c>
    </row>
    <row r="351" spans="1:13" x14ac:dyDescent="0.2">
      <c r="A351" s="3">
        <v>41781</v>
      </c>
      <c r="B351">
        <v>163.45959999999999</v>
      </c>
      <c r="C351">
        <v>83.297700000000006</v>
      </c>
      <c r="D351">
        <v>2.432189E-3</v>
      </c>
      <c r="E351">
        <v>4.3902589999999997E-3</v>
      </c>
      <c r="F351">
        <v>2.9483352000000001E-2</v>
      </c>
      <c r="G351">
        <v>3.9193090999999999E-2</v>
      </c>
      <c r="H351">
        <v>1.1416048E-2</v>
      </c>
      <c r="I351">
        <v>2.8469514000000001E-2</v>
      </c>
      <c r="J351">
        <v>5.3006980000000004E-3</v>
      </c>
      <c r="K351">
        <v>7.7355119999999999E-3</v>
      </c>
      <c r="L351">
        <v>2.1536874460000002</v>
      </c>
      <c r="M351">
        <v>3.6803658210000001</v>
      </c>
    </row>
    <row r="352" spans="1:13" x14ac:dyDescent="0.2">
      <c r="A352" s="3">
        <v>41782</v>
      </c>
      <c r="B352">
        <v>164.11490000000001</v>
      </c>
      <c r="C352">
        <v>83.904399999999995</v>
      </c>
      <c r="D352">
        <v>4.0089419999999997E-3</v>
      </c>
      <c r="E352">
        <v>7.2835139999999996E-3</v>
      </c>
      <c r="F352">
        <v>2.6448909999999999E-2</v>
      </c>
      <c r="G352">
        <v>3.0900163000000001E-2</v>
      </c>
      <c r="H352">
        <v>1.3416515E-2</v>
      </c>
      <c r="I352">
        <v>2.6143895E-2</v>
      </c>
      <c r="J352">
        <v>5.345687E-3</v>
      </c>
      <c r="K352">
        <v>7.6298299999999998E-3</v>
      </c>
      <c r="L352">
        <v>2.5097829429999998</v>
      </c>
      <c r="M352">
        <v>3.4265370210000001</v>
      </c>
    </row>
    <row r="353" spans="1:13" x14ac:dyDescent="0.2">
      <c r="A353" s="3">
        <v>41786</v>
      </c>
      <c r="B353">
        <v>165.12360000000001</v>
      </c>
      <c r="C353">
        <v>84.950900000000004</v>
      </c>
      <c r="D353">
        <v>6.146304E-3</v>
      </c>
      <c r="E353">
        <v>1.2472528E-2</v>
      </c>
      <c r="F353">
        <v>2.0282643E-2</v>
      </c>
      <c r="G353">
        <v>1.9957532E-2</v>
      </c>
      <c r="H353">
        <v>2.8074053000000002E-2</v>
      </c>
      <c r="I353">
        <v>5.5817935999999999E-2</v>
      </c>
      <c r="J353">
        <v>5.0679610000000002E-3</v>
      </c>
      <c r="K353">
        <v>6.9074669999999996E-3</v>
      </c>
      <c r="L353">
        <v>5.539516839</v>
      </c>
      <c r="M353">
        <v>8.0808114090000007</v>
      </c>
    </row>
    <row r="354" spans="1:13" x14ac:dyDescent="0.2">
      <c r="A354" s="3">
        <v>41787</v>
      </c>
      <c r="B354">
        <v>165.00290000000001</v>
      </c>
      <c r="C354">
        <v>84.688599999999994</v>
      </c>
      <c r="D354">
        <v>-7.3096800000000003E-4</v>
      </c>
      <c r="E354">
        <v>-3.0876660000000002E-3</v>
      </c>
      <c r="F354">
        <v>1.7479261999999999E-2</v>
      </c>
      <c r="G354">
        <v>2.2895986E-2</v>
      </c>
      <c r="H354">
        <v>2.4107056000000002E-2</v>
      </c>
      <c r="I354">
        <v>4.9149418E-2</v>
      </c>
      <c r="J354">
        <v>5.069296E-3</v>
      </c>
      <c r="K354">
        <v>7.015828E-3</v>
      </c>
      <c r="L354">
        <v>4.755504255</v>
      </c>
      <c r="M354">
        <v>7.0055045519999997</v>
      </c>
    </row>
    <row r="355" spans="1:13" x14ac:dyDescent="0.2">
      <c r="A355" s="3">
        <v>41788</v>
      </c>
      <c r="B355">
        <v>165.85650000000001</v>
      </c>
      <c r="C355">
        <v>85.23</v>
      </c>
      <c r="D355">
        <v>5.1732419999999998E-3</v>
      </c>
      <c r="E355">
        <v>6.3928320000000002E-3</v>
      </c>
      <c r="F355">
        <v>5.0761840000000001E-3</v>
      </c>
      <c r="G355">
        <v>7.2077060000000004E-3</v>
      </c>
      <c r="H355">
        <v>2.4607532000000001E-2</v>
      </c>
      <c r="I355">
        <v>4.7498134999999997E-2</v>
      </c>
      <c r="J355">
        <v>5.0875139999999996E-3</v>
      </c>
      <c r="K355">
        <v>6.9600570000000004E-3</v>
      </c>
      <c r="L355">
        <v>4.8368478990000003</v>
      </c>
      <c r="M355">
        <v>6.8243886600000003</v>
      </c>
    </row>
    <row r="356" spans="1:13" x14ac:dyDescent="0.2">
      <c r="A356" s="3">
        <v>41789</v>
      </c>
      <c r="B356">
        <v>166.12379999999999</v>
      </c>
      <c r="C356">
        <v>85.239400000000003</v>
      </c>
      <c r="D356">
        <v>1.611634E-3</v>
      </c>
      <c r="E356">
        <v>1.1029E-4</v>
      </c>
      <c r="F356">
        <v>6.5180890000000003E-3</v>
      </c>
      <c r="G356">
        <v>1.0050056999999999E-2</v>
      </c>
      <c r="H356">
        <v>2.3206396000000001E-2</v>
      </c>
      <c r="I356">
        <v>4.4856581999999999E-2</v>
      </c>
      <c r="J356">
        <v>5.0718610000000004E-3</v>
      </c>
      <c r="K356">
        <v>6.974582E-3</v>
      </c>
      <c r="L356">
        <v>4.5755191829999999</v>
      </c>
      <c r="M356">
        <v>6.431436368</v>
      </c>
    </row>
    <row r="357" spans="1:13" x14ac:dyDescent="0.2">
      <c r="A357" s="3">
        <v>41792</v>
      </c>
      <c r="B357">
        <v>166.3091</v>
      </c>
      <c r="C357">
        <v>85.1554</v>
      </c>
      <c r="D357">
        <v>1.1154330000000001E-3</v>
      </c>
      <c r="E357">
        <v>-9.8546000000000007E-4</v>
      </c>
      <c r="F357">
        <v>6.2255870000000003E-3</v>
      </c>
      <c r="G357">
        <v>1.1922746E-2</v>
      </c>
      <c r="H357">
        <v>2.4266332000000002E-2</v>
      </c>
      <c r="I357">
        <v>4.0730751000000003E-2</v>
      </c>
      <c r="J357">
        <v>5.066419E-3</v>
      </c>
      <c r="K357">
        <v>7.0036450000000002E-3</v>
      </c>
      <c r="L357">
        <v>4.7896413879999997</v>
      </c>
      <c r="M357">
        <v>5.8156504269999996</v>
      </c>
    </row>
    <row r="358" spans="1:13" x14ac:dyDescent="0.2">
      <c r="A358" s="3">
        <v>41793</v>
      </c>
      <c r="B358">
        <v>166.22720000000001</v>
      </c>
      <c r="C358">
        <v>85.117999999999995</v>
      </c>
      <c r="D358">
        <v>-4.9245699999999996E-4</v>
      </c>
      <c r="E358">
        <v>-4.39197E-4</v>
      </c>
      <c r="F358">
        <v>9.5189390000000006E-3</v>
      </c>
      <c r="G358">
        <v>1.2915477E-2</v>
      </c>
      <c r="H358">
        <v>2.5204684000000002E-2</v>
      </c>
      <c r="I358">
        <v>4.2176574000000001E-2</v>
      </c>
      <c r="J358">
        <v>5.0471860000000004E-3</v>
      </c>
      <c r="K358">
        <v>6.9729700000000002E-3</v>
      </c>
      <c r="L358">
        <v>4.9938091880000002</v>
      </c>
      <c r="M358">
        <v>6.0485814659999999</v>
      </c>
    </row>
    <row r="359" spans="1:13" x14ac:dyDescent="0.2">
      <c r="A359" s="3">
        <v>41794</v>
      </c>
      <c r="B359">
        <v>166.5635</v>
      </c>
      <c r="C359">
        <v>85.435400000000001</v>
      </c>
      <c r="D359">
        <v>2.0231350000000001E-3</v>
      </c>
      <c r="E359">
        <v>3.7289409999999999E-3</v>
      </c>
      <c r="F359">
        <v>1.4849463E-2</v>
      </c>
      <c r="G359">
        <v>1.4828213999999999E-2</v>
      </c>
      <c r="H359">
        <v>2.5315957E-2</v>
      </c>
      <c r="I359">
        <v>4.0590577000000003E-2</v>
      </c>
      <c r="J359">
        <v>5.0480129999999996E-3</v>
      </c>
      <c r="K359">
        <v>6.9450730000000004E-3</v>
      </c>
      <c r="L359">
        <v>5.0150338080000001</v>
      </c>
      <c r="M359">
        <v>5.8445143450000003</v>
      </c>
    </row>
    <row r="360" spans="1:13" x14ac:dyDescent="0.2">
      <c r="A360" s="3">
        <v>41795</v>
      </c>
      <c r="B360">
        <v>167.6498</v>
      </c>
      <c r="C360">
        <v>86.154200000000003</v>
      </c>
      <c r="D360">
        <v>6.5218369999999999E-3</v>
      </c>
      <c r="E360">
        <v>8.4133739999999995E-3</v>
      </c>
      <c r="F360">
        <v>9.4296840000000007E-3</v>
      </c>
      <c r="G360">
        <v>5.7119720000000001E-3</v>
      </c>
      <c r="H360">
        <v>4.1064501000000003E-2</v>
      </c>
      <c r="I360">
        <v>6.3125474000000001E-2</v>
      </c>
      <c r="J360">
        <v>4.6299899999999996E-3</v>
      </c>
      <c r="K360">
        <v>6.1791789999999999E-3</v>
      </c>
      <c r="L360">
        <v>8.8692423910000002</v>
      </c>
      <c r="M360">
        <v>10.21583566</v>
      </c>
    </row>
    <row r="361" spans="1:13" x14ac:dyDescent="0.2">
      <c r="A361" s="3">
        <v>41796</v>
      </c>
      <c r="B361">
        <v>168.44730000000001</v>
      </c>
      <c r="C361">
        <v>86.649000000000001</v>
      </c>
      <c r="D361">
        <v>4.7569400000000003E-3</v>
      </c>
      <c r="E361">
        <v>5.7431909999999999E-3</v>
      </c>
      <c r="F361">
        <v>6.6889829999999999E-3</v>
      </c>
      <c r="G361">
        <v>1.146099E-3</v>
      </c>
      <c r="H361">
        <v>3.9892509E-2</v>
      </c>
      <c r="I361">
        <v>7.2319602999999996E-2</v>
      </c>
      <c r="J361">
        <v>4.5879550000000003E-3</v>
      </c>
      <c r="K361">
        <v>6.0586099999999999E-3</v>
      </c>
      <c r="L361">
        <v>8.695051394</v>
      </c>
      <c r="M361">
        <v>11.9366649</v>
      </c>
    </row>
    <row r="362" spans="1:13" x14ac:dyDescent="0.2">
      <c r="A362" s="3">
        <v>41799</v>
      </c>
      <c r="B362">
        <v>168.6241</v>
      </c>
      <c r="C362">
        <v>86.583600000000004</v>
      </c>
      <c r="D362">
        <v>1.0495859999999999E-3</v>
      </c>
      <c r="E362">
        <v>-7.5476899999999997E-4</v>
      </c>
      <c r="F362">
        <v>5.3254139999999997E-3</v>
      </c>
      <c r="G362">
        <v>2.1180639999999998E-3</v>
      </c>
      <c r="H362">
        <v>4.2120752999999997E-2</v>
      </c>
      <c r="I362">
        <v>7.2501719000000006E-2</v>
      </c>
      <c r="J362">
        <v>4.542333E-3</v>
      </c>
      <c r="K362">
        <v>6.0527380000000002E-3</v>
      </c>
      <c r="L362">
        <v>9.2729330260000005</v>
      </c>
      <c r="M362">
        <v>11.9783337</v>
      </c>
    </row>
    <row r="363" spans="1:13" x14ac:dyDescent="0.2">
      <c r="A363" s="3">
        <v>41800</v>
      </c>
      <c r="B363">
        <v>168.6413</v>
      </c>
      <c r="C363">
        <v>86.733000000000004</v>
      </c>
      <c r="D363">
        <v>1.02002E-4</v>
      </c>
      <c r="E363">
        <v>1.7255E-3</v>
      </c>
      <c r="F363">
        <v>-8.3244899999999997E-4</v>
      </c>
      <c r="G363">
        <v>-5.7793700000000005E-4</v>
      </c>
      <c r="H363">
        <v>4.0646870000000002E-2</v>
      </c>
      <c r="I363">
        <v>7.0391908000000003E-2</v>
      </c>
      <c r="J363">
        <v>4.5599560000000004E-3</v>
      </c>
      <c r="K363">
        <v>6.0624549999999996E-3</v>
      </c>
      <c r="L363">
        <v>8.9138729689999998</v>
      </c>
      <c r="M363">
        <v>11.611121689999999</v>
      </c>
    </row>
    <row r="364" spans="1:13" x14ac:dyDescent="0.2">
      <c r="A364" s="3">
        <v>41801</v>
      </c>
      <c r="B364">
        <v>168.05500000000001</v>
      </c>
      <c r="C364">
        <v>86.714299999999994</v>
      </c>
      <c r="D364">
        <v>-3.4766100000000002E-3</v>
      </c>
      <c r="E364">
        <v>-2.1560399999999999E-4</v>
      </c>
      <c r="F364">
        <v>7.1848670000000002E-3</v>
      </c>
      <c r="G364">
        <v>6.0004139999999999E-3</v>
      </c>
      <c r="H364">
        <v>2.7056527E-2</v>
      </c>
      <c r="I364">
        <v>5.2816700000000001E-2</v>
      </c>
      <c r="J364">
        <v>4.3343790000000002E-3</v>
      </c>
      <c r="K364">
        <v>5.2883380000000001E-3</v>
      </c>
      <c r="L364">
        <v>6.2423075939999997</v>
      </c>
      <c r="M364">
        <v>9.987391959</v>
      </c>
    </row>
    <row r="365" spans="1:13" x14ac:dyDescent="0.2">
      <c r="A365" s="3">
        <v>41802</v>
      </c>
      <c r="B365">
        <v>166.86519999999999</v>
      </c>
      <c r="C365">
        <v>85.930199999999999</v>
      </c>
      <c r="D365">
        <v>-7.0798249999999997E-3</v>
      </c>
      <c r="E365">
        <v>-9.0423380000000005E-3</v>
      </c>
      <c r="F365">
        <v>1.3640196E-2</v>
      </c>
      <c r="G365">
        <v>1.5724098999999998E-2</v>
      </c>
      <c r="H365">
        <v>1.8846174E-2</v>
      </c>
      <c r="I365">
        <v>4.2586646999999998E-2</v>
      </c>
      <c r="J365">
        <v>4.7035260000000004E-3</v>
      </c>
      <c r="K365">
        <v>5.848537E-3</v>
      </c>
      <c r="L365">
        <v>4.006818676</v>
      </c>
      <c r="M365">
        <v>7.2815903310000003</v>
      </c>
    </row>
    <row r="366" spans="1:13" x14ac:dyDescent="0.2">
      <c r="A366" s="3">
        <v>41803</v>
      </c>
      <c r="B366">
        <v>167.37389999999999</v>
      </c>
      <c r="C366">
        <v>86.182199999999995</v>
      </c>
      <c r="D366">
        <v>3.0485690000000001E-3</v>
      </c>
      <c r="E366">
        <v>2.9326130000000001E-3</v>
      </c>
      <c r="F366">
        <v>1.2524324999999999E-2</v>
      </c>
      <c r="G366">
        <v>1.7201828999999998E-2</v>
      </c>
      <c r="H366">
        <v>2.6816733999999998E-2</v>
      </c>
      <c r="I366">
        <v>5.1121651999999997E-2</v>
      </c>
      <c r="J366">
        <v>4.540985E-3</v>
      </c>
      <c r="K366">
        <v>5.6113780000000002E-3</v>
      </c>
      <c r="L366">
        <v>5.9054881899999998</v>
      </c>
      <c r="M366">
        <v>9.1103568080000006</v>
      </c>
    </row>
    <row r="367" spans="1:13" x14ac:dyDescent="0.2">
      <c r="A367" s="3">
        <v>41806</v>
      </c>
      <c r="B367">
        <v>167.5119</v>
      </c>
      <c r="C367">
        <v>86.256900000000002</v>
      </c>
      <c r="D367">
        <v>8.2450100000000005E-4</v>
      </c>
      <c r="E367">
        <v>8.6676799999999997E-4</v>
      </c>
      <c r="F367">
        <v>1.1173723E-2</v>
      </c>
      <c r="G367">
        <v>1.8055851000000001E-2</v>
      </c>
      <c r="H367">
        <v>3.6766384999999999E-2</v>
      </c>
      <c r="I367">
        <v>6.0423963999999997E-2</v>
      </c>
      <c r="J367">
        <v>3.9191479999999999E-3</v>
      </c>
      <c r="K367">
        <v>5.1098539999999996E-3</v>
      </c>
      <c r="L367">
        <v>9.3812196669999999</v>
      </c>
      <c r="M367">
        <v>11.82498818</v>
      </c>
    </row>
    <row r="368" spans="1:13" x14ac:dyDescent="0.2">
      <c r="A368" s="3">
        <v>41807</v>
      </c>
      <c r="B368">
        <v>167.97739999999999</v>
      </c>
      <c r="C368">
        <v>86.303600000000003</v>
      </c>
      <c r="D368">
        <v>2.7789070000000002E-3</v>
      </c>
      <c r="E368">
        <v>5.4140600000000003E-4</v>
      </c>
      <c r="F368">
        <v>1.5121066000000001E-2</v>
      </c>
      <c r="G368">
        <v>2.8664831000000002E-2</v>
      </c>
      <c r="H368">
        <v>3.6053978E-2</v>
      </c>
      <c r="I368">
        <v>5.4042138000000003E-2</v>
      </c>
      <c r="J368">
        <v>3.9067069999999997E-3</v>
      </c>
      <c r="K368">
        <v>5.0559530000000002E-3</v>
      </c>
      <c r="L368">
        <v>9.2287380139999993</v>
      </c>
      <c r="M368">
        <v>10.68881412</v>
      </c>
    </row>
    <row r="369" spans="1:13" x14ac:dyDescent="0.2">
      <c r="A369" s="3">
        <v>41808</v>
      </c>
      <c r="B369">
        <v>169.20599999999999</v>
      </c>
      <c r="C369">
        <v>86.789000000000001</v>
      </c>
      <c r="D369">
        <v>7.3140790000000002E-3</v>
      </c>
      <c r="E369">
        <v>5.6243309999999998E-3</v>
      </c>
      <c r="F369">
        <v>8.7728819999999992E-3</v>
      </c>
      <c r="G369">
        <v>2.4635938E-2</v>
      </c>
      <c r="H369">
        <v>3.9816429E-2</v>
      </c>
      <c r="I369">
        <v>5.2648815000000002E-2</v>
      </c>
      <c r="J369">
        <v>4.0760809999999996E-3</v>
      </c>
      <c r="K369">
        <v>5.005682E-3</v>
      </c>
      <c r="L369">
        <v>9.7683113380000002</v>
      </c>
      <c r="M369">
        <v>10.51781074</v>
      </c>
    </row>
    <row r="370" spans="1:13" x14ac:dyDescent="0.2">
      <c r="A370" s="3">
        <v>41809</v>
      </c>
      <c r="B370">
        <v>169.4</v>
      </c>
      <c r="C370">
        <v>86.733000000000004</v>
      </c>
      <c r="D370">
        <v>1.1465309999999999E-3</v>
      </c>
      <c r="E370">
        <v>-6.4524299999999999E-4</v>
      </c>
      <c r="F370">
        <v>1.2573107E-2</v>
      </c>
      <c r="G370">
        <v>3.1766075999999997E-2</v>
      </c>
      <c r="H370">
        <v>4.7613864999999998E-2</v>
      </c>
      <c r="I370">
        <v>5.5795904E-2</v>
      </c>
      <c r="J370">
        <v>3.6287279999999999E-3</v>
      </c>
      <c r="K370">
        <v>4.8649330000000001E-3</v>
      </c>
      <c r="L370">
        <v>13.12136669</v>
      </c>
      <c r="M370">
        <v>11.46899728</v>
      </c>
    </row>
    <row r="371" spans="1:13" x14ac:dyDescent="0.2">
      <c r="A371" s="3">
        <v>41810</v>
      </c>
      <c r="B371">
        <v>169.74369999999999</v>
      </c>
      <c r="C371">
        <v>86.835099999999997</v>
      </c>
      <c r="D371">
        <v>2.0289259999999999E-3</v>
      </c>
      <c r="E371">
        <v>1.177176E-3</v>
      </c>
      <c r="F371">
        <v>7.0051599999999999E-3</v>
      </c>
      <c r="G371">
        <v>2.7429443000000001E-2</v>
      </c>
      <c r="H371">
        <v>4.0970054999999998E-2</v>
      </c>
      <c r="I371">
        <v>4.7043659000000002E-2</v>
      </c>
      <c r="J371">
        <v>3.3391440000000001E-3</v>
      </c>
      <c r="K371">
        <v>4.6032299999999998E-3</v>
      </c>
      <c r="L371">
        <v>12.26962696</v>
      </c>
      <c r="M371">
        <v>10.21970582</v>
      </c>
    </row>
    <row r="372" spans="1:13" x14ac:dyDescent="0.2">
      <c r="A372" s="3">
        <v>41813</v>
      </c>
      <c r="B372">
        <v>169.6917</v>
      </c>
      <c r="C372">
        <v>86.853800000000007</v>
      </c>
      <c r="D372">
        <v>-3.0634400000000001E-4</v>
      </c>
      <c r="E372">
        <v>2.1535099999999999E-4</v>
      </c>
      <c r="F372">
        <v>8.3670200000000004E-4</v>
      </c>
      <c r="G372">
        <v>1.4827379999999999E-2</v>
      </c>
      <c r="H372">
        <v>3.8126239999999999E-2</v>
      </c>
      <c r="I372">
        <v>4.2691455000000003E-2</v>
      </c>
      <c r="J372">
        <v>3.3714270000000002E-3</v>
      </c>
      <c r="K372">
        <v>4.594122E-3</v>
      </c>
      <c r="L372">
        <v>11.308636460000001</v>
      </c>
      <c r="M372">
        <v>9.2926260579999997</v>
      </c>
    </row>
    <row r="373" spans="1:13" x14ac:dyDescent="0.2">
      <c r="A373" s="3">
        <v>41814</v>
      </c>
      <c r="B373">
        <v>168.6695</v>
      </c>
      <c r="C373">
        <v>86.769599999999997</v>
      </c>
      <c r="D373">
        <v>-6.0238660000000001E-3</v>
      </c>
      <c r="E373">
        <v>-9.6944499999999999E-4</v>
      </c>
      <c r="F373">
        <v>1.1417116999999999E-2</v>
      </c>
      <c r="G373">
        <v>2.3355639000000001E-2</v>
      </c>
      <c r="H373">
        <v>2.7752507999999999E-2</v>
      </c>
      <c r="I373">
        <v>3.4148388000000002E-2</v>
      </c>
      <c r="J373">
        <v>3.7325959999999999E-3</v>
      </c>
      <c r="K373">
        <v>4.4711459999999996E-3</v>
      </c>
      <c r="L373">
        <v>7.4351755869999998</v>
      </c>
      <c r="M373">
        <v>7.6375017700000001</v>
      </c>
    </row>
    <row r="374" spans="1:13" x14ac:dyDescent="0.2">
      <c r="A374" s="3">
        <v>41815</v>
      </c>
      <c r="B374">
        <v>169.43180000000001</v>
      </c>
      <c r="C374">
        <v>87.321899999999999</v>
      </c>
      <c r="D374">
        <v>4.5194889999999998E-3</v>
      </c>
      <c r="E374">
        <v>6.3651319999999999E-3</v>
      </c>
      <c r="F374">
        <v>2.8825449999999998E-3</v>
      </c>
      <c r="G374">
        <v>1.3670569E-2</v>
      </c>
      <c r="H374">
        <v>2.6090759000000002E-2</v>
      </c>
      <c r="I374">
        <v>2.7910239999999999E-2</v>
      </c>
      <c r="J374">
        <v>3.6430329999999999E-3</v>
      </c>
      <c r="K374">
        <v>3.8901180000000001E-3</v>
      </c>
      <c r="L374">
        <v>7.1618234359999997</v>
      </c>
      <c r="M374">
        <v>7.1746508279999999</v>
      </c>
    </row>
    <row r="375" spans="1:13" x14ac:dyDescent="0.2">
      <c r="A375" s="3">
        <v>41816</v>
      </c>
      <c r="B375">
        <v>169.31049999999999</v>
      </c>
      <c r="C375">
        <v>87.368700000000004</v>
      </c>
      <c r="D375">
        <v>-7.1592200000000002E-4</v>
      </c>
      <c r="E375">
        <v>5.3594799999999996E-4</v>
      </c>
      <c r="F375">
        <v>4.9811500000000002E-3</v>
      </c>
      <c r="G375">
        <v>1.9656574999999999E-2</v>
      </c>
      <c r="H375">
        <v>2.6106207999999999E-2</v>
      </c>
      <c r="I375">
        <v>3.1646526000000001E-2</v>
      </c>
      <c r="J375">
        <v>3.6426290000000001E-3</v>
      </c>
      <c r="K375">
        <v>3.7631779999999998E-3</v>
      </c>
      <c r="L375">
        <v>7.1668593610000002</v>
      </c>
      <c r="M375">
        <v>8.4095207409999997</v>
      </c>
    </row>
    <row r="376" spans="1:13" x14ac:dyDescent="0.2">
      <c r="A376" s="3">
        <v>41817</v>
      </c>
      <c r="B376">
        <v>169.6397</v>
      </c>
      <c r="C376">
        <v>87.752399999999994</v>
      </c>
      <c r="D376">
        <v>1.9443570000000001E-3</v>
      </c>
      <c r="E376">
        <v>4.3917330000000001E-3</v>
      </c>
      <c r="F376">
        <v>8.0812680000000008E-3</v>
      </c>
      <c r="G376">
        <v>2.1271624999999999E-2</v>
      </c>
      <c r="H376">
        <v>2.281008E-2</v>
      </c>
      <c r="I376">
        <v>2.9595212999999999E-2</v>
      </c>
      <c r="J376">
        <v>3.5345950000000002E-3</v>
      </c>
      <c r="K376">
        <v>3.6566900000000002E-3</v>
      </c>
      <c r="L376">
        <v>6.4533794039999997</v>
      </c>
      <c r="M376">
        <v>8.0934422850000001</v>
      </c>
    </row>
    <row r="377" spans="1:13" x14ac:dyDescent="0.2">
      <c r="A377" s="3">
        <v>41820</v>
      </c>
      <c r="B377">
        <v>169.5531</v>
      </c>
      <c r="C377">
        <v>87.902199999999993</v>
      </c>
      <c r="D377">
        <v>-5.1049400000000001E-4</v>
      </c>
      <c r="E377">
        <v>1.7070760000000001E-3</v>
      </c>
      <c r="F377">
        <v>6.7077760000000004E-3</v>
      </c>
      <c r="G377">
        <v>1.6020586999999999E-2</v>
      </c>
      <c r="H377">
        <v>2.0643038999999998E-2</v>
      </c>
      <c r="I377">
        <v>3.1239075000000002E-2</v>
      </c>
      <c r="J377">
        <v>3.5489570000000002E-3</v>
      </c>
      <c r="K377">
        <v>3.6451980000000001E-3</v>
      </c>
      <c r="L377">
        <v>5.8166487980000001</v>
      </c>
      <c r="M377">
        <v>8.5699242830000006</v>
      </c>
    </row>
    <row r="378" spans="1:13" x14ac:dyDescent="0.2">
      <c r="A378" s="3">
        <v>41821</v>
      </c>
      <c r="B378">
        <v>170.68799999999999</v>
      </c>
      <c r="C378">
        <v>88.866299999999995</v>
      </c>
      <c r="D378">
        <v>6.6934780000000001E-3</v>
      </c>
      <c r="E378">
        <v>1.0967871000000001E-2</v>
      </c>
      <c r="F378">
        <v>3.715505E-3</v>
      </c>
      <c r="G378">
        <v>8.9965410000000003E-3</v>
      </c>
      <c r="H378">
        <v>2.6329887999999999E-2</v>
      </c>
      <c r="I378">
        <v>4.3577975999999997E-2</v>
      </c>
      <c r="J378">
        <v>3.7619929999999999E-3</v>
      </c>
      <c r="K378">
        <v>4.1416960000000003E-3</v>
      </c>
      <c r="L378">
        <v>6.9989206739999998</v>
      </c>
      <c r="M378">
        <v>10.52177135</v>
      </c>
    </row>
    <row r="379" spans="1:13" x14ac:dyDescent="0.2">
      <c r="A379" s="3">
        <v>41822</v>
      </c>
      <c r="B379">
        <v>170.8612</v>
      </c>
      <c r="C379">
        <v>89.016099999999994</v>
      </c>
      <c r="D379">
        <v>1.014717E-3</v>
      </c>
      <c r="E379">
        <v>1.6856779999999999E-3</v>
      </c>
      <c r="F379">
        <v>-8.6986379999999999E-3</v>
      </c>
      <c r="G379">
        <v>-6.0530799999999997E-3</v>
      </c>
      <c r="H379">
        <v>2.7877506999999999E-2</v>
      </c>
      <c r="I379">
        <v>4.5796424000000002E-2</v>
      </c>
      <c r="J379">
        <v>3.7415080000000002E-3</v>
      </c>
      <c r="K379">
        <v>4.1038460000000004E-3</v>
      </c>
      <c r="L379">
        <v>7.4508750539999999</v>
      </c>
      <c r="M379">
        <v>11.15939255</v>
      </c>
    </row>
    <row r="380" spans="1:13" x14ac:dyDescent="0.2">
      <c r="A380" s="3">
        <v>41823</v>
      </c>
      <c r="B380">
        <v>171.70150000000001</v>
      </c>
      <c r="C380">
        <v>89.577699999999993</v>
      </c>
      <c r="D380">
        <v>4.9180270000000002E-3</v>
      </c>
      <c r="E380">
        <v>6.308971E-3</v>
      </c>
      <c r="F380">
        <v>-3.4693430000000002E-3</v>
      </c>
      <c r="G380">
        <v>3.3844830000000002E-3</v>
      </c>
      <c r="H380">
        <v>3.0847093999999999E-2</v>
      </c>
      <c r="I380">
        <v>4.8484586000000003E-2</v>
      </c>
      <c r="J380">
        <v>3.8213100000000001E-3</v>
      </c>
      <c r="K380">
        <v>4.1913970000000004E-3</v>
      </c>
      <c r="L380">
        <v>8.0723880369999996</v>
      </c>
      <c r="M380">
        <v>11.567644039999999</v>
      </c>
    </row>
    <row r="381" spans="1:13" x14ac:dyDescent="0.2">
      <c r="A381" s="3">
        <v>41827</v>
      </c>
      <c r="B381">
        <v>171.10380000000001</v>
      </c>
      <c r="C381">
        <v>89.306200000000004</v>
      </c>
      <c r="D381">
        <v>-3.4810409999999998E-3</v>
      </c>
      <c r="E381">
        <v>-3.0308879999999998E-3</v>
      </c>
      <c r="F381">
        <v>-1.859521E-3</v>
      </c>
      <c r="G381">
        <v>5.1786599999999999E-3</v>
      </c>
      <c r="H381">
        <v>2.0602470000000001E-2</v>
      </c>
      <c r="I381">
        <v>3.6585564000000001E-2</v>
      </c>
      <c r="J381">
        <v>3.7813310000000002E-3</v>
      </c>
      <c r="K381">
        <v>4.0949599999999999E-3</v>
      </c>
      <c r="L381">
        <v>5.448469845</v>
      </c>
      <c r="M381">
        <v>8.934291065</v>
      </c>
    </row>
    <row r="382" spans="1:13" x14ac:dyDescent="0.2">
      <c r="A382" s="3">
        <v>41828</v>
      </c>
      <c r="B382">
        <v>170.00360000000001</v>
      </c>
      <c r="C382">
        <v>88.229799999999997</v>
      </c>
      <c r="D382">
        <v>-6.4300149999999999E-3</v>
      </c>
      <c r="E382">
        <v>-1.2052915000000001E-2</v>
      </c>
      <c r="F382">
        <v>8.9779530000000003E-3</v>
      </c>
      <c r="G382">
        <v>2.3907066000000001E-2</v>
      </c>
      <c r="H382">
        <v>9.2390909999999996E-3</v>
      </c>
      <c r="I382">
        <v>1.8243718999999999E-2</v>
      </c>
      <c r="J382">
        <v>4.0038529999999999E-3</v>
      </c>
      <c r="K382">
        <v>4.9689929999999997E-3</v>
      </c>
      <c r="L382">
        <v>2.307550199</v>
      </c>
      <c r="M382">
        <v>3.6715125639999999</v>
      </c>
    </row>
    <row r="383" spans="1:13" x14ac:dyDescent="0.2">
      <c r="A383" s="3">
        <v>41829</v>
      </c>
      <c r="B383">
        <v>170.76589999999999</v>
      </c>
      <c r="C383">
        <v>88.885000000000005</v>
      </c>
      <c r="D383">
        <v>4.4840230000000002E-3</v>
      </c>
      <c r="E383">
        <v>7.4260619999999998E-3</v>
      </c>
      <c r="F383">
        <v>6.7039339999999999E-3</v>
      </c>
      <c r="G383">
        <v>2.2850183E-2</v>
      </c>
      <c r="H383">
        <v>1.2701624999999999E-2</v>
      </c>
      <c r="I383">
        <v>2.6580091E-2</v>
      </c>
      <c r="J383">
        <v>4.0987719999999997E-3</v>
      </c>
      <c r="K383">
        <v>5.152294E-3</v>
      </c>
      <c r="L383">
        <v>3.0988852979999999</v>
      </c>
      <c r="M383">
        <v>5.1588844639999998</v>
      </c>
    </row>
    <row r="384" spans="1:13" x14ac:dyDescent="0.2">
      <c r="A384" s="3">
        <v>41830</v>
      </c>
      <c r="B384">
        <v>170.09020000000001</v>
      </c>
      <c r="C384">
        <v>88.604200000000006</v>
      </c>
      <c r="D384">
        <v>-3.956879E-3</v>
      </c>
      <c r="E384">
        <v>-3.1591380000000001E-3</v>
      </c>
      <c r="F384">
        <v>1.0754262000000001E-2</v>
      </c>
      <c r="G384">
        <v>2.4962007000000001E-2</v>
      </c>
      <c r="H384">
        <v>8.5916080000000006E-3</v>
      </c>
      <c r="I384">
        <v>2.1574256999999999E-2</v>
      </c>
      <c r="J384">
        <v>4.2178550000000004E-3</v>
      </c>
      <c r="K384">
        <v>5.239868E-3</v>
      </c>
      <c r="L384">
        <v>2.0369613169999998</v>
      </c>
      <c r="M384">
        <v>4.1173282640000002</v>
      </c>
    </row>
    <row r="385" spans="1:13" x14ac:dyDescent="0.2">
      <c r="A385" s="3">
        <v>41831</v>
      </c>
      <c r="B385">
        <v>170.32409999999999</v>
      </c>
      <c r="C385">
        <v>89.175200000000004</v>
      </c>
      <c r="D385">
        <v>1.3751530000000001E-3</v>
      </c>
      <c r="E385">
        <v>6.4443900000000004E-3</v>
      </c>
      <c r="F385">
        <v>4.6405639999999998E-3</v>
      </c>
      <c r="G385">
        <v>1.4414256E-2</v>
      </c>
      <c r="H385">
        <v>1.3502126999999999E-2</v>
      </c>
      <c r="I385">
        <v>2.8379402000000001E-2</v>
      </c>
      <c r="J385">
        <v>4.125854E-3</v>
      </c>
      <c r="K385">
        <v>5.3608579999999996E-3</v>
      </c>
      <c r="L385">
        <v>3.272565765</v>
      </c>
      <c r="M385">
        <v>5.2938174819999997</v>
      </c>
    </row>
    <row r="386" spans="1:13" x14ac:dyDescent="0.2">
      <c r="A386" s="3">
        <v>41834</v>
      </c>
      <c r="B386">
        <v>171.18170000000001</v>
      </c>
      <c r="C386">
        <v>89.708699999999993</v>
      </c>
      <c r="D386">
        <v>5.0351069999999996E-3</v>
      </c>
      <c r="E386">
        <v>5.9826050000000002E-3</v>
      </c>
      <c r="F386" s="4">
        <v>1.19E-5</v>
      </c>
      <c r="G386">
        <v>8.6944310000000007E-3</v>
      </c>
      <c r="H386">
        <v>2.5868186000000001E-2</v>
      </c>
      <c r="I386">
        <v>4.3971734999999998E-2</v>
      </c>
      <c r="J386">
        <v>3.8276400000000002E-3</v>
      </c>
      <c r="K386">
        <v>4.8865699999999998E-3</v>
      </c>
      <c r="L386">
        <v>6.7582591929999998</v>
      </c>
      <c r="M386">
        <v>8.9984861509999998</v>
      </c>
    </row>
    <row r="387" spans="1:13" x14ac:dyDescent="0.2">
      <c r="A387" s="3">
        <v>41835</v>
      </c>
      <c r="B387">
        <v>170.8612</v>
      </c>
      <c r="C387">
        <v>89.399799999999999</v>
      </c>
      <c r="D387">
        <v>-1.87228E-3</v>
      </c>
      <c r="E387">
        <v>-3.4433670000000001E-3</v>
      </c>
      <c r="F387">
        <v>-2.4179470000000002E-3</v>
      </c>
      <c r="G387">
        <v>1.0401870000000001E-2</v>
      </c>
      <c r="H387">
        <v>2.0835387E-2</v>
      </c>
      <c r="I387">
        <v>3.7334856E-2</v>
      </c>
      <c r="J387">
        <v>3.86083E-3</v>
      </c>
      <c r="K387">
        <v>5.0259069999999996E-3</v>
      </c>
      <c r="L387">
        <v>5.3966082560000004</v>
      </c>
      <c r="M387">
        <v>7.4284812860000002</v>
      </c>
    </row>
    <row r="388" spans="1:13" x14ac:dyDescent="0.2">
      <c r="A388" s="3">
        <v>41836</v>
      </c>
      <c r="B388">
        <v>171.49359999999999</v>
      </c>
      <c r="C388">
        <v>89.755499999999998</v>
      </c>
      <c r="D388">
        <v>3.7012500000000001E-3</v>
      </c>
      <c r="E388">
        <v>3.978756E-3</v>
      </c>
      <c r="F388">
        <v>-5.9451740000000001E-3</v>
      </c>
      <c r="G388">
        <v>1.0356686E-2</v>
      </c>
      <c r="H388">
        <v>2.3769655000000001E-2</v>
      </c>
      <c r="I388">
        <v>4.0560233000000001E-2</v>
      </c>
      <c r="J388">
        <v>3.905459E-3</v>
      </c>
      <c r="K388">
        <v>5.0441289999999996E-3</v>
      </c>
      <c r="L388">
        <v>6.0862641240000004</v>
      </c>
      <c r="M388">
        <v>8.0410778159999996</v>
      </c>
    </row>
    <row r="389" spans="1:13" x14ac:dyDescent="0.2">
      <c r="A389" s="3">
        <v>41837</v>
      </c>
      <c r="B389">
        <v>169.5444</v>
      </c>
      <c r="C389">
        <v>88.565799999999996</v>
      </c>
      <c r="D389">
        <v>-1.1366022E-2</v>
      </c>
      <c r="E389">
        <v>-1.3254897999999999E-2</v>
      </c>
      <c r="F389">
        <v>-1.4373174000000001E-2</v>
      </c>
      <c r="G389">
        <v>3.2349200000000001E-3</v>
      </c>
      <c r="H389">
        <v>9.3286359999999995E-3</v>
      </c>
      <c r="I389">
        <v>2.6212116000000001E-2</v>
      </c>
      <c r="J389">
        <v>4.7373950000000001E-3</v>
      </c>
      <c r="K389">
        <v>6.0325170000000003E-3</v>
      </c>
      <c r="L389">
        <v>1.9691488669999999</v>
      </c>
      <c r="M389">
        <v>4.3451375729999997</v>
      </c>
    </row>
    <row r="390" spans="1:13" x14ac:dyDescent="0.2">
      <c r="A390" s="3">
        <v>41838</v>
      </c>
      <c r="B390">
        <v>171.27699999999999</v>
      </c>
      <c r="C390">
        <v>89.970799999999997</v>
      </c>
      <c r="D390">
        <v>1.0219152E-2</v>
      </c>
      <c r="E390">
        <v>1.5863911000000001E-2</v>
      </c>
      <c r="F390">
        <v>-2.7324628E-2</v>
      </c>
      <c r="G390">
        <v>-1.6069317E-2</v>
      </c>
      <c r="H390">
        <v>1.2239519000000001E-2</v>
      </c>
      <c r="I390">
        <v>3.6661328E-2</v>
      </c>
      <c r="J390">
        <v>4.9837730000000004E-3</v>
      </c>
      <c r="K390">
        <v>6.7722190000000003E-3</v>
      </c>
      <c r="L390">
        <v>2.4558740549999998</v>
      </c>
      <c r="M390">
        <v>5.4134882839999996</v>
      </c>
    </row>
    <row r="391" spans="1:13" x14ac:dyDescent="0.2">
      <c r="A391" s="3">
        <v>41841</v>
      </c>
      <c r="B391">
        <v>170.95650000000001</v>
      </c>
      <c r="C391">
        <v>89.858500000000006</v>
      </c>
      <c r="D391">
        <v>-1.8712379999999999E-3</v>
      </c>
      <c r="E391">
        <v>-1.2481829999999999E-3</v>
      </c>
      <c r="F391">
        <v>-1.8464252E-2</v>
      </c>
      <c r="G391">
        <v>-8.0757789999999999E-3</v>
      </c>
      <c r="H391">
        <v>9.1883120000000006E-3</v>
      </c>
      <c r="I391">
        <v>3.6035879999999999E-2</v>
      </c>
      <c r="J391">
        <v>5.0103989999999996E-3</v>
      </c>
      <c r="K391">
        <v>6.7840950000000004E-3</v>
      </c>
      <c r="L391">
        <v>1.8338482</v>
      </c>
      <c r="M391">
        <v>5.3118182259999998</v>
      </c>
    </row>
    <row r="392" spans="1:13" x14ac:dyDescent="0.2">
      <c r="A392" s="3">
        <v>41842</v>
      </c>
      <c r="B392">
        <v>171.70150000000001</v>
      </c>
      <c r="C392">
        <v>90.429500000000004</v>
      </c>
      <c r="D392">
        <v>4.3578339999999997E-3</v>
      </c>
      <c r="E392">
        <v>6.3544350000000003E-3</v>
      </c>
      <c r="F392">
        <v>-3.2199229000000003E-2</v>
      </c>
      <c r="G392">
        <v>-2.1887707999999999E-2</v>
      </c>
      <c r="H392">
        <v>1.153386E-2</v>
      </c>
      <c r="I392">
        <v>4.1393399999999997E-2</v>
      </c>
      <c r="J392">
        <v>5.072539E-3</v>
      </c>
      <c r="K392">
        <v>6.8574719999999999E-3</v>
      </c>
      <c r="L392">
        <v>2.273784209</v>
      </c>
      <c r="M392">
        <v>6.0362478790000003</v>
      </c>
    </row>
    <row r="393" spans="1:13" x14ac:dyDescent="0.2">
      <c r="A393" s="3">
        <v>41843</v>
      </c>
      <c r="B393">
        <v>172.08269999999999</v>
      </c>
      <c r="C393">
        <v>91.007000000000005</v>
      </c>
      <c r="D393">
        <v>2.2201320000000001E-3</v>
      </c>
      <c r="E393">
        <v>6.3861899999999999E-3</v>
      </c>
      <c r="F393">
        <v>-3.4041237000000002E-2</v>
      </c>
      <c r="G393">
        <v>-2.8813486999999999E-2</v>
      </c>
      <c r="H393">
        <v>1.4090259000000001E-2</v>
      </c>
      <c r="I393">
        <v>4.7818288E-2</v>
      </c>
      <c r="J393">
        <v>5.0809560000000002E-3</v>
      </c>
      <c r="K393">
        <v>6.9111720000000001E-3</v>
      </c>
      <c r="L393">
        <v>2.7731513720000001</v>
      </c>
      <c r="M393">
        <v>6.9189841950000002</v>
      </c>
    </row>
    <row r="394" spans="1:13" x14ac:dyDescent="0.2">
      <c r="A394" s="3">
        <v>41844</v>
      </c>
      <c r="B394">
        <v>172.09139999999999</v>
      </c>
      <c r="C394">
        <v>90.906800000000004</v>
      </c>
      <c r="D394" s="4">
        <v>5.0599999999999997E-5</v>
      </c>
      <c r="E394">
        <v>-1.101014E-3</v>
      </c>
      <c r="F394">
        <v>-3.9320426999999998E-2</v>
      </c>
      <c r="G394">
        <v>-3.0828807999999999E-2</v>
      </c>
      <c r="H394">
        <v>2.0287604000000001E-2</v>
      </c>
      <c r="I394">
        <v>4.7680293999999998E-2</v>
      </c>
      <c r="J394">
        <v>4.8478549999999999E-3</v>
      </c>
      <c r="K394">
        <v>6.914295E-3</v>
      </c>
      <c r="L394">
        <v>4.1848618230000003</v>
      </c>
      <c r="M394">
        <v>6.89590134</v>
      </c>
    </row>
    <row r="395" spans="1:13" x14ac:dyDescent="0.2">
      <c r="A395" s="3">
        <v>41845</v>
      </c>
      <c r="B395">
        <v>171.28569999999999</v>
      </c>
      <c r="C395">
        <v>90.551100000000005</v>
      </c>
      <c r="D395">
        <v>-4.6818140000000003E-3</v>
      </c>
      <c r="E395">
        <v>-3.9127989999999998E-3</v>
      </c>
      <c r="F395">
        <v>-2.3634904000000002E-2</v>
      </c>
      <c r="G395">
        <v>-1.9999586E-2</v>
      </c>
      <c r="H395">
        <v>1.0941866E-2</v>
      </c>
      <c r="I395">
        <v>3.6980414000000003E-2</v>
      </c>
      <c r="J395">
        <v>4.9260069999999996E-3</v>
      </c>
      <c r="K395">
        <v>6.9714640000000001E-3</v>
      </c>
      <c r="L395">
        <v>2.221244424</v>
      </c>
      <c r="M395">
        <v>5.304540491</v>
      </c>
    </row>
    <row r="396" spans="1:13" x14ac:dyDescent="0.2">
      <c r="A396" s="3">
        <v>41848</v>
      </c>
      <c r="B396">
        <v>171.35499999999999</v>
      </c>
      <c r="C396">
        <v>90.5792</v>
      </c>
      <c r="D396">
        <v>4.0458699999999998E-4</v>
      </c>
      <c r="E396">
        <v>3.1032199999999997E-4</v>
      </c>
      <c r="F396">
        <v>-2.1226702E-2</v>
      </c>
      <c r="G396">
        <v>-1.4523294000000001E-2</v>
      </c>
      <c r="H396">
        <v>1.2075447E-2</v>
      </c>
      <c r="I396">
        <v>3.6746569E-2</v>
      </c>
      <c r="J396">
        <v>4.9179000000000002E-3</v>
      </c>
      <c r="K396">
        <v>6.9736080000000001E-3</v>
      </c>
      <c r="L396">
        <v>2.4554074149999998</v>
      </c>
      <c r="M396">
        <v>5.2693766200000001</v>
      </c>
    </row>
    <row r="397" spans="1:13" x14ac:dyDescent="0.2">
      <c r="A397" s="3">
        <v>41849</v>
      </c>
      <c r="B397">
        <v>170.61859999999999</v>
      </c>
      <c r="C397">
        <v>90.420100000000005</v>
      </c>
      <c r="D397">
        <v>-4.2975110000000004E-3</v>
      </c>
      <c r="E397">
        <v>-1.7564740000000001E-3</v>
      </c>
      <c r="F397">
        <v>-1.8346604999999998E-2</v>
      </c>
      <c r="G397">
        <v>-1.3202495999999999E-2</v>
      </c>
      <c r="H397">
        <v>5.7704649999999998E-3</v>
      </c>
      <c r="I397">
        <v>3.0400308000000001E-2</v>
      </c>
      <c r="J397">
        <v>5.0191080000000004E-3</v>
      </c>
      <c r="K397">
        <v>6.9858999999999997E-3</v>
      </c>
      <c r="L397">
        <v>1.1496994030000001</v>
      </c>
      <c r="M397">
        <v>4.3516669109999997</v>
      </c>
    </row>
    <row r="398" spans="1:13" x14ac:dyDescent="0.2">
      <c r="A398" s="3">
        <v>41850</v>
      </c>
      <c r="B398">
        <v>170.6446</v>
      </c>
      <c r="C398">
        <v>90.775800000000004</v>
      </c>
      <c r="D398">
        <v>1.52387E-4</v>
      </c>
      <c r="E398">
        <v>3.93386E-3</v>
      </c>
      <c r="F398">
        <v>-1.1852741999999999E-2</v>
      </c>
      <c r="G398">
        <v>-6.6649470000000001E-3</v>
      </c>
      <c r="H398">
        <v>6.4375109999999999E-3</v>
      </c>
      <c r="I398">
        <v>3.2690877E-2</v>
      </c>
      <c r="J398">
        <v>5.0159310000000004E-3</v>
      </c>
      <c r="K398">
        <v>7.0068600000000002E-3</v>
      </c>
      <c r="L398">
        <v>1.283412958</v>
      </c>
      <c r="M398">
        <v>4.6655528520000003</v>
      </c>
    </row>
    <row r="399" spans="1:13" x14ac:dyDescent="0.2">
      <c r="A399" s="3">
        <v>41851</v>
      </c>
      <c r="B399">
        <v>167.2747</v>
      </c>
      <c r="C399">
        <v>88.941199999999995</v>
      </c>
      <c r="D399">
        <v>-1.9748061000000001E-2</v>
      </c>
      <c r="E399">
        <v>-2.0210232000000002E-2</v>
      </c>
      <c r="F399">
        <v>1.2814233E-2</v>
      </c>
      <c r="G399">
        <v>1.9081329000000001E-2</v>
      </c>
      <c r="H399">
        <v>-1.9997305E-2</v>
      </c>
      <c r="I399">
        <v>8.4283899999999996E-4</v>
      </c>
      <c r="J399">
        <v>6.4493299999999996E-3</v>
      </c>
      <c r="K399">
        <v>8.1266229999999995E-3</v>
      </c>
      <c r="L399">
        <v>-3.100679366</v>
      </c>
      <c r="M399">
        <v>0.103713337</v>
      </c>
    </row>
    <row r="400" spans="1:13" x14ac:dyDescent="0.2">
      <c r="A400" s="3">
        <v>41852</v>
      </c>
      <c r="B400">
        <v>166.7636</v>
      </c>
      <c r="C400">
        <v>88.613600000000005</v>
      </c>
      <c r="D400">
        <v>-3.0554530000000001E-3</v>
      </c>
      <c r="E400">
        <v>-3.6833320000000001E-3</v>
      </c>
      <c r="F400">
        <v>1.5711052E-2</v>
      </c>
      <c r="G400">
        <v>2.7808109000000001E-2</v>
      </c>
      <c r="H400">
        <v>-2.3982039E-2</v>
      </c>
      <c r="I400">
        <v>-4.521654E-3</v>
      </c>
      <c r="J400">
        <v>6.4487600000000004E-3</v>
      </c>
      <c r="K400">
        <v>8.1577030000000005E-3</v>
      </c>
      <c r="L400">
        <v>-3.7188604289999998</v>
      </c>
      <c r="M400">
        <v>-0.55428026399999997</v>
      </c>
    </row>
    <row r="401" spans="1:13" x14ac:dyDescent="0.2">
      <c r="A401" s="3">
        <v>41855</v>
      </c>
      <c r="B401">
        <v>167.96780000000001</v>
      </c>
      <c r="C401">
        <v>89.221999999999994</v>
      </c>
      <c r="D401">
        <v>7.221E-3</v>
      </c>
      <c r="E401">
        <v>6.8657630000000004E-3</v>
      </c>
      <c r="F401">
        <v>1.6878899999999999E-2</v>
      </c>
      <c r="G401">
        <v>2.8659692000000001E-2</v>
      </c>
      <c r="H401">
        <v>-2.1745296000000001E-2</v>
      </c>
      <c r="I401">
        <v>-3.9708540000000002E-3</v>
      </c>
      <c r="J401">
        <v>6.5751910000000002E-3</v>
      </c>
      <c r="K401">
        <v>8.1807340000000003E-3</v>
      </c>
      <c r="L401">
        <v>-3.3071732539999998</v>
      </c>
      <c r="M401">
        <v>-0.48539096199999998</v>
      </c>
    </row>
    <row r="402" spans="1:13" x14ac:dyDescent="0.2">
      <c r="A402" s="3">
        <v>41856</v>
      </c>
      <c r="B402">
        <v>166.3391</v>
      </c>
      <c r="C402">
        <v>88.538700000000006</v>
      </c>
      <c r="D402">
        <v>-9.6965009999999997E-3</v>
      </c>
      <c r="E402">
        <v>-7.658425E-3</v>
      </c>
      <c r="F402">
        <v>3.2194594E-2</v>
      </c>
      <c r="G402">
        <v>4.2408125999999997E-2</v>
      </c>
      <c r="H402">
        <v>-2.7846839000000002E-2</v>
      </c>
      <c r="I402">
        <v>-8.5940280000000001E-3</v>
      </c>
      <c r="J402">
        <v>6.826337E-3</v>
      </c>
      <c r="K402">
        <v>8.3230890000000005E-3</v>
      </c>
      <c r="L402">
        <v>-4.0793237089999996</v>
      </c>
      <c r="M402">
        <v>-1.0325527160000001</v>
      </c>
    </row>
    <row r="403" spans="1:13" x14ac:dyDescent="0.2">
      <c r="A403" s="3">
        <v>41857</v>
      </c>
      <c r="B403">
        <v>166.39109999999999</v>
      </c>
      <c r="C403">
        <v>88.473200000000006</v>
      </c>
      <c r="D403">
        <v>3.1261400000000001E-4</v>
      </c>
      <c r="E403">
        <v>-7.3978900000000003E-4</v>
      </c>
      <c r="F403">
        <v>3.4629021000000003E-2</v>
      </c>
      <c r="G403">
        <v>4.317986E-2</v>
      </c>
      <c r="H403">
        <v>-2.1249549999999999E-2</v>
      </c>
      <c r="I403">
        <v>2.7587050000000002E-3</v>
      </c>
      <c r="J403">
        <v>6.731969E-3</v>
      </c>
      <c r="K403">
        <v>7.8841769999999992E-3</v>
      </c>
      <c r="L403">
        <v>-3.1565134499999998</v>
      </c>
      <c r="M403">
        <v>0.34990398499999997</v>
      </c>
    </row>
    <row r="404" spans="1:13" x14ac:dyDescent="0.2">
      <c r="A404" s="3">
        <v>41858</v>
      </c>
      <c r="B404">
        <v>165.49010000000001</v>
      </c>
      <c r="C404">
        <v>88.192400000000006</v>
      </c>
      <c r="D404">
        <v>-5.4149530000000001E-3</v>
      </c>
      <c r="E404">
        <v>-3.1738420000000001E-3</v>
      </c>
      <c r="F404">
        <v>4.3294787000000001E-2</v>
      </c>
      <c r="G404">
        <v>4.86218E-2</v>
      </c>
      <c r="H404">
        <v>-3.0894926999999999E-2</v>
      </c>
      <c r="I404">
        <v>-7.7920910000000001E-3</v>
      </c>
      <c r="J404">
        <v>6.6750580000000002E-3</v>
      </c>
      <c r="K404">
        <v>7.733668E-3</v>
      </c>
      <c r="L404">
        <v>-4.6284134159999999</v>
      </c>
      <c r="M404">
        <v>-1.0075543790000001</v>
      </c>
    </row>
    <row r="405" spans="1:13" x14ac:dyDescent="0.2">
      <c r="A405" s="3">
        <v>41859</v>
      </c>
      <c r="B405">
        <v>167.40469999999999</v>
      </c>
      <c r="C405">
        <v>88.828900000000004</v>
      </c>
      <c r="D405">
        <v>1.1569272E-2</v>
      </c>
      <c r="E405">
        <v>7.2171750000000002E-3</v>
      </c>
      <c r="F405">
        <v>2.9760377000000001E-2</v>
      </c>
      <c r="G405">
        <v>4.2686928999999998E-2</v>
      </c>
      <c r="H405">
        <v>-1.5788681999999998E-2</v>
      </c>
      <c r="I405">
        <v>2.5359969999999999E-3</v>
      </c>
      <c r="J405">
        <v>7.2233899999999997E-3</v>
      </c>
      <c r="K405">
        <v>7.8749890000000006E-3</v>
      </c>
      <c r="L405">
        <v>-2.1857715710000001</v>
      </c>
      <c r="M405">
        <v>0.32203184200000001</v>
      </c>
    </row>
    <row r="406" spans="1:13" x14ac:dyDescent="0.2">
      <c r="A406" s="3">
        <v>41862</v>
      </c>
      <c r="B406">
        <v>167.88550000000001</v>
      </c>
      <c r="C406">
        <v>89.352999999999994</v>
      </c>
      <c r="D406">
        <v>2.8720820000000002E-3</v>
      </c>
      <c r="E406">
        <v>5.9001069999999999E-3</v>
      </c>
      <c r="F406">
        <v>3.2017372000000002E-2</v>
      </c>
      <c r="G406">
        <v>4.0233741000000003E-2</v>
      </c>
      <c r="H406">
        <v>-1.4317409999999999E-2</v>
      </c>
      <c r="I406">
        <v>1.993828E-3</v>
      </c>
      <c r="J406">
        <v>7.2525580000000001E-3</v>
      </c>
      <c r="K406">
        <v>7.8541059999999996E-3</v>
      </c>
      <c r="L406">
        <v>-1.9741187840000001</v>
      </c>
      <c r="M406">
        <v>0.25385804000000001</v>
      </c>
    </row>
    <row r="407" spans="1:13" x14ac:dyDescent="0.2">
      <c r="A407" s="3">
        <v>41863</v>
      </c>
      <c r="B407">
        <v>167.6559</v>
      </c>
      <c r="C407">
        <v>89.315600000000003</v>
      </c>
      <c r="D407">
        <v>-1.3675989999999999E-3</v>
      </c>
      <c r="E407">
        <v>-4.1856499999999997E-4</v>
      </c>
      <c r="F407">
        <v>3.4102228999999998E-2</v>
      </c>
      <c r="G407">
        <v>4.1716251000000003E-2</v>
      </c>
      <c r="H407">
        <v>-2.0596828000000001E-2</v>
      </c>
      <c r="I407">
        <v>-4.3819610000000002E-3</v>
      </c>
      <c r="J407">
        <v>7.134736E-3</v>
      </c>
      <c r="K407">
        <v>7.738745E-3</v>
      </c>
      <c r="L407">
        <v>-2.8868380889999998</v>
      </c>
      <c r="M407">
        <v>-0.56623658399999999</v>
      </c>
    </row>
    <row r="408" spans="1:13" x14ac:dyDescent="0.2">
      <c r="A408" s="3">
        <v>41864</v>
      </c>
      <c r="B408">
        <v>168.79069999999999</v>
      </c>
      <c r="C408">
        <v>90.260999999999996</v>
      </c>
      <c r="D408">
        <v>6.7686259999999998E-3</v>
      </c>
      <c r="E408">
        <v>1.0584937000000001E-2</v>
      </c>
      <c r="F408">
        <v>2.6739678999999999E-2</v>
      </c>
      <c r="G408">
        <v>3.1012212000000001E-2</v>
      </c>
      <c r="H408">
        <v>-1.2118023E-2</v>
      </c>
      <c r="I408">
        <v>9.6331309999999996E-3</v>
      </c>
      <c r="J408">
        <v>7.3264610000000003E-3</v>
      </c>
      <c r="K408">
        <v>8.0425140000000006E-3</v>
      </c>
      <c r="L408">
        <v>-1.6540078170000001</v>
      </c>
      <c r="M408">
        <v>1.1977760930000001</v>
      </c>
    </row>
    <row r="409" spans="1:13" x14ac:dyDescent="0.2">
      <c r="A409" s="3">
        <v>41865</v>
      </c>
      <c r="B409">
        <v>169.58770000000001</v>
      </c>
      <c r="C409">
        <v>90.728999999999999</v>
      </c>
      <c r="D409">
        <v>4.7218240000000003E-3</v>
      </c>
      <c r="E409">
        <v>5.1849640000000002E-3</v>
      </c>
      <c r="F409">
        <v>2.1352989999999999E-2</v>
      </c>
      <c r="G409">
        <v>2.4559911E-2</v>
      </c>
      <c r="H409">
        <v>-1.1113534E-2</v>
      </c>
      <c r="I409">
        <v>1.0846132E-2</v>
      </c>
      <c r="J409">
        <v>7.3594139999999999E-3</v>
      </c>
      <c r="K409">
        <v>8.0729440000000003E-3</v>
      </c>
      <c r="L409">
        <v>-1.510111209</v>
      </c>
      <c r="M409">
        <v>1.343516242</v>
      </c>
    </row>
    <row r="410" spans="1:13" x14ac:dyDescent="0.2">
      <c r="A410" s="3">
        <v>41866</v>
      </c>
      <c r="B410">
        <v>169.5531</v>
      </c>
      <c r="C410">
        <v>91.168899999999994</v>
      </c>
      <c r="D410">
        <v>-2.04024E-4</v>
      </c>
      <c r="E410">
        <v>4.8485050000000003E-3</v>
      </c>
      <c r="F410">
        <v>2.4470863999999998E-2</v>
      </c>
      <c r="G410">
        <v>2.3412039999999999E-2</v>
      </c>
      <c r="H410" s="4">
        <v>5.13E-5</v>
      </c>
      <c r="I410">
        <v>2.9391707E-2</v>
      </c>
      <c r="J410">
        <v>6.926186E-3</v>
      </c>
      <c r="K410">
        <v>7.4696950000000002E-3</v>
      </c>
      <c r="L410">
        <v>7.4086940000000004E-3</v>
      </c>
      <c r="M410">
        <v>3.9347935070000002</v>
      </c>
    </row>
    <row r="411" spans="1:13" x14ac:dyDescent="0.2">
      <c r="A411" s="3">
        <v>41869</v>
      </c>
      <c r="B411">
        <v>170.97380000000001</v>
      </c>
      <c r="C411">
        <v>91.870900000000006</v>
      </c>
      <c r="D411">
        <v>8.3790860000000009E-3</v>
      </c>
      <c r="E411">
        <v>7.6999939999999999E-3</v>
      </c>
      <c r="F411">
        <v>1.5451476E-2</v>
      </c>
      <c r="G411">
        <v>1.8543180999999999E-2</v>
      </c>
      <c r="H411">
        <v>-1.7702320000000001E-3</v>
      </c>
      <c r="I411">
        <v>2.1119074000000002E-2</v>
      </c>
      <c r="J411">
        <v>6.8012919999999996E-3</v>
      </c>
      <c r="K411">
        <v>6.8678699999999999E-3</v>
      </c>
      <c r="L411">
        <v>-0.26027877799999999</v>
      </c>
      <c r="M411">
        <v>3.0750542259999998</v>
      </c>
    </row>
    <row r="412" spans="1:13" x14ac:dyDescent="0.2">
      <c r="A412" s="3">
        <v>41870</v>
      </c>
      <c r="B412">
        <v>171.86609999999999</v>
      </c>
      <c r="C412">
        <v>92.385800000000003</v>
      </c>
      <c r="D412">
        <v>5.2189280000000003E-3</v>
      </c>
      <c r="E412">
        <v>5.604604E-3</v>
      </c>
      <c r="F412">
        <v>9.6254749999999997E-3</v>
      </c>
      <c r="G412">
        <v>6.8953310000000002E-3</v>
      </c>
      <c r="H412">
        <v>5.3206520000000004E-3</v>
      </c>
      <c r="I412">
        <v>2.812533E-2</v>
      </c>
      <c r="J412">
        <v>6.8824990000000003E-3</v>
      </c>
      <c r="K412">
        <v>6.917421E-3</v>
      </c>
      <c r="L412">
        <v>0.77306975</v>
      </c>
      <c r="M412">
        <v>4.0658691630000003</v>
      </c>
    </row>
    <row r="413" spans="1:13" x14ac:dyDescent="0.2">
      <c r="A413" s="3">
        <v>41871</v>
      </c>
      <c r="B413">
        <v>172.3253</v>
      </c>
      <c r="C413">
        <v>92.385800000000003</v>
      </c>
      <c r="D413">
        <v>2.6718470000000002E-3</v>
      </c>
      <c r="E413">
        <v>0</v>
      </c>
      <c r="F413">
        <v>5.4794259999999999E-3</v>
      </c>
      <c r="G413">
        <v>5.9837650000000003E-3</v>
      </c>
      <c r="H413">
        <v>3.6330490000000002E-3</v>
      </c>
      <c r="I413">
        <v>2.1633427E-2</v>
      </c>
      <c r="J413">
        <v>6.842211E-3</v>
      </c>
      <c r="K413">
        <v>6.8256899999999997E-3</v>
      </c>
      <c r="L413">
        <v>0.53097588699999998</v>
      </c>
      <c r="M413">
        <v>3.169412377</v>
      </c>
    </row>
    <row r="414" spans="1:13" x14ac:dyDescent="0.2">
      <c r="A414" s="3">
        <v>41872</v>
      </c>
      <c r="B414">
        <v>172.82769999999999</v>
      </c>
      <c r="C414">
        <v>92.572999999999993</v>
      </c>
      <c r="D414">
        <v>2.9154160000000001E-3</v>
      </c>
      <c r="E414">
        <v>2.0262850000000001E-3</v>
      </c>
      <c r="F414">
        <v>7.0628990000000001E-3</v>
      </c>
      <c r="G414">
        <v>8.9998930000000001E-3</v>
      </c>
      <c r="H414">
        <v>4.3293139999999999E-3</v>
      </c>
      <c r="I414">
        <v>1.7207468E-2</v>
      </c>
      <c r="J414">
        <v>6.8541720000000004E-3</v>
      </c>
      <c r="K414">
        <v>6.7205069999999997E-3</v>
      </c>
      <c r="L414">
        <v>0.63163191600000002</v>
      </c>
      <c r="M414">
        <v>2.56044201</v>
      </c>
    </row>
    <row r="415" spans="1:13" x14ac:dyDescent="0.2">
      <c r="A415" s="3">
        <v>41873</v>
      </c>
      <c r="B415">
        <v>172.5592</v>
      </c>
      <c r="C415">
        <v>92.713399999999993</v>
      </c>
      <c r="D415">
        <v>-1.55357E-3</v>
      </c>
      <c r="E415">
        <v>1.516641E-3</v>
      </c>
      <c r="F415">
        <v>6.0217880000000001E-3</v>
      </c>
      <c r="G415">
        <v>9.3888189999999996E-3</v>
      </c>
      <c r="H415">
        <v>2.7183229999999999E-3</v>
      </c>
      <c r="I415">
        <v>1.9873101000000001E-2</v>
      </c>
      <c r="J415">
        <v>6.8651809999999997E-3</v>
      </c>
      <c r="K415">
        <v>6.7070769999999997E-3</v>
      </c>
      <c r="L415">
        <v>0.39595796500000002</v>
      </c>
      <c r="M415">
        <v>2.9630047560000001</v>
      </c>
    </row>
    <row r="416" spans="1:13" x14ac:dyDescent="0.2">
      <c r="A416" s="3">
        <v>41876</v>
      </c>
      <c r="B416">
        <v>173.4341</v>
      </c>
      <c r="C416">
        <v>93.040999999999997</v>
      </c>
      <c r="D416">
        <v>5.0701440000000004E-3</v>
      </c>
      <c r="E416">
        <v>3.5334699999999999E-3</v>
      </c>
      <c r="F416">
        <v>-5.3904369999999997E-3</v>
      </c>
      <c r="G416">
        <v>-2.5070040000000002E-3</v>
      </c>
      <c r="H416">
        <v>1.2542787E-2</v>
      </c>
      <c r="I416">
        <v>2.7497180999999999E-2</v>
      </c>
      <c r="J416">
        <v>6.8516840000000002E-3</v>
      </c>
      <c r="K416">
        <v>6.6330620000000003E-3</v>
      </c>
      <c r="L416">
        <v>1.830613775</v>
      </c>
      <c r="M416">
        <v>4.1454731799999998</v>
      </c>
    </row>
    <row r="417" spans="1:13" x14ac:dyDescent="0.2">
      <c r="A417" s="3">
        <v>41877</v>
      </c>
      <c r="B417">
        <v>173.54679999999999</v>
      </c>
      <c r="C417">
        <v>93.134600000000006</v>
      </c>
      <c r="D417">
        <v>6.4981499999999998E-4</v>
      </c>
      <c r="E417">
        <v>1.0060080000000001E-3</v>
      </c>
      <c r="F417">
        <v>-2.2964119999999998E-3</v>
      </c>
      <c r="G417">
        <v>4.7230429999999997E-3</v>
      </c>
      <c r="H417">
        <v>1.2790988999999999E-2</v>
      </c>
      <c r="I417">
        <v>2.8211775000000001E-2</v>
      </c>
      <c r="J417">
        <v>6.8515140000000004E-3</v>
      </c>
      <c r="K417">
        <v>6.6295369999999996E-3</v>
      </c>
      <c r="L417">
        <v>1.8668850930000001</v>
      </c>
      <c r="M417">
        <v>4.2554667889999997</v>
      </c>
    </row>
    <row r="418" spans="1:13" x14ac:dyDescent="0.2">
      <c r="A418" s="3">
        <v>41878</v>
      </c>
      <c r="B418">
        <v>173.47749999999999</v>
      </c>
      <c r="C418">
        <v>93.153300000000002</v>
      </c>
      <c r="D418">
        <v>-3.9931599999999998E-4</v>
      </c>
      <c r="E418">
        <v>2.0078500000000001E-4</v>
      </c>
      <c r="F418">
        <v>-7.5014999999999999E-4</v>
      </c>
      <c r="G418">
        <v>3.7181029999999999E-3</v>
      </c>
      <c r="H418">
        <v>1.6756086E-2</v>
      </c>
      <c r="I418">
        <v>3.0227792E-2</v>
      </c>
      <c r="J418">
        <v>6.7636420000000003E-3</v>
      </c>
      <c r="K418">
        <v>6.5974090000000003E-3</v>
      </c>
      <c r="L418">
        <v>2.4773764100000002</v>
      </c>
      <c r="M418">
        <v>4.5817673149999996</v>
      </c>
    </row>
    <row r="419" spans="1:13" x14ac:dyDescent="0.2">
      <c r="A419" s="3">
        <v>41879</v>
      </c>
      <c r="B419">
        <v>173.38220000000001</v>
      </c>
      <c r="C419">
        <v>93.050299999999993</v>
      </c>
      <c r="D419">
        <v>-5.4935100000000001E-4</v>
      </c>
      <c r="E419">
        <v>-1.1057040000000001E-3</v>
      </c>
      <c r="F419">
        <v>-6.0411099999999997E-3</v>
      </c>
      <c r="G419">
        <v>-2.9521000000000001E-4</v>
      </c>
      <c r="H419">
        <v>1.6042699000000001E-2</v>
      </c>
      <c r="I419">
        <v>2.5056236999999999E-2</v>
      </c>
      <c r="J419">
        <v>6.7688030000000003E-3</v>
      </c>
      <c r="K419">
        <v>6.5938129999999996E-3</v>
      </c>
      <c r="L419">
        <v>2.370094055</v>
      </c>
      <c r="M419">
        <v>3.7999617130000001</v>
      </c>
    </row>
    <row r="420" spans="1:13" x14ac:dyDescent="0.2">
      <c r="A420" s="3">
        <v>41880</v>
      </c>
      <c r="B420">
        <v>173.876</v>
      </c>
      <c r="C420">
        <v>93.396699999999996</v>
      </c>
      <c r="D420">
        <v>2.8480430000000002E-3</v>
      </c>
      <c r="E420">
        <v>3.7227179999999999E-3</v>
      </c>
      <c r="F420">
        <v>-9.6056500000000003E-3</v>
      </c>
      <c r="G420">
        <v>-1.3614734E-2</v>
      </c>
      <c r="H420">
        <v>3.9463827999999999E-2</v>
      </c>
      <c r="I420">
        <v>5.0094894000000001E-2</v>
      </c>
      <c r="J420">
        <v>4.872843E-3</v>
      </c>
      <c r="K420">
        <v>4.4173490000000001E-3</v>
      </c>
      <c r="L420">
        <v>8.0987284039999992</v>
      </c>
      <c r="M420">
        <v>11.34048806</v>
      </c>
    </row>
    <row r="421" spans="1:13" x14ac:dyDescent="0.2">
      <c r="A421" s="3">
        <v>41884</v>
      </c>
      <c r="B421">
        <v>173.7893</v>
      </c>
      <c r="C421">
        <v>93.668099999999995</v>
      </c>
      <c r="D421">
        <v>-4.9863100000000003E-4</v>
      </c>
      <c r="E421">
        <v>2.9058840000000001E-3</v>
      </c>
      <c r="F421">
        <v>-1.646764E-3</v>
      </c>
      <c r="G421">
        <v>-7.8871659999999993E-3</v>
      </c>
      <c r="H421">
        <v>4.2129697000000001E-2</v>
      </c>
      <c r="I421">
        <v>5.7039777E-2</v>
      </c>
      <c r="J421">
        <v>4.7749450000000001E-3</v>
      </c>
      <c r="K421">
        <v>4.1966440000000002E-3</v>
      </c>
      <c r="L421">
        <v>8.8230745830000004</v>
      </c>
      <c r="M421">
        <v>13.59175887</v>
      </c>
    </row>
    <row r="422" spans="1:13" x14ac:dyDescent="0.2">
      <c r="A422" s="3">
        <v>41885</v>
      </c>
      <c r="B422">
        <v>173.69399999999999</v>
      </c>
      <c r="C422">
        <v>93.115899999999996</v>
      </c>
      <c r="D422">
        <v>-5.4836499999999999E-4</v>
      </c>
      <c r="E422">
        <v>-5.8952830000000003E-3</v>
      </c>
      <c r="F422">
        <v>2.4627399999999999E-4</v>
      </c>
      <c r="G422">
        <v>-4.9740299999999999E-4</v>
      </c>
      <c r="H422">
        <v>3.4091058E-2</v>
      </c>
      <c r="I422">
        <v>4.3642823999999997E-2</v>
      </c>
      <c r="J422">
        <v>4.6476800000000004E-3</v>
      </c>
      <c r="K422">
        <v>4.471119E-3</v>
      </c>
      <c r="L422">
        <v>7.3350693119999999</v>
      </c>
      <c r="M422">
        <v>9.7610517179999992</v>
      </c>
    </row>
    <row r="423" spans="1:13" x14ac:dyDescent="0.2">
      <c r="A423" s="3">
        <v>41886</v>
      </c>
      <c r="B423">
        <v>173.44290000000001</v>
      </c>
      <c r="C423">
        <v>93.031599999999997</v>
      </c>
      <c r="D423">
        <v>-1.4456460000000001E-3</v>
      </c>
      <c r="E423">
        <v>-9.0532299999999998E-4</v>
      </c>
      <c r="F423">
        <v>7.0337259999999997E-3</v>
      </c>
      <c r="G423">
        <v>7.9465709999999995E-3</v>
      </c>
      <c r="H423">
        <v>4.2706736000000002E-2</v>
      </c>
      <c r="I423">
        <v>5.0745040999999998E-2</v>
      </c>
      <c r="J423">
        <v>3.9389840000000004E-3</v>
      </c>
      <c r="K423">
        <v>3.950851E-3</v>
      </c>
      <c r="L423">
        <v>10.842067549999999</v>
      </c>
      <c r="M423">
        <v>12.84407897</v>
      </c>
    </row>
    <row r="424" spans="1:13" x14ac:dyDescent="0.2">
      <c r="A424" s="3">
        <v>41887</v>
      </c>
      <c r="B424">
        <v>174.2225</v>
      </c>
      <c r="C424">
        <v>93.499600000000001</v>
      </c>
      <c r="D424">
        <v>4.4948510000000002E-3</v>
      </c>
      <c r="E424">
        <v>5.0305489999999996E-3</v>
      </c>
      <c r="F424">
        <v>1.6249739999999999E-3</v>
      </c>
      <c r="G424">
        <v>2.277449E-3</v>
      </c>
      <c r="H424">
        <v>4.7066218999999999E-2</v>
      </c>
      <c r="I424">
        <v>5.6812685000000002E-2</v>
      </c>
      <c r="J424">
        <v>3.955058E-3</v>
      </c>
      <c r="K424">
        <v>3.9245230000000001E-3</v>
      </c>
      <c r="L424">
        <v>11.900261499999999</v>
      </c>
      <c r="M424">
        <v>14.47632799</v>
      </c>
    </row>
    <row r="425" spans="1:13" x14ac:dyDescent="0.2">
      <c r="A425" s="3">
        <v>41890</v>
      </c>
      <c r="B425">
        <v>173.77199999999999</v>
      </c>
      <c r="C425">
        <v>93.677499999999995</v>
      </c>
      <c r="D425">
        <v>-2.5857739999999999E-3</v>
      </c>
      <c r="E425">
        <v>1.9026819999999999E-3</v>
      </c>
      <c r="F425">
        <v>-3.5341970000000002E-3</v>
      </c>
      <c r="G425">
        <v>-8.9315709999999993E-3</v>
      </c>
      <c r="H425">
        <v>5.0044684999999998E-2</v>
      </c>
      <c r="I425">
        <v>6.2194701999999998E-2</v>
      </c>
      <c r="J425">
        <v>3.724144E-3</v>
      </c>
      <c r="K425">
        <v>3.6981890000000002E-3</v>
      </c>
      <c r="L425">
        <v>13.437902579999999</v>
      </c>
      <c r="M425">
        <v>16.817608679999999</v>
      </c>
    </row>
    <row r="426" spans="1:13" x14ac:dyDescent="0.2">
      <c r="A426" s="3">
        <v>41891</v>
      </c>
      <c r="B426">
        <v>172.67179999999999</v>
      </c>
      <c r="C426">
        <v>92.900599999999997</v>
      </c>
      <c r="D426">
        <v>-6.3312849999999999E-3</v>
      </c>
      <c r="E426">
        <v>-8.2933469999999995E-3</v>
      </c>
      <c r="F426">
        <v>-2.9255079999999998E-3</v>
      </c>
      <c r="G426">
        <v>-3.3674059999999999E-3</v>
      </c>
      <c r="H426">
        <v>3.1463273999999999E-2</v>
      </c>
      <c r="I426">
        <v>4.5837559999999999E-2</v>
      </c>
      <c r="J426">
        <v>3.549272E-3</v>
      </c>
      <c r="K426">
        <v>4.2908479999999999E-3</v>
      </c>
      <c r="L426">
        <v>8.8647125419999995</v>
      </c>
      <c r="M426">
        <v>10.68263492</v>
      </c>
    </row>
    <row r="427" spans="1:13" x14ac:dyDescent="0.2">
      <c r="A427" s="3">
        <v>41892</v>
      </c>
      <c r="B427">
        <v>173.32149999999999</v>
      </c>
      <c r="C427">
        <v>93.668099999999995</v>
      </c>
      <c r="D427">
        <v>3.762629E-3</v>
      </c>
      <c r="E427">
        <v>8.2615180000000007E-3</v>
      </c>
      <c r="F427">
        <v>1.112954E-3</v>
      </c>
      <c r="G427">
        <v>-9.2590999999999995E-4</v>
      </c>
      <c r="H427">
        <v>3.2379210999999998E-2</v>
      </c>
      <c r="I427">
        <v>4.8292727000000001E-2</v>
      </c>
      <c r="J427">
        <v>3.5719559999999998E-3</v>
      </c>
      <c r="K427">
        <v>4.4230750000000003E-3</v>
      </c>
      <c r="L427">
        <v>9.0648410599999991</v>
      </c>
      <c r="M427">
        <v>10.91836088</v>
      </c>
    </row>
    <row r="428" spans="1:13" x14ac:dyDescent="0.2">
      <c r="A428" s="3">
        <v>41893</v>
      </c>
      <c r="B428">
        <v>173.52080000000001</v>
      </c>
      <c r="C428">
        <v>93.593199999999996</v>
      </c>
      <c r="D428">
        <v>1.1498859999999999E-3</v>
      </c>
      <c r="E428">
        <v>-7.9963199999999999E-4</v>
      </c>
      <c r="F428">
        <v>-1.6172124999999999E-2</v>
      </c>
      <c r="G428">
        <v>-2.1158148000000002E-2</v>
      </c>
      <c r="H428">
        <v>3.4981769000000003E-2</v>
      </c>
      <c r="I428">
        <v>4.7893089E-2</v>
      </c>
      <c r="J428">
        <v>3.5117719999999998E-3</v>
      </c>
      <c r="K428">
        <v>4.4353680000000003E-3</v>
      </c>
      <c r="L428">
        <v>9.9612861220000006</v>
      </c>
      <c r="M428">
        <v>10.79799701</v>
      </c>
    </row>
    <row r="429" spans="1:13" x14ac:dyDescent="0.2">
      <c r="A429" s="3">
        <v>41894</v>
      </c>
      <c r="B429">
        <v>172.50720000000001</v>
      </c>
      <c r="C429">
        <v>93.115899999999996</v>
      </c>
      <c r="D429">
        <v>-5.8413750000000002E-3</v>
      </c>
      <c r="E429">
        <v>-5.0997289999999999E-3</v>
      </c>
      <c r="F429">
        <v>-2.5283419999999998E-3</v>
      </c>
      <c r="G429">
        <v>-5.6717929999999996E-3</v>
      </c>
      <c r="H429">
        <v>2.2018393000000001E-2</v>
      </c>
      <c r="I429">
        <v>3.1629386000000002E-2</v>
      </c>
      <c r="J429">
        <v>3.6664789999999998E-3</v>
      </c>
      <c r="K429">
        <v>4.2775820000000003E-3</v>
      </c>
      <c r="L429">
        <v>6.0053242520000003</v>
      </c>
      <c r="M429">
        <v>7.3942207770000001</v>
      </c>
    </row>
    <row r="430" spans="1:13" x14ac:dyDescent="0.2">
      <c r="A430" s="3">
        <v>41897</v>
      </c>
      <c r="B430">
        <v>172.37809999999999</v>
      </c>
      <c r="C430">
        <v>92.217299999999994</v>
      </c>
      <c r="D430">
        <v>-7.4837500000000002E-4</v>
      </c>
      <c r="E430">
        <v>-9.6503390000000008E-3</v>
      </c>
      <c r="F430">
        <v>-3.5969999999999999E-3</v>
      </c>
      <c r="G430">
        <v>2.6956749999999998E-3</v>
      </c>
      <c r="H430">
        <v>1.6454023000000002E-2</v>
      </c>
      <c r="I430">
        <v>1.6403795999999998E-2</v>
      </c>
      <c r="J430">
        <v>3.5855489999999999E-3</v>
      </c>
      <c r="K430">
        <v>4.8270429999999996E-3</v>
      </c>
      <c r="L430">
        <v>4.588983196</v>
      </c>
      <c r="M430">
        <v>3.3983118409999999</v>
      </c>
    </row>
    <row r="431" spans="1:13" x14ac:dyDescent="0.2">
      <c r="A431" s="3">
        <v>41898</v>
      </c>
      <c r="B431">
        <v>173.67670000000001</v>
      </c>
      <c r="C431">
        <v>93.022300000000001</v>
      </c>
      <c r="D431">
        <v>7.5334399999999998E-3</v>
      </c>
      <c r="E431">
        <v>8.7293820000000008E-3</v>
      </c>
      <c r="F431">
        <v>-1.3650603000000001E-2</v>
      </c>
      <c r="G431">
        <v>-4.5703389999999997E-3</v>
      </c>
      <c r="H431">
        <v>2.4320405E-2</v>
      </c>
      <c r="I431">
        <v>2.0329301000000001E-2</v>
      </c>
      <c r="J431">
        <v>3.865603E-3</v>
      </c>
      <c r="K431">
        <v>5.059058E-3</v>
      </c>
      <c r="L431">
        <v>6.2914901939999996</v>
      </c>
      <c r="M431">
        <v>4.0183963939999998</v>
      </c>
    </row>
    <row r="432" spans="1:13" x14ac:dyDescent="0.2">
      <c r="A432" s="3">
        <v>41899</v>
      </c>
      <c r="B432">
        <v>173.91059999999999</v>
      </c>
      <c r="C432">
        <v>93.162700000000001</v>
      </c>
      <c r="D432">
        <v>1.346755E-3</v>
      </c>
      <c r="E432">
        <v>1.5093159999999999E-3</v>
      </c>
      <c r="F432">
        <v>-2.8326443999999999E-2</v>
      </c>
      <c r="G432">
        <v>-2.1966535999999998E-2</v>
      </c>
      <c r="H432">
        <v>1.7176901000000001E-2</v>
      </c>
      <c r="I432">
        <v>1.4061036000000001E-2</v>
      </c>
      <c r="J432">
        <v>3.4950699999999999E-3</v>
      </c>
      <c r="K432">
        <v>4.8221719999999996E-3</v>
      </c>
      <c r="L432">
        <v>4.9146088729999997</v>
      </c>
      <c r="M432">
        <v>2.9159131359999999</v>
      </c>
    </row>
    <row r="433" spans="1:13" x14ac:dyDescent="0.2">
      <c r="A433" s="3">
        <v>41900</v>
      </c>
      <c r="B433">
        <v>174.83760000000001</v>
      </c>
      <c r="C433">
        <v>93.864699999999999</v>
      </c>
      <c r="D433">
        <v>5.3303250000000003E-3</v>
      </c>
      <c r="E433">
        <v>7.5352049999999997E-3</v>
      </c>
      <c r="F433">
        <v>-3.3329185999999997E-2</v>
      </c>
      <c r="G433">
        <v>-2.9281102E-2</v>
      </c>
      <c r="H433">
        <v>1.7289623E-2</v>
      </c>
      <c r="I433">
        <v>1.6007871E-2</v>
      </c>
      <c r="J433">
        <v>3.5021620000000001E-3</v>
      </c>
      <c r="K433">
        <v>4.9378440000000003E-3</v>
      </c>
      <c r="L433">
        <v>4.9368427759999998</v>
      </c>
      <c r="M433">
        <v>3.2418743509999999</v>
      </c>
    </row>
    <row r="434" spans="1:13" x14ac:dyDescent="0.2">
      <c r="A434" s="3">
        <v>41901</v>
      </c>
      <c r="B434">
        <v>174.68020000000001</v>
      </c>
      <c r="C434">
        <v>93.806299999999993</v>
      </c>
      <c r="D434">
        <v>-9.0026400000000001E-4</v>
      </c>
      <c r="E434">
        <v>-6.2217200000000005E-4</v>
      </c>
      <c r="F434">
        <v>-2.1805886999999999E-2</v>
      </c>
      <c r="G434">
        <v>-1.9084667999999999E-2</v>
      </c>
      <c r="H434">
        <v>1.3665434000000001E-2</v>
      </c>
      <c r="I434">
        <v>1.5375740000000001E-2</v>
      </c>
      <c r="J434">
        <v>3.494586E-3</v>
      </c>
      <c r="K434">
        <v>4.9445460000000002E-3</v>
      </c>
      <c r="L434">
        <v>3.9104586960000001</v>
      </c>
      <c r="M434">
        <v>3.1096363889999998</v>
      </c>
    </row>
    <row r="435" spans="1:13" x14ac:dyDescent="0.2">
      <c r="A435" s="3">
        <v>41904</v>
      </c>
      <c r="B435">
        <v>173.33109999999999</v>
      </c>
      <c r="C435">
        <v>92.933700000000002</v>
      </c>
      <c r="D435">
        <v>-7.7232569999999999E-3</v>
      </c>
      <c r="E435">
        <v>-9.3021470000000002E-3</v>
      </c>
      <c r="F435">
        <v>-1.5346100999999999E-2</v>
      </c>
      <c r="G435">
        <v>-1.1993121000000001E-2</v>
      </c>
      <c r="H435">
        <v>2.9127279999999998E-3</v>
      </c>
      <c r="I435">
        <v>3.8963840000000001E-3</v>
      </c>
      <c r="J435">
        <v>3.8979629999999999E-3</v>
      </c>
      <c r="K435">
        <v>5.3945169999999997E-3</v>
      </c>
      <c r="L435">
        <v>0.74724346100000005</v>
      </c>
      <c r="M435">
        <v>0.72228611600000003</v>
      </c>
    </row>
    <row r="436" spans="1:13" x14ac:dyDescent="0.2">
      <c r="A436" s="3">
        <v>41905</v>
      </c>
      <c r="B436">
        <v>172.3389</v>
      </c>
      <c r="C436">
        <v>92.680400000000006</v>
      </c>
      <c r="D436">
        <v>-5.7243049999999998E-3</v>
      </c>
      <c r="E436">
        <v>-2.725599E-3</v>
      </c>
      <c r="F436">
        <v>-2.4964304E-2</v>
      </c>
      <c r="G436">
        <v>-2.3349722E-2</v>
      </c>
      <c r="H436">
        <v>-1.2766629999999999E-3</v>
      </c>
      <c r="I436">
        <v>-3.55936E-4</v>
      </c>
      <c r="J436">
        <v>4.0903780000000004E-3</v>
      </c>
      <c r="K436">
        <v>5.4220700000000002E-3</v>
      </c>
      <c r="L436">
        <v>-0.31211377800000001</v>
      </c>
      <c r="M436">
        <v>-6.5645701000000001E-2</v>
      </c>
    </row>
    <row r="437" spans="1:13" x14ac:dyDescent="0.2">
      <c r="A437" s="3">
        <v>41906</v>
      </c>
      <c r="B437">
        <v>173.68799999999999</v>
      </c>
      <c r="C437">
        <v>93.674999999999997</v>
      </c>
      <c r="D437">
        <v>7.8281800000000006E-3</v>
      </c>
      <c r="E437">
        <v>1.0731503E-2</v>
      </c>
      <c r="F437">
        <v>-1.5617435000000001E-2</v>
      </c>
      <c r="G437">
        <v>-1.4908189000000001E-2</v>
      </c>
      <c r="H437">
        <v>1.4639570000000001E-3</v>
      </c>
      <c r="I437">
        <v>6.8142000000000003E-3</v>
      </c>
      <c r="J437">
        <v>4.3019019999999998E-3</v>
      </c>
      <c r="K437">
        <v>5.8661390000000002E-3</v>
      </c>
      <c r="L437">
        <v>0.34030449600000001</v>
      </c>
      <c r="M437">
        <v>1.161615837</v>
      </c>
    </row>
    <row r="438" spans="1:13" x14ac:dyDescent="0.2">
      <c r="A438" s="3">
        <v>41907</v>
      </c>
      <c r="B438">
        <v>170.8854</v>
      </c>
      <c r="C438">
        <v>91.704599999999999</v>
      </c>
      <c r="D438">
        <v>-1.613583E-2</v>
      </c>
      <c r="E438">
        <v>-2.1034428000000001E-2</v>
      </c>
      <c r="F438">
        <v>-1.9316269E-2</v>
      </c>
      <c r="G438">
        <v>-9.9933220000000007E-3</v>
      </c>
      <c r="H438">
        <v>-1.5335345E-2</v>
      </c>
      <c r="I438">
        <v>-1.5354122E-2</v>
      </c>
      <c r="J438">
        <v>5.5645640000000001E-3</v>
      </c>
      <c r="K438">
        <v>7.4883709999999997E-3</v>
      </c>
      <c r="L438">
        <v>-2.7558932989999998</v>
      </c>
      <c r="M438">
        <v>-2.0503953500000001</v>
      </c>
    </row>
    <row r="439" spans="1:13" x14ac:dyDescent="0.2">
      <c r="A439" s="3">
        <v>41908</v>
      </c>
      <c r="B439">
        <v>172.2432</v>
      </c>
      <c r="C439">
        <v>92.680400000000006</v>
      </c>
      <c r="D439">
        <v>7.9456760000000005E-3</v>
      </c>
      <c r="E439">
        <v>1.0640688000000001E-2</v>
      </c>
      <c r="F439">
        <v>-3.8152765999999998E-2</v>
      </c>
      <c r="G439">
        <v>-4.4891520999999997E-2</v>
      </c>
      <c r="H439">
        <v>-7.1150440000000001E-3</v>
      </c>
      <c r="I439">
        <v>-5.076578E-3</v>
      </c>
      <c r="J439">
        <v>5.8778249999999997E-3</v>
      </c>
      <c r="K439">
        <v>7.8877340000000004E-3</v>
      </c>
      <c r="L439">
        <v>-1.2104892789999999</v>
      </c>
      <c r="M439">
        <v>-0.64360415000000004</v>
      </c>
    </row>
    <row r="440" spans="1:13" x14ac:dyDescent="0.2">
      <c r="A440" s="3">
        <v>41911</v>
      </c>
      <c r="B440">
        <v>171.9299</v>
      </c>
      <c r="C440">
        <v>92.558400000000006</v>
      </c>
      <c r="D440">
        <v>-1.81894E-3</v>
      </c>
      <c r="E440">
        <v>-1.316352E-3</v>
      </c>
      <c r="F440">
        <v>-5.2229610000000003E-2</v>
      </c>
      <c r="G440">
        <v>-5.8620029999999997E-2</v>
      </c>
      <c r="H440">
        <v>-8.3762920000000005E-3</v>
      </c>
      <c r="I440">
        <v>-5.2863880000000004E-3</v>
      </c>
      <c r="J440">
        <v>5.8867870000000001E-3</v>
      </c>
      <c r="K440">
        <v>7.8890599999999998E-3</v>
      </c>
      <c r="L440">
        <v>-1.422897233</v>
      </c>
      <c r="M440">
        <v>-0.67009100200000005</v>
      </c>
    </row>
    <row r="441" spans="1:13" x14ac:dyDescent="0.2">
      <c r="A441" s="3">
        <v>41912</v>
      </c>
      <c r="B441">
        <v>171.47730000000001</v>
      </c>
      <c r="C441">
        <v>92.689800000000005</v>
      </c>
      <c r="D441">
        <v>-2.6324679999999998E-3</v>
      </c>
      <c r="E441">
        <v>1.4196440000000001E-3</v>
      </c>
      <c r="F441">
        <v>-4.8257023000000003E-2</v>
      </c>
      <c r="G441">
        <v>-5.9853247999999998E-2</v>
      </c>
      <c r="H441">
        <v>-1.3795463000000001E-2</v>
      </c>
      <c r="I441">
        <v>-7.5687899999999997E-3</v>
      </c>
      <c r="J441">
        <v>5.8577519999999999E-3</v>
      </c>
      <c r="K441">
        <v>7.8473689999999999E-3</v>
      </c>
      <c r="L441">
        <v>-2.3550779419999999</v>
      </c>
      <c r="M441">
        <v>-0.96450026600000005</v>
      </c>
    </row>
    <row r="442" spans="1:13" x14ac:dyDescent="0.2">
      <c r="A442" s="3">
        <v>41913</v>
      </c>
      <c r="B442">
        <v>169.1534</v>
      </c>
      <c r="C442">
        <v>91.207400000000007</v>
      </c>
      <c r="D442">
        <v>-1.3552231E-2</v>
      </c>
      <c r="E442">
        <v>-1.5993130000000001E-2</v>
      </c>
      <c r="F442">
        <v>-4.1709945999999998E-2</v>
      </c>
      <c r="G442">
        <v>-5.0739554999999999E-2</v>
      </c>
      <c r="H442">
        <v>-2.6675404999999999E-2</v>
      </c>
      <c r="I442">
        <v>-2.6270417000000001E-2</v>
      </c>
      <c r="J442">
        <v>6.498958E-3</v>
      </c>
      <c r="K442">
        <v>8.5129090000000008E-3</v>
      </c>
      <c r="L442">
        <v>-4.1045664779999997</v>
      </c>
      <c r="M442">
        <v>-3.0859507480000001</v>
      </c>
    </row>
    <row r="443" spans="1:13" x14ac:dyDescent="0.2">
      <c r="A443" s="3">
        <v>41914</v>
      </c>
      <c r="B443">
        <v>169.17949999999999</v>
      </c>
      <c r="C443">
        <v>91.207400000000007</v>
      </c>
      <c r="D443">
        <v>1.5429800000000001E-4</v>
      </c>
      <c r="E443">
        <v>0</v>
      </c>
      <c r="F443">
        <v>-4.2679756999999999E-2</v>
      </c>
      <c r="G443">
        <v>-5.6700212E-2</v>
      </c>
      <c r="H443">
        <v>-2.5991111000000001E-2</v>
      </c>
      <c r="I443">
        <v>-2.0495962999999999E-2</v>
      </c>
      <c r="J443">
        <v>6.5046469999999997E-3</v>
      </c>
      <c r="K443">
        <v>8.4484069999999998E-3</v>
      </c>
      <c r="L443">
        <v>-3.995776035</v>
      </c>
      <c r="M443">
        <v>-2.4260149950000001</v>
      </c>
    </row>
    <row r="444" spans="1:13" x14ac:dyDescent="0.2">
      <c r="A444" s="3">
        <v>41915</v>
      </c>
      <c r="B444">
        <v>171.0421</v>
      </c>
      <c r="C444">
        <v>92.108099999999993</v>
      </c>
      <c r="D444">
        <v>1.1009608000000001E-2</v>
      </c>
      <c r="E444">
        <v>9.8752949999999992E-3</v>
      </c>
      <c r="F444">
        <v>-4.1921571999999997E-2</v>
      </c>
      <c r="G444">
        <v>-5.3611068999999997E-2</v>
      </c>
      <c r="H444">
        <v>-1.3842019000000001E-2</v>
      </c>
      <c r="I444">
        <v>-9.9267350000000008E-3</v>
      </c>
      <c r="J444">
        <v>7.0308549999999999E-3</v>
      </c>
      <c r="K444">
        <v>8.7726699999999998E-3</v>
      </c>
      <c r="L444">
        <v>-1.9687535030000001</v>
      </c>
      <c r="M444">
        <v>-1.1315522170000001</v>
      </c>
    </row>
    <row r="445" spans="1:13" x14ac:dyDescent="0.2">
      <c r="A445" s="3">
        <v>41918</v>
      </c>
      <c r="B445">
        <v>170.84190000000001</v>
      </c>
      <c r="C445">
        <v>91.911000000000001</v>
      </c>
      <c r="D445">
        <v>-1.1704720000000001E-3</v>
      </c>
      <c r="E445">
        <v>-2.1398770000000001E-3</v>
      </c>
      <c r="F445">
        <v>-3.1484933E-2</v>
      </c>
      <c r="G445">
        <v>-3.7405938999999999E-2</v>
      </c>
      <c r="H445">
        <v>-1.9403923E-2</v>
      </c>
      <c r="I445">
        <v>-1.6990446999999999E-2</v>
      </c>
      <c r="J445">
        <v>6.9319749999999999E-3</v>
      </c>
      <c r="K445">
        <v>8.6883129999999996E-3</v>
      </c>
      <c r="L445">
        <v>-2.7991912719999998</v>
      </c>
      <c r="M445">
        <v>-1.9555518030000001</v>
      </c>
    </row>
    <row r="446" spans="1:13" x14ac:dyDescent="0.2">
      <c r="A446" s="3">
        <v>41919</v>
      </c>
      <c r="B446">
        <v>168.2047</v>
      </c>
      <c r="C446">
        <v>90.606899999999996</v>
      </c>
      <c r="D446">
        <v>-1.5436494E-2</v>
      </c>
      <c r="E446">
        <v>-1.4188726E-2</v>
      </c>
      <c r="F446">
        <v>3.1876320000000001E-3</v>
      </c>
      <c r="G446">
        <v>2.1042220000000002E-3</v>
      </c>
      <c r="H446">
        <v>-3.2037957999999998E-2</v>
      </c>
      <c r="I446">
        <v>-3.2778414999999998E-2</v>
      </c>
      <c r="J446">
        <v>7.6203679999999998E-3</v>
      </c>
      <c r="K446">
        <v>9.1378770000000008E-3</v>
      </c>
      <c r="L446">
        <v>-4.2042535839999999</v>
      </c>
      <c r="M446">
        <v>-3.5870932089999998</v>
      </c>
    </row>
    <row r="447" spans="1:13" x14ac:dyDescent="0.2">
      <c r="A447" s="3">
        <v>41920</v>
      </c>
      <c r="B447">
        <v>171.1465</v>
      </c>
      <c r="C447">
        <v>92.370800000000003</v>
      </c>
      <c r="D447">
        <v>1.7489404E-2</v>
      </c>
      <c r="E447">
        <v>1.9467611999999999E-2</v>
      </c>
      <c r="F447">
        <v>-2.1066892E-2</v>
      </c>
      <c r="G447">
        <v>-2.2106272E-2</v>
      </c>
      <c r="H447">
        <v>-8.8335210000000004E-3</v>
      </c>
      <c r="I447">
        <v>-5.7028699999999996E-3</v>
      </c>
      <c r="J447">
        <v>8.5809879999999995E-3</v>
      </c>
      <c r="K447">
        <v>1.0073118000000001E-2</v>
      </c>
      <c r="L447">
        <v>-1.0294293990000001</v>
      </c>
      <c r="M447">
        <v>-0.56614737500000001</v>
      </c>
    </row>
    <row r="448" spans="1:13" x14ac:dyDescent="0.2">
      <c r="A448" s="3">
        <v>41921</v>
      </c>
      <c r="B448">
        <v>167.75219999999999</v>
      </c>
      <c r="C448">
        <v>90.879000000000005</v>
      </c>
      <c r="D448">
        <v>-1.9832716E-2</v>
      </c>
      <c r="E448">
        <v>-1.6150125000000001E-2</v>
      </c>
      <c r="F448">
        <v>1.035114E-2</v>
      </c>
      <c r="G448">
        <v>8.9015740000000006E-3</v>
      </c>
      <c r="H448">
        <v>-3.2132770999999997E-2</v>
      </c>
      <c r="I448">
        <v>-2.9776413000000002E-2</v>
      </c>
      <c r="J448">
        <v>9.5054110000000001E-3</v>
      </c>
      <c r="K448">
        <v>1.0446576000000001E-2</v>
      </c>
      <c r="L448">
        <v>-3.3804714580000002</v>
      </c>
      <c r="M448">
        <v>-2.8503514769999998</v>
      </c>
    </row>
    <row r="449" spans="1:13" x14ac:dyDescent="0.2">
      <c r="A449" s="3">
        <v>41922</v>
      </c>
      <c r="B449">
        <v>165.8374</v>
      </c>
      <c r="C449">
        <v>88.608400000000003</v>
      </c>
      <c r="D449">
        <v>-1.1414455E-2</v>
      </c>
      <c r="E449">
        <v>-2.4984869999999999E-2</v>
      </c>
      <c r="F449">
        <v>2.9881810000000002E-2</v>
      </c>
      <c r="G449">
        <v>4.3217301999999999E-2</v>
      </c>
      <c r="H449">
        <v>-4.4279418000000001E-2</v>
      </c>
      <c r="I449">
        <v>-5.326028E-2</v>
      </c>
      <c r="J449">
        <v>9.7224990000000008E-3</v>
      </c>
      <c r="K449">
        <v>1.1643261E-2</v>
      </c>
      <c r="L449">
        <v>-4.5543246460000004</v>
      </c>
      <c r="M449">
        <v>-4.5743438129999996</v>
      </c>
    </row>
    <row r="450" spans="1:13" x14ac:dyDescent="0.2">
      <c r="A450" s="3">
        <v>41925</v>
      </c>
      <c r="B450">
        <v>163.1131</v>
      </c>
      <c r="C450">
        <v>87.219800000000006</v>
      </c>
      <c r="D450">
        <v>-1.6427536999999999E-2</v>
      </c>
      <c r="E450">
        <v>-1.56712E-2</v>
      </c>
      <c r="F450">
        <v>4.5643522999999998E-2</v>
      </c>
      <c r="G450">
        <v>6.0578564000000001E-2</v>
      </c>
      <c r="H450">
        <v>-5.4456277999999997E-2</v>
      </c>
      <c r="I450">
        <v>-6.3320012999999994E-2</v>
      </c>
      <c r="J450">
        <v>1.0188937E-2</v>
      </c>
      <c r="K450">
        <v>1.1983127E-2</v>
      </c>
      <c r="L450">
        <v>-5.3446477290000001</v>
      </c>
      <c r="M450">
        <v>-5.2840977469999997</v>
      </c>
    </row>
    <row r="451" spans="1:13" x14ac:dyDescent="0.2">
      <c r="A451" s="3">
        <v>41926</v>
      </c>
      <c r="B451">
        <v>163.3656</v>
      </c>
      <c r="C451">
        <v>87.229200000000006</v>
      </c>
      <c r="D451">
        <v>1.548006E-3</v>
      </c>
      <c r="E451">
        <v>1.07774E-4</v>
      </c>
      <c r="F451">
        <v>5.6002604999999997E-2</v>
      </c>
      <c r="G451">
        <v>7.6474999000000002E-2</v>
      </c>
      <c r="H451">
        <v>-5.2283323999999999E-2</v>
      </c>
      <c r="I451">
        <v>-5.4090718000000003E-2</v>
      </c>
      <c r="J451">
        <v>1.0222221E-2</v>
      </c>
      <c r="K451">
        <v>1.1902967E-2</v>
      </c>
      <c r="L451">
        <v>-5.1146734719999998</v>
      </c>
      <c r="M451">
        <v>-4.5443056410000002</v>
      </c>
    </row>
    <row r="452" spans="1:13" x14ac:dyDescent="0.2">
      <c r="A452" s="3">
        <v>41927</v>
      </c>
      <c r="B452">
        <v>162.2602</v>
      </c>
      <c r="C452">
        <v>86.666200000000003</v>
      </c>
      <c r="D452">
        <v>-6.7664179999999997E-3</v>
      </c>
      <c r="E452">
        <v>-6.4542610000000002E-3</v>
      </c>
      <c r="F452">
        <v>6.1589102999999999E-2</v>
      </c>
      <c r="G452">
        <v>7.9465812999999996E-2</v>
      </c>
      <c r="H452">
        <v>-6.5734206000000003E-2</v>
      </c>
      <c r="I452">
        <v>-6.8328776999999993E-2</v>
      </c>
      <c r="J452">
        <v>9.9938920000000007E-3</v>
      </c>
      <c r="K452">
        <v>1.1640103000000001E-2</v>
      </c>
      <c r="L452">
        <v>-6.5774378440000003</v>
      </c>
      <c r="M452">
        <v>-5.8701180109999997</v>
      </c>
    </row>
    <row r="453" spans="1:13" x14ac:dyDescent="0.2">
      <c r="A453" s="3">
        <v>41928</v>
      </c>
      <c r="B453">
        <v>162.12100000000001</v>
      </c>
      <c r="C453">
        <v>86.122</v>
      </c>
      <c r="D453">
        <v>-8.5788100000000001E-4</v>
      </c>
      <c r="E453">
        <v>-6.279265E-3</v>
      </c>
      <c r="F453">
        <v>6.9311534999999994E-2</v>
      </c>
      <c r="G453">
        <v>8.8572061999999993E-2</v>
      </c>
      <c r="H453">
        <v>-6.7791151999999993E-2</v>
      </c>
      <c r="I453">
        <v>-7.5574237000000002E-2</v>
      </c>
      <c r="J453">
        <v>9.9554139999999992E-3</v>
      </c>
      <c r="K453">
        <v>1.1603234E-2</v>
      </c>
      <c r="L453">
        <v>-6.8094760269999997</v>
      </c>
      <c r="M453">
        <v>-6.513204634</v>
      </c>
    </row>
    <row r="454" spans="1:13" x14ac:dyDescent="0.2">
      <c r="A454" s="3">
        <v>41929</v>
      </c>
      <c r="B454">
        <v>164.03569999999999</v>
      </c>
      <c r="C454">
        <v>87.257300000000001</v>
      </c>
      <c r="D454">
        <v>1.1810315E-2</v>
      </c>
      <c r="E454">
        <v>1.3182462000000001E-2</v>
      </c>
      <c r="F454">
        <v>6.8915315000000005E-2</v>
      </c>
      <c r="G454">
        <v>8.9232750999999999E-2</v>
      </c>
      <c r="H454">
        <v>-6.1782477000000002E-2</v>
      </c>
      <c r="I454">
        <v>-7.039281E-2</v>
      </c>
      <c r="J454">
        <v>1.0329361E-2</v>
      </c>
      <c r="K454">
        <v>1.193658E-2</v>
      </c>
      <c r="L454">
        <v>-5.9812487770000002</v>
      </c>
      <c r="M454">
        <v>-5.897234471</v>
      </c>
    </row>
    <row r="455" spans="1:13" x14ac:dyDescent="0.2">
      <c r="A455" s="3">
        <v>41932</v>
      </c>
      <c r="B455">
        <v>165.6285</v>
      </c>
      <c r="C455">
        <v>88.561499999999995</v>
      </c>
      <c r="D455">
        <v>9.7100810000000006E-3</v>
      </c>
      <c r="E455">
        <v>1.4946600000000001E-2</v>
      </c>
      <c r="F455">
        <v>5.9213700000000001E-2</v>
      </c>
      <c r="G455">
        <v>7.6367582000000003E-2</v>
      </c>
      <c r="H455">
        <v>-5.1818694999999998E-2</v>
      </c>
      <c r="I455">
        <v>-5.5910956999999997E-2</v>
      </c>
      <c r="J455">
        <v>1.0689466999999999E-2</v>
      </c>
      <c r="K455">
        <v>1.2583785E-2</v>
      </c>
      <c r="L455">
        <v>-4.8476408470000001</v>
      </c>
      <c r="M455">
        <v>-4.4430952489999997</v>
      </c>
    </row>
    <row r="456" spans="1:13" x14ac:dyDescent="0.2">
      <c r="A456" s="3">
        <v>41933</v>
      </c>
      <c r="B456">
        <v>168.90969999999999</v>
      </c>
      <c r="C456">
        <v>90.888400000000004</v>
      </c>
      <c r="D456">
        <v>1.9810600000000001E-2</v>
      </c>
      <c r="E456">
        <v>2.6274397000000001E-2</v>
      </c>
      <c r="F456">
        <v>3.5034017000000001E-2</v>
      </c>
      <c r="G456">
        <v>4.5304421999999997E-2</v>
      </c>
      <c r="H456">
        <v>-2.5508406000000001E-2</v>
      </c>
      <c r="I456">
        <v>-2.2008163000000001E-2</v>
      </c>
      <c r="J456">
        <v>1.1658379E-2</v>
      </c>
      <c r="K456">
        <v>1.3964010000000001E-2</v>
      </c>
      <c r="L456">
        <v>-2.1879890930000001</v>
      </c>
      <c r="M456">
        <v>-1.5760631839999999</v>
      </c>
    </row>
    <row r="457" spans="1:13" x14ac:dyDescent="0.2">
      <c r="A457" s="3">
        <v>41934</v>
      </c>
      <c r="B457">
        <v>167.70859999999999</v>
      </c>
      <c r="C457">
        <v>90.419200000000004</v>
      </c>
      <c r="D457">
        <v>-7.1108999999999999E-3</v>
      </c>
      <c r="E457">
        <v>-5.1623750000000003E-3</v>
      </c>
      <c r="F457">
        <v>4.9031357999999997E-2</v>
      </c>
      <c r="G457">
        <v>5.0832533999999999E-2</v>
      </c>
      <c r="H457">
        <v>-2.6867411000000001E-2</v>
      </c>
      <c r="I457">
        <v>-2.4397822999999999E-2</v>
      </c>
      <c r="J457">
        <v>1.1689378E-2</v>
      </c>
      <c r="K457">
        <v>1.3989461999999999E-2</v>
      </c>
      <c r="L457">
        <v>-2.2984466229999998</v>
      </c>
      <c r="M457">
        <v>-1.744014371</v>
      </c>
    </row>
    <row r="458" spans="1:13" x14ac:dyDescent="0.2">
      <c r="A458" s="3">
        <v>41935</v>
      </c>
      <c r="B458">
        <v>169.65819999999999</v>
      </c>
      <c r="C458">
        <v>91.779700000000005</v>
      </c>
      <c r="D458">
        <v>1.1624926000000001E-2</v>
      </c>
      <c r="E458">
        <v>1.5046583000000001E-2</v>
      </c>
      <c r="F458">
        <v>4.1127842999999997E-2</v>
      </c>
      <c r="G458">
        <v>3.8523083E-2</v>
      </c>
      <c r="H458">
        <v>-2.3201373000000001E-2</v>
      </c>
      <c r="I458">
        <v>-2.0232719999999999E-2</v>
      </c>
      <c r="J458">
        <v>1.1864549E-2</v>
      </c>
      <c r="K458">
        <v>1.4201742E-2</v>
      </c>
      <c r="L458">
        <v>-1.9555208580000001</v>
      </c>
      <c r="M458">
        <v>-1.424664645</v>
      </c>
    </row>
    <row r="459" spans="1:13" x14ac:dyDescent="0.2">
      <c r="A459" s="3">
        <v>41936</v>
      </c>
      <c r="B459">
        <v>170.96379999999999</v>
      </c>
      <c r="C459">
        <v>92.530299999999997</v>
      </c>
      <c r="D459">
        <v>7.6954720000000001E-3</v>
      </c>
      <c r="E459">
        <v>8.1782790000000001E-3</v>
      </c>
      <c r="F459">
        <v>3.4142961999999999E-2</v>
      </c>
      <c r="G459">
        <v>2.9187426999999998E-2</v>
      </c>
      <c r="H459">
        <v>4.58787E-4</v>
      </c>
      <c r="I459">
        <v>9.0039100000000004E-3</v>
      </c>
      <c r="J459">
        <v>1.1483063E-2</v>
      </c>
      <c r="K459">
        <v>1.3544037E-2</v>
      </c>
      <c r="L459">
        <v>3.9953363999999998E-2</v>
      </c>
      <c r="M459">
        <v>0.66478778500000002</v>
      </c>
    </row>
    <row r="460" spans="1:13" x14ac:dyDescent="0.2">
      <c r="A460" s="3">
        <v>41939</v>
      </c>
      <c r="B460">
        <v>170.72880000000001</v>
      </c>
      <c r="C460">
        <v>92.596000000000004</v>
      </c>
      <c r="D460">
        <v>-1.3745599999999999E-3</v>
      </c>
      <c r="E460">
        <v>7.1003799999999997E-4</v>
      </c>
      <c r="F460">
        <v>3.8825633999999998E-2</v>
      </c>
      <c r="G460">
        <v>3.2101642999999999E-2</v>
      </c>
      <c r="H460">
        <v>-8.7922190000000004E-3</v>
      </c>
      <c r="I460">
        <v>-9.1065600000000003E-4</v>
      </c>
      <c r="J460">
        <v>1.1343307E-2</v>
      </c>
      <c r="K460">
        <v>1.3344692E-2</v>
      </c>
      <c r="L460">
        <v>-0.775101979</v>
      </c>
      <c r="M460">
        <v>-6.8241095000000002E-2</v>
      </c>
    </row>
    <row r="461" spans="1:13" x14ac:dyDescent="0.2">
      <c r="A461" s="3">
        <v>41940</v>
      </c>
      <c r="B461">
        <v>172.68709999999999</v>
      </c>
      <c r="C461">
        <v>93.994</v>
      </c>
      <c r="D461">
        <v>1.1470238000000001E-2</v>
      </c>
      <c r="E461">
        <v>1.5097843999999999E-2</v>
      </c>
      <c r="F461">
        <v>2.8027479000000001E-2</v>
      </c>
      <c r="G461">
        <v>1.9941525000000002E-2</v>
      </c>
      <c r="H461">
        <v>4.4041210000000004E-3</v>
      </c>
      <c r="I461">
        <v>1.5510207999999999E-2</v>
      </c>
      <c r="J461">
        <v>1.1624986E-2</v>
      </c>
      <c r="K461">
        <v>1.3736158E-2</v>
      </c>
      <c r="L461">
        <v>0.37884952100000002</v>
      </c>
      <c r="M461">
        <v>1.129151791</v>
      </c>
    </row>
    <row r="462" spans="1:13" x14ac:dyDescent="0.2">
      <c r="A462" s="3">
        <v>41941</v>
      </c>
      <c r="B462">
        <v>172.42599999999999</v>
      </c>
      <c r="C462">
        <v>93.646799999999999</v>
      </c>
      <c r="D462">
        <v>-1.5119829999999999E-3</v>
      </c>
      <c r="E462">
        <v>-3.693853E-3</v>
      </c>
      <c r="F462">
        <v>2.8499594999999999E-2</v>
      </c>
      <c r="G462">
        <v>2.5524788999999999E-2</v>
      </c>
      <c r="H462">
        <v>5.5325110000000004E-3</v>
      </c>
      <c r="I462">
        <v>1.0324761E-2</v>
      </c>
      <c r="J462">
        <v>1.1613547E-2</v>
      </c>
      <c r="K462">
        <v>1.3770332999999999E-2</v>
      </c>
      <c r="L462">
        <v>0.47638425000000001</v>
      </c>
      <c r="M462">
        <v>0.74978292199999996</v>
      </c>
    </row>
    <row r="463" spans="1:13" x14ac:dyDescent="0.2">
      <c r="A463" s="3">
        <v>41942</v>
      </c>
      <c r="B463">
        <v>173.53129999999999</v>
      </c>
      <c r="C463">
        <v>93.843800000000002</v>
      </c>
      <c r="D463">
        <v>6.4102860000000003E-3</v>
      </c>
      <c r="E463">
        <v>2.103649E-3</v>
      </c>
      <c r="F463">
        <v>2.3101140999999999E-2</v>
      </c>
      <c r="G463">
        <v>2.7766375999999999E-2</v>
      </c>
      <c r="H463">
        <v>2.5881241999999999E-2</v>
      </c>
      <c r="I463">
        <v>2.8905548999999999E-2</v>
      </c>
      <c r="J463">
        <v>1.1231397000000001E-2</v>
      </c>
      <c r="K463">
        <v>1.3237291999999999E-2</v>
      </c>
      <c r="L463">
        <v>2.3043652090000002</v>
      </c>
      <c r="M463">
        <v>2.1836451860000001</v>
      </c>
    </row>
    <row r="464" spans="1:13" x14ac:dyDescent="0.2">
      <c r="A464" s="3">
        <v>41943</v>
      </c>
      <c r="B464">
        <v>175.51570000000001</v>
      </c>
      <c r="C464">
        <v>95.138599999999997</v>
      </c>
      <c r="D464">
        <v>1.1435401E-2</v>
      </c>
      <c r="E464">
        <v>1.3797395E-2</v>
      </c>
      <c r="F464">
        <v>1.1781440000000001E-2</v>
      </c>
      <c r="G464">
        <v>1.6931110999999999E-2</v>
      </c>
      <c r="H464">
        <v>3.7452527999999999E-2</v>
      </c>
      <c r="I464">
        <v>4.3101766E-2</v>
      </c>
      <c r="J464">
        <v>1.144278E-2</v>
      </c>
      <c r="K464">
        <v>1.3501945E-2</v>
      </c>
      <c r="L464">
        <v>3.2730268960000002</v>
      </c>
      <c r="M464">
        <v>3.1922634599999999</v>
      </c>
    </row>
    <row r="465" spans="1:13" x14ac:dyDescent="0.2">
      <c r="A465" s="3">
        <v>41946</v>
      </c>
      <c r="B465">
        <v>175.61150000000001</v>
      </c>
      <c r="C465">
        <v>95.420100000000005</v>
      </c>
      <c r="D465">
        <v>5.4582000000000003E-4</v>
      </c>
      <c r="E465">
        <v>2.9588409999999998E-3</v>
      </c>
      <c r="F465">
        <v>1.1873451E-2</v>
      </c>
      <c r="G465">
        <v>1.088652E-2</v>
      </c>
      <c r="H465">
        <v>2.6715059999999999E-2</v>
      </c>
      <c r="I465">
        <v>3.5957749999999997E-2</v>
      </c>
      <c r="J465">
        <v>1.1248548000000001E-2</v>
      </c>
      <c r="K465">
        <v>1.3386617999999999E-2</v>
      </c>
      <c r="L465">
        <v>2.374978579</v>
      </c>
      <c r="M465">
        <v>2.686096686</v>
      </c>
    </row>
    <row r="466" spans="1:13" x14ac:dyDescent="0.2">
      <c r="A466" s="3">
        <v>41947</v>
      </c>
      <c r="B466">
        <v>175.00219999999999</v>
      </c>
      <c r="C466">
        <v>95.101100000000002</v>
      </c>
      <c r="D466">
        <v>-3.4695910000000002E-3</v>
      </c>
      <c r="E466">
        <v>-3.3431110000000002E-3</v>
      </c>
      <c r="F466">
        <v>2.1259093E-2</v>
      </c>
      <c r="G466">
        <v>2.1865896999999999E-2</v>
      </c>
      <c r="H466">
        <v>2.4351754E-2</v>
      </c>
      <c r="I466">
        <v>3.4708576999999997E-2</v>
      </c>
      <c r="J466">
        <v>1.1285093E-2</v>
      </c>
      <c r="K466">
        <v>1.3406744E-2</v>
      </c>
      <c r="L466">
        <v>2.1578691210000001</v>
      </c>
      <c r="M466">
        <v>2.5888892800000001</v>
      </c>
    </row>
    <row r="467" spans="1:13" x14ac:dyDescent="0.2">
      <c r="A467" s="3">
        <v>41948</v>
      </c>
      <c r="B467">
        <v>176.10759999999999</v>
      </c>
      <c r="C467">
        <v>95.110500000000002</v>
      </c>
      <c r="D467">
        <v>6.3164919999999999E-3</v>
      </c>
      <c r="E467" s="4">
        <v>9.8800000000000003E-5</v>
      </c>
      <c r="F467">
        <v>1.3219616999999999E-2</v>
      </c>
      <c r="G467">
        <v>1.7133875999999999E-2</v>
      </c>
      <c r="H467">
        <v>4.6983824E-2</v>
      </c>
      <c r="I467">
        <v>4.9704824000000002E-2</v>
      </c>
      <c r="J467">
        <v>1.0662158999999999E-2</v>
      </c>
      <c r="K467">
        <v>1.2912931000000001E-2</v>
      </c>
      <c r="L467">
        <v>4.4065957999999998</v>
      </c>
      <c r="M467">
        <v>3.849228665</v>
      </c>
    </row>
    <row r="468" spans="1:13" x14ac:dyDescent="0.2">
      <c r="A468" s="3">
        <v>41949</v>
      </c>
      <c r="B468">
        <v>176.8126</v>
      </c>
      <c r="C468">
        <v>95.410700000000006</v>
      </c>
      <c r="D468">
        <v>4.0032339999999996E-3</v>
      </c>
      <c r="E468">
        <v>3.1563289999999998E-3</v>
      </c>
      <c r="F468">
        <v>1.0949795999999999E-2</v>
      </c>
      <c r="G468">
        <v>1.8452647999999999E-2</v>
      </c>
      <c r="H468">
        <v>3.3106723999999997E-2</v>
      </c>
      <c r="I468">
        <v>3.2909751000000001E-2</v>
      </c>
      <c r="J468">
        <v>1.0088644000000001E-2</v>
      </c>
      <c r="K468">
        <v>1.2310997000000001E-2</v>
      </c>
      <c r="L468">
        <v>3.2815831430000002</v>
      </c>
      <c r="M468">
        <v>2.6731995469999998</v>
      </c>
    </row>
    <row r="469" spans="1:13" x14ac:dyDescent="0.2">
      <c r="A469" s="3">
        <v>41950</v>
      </c>
      <c r="B469">
        <v>176.97790000000001</v>
      </c>
      <c r="C469">
        <v>95.326300000000003</v>
      </c>
      <c r="D469">
        <v>9.3488800000000004E-4</v>
      </c>
      <c r="E469">
        <v>-8.8459699999999999E-4</v>
      </c>
      <c r="F469">
        <v>1.5409862E-2</v>
      </c>
      <c r="G469">
        <v>2.1320375999999999E-2</v>
      </c>
      <c r="H469">
        <v>5.4996000000000003E-2</v>
      </c>
      <c r="I469">
        <v>4.8936498000000002E-2</v>
      </c>
      <c r="J469">
        <v>8.8207960000000005E-3</v>
      </c>
      <c r="K469">
        <v>1.1642072E-2</v>
      </c>
      <c r="L469">
        <v>6.2348117150000002</v>
      </c>
      <c r="M469">
        <v>4.2034182009999999</v>
      </c>
    </row>
    <row r="470" spans="1:13" x14ac:dyDescent="0.2">
      <c r="A470" s="3">
        <v>41953</v>
      </c>
      <c r="B470">
        <v>177.53489999999999</v>
      </c>
      <c r="C470">
        <v>95.664100000000005</v>
      </c>
      <c r="D470">
        <v>3.147286E-3</v>
      </c>
      <c r="E470">
        <v>3.5436180000000001E-3</v>
      </c>
      <c r="F470">
        <v>1.5064645999999999E-2</v>
      </c>
      <c r="G470">
        <v>2.5650510000000001E-2</v>
      </c>
      <c r="H470">
        <v>7.0535958999999995E-2</v>
      </c>
      <c r="I470">
        <v>7.9627891000000006E-2</v>
      </c>
      <c r="J470">
        <v>8.2165309999999991E-3</v>
      </c>
      <c r="K470">
        <v>9.8149819999999999E-3</v>
      </c>
      <c r="L470">
        <v>8.5846396760000001</v>
      </c>
      <c r="M470">
        <v>8.1128920640000004</v>
      </c>
    </row>
    <row r="471" spans="1:13" x14ac:dyDescent="0.2">
      <c r="A471" s="3">
        <v>41954</v>
      </c>
      <c r="B471">
        <v>177.7047</v>
      </c>
      <c r="C471">
        <v>95.964299999999994</v>
      </c>
      <c r="D471">
        <v>9.5643200000000001E-4</v>
      </c>
      <c r="E471">
        <v>3.138063E-3</v>
      </c>
      <c r="F471">
        <v>1.3361102999999999E-2</v>
      </c>
      <c r="G471">
        <v>2.4004582999999999E-2</v>
      </c>
      <c r="H471">
        <v>8.9456946999999995E-2</v>
      </c>
      <c r="I471">
        <v>0.10025819800000001</v>
      </c>
      <c r="J471">
        <v>6.9019659999999998E-3</v>
      </c>
      <c r="K471">
        <v>8.7603590000000005E-3</v>
      </c>
      <c r="L471">
        <v>12.961081399999999</v>
      </c>
      <c r="M471">
        <v>11.44453103</v>
      </c>
    </row>
    <row r="472" spans="1:13" x14ac:dyDescent="0.2">
      <c r="A472" s="3">
        <v>41955</v>
      </c>
      <c r="B472">
        <v>177.51750000000001</v>
      </c>
      <c r="C472">
        <v>96.133200000000002</v>
      </c>
      <c r="D472">
        <v>-1.0534330000000001E-3</v>
      </c>
      <c r="E472">
        <v>1.7600300000000001E-3</v>
      </c>
      <c r="F472">
        <v>1.7025194E-2</v>
      </c>
      <c r="G472">
        <v>2.8835461999999999E-2</v>
      </c>
      <c r="H472">
        <v>8.6627172000000002E-2</v>
      </c>
      <c r="I472">
        <v>0.10207591000000001</v>
      </c>
      <c r="J472">
        <v>6.9732429999999996E-3</v>
      </c>
      <c r="K472">
        <v>8.7253799999999996E-3</v>
      </c>
      <c r="L472">
        <v>12.42279634</v>
      </c>
      <c r="M472">
        <v>11.69873514</v>
      </c>
    </row>
    <row r="473" spans="1:13" x14ac:dyDescent="0.2">
      <c r="A473" s="3">
        <v>41956</v>
      </c>
      <c r="B473">
        <v>177.71770000000001</v>
      </c>
      <c r="C473">
        <v>96.546000000000006</v>
      </c>
      <c r="D473">
        <v>1.127776E-3</v>
      </c>
      <c r="E473">
        <v>4.2940419999999997E-3</v>
      </c>
      <c r="F473">
        <v>1.3727122E-2</v>
      </c>
      <c r="G473">
        <v>2.9194226E-2</v>
      </c>
      <c r="H473">
        <v>9.5263657000000002E-2</v>
      </c>
      <c r="I473">
        <v>0.11399830599999999</v>
      </c>
      <c r="J473">
        <v>6.5654169999999996E-3</v>
      </c>
      <c r="K473">
        <v>8.3469400000000006E-3</v>
      </c>
      <c r="L473">
        <v>14.509916540000001</v>
      </c>
      <c r="M473">
        <v>13.65749716</v>
      </c>
    </row>
    <row r="474" spans="1:13" x14ac:dyDescent="0.2">
      <c r="A474" s="3">
        <v>41957</v>
      </c>
      <c r="B474">
        <v>177.7612</v>
      </c>
      <c r="C474">
        <v>96.846199999999996</v>
      </c>
      <c r="D474">
        <v>2.4477E-4</v>
      </c>
      <c r="E474">
        <v>3.1093990000000001E-3</v>
      </c>
      <c r="F474">
        <v>6.4356300000000003E-3</v>
      </c>
      <c r="G474">
        <v>1.438994E-2</v>
      </c>
      <c r="H474">
        <v>9.6472388000000006E-2</v>
      </c>
      <c r="I474">
        <v>0.124523351</v>
      </c>
      <c r="J474">
        <v>6.525866E-3</v>
      </c>
      <c r="K474">
        <v>7.9437859999999996E-3</v>
      </c>
      <c r="L474">
        <v>14.783077609999999</v>
      </c>
      <c r="M474">
        <v>15.675567579999999</v>
      </c>
    </row>
    <row r="475" spans="1:13" x14ac:dyDescent="0.2">
      <c r="A475" s="3">
        <v>41960</v>
      </c>
      <c r="B475">
        <v>177.87440000000001</v>
      </c>
      <c r="C475">
        <v>96.555400000000006</v>
      </c>
      <c r="D475">
        <v>6.3680900000000001E-4</v>
      </c>
      <c r="E475">
        <v>-3.0026990000000002E-3</v>
      </c>
      <c r="F475">
        <v>1.2271877E-2</v>
      </c>
      <c r="G475">
        <v>2.1521502000000001E-2</v>
      </c>
      <c r="H475">
        <v>8.4363952000000006E-2</v>
      </c>
      <c r="I475">
        <v>0.10655956599999999</v>
      </c>
      <c r="J475">
        <v>6.3458120000000002E-3</v>
      </c>
      <c r="K475">
        <v>7.9599349999999996E-3</v>
      </c>
      <c r="L475">
        <v>13.29442935</v>
      </c>
      <c r="M475">
        <v>13.386989310000001</v>
      </c>
    </row>
    <row r="476" spans="1:13" x14ac:dyDescent="0.2">
      <c r="A476" s="3">
        <v>41961</v>
      </c>
      <c r="B476">
        <v>178.9014</v>
      </c>
      <c r="C476">
        <v>97.277799999999999</v>
      </c>
      <c r="D476">
        <v>5.7737370000000001E-3</v>
      </c>
      <c r="E476">
        <v>7.4817149999999999E-3</v>
      </c>
      <c r="F476">
        <v>1.0373046E-2</v>
      </c>
      <c r="G476">
        <v>1.5766588000000002E-2</v>
      </c>
      <c r="H476">
        <v>8.0136571000000004E-2</v>
      </c>
      <c r="I476">
        <v>9.8420870999999993E-2</v>
      </c>
      <c r="J476">
        <v>6.2220230000000001E-3</v>
      </c>
      <c r="K476">
        <v>7.6476779999999998E-3</v>
      </c>
      <c r="L476">
        <v>12.879503619999999</v>
      </c>
      <c r="M476">
        <v>12.869379929999999</v>
      </c>
    </row>
    <row r="477" spans="1:13" x14ac:dyDescent="0.2">
      <c r="A477" s="3">
        <v>41962</v>
      </c>
      <c r="B477">
        <v>178.61420000000001</v>
      </c>
      <c r="C477">
        <v>96.8369</v>
      </c>
      <c r="D477">
        <v>-1.605354E-3</v>
      </c>
      <c r="E477">
        <v>-4.5323799999999999E-3</v>
      </c>
      <c r="F477">
        <v>1.0877929E-2</v>
      </c>
      <c r="G477">
        <v>1.9907555E-2</v>
      </c>
      <c r="H477">
        <v>5.7453775999999998E-2</v>
      </c>
      <c r="I477">
        <v>6.5448396000000006E-2</v>
      </c>
      <c r="J477">
        <v>5.1031879999999998E-3</v>
      </c>
      <c r="K477">
        <v>6.0517870000000003E-3</v>
      </c>
      <c r="L477">
        <v>11.258407719999999</v>
      </c>
      <c r="M477">
        <v>10.81472318</v>
      </c>
    </row>
    <row r="478" spans="1:13" x14ac:dyDescent="0.2">
      <c r="A478" s="3">
        <v>41963</v>
      </c>
      <c r="B478">
        <v>178.92750000000001</v>
      </c>
      <c r="C478">
        <v>97.268500000000003</v>
      </c>
      <c r="D478">
        <v>1.75406E-3</v>
      </c>
      <c r="E478">
        <v>4.4569789999999998E-3</v>
      </c>
      <c r="F478">
        <v>1.0760541E-2</v>
      </c>
      <c r="G478">
        <v>1.5478562E-2</v>
      </c>
      <c r="H478">
        <v>6.6895198000000003E-2</v>
      </c>
      <c r="I478">
        <v>7.5750503999999996E-2</v>
      </c>
      <c r="J478">
        <v>4.5944180000000003E-3</v>
      </c>
      <c r="K478">
        <v>5.756695E-3</v>
      </c>
      <c r="L478">
        <v>14.560104040000001</v>
      </c>
      <c r="M478">
        <v>13.15868038</v>
      </c>
    </row>
    <row r="479" spans="1:13" x14ac:dyDescent="0.2">
      <c r="A479" s="3">
        <v>41964</v>
      </c>
      <c r="B479">
        <v>179.88489999999999</v>
      </c>
      <c r="C479">
        <v>97.456100000000006</v>
      </c>
      <c r="D479">
        <v>5.3507709999999998E-3</v>
      </c>
      <c r="E479">
        <v>1.9286819999999999E-3</v>
      </c>
      <c r="F479">
        <v>-1.337712E-3</v>
      </c>
      <c r="G479">
        <v>6.3103270000000001E-3</v>
      </c>
      <c r="H479">
        <v>6.0278254000000003E-2</v>
      </c>
      <c r="I479">
        <v>6.1848098999999997E-2</v>
      </c>
      <c r="J479">
        <v>4.1992160000000004E-3</v>
      </c>
      <c r="K479">
        <v>5.1171799999999998E-3</v>
      </c>
      <c r="L479">
        <v>14.354645469999999</v>
      </c>
      <c r="M479">
        <v>12.086363690000001</v>
      </c>
    </row>
    <row r="480" spans="1:13" x14ac:dyDescent="0.2">
      <c r="A480" s="3">
        <v>41967</v>
      </c>
      <c r="B480">
        <v>180.3897</v>
      </c>
      <c r="C480">
        <v>98.216099999999997</v>
      </c>
      <c r="D480">
        <v>2.8062389999999999E-3</v>
      </c>
      <c r="E480">
        <v>7.7983829999999999E-3</v>
      </c>
      <c r="F480">
        <v>-4.8074379999999998E-3</v>
      </c>
      <c r="G480">
        <v>1.672541E-3</v>
      </c>
      <c r="H480">
        <v>5.5133894000000003E-2</v>
      </c>
      <c r="I480">
        <v>6.1447979999999999E-2</v>
      </c>
      <c r="J480">
        <v>4.0469679999999997E-3</v>
      </c>
      <c r="K480">
        <v>5.098127E-3</v>
      </c>
      <c r="L480">
        <v>13.623506150000001</v>
      </c>
      <c r="M480">
        <v>12.053049209999999</v>
      </c>
    </row>
    <row r="481" spans="1:13" x14ac:dyDescent="0.2">
      <c r="A481" s="3">
        <v>41968</v>
      </c>
      <c r="B481">
        <v>180.25919999999999</v>
      </c>
      <c r="C481">
        <v>98.366200000000006</v>
      </c>
      <c r="D481">
        <v>-7.2343400000000001E-4</v>
      </c>
      <c r="E481">
        <v>1.528263E-3</v>
      </c>
      <c r="F481">
        <v>-2.0052418999999998E-2</v>
      </c>
      <c r="G481">
        <v>-1.5578342E-2</v>
      </c>
      <c r="H481">
        <v>5.5821864999999998E-2</v>
      </c>
      <c r="I481">
        <v>6.2315866999999997E-2</v>
      </c>
      <c r="J481">
        <v>4.0176509999999997E-3</v>
      </c>
      <c r="K481">
        <v>5.0840130000000001E-3</v>
      </c>
      <c r="L481">
        <v>13.894155639999999</v>
      </c>
      <c r="M481">
        <v>12.2572197</v>
      </c>
    </row>
    <row r="482" spans="1:13" x14ac:dyDescent="0.2">
      <c r="A482" s="3">
        <v>41969</v>
      </c>
      <c r="B482">
        <v>180.72040000000001</v>
      </c>
      <c r="C482">
        <v>99.004199999999997</v>
      </c>
      <c r="D482">
        <v>2.558538E-3</v>
      </c>
      <c r="E482">
        <v>6.4859679999999999E-3</v>
      </c>
      <c r="F482">
        <v>-1.7598062000000001E-2</v>
      </c>
      <c r="G482">
        <v>-1.7283527E-2</v>
      </c>
      <c r="H482">
        <v>4.6519398000000003E-2</v>
      </c>
      <c r="I482">
        <v>5.3303402E-2</v>
      </c>
      <c r="J482">
        <v>3.4664610000000001E-3</v>
      </c>
      <c r="K482">
        <v>4.3439510000000004E-3</v>
      </c>
      <c r="L482">
        <v>13.419852819999999</v>
      </c>
      <c r="M482">
        <v>12.27071982</v>
      </c>
    </row>
    <row r="483" spans="1:13" x14ac:dyDescent="0.2">
      <c r="A483" s="3">
        <v>41971</v>
      </c>
      <c r="B483">
        <v>180.33750000000001</v>
      </c>
      <c r="C483">
        <v>99.463999999999999</v>
      </c>
      <c r="D483">
        <v>-2.1187430000000002E-3</v>
      </c>
      <c r="E483">
        <v>4.6442469999999998E-3</v>
      </c>
      <c r="F483">
        <v>-3.1423070999999997E-2</v>
      </c>
      <c r="G483">
        <v>-3.2474886000000001E-2</v>
      </c>
      <c r="H483">
        <v>4.5883450999999999E-2</v>
      </c>
      <c r="I483">
        <v>6.2118513E-2</v>
      </c>
      <c r="J483">
        <v>3.5010699999999998E-3</v>
      </c>
      <c r="K483">
        <v>4.1265770000000002E-3</v>
      </c>
      <c r="L483">
        <v>13.10555132</v>
      </c>
      <c r="M483">
        <v>15.05327829</v>
      </c>
    </row>
    <row r="484" spans="1:13" x14ac:dyDescent="0.2">
      <c r="A484" s="3">
        <v>41974</v>
      </c>
      <c r="B484">
        <v>179.08420000000001</v>
      </c>
      <c r="C484">
        <v>98.338099999999997</v>
      </c>
      <c r="D484">
        <v>-6.949747E-3</v>
      </c>
      <c r="E484">
        <v>-1.1319673000000001E-2</v>
      </c>
      <c r="F484">
        <v>-3.1344238000000003E-2</v>
      </c>
      <c r="G484">
        <v>-3.1500384999999999E-2</v>
      </c>
      <c r="H484">
        <v>3.1999415000000003E-2</v>
      </c>
      <c r="I484">
        <v>4.7891283E-2</v>
      </c>
      <c r="J484">
        <v>3.8804349999999998E-3</v>
      </c>
      <c r="K484">
        <v>5.1627210000000003E-3</v>
      </c>
      <c r="L484">
        <v>8.2463479960000008</v>
      </c>
      <c r="M484">
        <v>9.2763647490000007</v>
      </c>
    </row>
    <row r="485" spans="1:13" x14ac:dyDescent="0.2">
      <c r="A485" s="3">
        <v>41975</v>
      </c>
      <c r="B485">
        <v>180.23740000000001</v>
      </c>
      <c r="C485">
        <v>98.732100000000003</v>
      </c>
      <c r="D485">
        <v>6.439429E-3</v>
      </c>
      <c r="E485">
        <v>4.006585E-3</v>
      </c>
      <c r="F485">
        <v>-4.5260672000000002E-2</v>
      </c>
      <c r="G485">
        <v>-5.0840196999999997E-2</v>
      </c>
      <c r="H485">
        <v>2.6901866999999999E-2</v>
      </c>
      <c r="I485">
        <v>3.777121E-2</v>
      </c>
      <c r="J485">
        <v>3.3595719999999999E-3</v>
      </c>
      <c r="K485">
        <v>4.461563E-3</v>
      </c>
      <c r="L485">
        <v>8.0075279219999995</v>
      </c>
      <c r="M485">
        <v>8.4659147370000003</v>
      </c>
    </row>
    <row r="486" spans="1:13" x14ac:dyDescent="0.2">
      <c r="A486" s="3">
        <v>41976</v>
      </c>
      <c r="B486">
        <v>180.93799999999999</v>
      </c>
      <c r="C486">
        <v>98.910399999999996</v>
      </c>
      <c r="D486">
        <v>3.887096E-3</v>
      </c>
      <c r="E486">
        <v>1.8058970000000001E-3</v>
      </c>
      <c r="F486">
        <v>-3.0312268E-2</v>
      </c>
      <c r="G486">
        <v>-3.5304337999999998E-2</v>
      </c>
      <c r="H486">
        <v>3.0331157000000001E-2</v>
      </c>
      <c r="I486">
        <v>3.6578247000000001E-2</v>
      </c>
      <c r="J486">
        <v>3.402394E-3</v>
      </c>
      <c r="K486">
        <v>4.4533730000000001E-3</v>
      </c>
      <c r="L486">
        <v>8.9146513780000003</v>
      </c>
      <c r="M486">
        <v>8.2136054650000005</v>
      </c>
    </row>
    <row r="487" spans="1:13" x14ac:dyDescent="0.2">
      <c r="A487" s="3">
        <v>41977</v>
      </c>
      <c r="B487">
        <v>180.73779999999999</v>
      </c>
      <c r="C487">
        <v>98.863500000000002</v>
      </c>
      <c r="D487">
        <v>-1.106456E-3</v>
      </c>
      <c r="E487">
        <v>-4.74167E-4</v>
      </c>
      <c r="F487">
        <v>-5.2328950000000004E-3</v>
      </c>
      <c r="G487">
        <v>-1.1618684000000001E-2</v>
      </c>
      <c r="H487">
        <v>3.2774444999999999E-2</v>
      </c>
      <c r="I487">
        <v>3.9562107999999999E-2</v>
      </c>
      <c r="J487">
        <v>3.268717E-3</v>
      </c>
      <c r="K487">
        <v>4.3325999999999998E-3</v>
      </c>
      <c r="L487">
        <v>10.026698680000001</v>
      </c>
      <c r="M487">
        <v>9.1312624400000004</v>
      </c>
    </row>
    <row r="488" spans="1:13" x14ac:dyDescent="0.2">
      <c r="A488" s="3">
        <v>41978</v>
      </c>
      <c r="B488">
        <v>181.03380000000001</v>
      </c>
      <c r="C488">
        <v>98.872900000000001</v>
      </c>
      <c r="D488">
        <v>1.637732E-3</v>
      </c>
      <c r="E488" s="4">
        <v>9.5099999999999994E-5</v>
      </c>
      <c r="F488">
        <v>-2.6340230000000001E-3</v>
      </c>
      <c r="G488">
        <v>-7.365959E-3</v>
      </c>
      <c r="H488">
        <v>2.7972671000000001E-2</v>
      </c>
      <c r="I488">
        <v>3.9558198000000003E-2</v>
      </c>
      <c r="J488">
        <v>3.0810759999999999E-3</v>
      </c>
      <c r="K488">
        <v>4.3326770000000001E-3</v>
      </c>
      <c r="L488">
        <v>9.0788657140000009</v>
      </c>
      <c r="M488">
        <v>9.1301988620000003</v>
      </c>
    </row>
    <row r="489" spans="1:13" x14ac:dyDescent="0.2">
      <c r="A489" s="3">
        <v>41981</v>
      </c>
      <c r="B489">
        <v>179.82400000000001</v>
      </c>
      <c r="C489">
        <v>98.169200000000004</v>
      </c>
      <c r="D489">
        <v>-6.6827299999999996E-3</v>
      </c>
      <c r="E489">
        <v>-7.1172179999999998E-3</v>
      </c>
      <c r="F489">
        <v>8.6947329999999996E-3</v>
      </c>
      <c r="G489">
        <v>2.2416549999999999E-3</v>
      </c>
      <c r="H489">
        <v>1.7031592000000002E-2</v>
      </c>
      <c r="I489">
        <v>2.8911851999999998E-2</v>
      </c>
      <c r="J489">
        <v>3.473098E-3</v>
      </c>
      <c r="K489">
        <v>4.7396540000000003E-3</v>
      </c>
      <c r="L489">
        <v>4.903861816</v>
      </c>
      <c r="M489">
        <v>6.0999924759999997</v>
      </c>
    </row>
    <row r="490" spans="1:13" x14ac:dyDescent="0.2">
      <c r="A490" s="3">
        <v>41982</v>
      </c>
      <c r="B490">
        <v>179.7021</v>
      </c>
      <c r="C490">
        <v>98.478800000000007</v>
      </c>
      <c r="D490">
        <v>-6.7788500000000003E-4</v>
      </c>
      <c r="E490">
        <v>3.153739E-3</v>
      </c>
      <c r="F490">
        <v>1.0741537000000001E-2</v>
      </c>
      <c r="G490">
        <v>-4.4434970000000002E-3</v>
      </c>
      <c r="H490">
        <v>1.5392882E-2</v>
      </c>
      <c r="I490">
        <v>3.3070622000000001E-2</v>
      </c>
      <c r="J490">
        <v>3.4880039999999998E-3</v>
      </c>
      <c r="K490">
        <v>4.7255550000000002E-3</v>
      </c>
      <c r="L490">
        <v>4.4130924680000003</v>
      </c>
      <c r="M490">
        <v>6.9982512019999996</v>
      </c>
    </row>
    <row r="491" spans="1:13" x14ac:dyDescent="0.2">
      <c r="A491" s="3">
        <v>41983</v>
      </c>
      <c r="B491">
        <v>176.82130000000001</v>
      </c>
      <c r="C491">
        <v>96.930700000000002</v>
      </c>
      <c r="D491">
        <v>-1.6030975999999999E-2</v>
      </c>
      <c r="E491">
        <v>-1.5720135E-2</v>
      </c>
      <c r="F491">
        <v>2.7307565999999998E-2</v>
      </c>
      <c r="G491">
        <v>1.2329685999999999E-2</v>
      </c>
      <c r="H491">
        <v>-4.019491E-3</v>
      </c>
      <c r="I491">
        <v>1.3240076E-2</v>
      </c>
      <c r="J491">
        <v>5.0051419999999998E-3</v>
      </c>
      <c r="K491">
        <v>6.0152299999999999E-3</v>
      </c>
      <c r="L491">
        <v>-0.80307234000000005</v>
      </c>
      <c r="M491">
        <v>2.2010924840000001</v>
      </c>
    </row>
    <row r="492" spans="1:13" x14ac:dyDescent="0.2">
      <c r="A492" s="3">
        <v>41984</v>
      </c>
      <c r="B492">
        <v>177.71770000000001</v>
      </c>
      <c r="C492">
        <v>97.3904</v>
      </c>
      <c r="D492">
        <v>5.0695250000000001E-3</v>
      </c>
      <c r="E492">
        <v>4.7425640000000003E-3</v>
      </c>
      <c r="F492">
        <v>2.5421628000000002E-2</v>
      </c>
      <c r="G492">
        <v>1.4699894E-2</v>
      </c>
      <c r="H492" s="4">
        <v>7.3200000000000004E-5</v>
      </c>
      <c r="I492">
        <v>1.4860735E-2</v>
      </c>
      <c r="J492">
        <v>5.1307289999999997E-3</v>
      </c>
      <c r="K492">
        <v>6.058529E-3</v>
      </c>
      <c r="L492">
        <v>1.4258221E-2</v>
      </c>
      <c r="M492">
        <v>2.452861822</v>
      </c>
    </row>
    <row r="493" spans="1:13" x14ac:dyDescent="0.2">
      <c r="A493" s="3">
        <v>41985</v>
      </c>
      <c r="B493">
        <v>174.84549999999999</v>
      </c>
      <c r="C493">
        <v>96.330200000000005</v>
      </c>
      <c r="D493">
        <v>-1.6161587000000002E-2</v>
      </c>
      <c r="E493">
        <v>-1.0886083E-2</v>
      </c>
      <c r="F493">
        <v>4.3666713000000003E-2</v>
      </c>
      <c r="G493">
        <v>2.5672607E-2</v>
      </c>
      <c r="H493">
        <v>-1.5052037000000001E-2</v>
      </c>
      <c r="I493">
        <v>2.0492399999999999E-3</v>
      </c>
      <c r="J493">
        <v>6.2297330000000003E-3</v>
      </c>
      <c r="K493">
        <v>6.5579189999999997E-3</v>
      </c>
      <c r="L493">
        <v>-2.4161610090000001</v>
      </c>
      <c r="M493">
        <v>0.31248329200000002</v>
      </c>
    </row>
    <row r="494" spans="1:13" x14ac:dyDescent="0.2">
      <c r="A494" s="3">
        <v>41988</v>
      </c>
      <c r="B494">
        <v>173.64449999999999</v>
      </c>
      <c r="C494">
        <v>95.335700000000003</v>
      </c>
      <c r="D494">
        <v>-6.8689210000000001E-3</v>
      </c>
      <c r="E494">
        <v>-1.0323865E-2</v>
      </c>
      <c r="F494">
        <v>4.5245936E-2</v>
      </c>
      <c r="G494">
        <v>2.9463321000000001E-2</v>
      </c>
      <c r="H494">
        <v>-2.2919495000000002E-2</v>
      </c>
      <c r="I494">
        <v>-1.2535993E-2</v>
      </c>
      <c r="J494">
        <v>6.3553419999999999E-3</v>
      </c>
      <c r="K494">
        <v>6.8612880000000001E-3</v>
      </c>
      <c r="L494">
        <v>-3.6063354310000002</v>
      </c>
      <c r="M494">
        <v>-1.827061249</v>
      </c>
    </row>
    <row r="495" spans="1:13" x14ac:dyDescent="0.2">
      <c r="A495" s="3">
        <v>41989</v>
      </c>
      <c r="B495">
        <v>172.25190000000001</v>
      </c>
      <c r="C495">
        <v>93.806299999999993</v>
      </c>
      <c r="D495">
        <v>-8.019834E-3</v>
      </c>
      <c r="E495">
        <v>-1.6042259E-2</v>
      </c>
      <c r="F495">
        <v>4.3240800000000003E-2</v>
      </c>
      <c r="G495">
        <v>3.5516947E-2</v>
      </c>
      <c r="H495">
        <v>-3.0992703E-2</v>
      </c>
      <c r="I495">
        <v>-3.1388945000000001E-2</v>
      </c>
      <c r="J495">
        <v>6.5226240000000003E-3</v>
      </c>
      <c r="K495">
        <v>7.5816369999999996E-3</v>
      </c>
      <c r="L495">
        <v>-4.7515693509999997</v>
      </c>
      <c r="M495">
        <v>-4.1401273710000002</v>
      </c>
    </row>
    <row r="496" spans="1:13" x14ac:dyDescent="0.2">
      <c r="A496" s="3">
        <v>41990</v>
      </c>
      <c r="B496">
        <v>175.62889999999999</v>
      </c>
      <c r="C496">
        <v>95.513900000000007</v>
      </c>
      <c r="D496">
        <v>1.9605009E-2</v>
      </c>
      <c r="E496">
        <v>1.8203468E-2</v>
      </c>
      <c r="F496">
        <v>2.2633554E-2</v>
      </c>
      <c r="G496">
        <v>1.3949857E-2</v>
      </c>
      <c r="H496">
        <v>-1.2624076E-2</v>
      </c>
      <c r="I496">
        <v>-1.0786554E-2</v>
      </c>
      <c r="J496">
        <v>7.9805050000000006E-3</v>
      </c>
      <c r="K496">
        <v>8.6998720000000009E-3</v>
      </c>
      <c r="L496">
        <v>-1.5818643859999999</v>
      </c>
      <c r="M496">
        <v>-1.239852035</v>
      </c>
    </row>
    <row r="497" spans="1:13" x14ac:dyDescent="0.2">
      <c r="A497" s="3">
        <v>41991</v>
      </c>
      <c r="B497">
        <v>179.97190000000001</v>
      </c>
      <c r="C497">
        <v>97.812600000000003</v>
      </c>
      <c r="D497">
        <v>2.4728276E-2</v>
      </c>
      <c r="E497">
        <v>2.4066654E-2</v>
      </c>
      <c r="F497">
        <v>-1.9872456E-2</v>
      </c>
      <c r="G497">
        <v>-2.4402515E-2</v>
      </c>
      <c r="H497">
        <v>5.9837429999999997E-3</v>
      </c>
      <c r="I497">
        <v>5.4976570000000004E-3</v>
      </c>
      <c r="J497">
        <v>9.6348049999999998E-3</v>
      </c>
      <c r="K497">
        <v>1.0099043E-2</v>
      </c>
      <c r="L497">
        <v>0.62105489599999997</v>
      </c>
      <c r="M497">
        <v>0.54437410100000005</v>
      </c>
    </row>
    <row r="498" spans="1:13" x14ac:dyDescent="0.2">
      <c r="A498" s="3">
        <v>41992</v>
      </c>
      <c r="B498">
        <v>180.73759999999999</v>
      </c>
      <c r="C498">
        <v>98.242800000000003</v>
      </c>
      <c r="D498">
        <v>4.2545530000000003E-3</v>
      </c>
      <c r="E498">
        <v>4.398206E-3</v>
      </c>
      <c r="F498">
        <v>-3.3409134E-2</v>
      </c>
      <c r="G498">
        <v>-4.1698661999999997E-2</v>
      </c>
      <c r="H498">
        <v>1.1888193E-2</v>
      </c>
      <c r="I498">
        <v>1.4518226E-2</v>
      </c>
      <c r="J498">
        <v>9.6608300000000005E-3</v>
      </c>
      <c r="K498">
        <v>1.0072954E-2</v>
      </c>
      <c r="L498">
        <v>1.2305560719999999</v>
      </c>
      <c r="M498">
        <v>1.441307696</v>
      </c>
    </row>
    <row r="499" spans="1:13" x14ac:dyDescent="0.2">
      <c r="A499" s="3">
        <v>41995</v>
      </c>
      <c r="B499">
        <v>181.56899999999999</v>
      </c>
      <c r="C499">
        <v>98.487700000000004</v>
      </c>
      <c r="D499">
        <v>4.6000390000000002E-3</v>
      </c>
      <c r="E499">
        <v>2.4928039999999999E-3</v>
      </c>
      <c r="F499">
        <v>-2.5845626999999999E-2</v>
      </c>
      <c r="G499">
        <v>-3.1758358E-2</v>
      </c>
      <c r="H499">
        <v>1.4762963E-2</v>
      </c>
      <c r="I499">
        <v>1.2534376E-2</v>
      </c>
      <c r="J499">
        <v>9.6976140000000002E-3</v>
      </c>
      <c r="K499">
        <v>1.0045745999999999E-2</v>
      </c>
      <c r="L499">
        <v>1.5223293389999999</v>
      </c>
      <c r="M499">
        <v>1.247729753</v>
      </c>
    </row>
    <row r="500" spans="1:13" x14ac:dyDescent="0.2">
      <c r="A500" s="3">
        <v>41996</v>
      </c>
      <c r="B500">
        <v>181.8141</v>
      </c>
      <c r="C500">
        <v>98.139300000000006</v>
      </c>
      <c r="D500">
        <v>1.3499E-3</v>
      </c>
      <c r="E500">
        <v>-3.537498E-3</v>
      </c>
      <c r="F500">
        <v>-9.895849E-3</v>
      </c>
      <c r="G500">
        <v>-9.7232570000000008E-3</v>
      </c>
      <c r="H500">
        <v>1.0724635999999999E-2</v>
      </c>
      <c r="I500">
        <v>7.0103359999999998E-3</v>
      </c>
      <c r="J500">
        <v>9.6416980000000006E-3</v>
      </c>
      <c r="K500">
        <v>1.0081474E-2</v>
      </c>
      <c r="L500">
        <v>1.1123181870000001</v>
      </c>
      <c r="M500">
        <v>0.69536813500000005</v>
      </c>
    </row>
    <row r="501" spans="1:13" x14ac:dyDescent="0.2">
      <c r="A501" s="3">
        <v>41997</v>
      </c>
      <c r="B501">
        <v>181.83160000000001</v>
      </c>
      <c r="C501">
        <v>98.224000000000004</v>
      </c>
      <c r="D501" s="4">
        <v>9.6299999999999996E-5</v>
      </c>
      <c r="E501">
        <v>8.63059E-4</v>
      </c>
      <c r="F501">
        <v>-1.7924616000000001E-2</v>
      </c>
      <c r="G501">
        <v>-1.7090463E-2</v>
      </c>
      <c r="H501">
        <v>7.9932500000000004E-3</v>
      </c>
      <c r="I501" s="4">
        <v>8.0400000000000003E-5</v>
      </c>
      <c r="J501">
        <v>9.6281460000000006E-3</v>
      </c>
      <c r="K501">
        <v>9.9389309999999998E-3</v>
      </c>
      <c r="L501">
        <v>0.83019615499999999</v>
      </c>
      <c r="M501">
        <v>8.0929109999999995E-3</v>
      </c>
    </row>
    <row r="502" spans="1:13" x14ac:dyDescent="0.2">
      <c r="A502" s="3">
        <v>41999</v>
      </c>
      <c r="B502">
        <v>182.4179</v>
      </c>
      <c r="C502">
        <v>98.920900000000003</v>
      </c>
      <c r="D502">
        <v>3.2244119999999999E-3</v>
      </c>
      <c r="E502">
        <v>7.0950070000000004E-3</v>
      </c>
      <c r="F502">
        <v>-2.8749164000000001E-2</v>
      </c>
      <c r="G502">
        <v>-3.4191828E-2</v>
      </c>
      <c r="H502">
        <v>1.1975533E-2</v>
      </c>
      <c r="I502">
        <v>5.6391319999999998E-3</v>
      </c>
      <c r="J502">
        <v>9.6431699999999995E-3</v>
      </c>
      <c r="K502">
        <v>1.0053879E-2</v>
      </c>
      <c r="L502">
        <v>1.2418668939999999</v>
      </c>
      <c r="M502">
        <v>0.56089117499999996</v>
      </c>
    </row>
    <row r="503" spans="1:13" x14ac:dyDescent="0.2">
      <c r="A503" s="3">
        <v>42002</v>
      </c>
      <c r="B503">
        <v>182.66300000000001</v>
      </c>
      <c r="C503">
        <v>98.902100000000004</v>
      </c>
      <c r="D503">
        <v>1.343618E-3</v>
      </c>
      <c r="E503">
        <v>-1.90051E-4</v>
      </c>
      <c r="F503">
        <v>-3.2780932999999998E-2</v>
      </c>
      <c r="G503">
        <v>-3.4293086E-2</v>
      </c>
      <c r="H503">
        <v>1.0749201999999999E-2</v>
      </c>
      <c r="I503">
        <v>-1.031269E-3</v>
      </c>
      <c r="J503">
        <v>9.6345430000000006E-3</v>
      </c>
      <c r="K503">
        <v>9.9540759999999992E-3</v>
      </c>
      <c r="L503">
        <v>1.115694009</v>
      </c>
      <c r="M503">
        <v>-0.10360272</v>
      </c>
    </row>
    <row r="504" spans="1:13" x14ac:dyDescent="0.2">
      <c r="A504" s="3">
        <v>42003</v>
      </c>
      <c r="B504">
        <v>181.68279999999999</v>
      </c>
      <c r="C504">
        <v>98.242800000000003</v>
      </c>
      <c r="D504">
        <v>-5.3661660000000003E-3</v>
      </c>
      <c r="E504">
        <v>-6.666188E-3</v>
      </c>
      <c r="F504">
        <v>-3.3433524999999999E-2</v>
      </c>
      <c r="G504">
        <v>-3.3175267000000001E-2</v>
      </c>
      <c r="H504">
        <v>7.459902E-3</v>
      </c>
      <c r="I504">
        <v>-1.2277809000000001E-2</v>
      </c>
      <c r="J504">
        <v>9.7053750000000005E-3</v>
      </c>
      <c r="K504">
        <v>9.9960069999999995E-3</v>
      </c>
      <c r="L504">
        <v>0.76863606699999998</v>
      </c>
      <c r="M504">
        <v>-1.22827139</v>
      </c>
    </row>
    <row r="505" spans="1:13" x14ac:dyDescent="0.2">
      <c r="A505" s="3">
        <v>42004</v>
      </c>
      <c r="B505">
        <v>179.88</v>
      </c>
      <c r="C505">
        <v>97.235200000000006</v>
      </c>
      <c r="D505">
        <v>-9.9227889999999996E-3</v>
      </c>
      <c r="E505">
        <v>-1.0256222000000001E-2</v>
      </c>
      <c r="F505">
        <v>-3.2689497999999997E-2</v>
      </c>
      <c r="G505">
        <v>-3.5831653999999998E-2</v>
      </c>
      <c r="H505">
        <v>4.44372E-3</v>
      </c>
      <c r="I505">
        <v>-1.1215388999999999E-2</v>
      </c>
      <c r="J505">
        <v>9.8386949999999997E-3</v>
      </c>
      <c r="K505">
        <v>9.9412130000000008E-3</v>
      </c>
      <c r="L505">
        <v>0.45165743000000003</v>
      </c>
      <c r="M505">
        <v>-1.128171069</v>
      </c>
    </row>
    <row r="506" spans="1:13" x14ac:dyDescent="0.2">
      <c r="A506" s="3">
        <v>42006</v>
      </c>
      <c r="B506">
        <v>179.78370000000001</v>
      </c>
      <c r="C506">
        <v>96.943200000000004</v>
      </c>
      <c r="D506">
        <v>-5.3535699999999998E-4</v>
      </c>
      <c r="E506">
        <v>-3.003028E-3</v>
      </c>
      <c r="F506">
        <v>-1.9478795E-2</v>
      </c>
      <c r="G506">
        <v>-2.1573450000000001E-2</v>
      </c>
      <c r="H506">
        <v>-2.517236E-3</v>
      </c>
      <c r="I506">
        <v>-1.8118727000000001E-2</v>
      </c>
      <c r="J506">
        <v>9.7367559999999992E-3</v>
      </c>
      <c r="K506">
        <v>9.9002780000000002E-3</v>
      </c>
      <c r="L506">
        <v>-0.25852919000000002</v>
      </c>
      <c r="M506">
        <v>-1.8301231019999999</v>
      </c>
    </row>
    <row r="507" spans="1:13" x14ac:dyDescent="0.2">
      <c r="A507" s="3">
        <v>42009</v>
      </c>
      <c r="B507">
        <v>176.5719</v>
      </c>
      <c r="C507">
        <v>95.521199999999993</v>
      </c>
      <c r="D507">
        <v>-1.7864801E-2</v>
      </c>
      <c r="E507">
        <v>-1.4668383E-2</v>
      </c>
      <c r="F507">
        <v>4.6133200000000001E-4</v>
      </c>
      <c r="G507">
        <v>8.7151000000000004E-4</v>
      </c>
      <c r="H507">
        <v>-2.4130365000000001E-2</v>
      </c>
      <c r="I507">
        <v>-3.4265354999999997E-2</v>
      </c>
      <c r="J507">
        <v>1.0426728999999999E-2</v>
      </c>
      <c r="K507">
        <v>1.0325073000000001E-2</v>
      </c>
      <c r="L507">
        <v>-2.3142794019999999</v>
      </c>
      <c r="M507">
        <v>-3.318655015</v>
      </c>
    </row>
    <row r="508" spans="1:13" x14ac:dyDescent="0.2">
      <c r="A508" s="3">
        <v>42010</v>
      </c>
      <c r="B508">
        <v>174.8741</v>
      </c>
      <c r="C508">
        <v>94.240399999999994</v>
      </c>
      <c r="D508">
        <v>-9.6153460000000003E-3</v>
      </c>
      <c r="E508">
        <v>-1.3408542000000001E-2</v>
      </c>
      <c r="F508">
        <v>1.5298788000000001E-2</v>
      </c>
      <c r="G508">
        <v>1.9665221E-2</v>
      </c>
      <c r="H508">
        <v>-3.2443130000000001E-2</v>
      </c>
      <c r="I508">
        <v>-4.6762455000000001E-2</v>
      </c>
      <c r="J508">
        <v>1.0590591E-2</v>
      </c>
      <c r="K508">
        <v>1.0635166E-2</v>
      </c>
      <c r="L508">
        <v>-3.0633919610000002</v>
      </c>
      <c r="M508">
        <v>-4.3969651089999999</v>
      </c>
    </row>
    <row r="509" spans="1:13" x14ac:dyDescent="0.2">
      <c r="A509" s="3">
        <v>42011</v>
      </c>
      <c r="B509">
        <v>177.0532</v>
      </c>
      <c r="C509">
        <v>95.455299999999994</v>
      </c>
      <c r="D509">
        <v>1.2460964999999999E-2</v>
      </c>
      <c r="E509">
        <v>1.2891499000000001E-2</v>
      </c>
      <c r="F509">
        <v>1.7715692000000002E-2</v>
      </c>
      <c r="G509">
        <v>2.5315297E-2</v>
      </c>
      <c r="H509">
        <v>-2.1988159E-2</v>
      </c>
      <c r="I509">
        <v>-3.4565589000000001E-2</v>
      </c>
      <c r="J509">
        <v>1.1006917E-2</v>
      </c>
      <c r="K509">
        <v>1.1129788999999999E-2</v>
      </c>
      <c r="L509">
        <v>-1.9976673039999999</v>
      </c>
      <c r="M509">
        <v>-3.1056824390000002</v>
      </c>
    </row>
    <row r="510" spans="1:13" x14ac:dyDescent="0.2">
      <c r="A510" s="3">
        <v>42012</v>
      </c>
      <c r="B510">
        <v>180.19499999999999</v>
      </c>
      <c r="C510">
        <v>97.282300000000006</v>
      </c>
      <c r="D510">
        <v>1.7744948999999999E-2</v>
      </c>
      <c r="E510">
        <v>1.9139849E-2</v>
      </c>
      <c r="F510">
        <v>-5.5117589999999998E-3</v>
      </c>
      <c r="G510">
        <v>8.2837550000000003E-3</v>
      </c>
      <c r="H510">
        <v>2.063128E-3</v>
      </c>
      <c r="I510">
        <v>-9.0344020000000004E-3</v>
      </c>
      <c r="J510">
        <v>1.1648479999999999E-2</v>
      </c>
      <c r="K510">
        <v>1.1927063E-2</v>
      </c>
      <c r="L510">
        <v>0.177115675</v>
      </c>
      <c r="M510">
        <v>-0.75747078099999998</v>
      </c>
    </row>
    <row r="511" spans="1:13" x14ac:dyDescent="0.2">
      <c r="A511" s="3">
        <v>42013</v>
      </c>
      <c r="B511">
        <v>178.751</v>
      </c>
      <c r="C511">
        <v>96.641900000000007</v>
      </c>
      <c r="D511">
        <v>-8.0135410000000008E-3</v>
      </c>
      <c r="E511">
        <v>-6.5829039999999997E-3</v>
      </c>
      <c r="F511">
        <v>4.8698389999999999E-3</v>
      </c>
      <c r="G511">
        <v>1.3797077E-2</v>
      </c>
      <c r="H511">
        <v>-5.2926479999999996E-3</v>
      </c>
      <c r="I511">
        <v>-1.8652746000000001E-2</v>
      </c>
      <c r="J511">
        <v>1.1784144999999999E-2</v>
      </c>
      <c r="K511">
        <v>1.1972619E-2</v>
      </c>
      <c r="L511">
        <v>-0.44913297800000002</v>
      </c>
      <c r="M511">
        <v>-1.5579503459999999</v>
      </c>
    </row>
    <row r="512" spans="1:13" x14ac:dyDescent="0.2">
      <c r="A512" s="3">
        <v>42016</v>
      </c>
      <c r="B512">
        <v>177.35079999999999</v>
      </c>
      <c r="C512">
        <v>95.634200000000007</v>
      </c>
      <c r="D512">
        <v>-7.8332430000000002E-3</v>
      </c>
      <c r="E512">
        <v>-1.0427153999999999E-2</v>
      </c>
      <c r="F512">
        <v>-5.5619000000000003E-4</v>
      </c>
      <c r="G512">
        <v>-2.0817119999999999E-3</v>
      </c>
      <c r="H512">
        <v>2.994549E-3</v>
      </c>
      <c r="I512">
        <v>-1.3375534999999999E-2</v>
      </c>
      <c r="J512">
        <v>1.136123E-2</v>
      </c>
      <c r="K512">
        <v>1.1695957E-2</v>
      </c>
      <c r="L512">
        <v>0.26357610799999998</v>
      </c>
      <c r="M512">
        <v>-1.143603355</v>
      </c>
    </row>
    <row r="513" spans="1:13" x14ac:dyDescent="0.2">
      <c r="A513" s="3">
        <v>42017</v>
      </c>
      <c r="B513">
        <v>176.8519</v>
      </c>
      <c r="C513">
        <v>95.605999999999995</v>
      </c>
      <c r="D513">
        <v>-2.8130690000000001E-3</v>
      </c>
      <c r="E513">
        <v>-2.9487399999999998E-4</v>
      </c>
      <c r="F513">
        <v>-1.0590028E-2</v>
      </c>
      <c r="G513">
        <v>-6.904309E-3</v>
      </c>
      <c r="H513">
        <v>-4.8717709999999996E-3</v>
      </c>
      <c r="I513">
        <v>-1.8322134E-2</v>
      </c>
      <c r="J513">
        <v>1.1322578E-2</v>
      </c>
      <c r="K513">
        <v>1.1632906E-2</v>
      </c>
      <c r="L513">
        <v>-0.43027051599999999</v>
      </c>
      <c r="M513">
        <v>-1.575026405</v>
      </c>
    </row>
    <row r="514" spans="1:13" x14ac:dyDescent="0.2">
      <c r="A514" s="3">
        <v>42018</v>
      </c>
      <c r="B514">
        <v>175.7842</v>
      </c>
      <c r="C514">
        <v>95.078599999999994</v>
      </c>
      <c r="D514">
        <v>-6.0372550000000001E-3</v>
      </c>
      <c r="E514">
        <v>-5.5163900000000004E-3</v>
      </c>
      <c r="F514">
        <v>4.621661E-3</v>
      </c>
      <c r="G514">
        <v>8.2026189999999995E-3</v>
      </c>
      <c r="H514">
        <v>5.3687400000000003E-3</v>
      </c>
      <c r="I514">
        <v>-1.299281E-2</v>
      </c>
      <c r="J514">
        <v>1.0811715E-2</v>
      </c>
      <c r="K514">
        <v>1.1458194999999999E-2</v>
      </c>
      <c r="L514">
        <v>0.49656691800000002</v>
      </c>
      <c r="M514">
        <v>-1.1339317099999999</v>
      </c>
    </row>
    <row r="515" spans="1:13" x14ac:dyDescent="0.2">
      <c r="A515" s="3">
        <v>42019</v>
      </c>
      <c r="B515">
        <v>174.1739</v>
      </c>
      <c r="C515">
        <v>93.844899999999996</v>
      </c>
      <c r="D515">
        <v>-9.1606640000000007E-3</v>
      </c>
      <c r="E515">
        <v>-1.297558E-2</v>
      </c>
      <c r="F515">
        <v>1.1593980000000001E-3</v>
      </c>
      <c r="G515">
        <v>1.3536561000000001E-2</v>
      </c>
      <c r="H515">
        <v>3.0487579999999999E-3</v>
      </c>
      <c r="I515">
        <v>-1.5637373999999999E-2</v>
      </c>
      <c r="J515">
        <v>1.0899017E-2</v>
      </c>
      <c r="K515">
        <v>1.1585079999999999E-2</v>
      </c>
      <c r="L515">
        <v>0.279727754</v>
      </c>
      <c r="M515">
        <v>-1.349785617</v>
      </c>
    </row>
    <row r="516" spans="1:13" x14ac:dyDescent="0.2">
      <c r="A516" s="3">
        <v>42020</v>
      </c>
      <c r="B516">
        <v>176.4581</v>
      </c>
      <c r="C516">
        <v>94.946700000000007</v>
      </c>
      <c r="D516">
        <v>1.3114479E-2</v>
      </c>
      <c r="E516">
        <v>1.1740649000000001E-2</v>
      </c>
      <c r="F516">
        <v>4.3736399999999998E-4</v>
      </c>
      <c r="G516">
        <v>1.0495455000000001E-2</v>
      </c>
      <c r="H516">
        <v>2.4418888999999999E-2</v>
      </c>
      <c r="I516">
        <v>1.2156966E-2</v>
      </c>
      <c r="J516">
        <v>1.1076254000000001E-2</v>
      </c>
      <c r="K516">
        <v>1.1327323E-2</v>
      </c>
      <c r="L516">
        <v>2.2046161710000001</v>
      </c>
      <c r="M516">
        <v>1.073242654</v>
      </c>
    </row>
    <row r="517" spans="1:13" x14ac:dyDescent="0.2">
      <c r="A517" s="3">
        <v>42024</v>
      </c>
      <c r="B517">
        <v>176.83009999999999</v>
      </c>
      <c r="C517">
        <v>95.700100000000006</v>
      </c>
      <c r="D517">
        <v>2.1081490000000001E-3</v>
      </c>
      <c r="E517">
        <v>7.9349780000000005E-3</v>
      </c>
      <c r="F517">
        <v>1.277001E-2</v>
      </c>
      <c r="G517">
        <v>1.2174348E-2</v>
      </c>
      <c r="H517">
        <v>6.839421E-3</v>
      </c>
      <c r="I517">
        <v>1.949454E-3</v>
      </c>
      <c r="J517">
        <v>1.0250456999999999E-2</v>
      </c>
      <c r="K517">
        <v>1.0737343999999999E-2</v>
      </c>
      <c r="L517">
        <v>0.66723084499999996</v>
      </c>
      <c r="M517">
        <v>0.18155835100000001</v>
      </c>
    </row>
    <row r="518" spans="1:13" x14ac:dyDescent="0.2">
      <c r="A518" s="3">
        <v>42025</v>
      </c>
      <c r="B518">
        <v>177.72710000000001</v>
      </c>
      <c r="C518">
        <v>96.189800000000005</v>
      </c>
      <c r="D518">
        <v>5.072666E-3</v>
      </c>
      <c r="E518">
        <v>5.1170269999999997E-3</v>
      </c>
      <c r="F518">
        <v>3.8210520000000001E-3</v>
      </c>
      <c r="G518">
        <v>6.1406830000000001E-3</v>
      </c>
      <c r="H518">
        <v>-1.2473058E-2</v>
      </c>
      <c r="I518">
        <v>-1.659091E-2</v>
      </c>
      <c r="J518">
        <v>8.6948379999999999E-3</v>
      </c>
      <c r="K518">
        <v>9.330807E-3</v>
      </c>
      <c r="L518">
        <v>-1.4345359609999999</v>
      </c>
      <c r="M518">
        <v>-1.7780788059999999</v>
      </c>
    </row>
    <row r="519" spans="1:13" x14ac:dyDescent="0.2">
      <c r="A519" s="3">
        <v>42026</v>
      </c>
      <c r="B519">
        <v>180.37010000000001</v>
      </c>
      <c r="C519">
        <v>97.969700000000003</v>
      </c>
      <c r="D519">
        <v>1.4871114E-2</v>
      </c>
      <c r="E519">
        <v>1.8504040999999999E-2</v>
      </c>
      <c r="F519">
        <v>-9.0257399999999995E-4</v>
      </c>
      <c r="G519">
        <v>-3.5915869999999998E-3</v>
      </c>
      <c r="H519">
        <v>-2.0333349999999998E-3</v>
      </c>
      <c r="I519">
        <v>-2.7798469999999998E-3</v>
      </c>
      <c r="J519">
        <v>9.2779549999999992E-3</v>
      </c>
      <c r="K519">
        <v>1.0188615E-2</v>
      </c>
      <c r="L519">
        <v>-0.219157614</v>
      </c>
      <c r="M519">
        <v>-0.27283860300000001</v>
      </c>
    </row>
    <row r="520" spans="1:13" x14ac:dyDescent="0.2">
      <c r="A520" s="3">
        <v>42027</v>
      </c>
      <c r="B520">
        <v>179.3811</v>
      </c>
      <c r="C520">
        <v>98.186300000000003</v>
      </c>
      <c r="D520">
        <v>-5.4831699999999999E-3</v>
      </c>
      <c r="E520">
        <v>2.2108879999999998E-3</v>
      </c>
      <c r="F520">
        <v>1.827401E-3</v>
      </c>
      <c r="G520">
        <v>-1.1826229000000001E-2</v>
      </c>
      <c r="H520">
        <v>-1.2049964E-2</v>
      </c>
      <c r="I520">
        <v>-3.0602810000000002E-3</v>
      </c>
      <c r="J520">
        <v>9.2858579999999993E-3</v>
      </c>
      <c r="K520">
        <v>1.0185236E-2</v>
      </c>
      <c r="L520">
        <v>-1.297668335</v>
      </c>
      <c r="M520">
        <v>-0.30046241000000001</v>
      </c>
    </row>
    <row r="521" spans="1:13" x14ac:dyDescent="0.2">
      <c r="A521" s="3">
        <v>42030</v>
      </c>
      <c r="B521">
        <v>179.80119999999999</v>
      </c>
      <c r="C521">
        <v>98.073300000000003</v>
      </c>
      <c r="D521">
        <v>2.3419410000000002E-3</v>
      </c>
      <c r="E521">
        <v>-1.150873E-3</v>
      </c>
      <c r="F521">
        <v>-4.9865860000000003E-3</v>
      </c>
      <c r="G521">
        <v>-1.3853546E-2</v>
      </c>
      <c r="H521">
        <v>-1.1071199E-2</v>
      </c>
      <c r="I521">
        <v>-6.7251300000000002E-4</v>
      </c>
      <c r="J521">
        <v>9.2984480000000008E-3</v>
      </c>
      <c r="K521">
        <v>1.0158202E-2</v>
      </c>
      <c r="L521">
        <v>-1.1906501629999999</v>
      </c>
      <c r="M521">
        <v>-6.6203982999999994E-2</v>
      </c>
    </row>
    <row r="522" spans="1:13" x14ac:dyDescent="0.2">
      <c r="A522" s="3">
        <v>42031</v>
      </c>
      <c r="B522">
        <v>177.42949999999999</v>
      </c>
      <c r="C522">
        <v>95.530600000000007</v>
      </c>
      <c r="D522">
        <v>-1.3190679E-2</v>
      </c>
      <c r="E522">
        <v>-2.5926525999999998E-2</v>
      </c>
      <c r="F522">
        <v>1.9055450000000002E-2</v>
      </c>
      <c r="G522">
        <v>2.8151513E-2</v>
      </c>
      <c r="H522">
        <v>-2.4209762999999999E-2</v>
      </c>
      <c r="I522">
        <v>-2.7420996999999999E-2</v>
      </c>
      <c r="J522">
        <v>9.7000230000000003E-3</v>
      </c>
      <c r="K522">
        <v>1.1623158999999999E-2</v>
      </c>
      <c r="L522">
        <v>-2.495846088</v>
      </c>
      <c r="M522">
        <v>-2.3591690779999999</v>
      </c>
    </row>
    <row r="523" spans="1:13" x14ac:dyDescent="0.2">
      <c r="A523" s="3">
        <v>42032</v>
      </c>
      <c r="B523">
        <v>175.1541</v>
      </c>
      <c r="C523">
        <v>95.040899999999993</v>
      </c>
      <c r="D523">
        <v>-1.2824248999999999E-2</v>
      </c>
      <c r="E523">
        <v>-5.1261060000000001E-3</v>
      </c>
      <c r="F523">
        <v>3.2892716000000002E-2</v>
      </c>
      <c r="G523">
        <v>3.7210014999999999E-2</v>
      </c>
      <c r="H523">
        <v>-3.9819556999999998E-2</v>
      </c>
      <c r="I523">
        <v>-3.9223257999999997E-2</v>
      </c>
      <c r="J523">
        <v>9.9689719999999996E-3</v>
      </c>
      <c r="K523">
        <v>1.1489160999999999E-2</v>
      </c>
      <c r="L523">
        <v>-3.9943495570000001</v>
      </c>
      <c r="M523">
        <v>-3.4139357100000001</v>
      </c>
    </row>
    <row r="524" spans="1:13" x14ac:dyDescent="0.2">
      <c r="A524" s="3">
        <v>42033</v>
      </c>
      <c r="B524">
        <v>176.77330000000001</v>
      </c>
      <c r="C524">
        <v>95.954400000000007</v>
      </c>
      <c r="D524">
        <v>9.2444309999999991E-3</v>
      </c>
      <c r="E524">
        <v>9.6116510000000006E-3</v>
      </c>
      <c r="F524">
        <v>3.3273992000000002E-2</v>
      </c>
      <c r="G524">
        <v>3.9298092999999999E-2</v>
      </c>
      <c r="H524">
        <v>-3.2243529999999999E-2</v>
      </c>
      <c r="I524">
        <v>-2.9804220999999999E-2</v>
      </c>
      <c r="J524">
        <v>1.0242286999999999E-2</v>
      </c>
      <c r="K524">
        <v>1.1755579E-2</v>
      </c>
      <c r="L524">
        <v>-3.1480792549999999</v>
      </c>
      <c r="M524">
        <v>-2.535325684</v>
      </c>
    </row>
    <row r="525" spans="1:13" x14ac:dyDescent="0.2">
      <c r="A525" s="3">
        <v>42034</v>
      </c>
      <c r="B525">
        <v>174.55029999999999</v>
      </c>
      <c r="C525">
        <v>95.210400000000007</v>
      </c>
      <c r="D525">
        <v>-1.2575429000000001E-2</v>
      </c>
      <c r="E525">
        <v>-7.7536829999999999E-3</v>
      </c>
      <c r="F525">
        <v>5.0740681000000003E-2</v>
      </c>
      <c r="G525">
        <v>5.6411572E-2</v>
      </c>
      <c r="H525">
        <v>-3.9257980999999997E-2</v>
      </c>
      <c r="I525">
        <v>-3.0866384E-2</v>
      </c>
      <c r="J525">
        <v>1.0495697E-2</v>
      </c>
      <c r="K525">
        <v>1.1782422000000001E-2</v>
      </c>
      <c r="L525">
        <v>-3.7403880960000002</v>
      </c>
      <c r="M525">
        <v>-2.6196976269999999</v>
      </c>
    </row>
    <row r="526" spans="1:13" x14ac:dyDescent="0.2">
      <c r="A526" s="3">
        <v>42037</v>
      </c>
      <c r="B526">
        <v>176.71190000000001</v>
      </c>
      <c r="C526">
        <v>96.039199999999994</v>
      </c>
      <c r="D526">
        <v>1.2383823E-2</v>
      </c>
      <c r="E526">
        <v>8.7049310000000008E-3</v>
      </c>
      <c r="F526">
        <v>3.9520329E-2</v>
      </c>
      <c r="G526">
        <v>4.8273770000000001E-2</v>
      </c>
      <c r="H526">
        <v>-1.7612296999999999E-2</v>
      </c>
      <c r="I526">
        <v>-1.2300072E-2</v>
      </c>
      <c r="J526">
        <v>1.0763503000000001E-2</v>
      </c>
      <c r="K526">
        <v>1.1798392E-2</v>
      </c>
      <c r="L526">
        <v>-1.636297882</v>
      </c>
      <c r="M526">
        <v>-1.0425211240000001</v>
      </c>
    </row>
    <row r="527" spans="1:13" x14ac:dyDescent="0.2">
      <c r="A527" s="3">
        <v>42038</v>
      </c>
      <c r="B527">
        <v>179.26740000000001</v>
      </c>
      <c r="C527">
        <v>96.962100000000007</v>
      </c>
      <c r="D527">
        <v>1.4461392E-2</v>
      </c>
      <c r="E527">
        <v>9.6096180000000003E-3</v>
      </c>
      <c r="F527">
        <v>2.4799795999999999E-2</v>
      </c>
      <c r="G527">
        <v>3.9751954999999999E-2</v>
      </c>
      <c r="H527">
        <v>-2.8717840000000001E-3</v>
      </c>
      <c r="I527">
        <v>1.9495999999999999E-4</v>
      </c>
      <c r="J527">
        <v>1.1267011E-2</v>
      </c>
      <c r="K527">
        <v>1.1985365E-2</v>
      </c>
      <c r="L527">
        <v>-0.25488430200000001</v>
      </c>
      <c r="M527">
        <v>1.6266465000000001E-2</v>
      </c>
    </row>
    <row r="528" spans="1:13" x14ac:dyDescent="0.2">
      <c r="A528" s="3">
        <v>42039</v>
      </c>
      <c r="B528">
        <v>178.5847</v>
      </c>
      <c r="C528">
        <v>96.877300000000005</v>
      </c>
      <c r="D528">
        <v>-3.8082770000000001E-3</v>
      </c>
      <c r="E528">
        <v>-8.7456899999999995E-4</v>
      </c>
      <c r="F528">
        <v>2.7982947000000001E-2</v>
      </c>
      <c r="G528">
        <v>4.5808814000000003E-2</v>
      </c>
      <c r="H528">
        <v>1.1399322E-2</v>
      </c>
      <c r="I528">
        <v>1.4196848E-2</v>
      </c>
      <c r="J528">
        <v>1.0552265E-2</v>
      </c>
      <c r="K528">
        <v>1.1505164E-2</v>
      </c>
      <c r="L528">
        <v>1.0802725820000001</v>
      </c>
      <c r="M528">
        <v>1.2339544689999999</v>
      </c>
    </row>
    <row r="529" spans="1:13" x14ac:dyDescent="0.2">
      <c r="A529" s="3">
        <v>42040</v>
      </c>
      <c r="B529">
        <v>180.38759999999999</v>
      </c>
      <c r="C529">
        <v>97.715500000000006</v>
      </c>
      <c r="D529">
        <v>1.009549E-2</v>
      </c>
      <c r="E529">
        <v>8.6521819999999996E-3</v>
      </c>
      <c r="F529">
        <v>2.3810532999999998E-2</v>
      </c>
      <c r="G529">
        <v>4.3770501000000003E-2</v>
      </c>
      <c r="H529">
        <v>3.1528397E-2</v>
      </c>
      <c r="I529">
        <v>3.6874842999999997E-2</v>
      </c>
      <c r="J529">
        <v>1.0475208E-2</v>
      </c>
      <c r="K529">
        <v>1.1150914E-2</v>
      </c>
      <c r="L529">
        <v>3.0098111269999999</v>
      </c>
      <c r="M529">
        <v>3.3068897069999998</v>
      </c>
    </row>
    <row r="530" spans="1:13" x14ac:dyDescent="0.2">
      <c r="A530" s="3">
        <v>42041</v>
      </c>
      <c r="B530">
        <v>179.8887</v>
      </c>
      <c r="C530">
        <v>97.122200000000007</v>
      </c>
      <c r="D530">
        <v>-2.7657110000000001E-3</v>
      </c>
      <c r="E530">
        <v>-6.0717080000000003E-3</v>
      </c>
      <c r="F530">
        <v>2.6503895E-2</v>
      </c>
      <c r="G530">
        <v>5.1212317E-2</v>
      </c>
      <c r="H530">
        <v>1.6014960000000002E-2</v>
      </c>
      <c r="I530">
        <v>1.7462624E-2</v>
      </c>
      <c r="J530">
        <v>1.0204336E-2</v>
      </c>
      <c r="K530">
        <v>1.0972953000000001E-2</v>
      </c>
      <c r="L530">
        <v>1.569427041</v>
      </c>
      <c r="M530">
        <v>1.591424285</v>
      </c>
    </row>
    <row r="531" spans="1:13" x14ac:dyDescent="0.2">
      <c r="A531" s="3">
        <v>42044</v>
      </c>
      <c r="B531">
        <v>179.08359999999999</v>
      </c>
      <c r="C531">
        <v>96.811400000000006</v>
      </c>
      <c r="D531">
        <v>-4.475545E-3</v>
      </c>
      <c r="E531">
        <v>-3.2000919999999999E-3</v>
      </c>
      <c r="F531">
        <v>3.4052952999999997E-2</v>
      </c>
      <c r="G531">
        <v>5.5364115999999998E-2</v>
      </c>
      <c r="H531">
        <v>-6.1677629999999997E-3</v>
      </c>
      <c r="I531">
        <v>-4.8405519999999997E-3</v>
      </c>
      <c r="J531">
        <v>9.4869370000000008E-3</v>
      </c>
      <c r="K531">
        <v>1.0167769E-2</v>
      </c>
      <c r="L531">
        <v>-0.65013217700000003</v>
      </c>
      <c r="M531">
        <v>-0.476068241</v>
      </c>
    </row>
    <row r="532" spans="1:13" x14ac:dyDescent="0.2">
      <c r="A532" s="3">
        <v>42045</v>
      </c>
      <c r="B532">
        <v>180.9914</v>
      </c>
      <c r="C532">
        <v>98.318200000000004</v>
      </c>
      <c r="D532">
        <v>1.0653124999999999E-2</v>
      </c>
      <c r="E532">
        <v>1.5564283E-2</v>
      </c>
      <c r="F532">
        <v>2.2283837000000001E-2</v>
      </c>
      <c r="G532">
        <v>3.6605957000000001E-2</v>
      </c>
      <c r="H532">
        <v>1.2533636000000001E-2</v>
      </c>
      <c r="I532">
        <v>1.7345479E-2</v>
      </c>
      <c r="J532">
        <v>9.5971839999999999E-3</v>
      </c>
      <c r="K532">
        <v>1.0609598E-2</v>
      </c>
      <c r="L532">
        <v>1.3059702369999999</v>
      </c>
      <c r="M532">
        <v>1.634885583</v>
      </c>
    </row>
    <row r="533" spans="1:13" x14ac:dyDescent="0.2">
      <c r="A533" s="3">
        <v>42046</v>
      </c>
      <c r="B533">
        <v>181.09639999999999</v>
      </c>
      <c r="C533">
        <v>98.676000000000002</v>
      </c>
      <c r="D533">
        <v>5.8013800000000001E-4</v>
      </c>
      <c r="E533">
        <v>3.639204E-3</v>
      </c>
      <c r="F533">
        <v>2.0484125999999998E-2</v>
      </c>
      <c r="G533">
        <v>3.8091472000000001E-2</v>
      </c>
      <c r="H533">
        <v>2.1119723999999999E-2</v>
      </c>
      <c r="I533">
        <v>3.1806612999999997E-2</v>
      </c>
      <c r="J533">
        <v>9.39948E-3</v>
      </c>
      <c r="K533">
        <v>1.030002E-2</v>
      </c>
      <c r="L533">
        <v>2.246903584</v>
      </c>
      <c r="M533">
        <v>3.0880147899999999</v>
      </c>
    </row>
    <row r="534" spans="1:13" x14ac:dyDescent="0.2">
      <c r="A534" s="3">
        <v>42047</v>
      </c>
      <c r="B534">
        <v>182.83799999999999</v>
      </c>
      <c r="C534">
        <v>99.825000000000003</v>
      </c>
      <c r="D534">
        <v>9.6169770000000005E-3</v>
      </c>
      <c r="E534">
        <v>1.1644168999999999E-2</v>
      </c>
      <c r="F534">
        <v>7.3208600000000002E-3</v>
      </c>
      <c r="G534">
        <v>2.1619492000000001E-2</v>
      </c>
      <c r="H534">
        <v>3.3848095000000002E-2</v>
      </c>
      <c r="I534">
        <v>4.412903E-2</v>
      </c>
      <c r="J534">
        <v>9.535254E-3</v>
      </c>
      <c r="K534">
        <v>1.0520648E-2</v>
      </c>
      <c r="L534">
        <v>3.549784448</v>
      </c>
      <c r="M534">
        <v>4.1945162160000002</v>
      </c>
    </row>
    <row r="535" spans="1:13" x14ac:dyDescent="0.2">
      <c r="A535" s="3">
        <v>42048</v>
      </c>
      <c r="B535">
        <v>183.59059999999999</v>
      </c>
      <c r="C535">
        <v>100.682</v>
      </c>
      <c r="D535">
        <v>4.1162120000000002E-3</v>
      </c>
      <c r="E535">
        <v>8.5850240000000001E-3</v>
      </c>
      <c r="F535">
        <v>9.524823E-3</v>
      </c>
      <c r="G535">
        <v>2.2080842E-2</v>
      </c>
      <c r="H535">
        <v>4.4408996999999999E-2</v>
      </c>
      <c r="I535">
        <v>5.8934396999999999E-2</v>
      </c>
      <c r="J535">
        <v>9.3832659999999995E-3</v>
      </c>
      <c r="K535">
        <v>1.0459298000000001E-2</v>
      </c>
      <c r="L535">
        <v>4.7327868100000003</v>
      </c>
      <c r="M535">
        <v>5.6346420029999997</v>
      </c>
    </row>
    <row r="536" spans="1:13" x14ac:dyDescent="0.2">
      <c r="A536" s="3">
        <v>42052</v>
      </c>
      <c r="B536">
        <v>183.8794</v>
      </c>
      <c r="C536">
        <v>100.7761</v>
      </c>
      <c r="D536">
        <v>1.573065E-3</v>
      </c>
      <c r="E536">
        <v>9.3462600000000003E-4</v>
      </c>
      <c r="F536">
        <v>3.8031929999999999E-3</v>
      </c>
      <c r="G536">
        <v>1.6365224000000001E-2</v>
      </c>
      <c r="H536">
        <v>5.5723044999999999E-2</v>
      </c>
      <c r="I536">
        <v>7.3858036000000002E-2</v>
      </c>
      <c r="J536">
        <v>9.0239129999999997E-3</v>
      </c>
      <c r="K536">
        <v>9.8331389999999994E-3</v>
      </c>
      <c r="L536">
        <v>6.1750425719999997</v>
      </c>
      <c r="M536">
        <v>7.5111352719999998</v>
      </c>
    </row>
    <row r="537" spans="1:13" x14ac:dyDescent="0.2">
      <c r="A537" s="3">
        <v>42053</v>
      </c>
      <c r="B537">
        <v>183.89699999999999</v>
      </c>
      <c r="C537">
        <v>100.9174</v>
      </c>
      <c r="D537" s="4">
        <v>9.5699999999999995E-5</v>
      </c>
      <c r="E537">
        <v>1.4021179999999999E-3</v>
      </c>
      <c r="F537">
        <v>-5.2362299999999997E-4</v>
      </c>
      <c r="G537">
        <v>1.1027024999999999E-2</v>
      </c>
      <c r="H537">
        <v>4.215675E-2</v>
      </c>
      <c r="I537">
        <v>6.2884755000000001E-2</v>
      </c>
      <c r="J537">
        <v>8.7088990000000008E-3</v>
      </c>
      <c r="K537">
        <v>9.6542290000000003E-3</v>
      </c>
      <c r="L537">
        <v>4.8406518849999998</v>
      </c>
      <c r="M537">
        <v>6.513700257</v>
      </c>
    </row>
    <row r="538" spans="1:13" x14ac:dyDescent="0.2">
      <c r="A538" s="3">
        <v>42054</v>
      </c>
      <c r="B538">
        <v>183.76570000000001</v>
      </c>
      <c r="C538">
        <v>101.4165</v>
      </c>
      <c r="D538">
        <v>-7.1398700000000002E-4</v>
      </c>
      <c r="E538">
        <v>4.945629E-3</v>
      </c>
      <c r="F538">
        <v>1.284278E-3</v>
      </c>
      <c r="G538">
        <v>7.8137180000000007E-3</v>
      </c>
      <c r="H538">
        <v>3.9221829E-2</v>
      </c>
      <c r="I538">
        <v>5.9732435E-2</v>
      </c>
      <c r="J538">
        <v>8.7289689999999996E-3</v>
      </c>
      <c r="K538">
        <v>9.5989769999999999E-3</v>
      </c>
      <c r="L538">
        <v>4.4932948570000004</v>
      </c>
      <c r="M538">
        <v>6.2227916619999997</v>
      </c>
    </row>
    <row r="539" spans="1:13" x14ac:dyDescent="0.2">
      <c r="A539" s="3">
        <v>42055</v>
      </c>
      <c r="B539">
        <v>184.86750000000001</v>
      </c>
      <c r="C539">
        <v>102.0946</v>
      </c>
      <c r="D539">
        <v>5.9956779999999999E-3</v>
      </c>
      <c r="E539">
        <v>6.6862889999999998E-3</v>
      </c>
      <c r="F539">
        <v>-1.8682054E-2</v>
      </c>
      <c r="G539">
        <v>-1.0215058000000001E-2</v>
      </c>
      <c r="H539">
        <v>4.0176203000000001E-2</v>
      </c>
      <c r="I539">
        <v>6.1386966000000001E-2</v>
      </c>
      <c r="J539">
        <v>8.7482040000000007E-3</v>
      </c>
      <c r="K539">
        <v>9.6239059999999998E-3</v>
      </c>
      <c r="L539">
        <v>4.5925086300000002</v>
      </c>
      <c r="M539">
        <v>6.378591417</v>
      </c>
    </row>
    <row r="540" spans="1:13" x14ac:dyDescent="0.2">
      <c r="A540" s="3">
        <v>42058</v>
      </c>
      <c r="B540">
        <v>184.84119999999999</v>
      </c>
      <c r="C540">
        <v>102.1982</v>
      </c>
      <c r="D540">
        <v>-1.4226399999999999E-4</v>
      </c>
      <c r="E540">
        <v>1.0147450000000001E-3</v>
      </c>
      <c r="F540">
        <v>-1.4474894E-2</v>
      </c>
      <c r="G540">
        <v>-8.3640820000000001E-3</v>
      </c>
      <c r="H540">
        <v>2.4788477E-2</v>
      </c>
      <c r="I540">
        <v>4.3161303999999998E-2</v>
      </c>
      <c r="J540">
        <v>8.2347640000000003E-3</v>
      </c>
      <c r="K540">
        <v>8.9369440000000005E-3</v>
      </c>
      <c r="L540">
        <v>3.0102231210000001</v>
      </c>
      <c r="M540">
        <v>4.8295370149999997</v>
      </c>
    </row>
    <row r="541" spans="1:13" x14ac:dyDescent="0.2">
      <c r="A541" s="3">
        <v>42059</v>
      </c>
      <c r="B541">
        <v>185.3672</v>
      </c>
      <c r="C541">
        <v>102.2735</v>
      </c>
      <c r="D541">
        <v>2.845686E-3</v>
      </c>
      <c r="E541">
        <v>7.3680399999999997E-4</v>
      </c>
      <c r="F541">
        <v>-3.3212997000000001E-2</v>
      </c>
      <c r="G541">
        <v>-2.7492083E-2</v>
      </c>
      <c r="H541">
        <v>3.3370851E-2</v>
      </c>
      <c r="I541">
        <v>4.1626989000000003E-2</v>
      </c>
      <c r="J541">
        <v>8.0962450000000002E-3</v>
      </c>
      <c r="K541">
        <v>8.9414260000000006E-3</v>
      </c>
      <c r="L541">
        <v>4.1217686950000001</v>
      </c>
      <c r="M541">
        <v>4.6555202160000002</v>
      </c>
    </row>
    <row r="542" spans="1:13" x14ac:dyDescent="0.2">
      <c r="A542" s="3">
        <v>42060</v>
      </c>
      <c r="B542">
        <v>185.2097</v>
      </c>
      <c r="C542">
        <v>102.0192</v>
      </c>
      <c r="D542">
        <v>-8.4966499999999999E-4</v>
      </c>
      <c r="E542">
        <v>-2.4864700000000002E-3</v>
      </c>
      <c r="F542">
        <v>-3.4656826000000002E-2</v>
      </c>
      <c r="G542">
        <v>-3.0693608000000001E-2</v>
      </c>
      <c r="H542">
        <v>3.0080444000000001E-2</v>
      </c>
      <c r="I542">
        <v>4.0234192000000002E-2</v>
      </c>
      <c r="J542">
        <v>8.1114770000000006E-3</v>
      </c>
      <c r="K542">
        <v>8.9695320000000005E-3</v>
      </c>
      <c r="L542">
        <v>3.7083808679999999</v>
      </c>
      <c r="M542">
        <v>4.485651302</v>
      </c>
    </row>
    <row r="543" spans="1:13" x14ac:dyDescent="0.2">
      <c r="A543" s="3">
        <v>42061</v>
      </c>
      <c r="B543">
        <v>184.99090000000001</v>
      </c>
      <c r="C543">
        <v>102.5372</v>
      </c>
      <c r="D543">
        <v>-1.1813640000000001E-3</v>
      </c>
      <c r="E543">
        <v>5.077476E-3</v>
      </c>
      <c r="F543">
        <v>-2.1227284999999999E-2</v>
      </c>
      <c r="G543">
        <v>-2.9259495999999999E-2</v>
      </c>
      <c r="H543">
        <v>4.2616362999999997E-2</v>
      </c>
      <c r="I543">
        <v>7.3344038E-2</v>
      </c>
      <c r="J543">
        <v>7.4222000000000003E-3</v>
      </c>
      <c r="K543">
        <v>6.3162460000000002E-3</v>
      </c>
      <c r="L543">
        <v>5.7417424849999996</v>
      </c>
      <c r="M543">
        <v>11.611966819999999</v>
      </c>
    </row>
    <row r="544" spans="1:13" x14ac:dyDescent="0.2">
      <c r="A544" s="3">
        <v>42062</v>
      </c>
      <c r="B544">
        <v>184.36080000000001</v>
      </c>
      <c r="C544">
        <v>102.0852</v>
      </c>
      <c r="D544">
        <v>-3.4061130000000001E-3</v>
      </c>
      <c r="E544">
        <v>-4.4081559999999999E-3</v>
      </c>
      <c r="F544">
        <v>-2.3917997999999999E-2</v>
      </c>
      <c r="G544">
        <v>-2.9200646E-2</v>
      </c>
      <c r="H544">
        <v>5.2563428000000002E-2</v>
      </c>
      <c r="I544">
        <v>7.4118615999999998E-2</v>
      </c>
      <c r="J544">
        <v>6.733251E-3</v>
      </c>
      <c r="K544">
        <v>6.2695880000000004E-3</v>
      </c>
      <c r="L544">
        <v>7.8065456519999996</v>
      </c>
      <c r="M544">
        <v>11.82192804</v>
      </c>
    </row>
    <row r="545" spans="1:13" x14ac:dyDescent="0.2">
      <c r="A545" s="3">
        <v>42065</v>
      </c>
      <c r="B545">
        <v>185.5247</v>
      </c>
      <c r="C545">
        <v>103.0081</v>
      </c>
      <c r="D545">
        <v>6.3131639999999996E-3</v>
      </c>
      <c r="E545">
        <v>9.0404879999999993E-3</v>
      </c>
      <c r="F545">
        <v>-1.7068613E-2</v>
      </c>
      <c r="G545">
        <v>-2.5476967E-2</v>
      </c>
      <c r="H545">
        <v>4.9506345E-2</v>
      </c>
      <c r="I545">
        <v>7.3510959000000001E-2</v>
      </c>
      <c r="J545">
        <v>6.6150050000000002E-3</v>
      </c>
      <c r="K545">
        <v>6.2426080000000002E-3</v>
      </c>
      <c r="L545">
        <v>7.4839469769999996</v>
      </c>
      <c r="M545">
        <v>11.77568159</v>
      </c>
    </row>
    <row r="546" spans="1:13" x14ac:dyDescent="0.2">
      <c r="A546" s="3">
        <v>42066</v>
      </c>
      <c r="B546">
        <v>184.76339999999999</v>
      </c>
      <c r="C546">
        <v>102.5278</v>
      </c>
      <c r="D546">
        <v>-4.1034970000000002E-3</v>
      </c>
      <c r="E546">
        <v>-4.6627400000000003E-3</v>
      </c>
      <c r="F546">
        <v>-1.5952331E-2</v>
      </c>
      <c r="G546">
        <v>-1.9351765999999999E-2</v>
      </c>
      <c r="H546">
        <v>5.8510927999999997E-2</v>
      </c>
      <c r="I546">
        <v>7.6855048999999995E-2</v>
      </c>
      <c r="J546">
        <v>5.8781850000000002E-3</v>
      </c>
      <c r="K546">
        <v>5.9980770000000001E-3</v>
      </c>
      <c r="L546">
        <v>9.9539105790000004</v>
      </c>
      <c r="M546">
        <v>12.813281630000001</v>
      </c>
    </row>
    <row r="547" spans="1:13" x14ac:dyDescent="0.2">
      <c r="A547" s="3">
        <v>42067</v>
      </c>
      <c r="B547">
        <v>183.9846</v>
      </c>
      <c r="C547">
        <v>102.1323</v>
      </c>
      <c r="D547">
        <v>-4.2151209999999996E-3</v>
      </c>
      <c r="E547">
        <v>-3.8574899999999999E-3</v>
      </c>
      <c r="F547" s="4">
        <v>9.2999999999999997E-5</v>
      </c>
      <c r="G547">
        <v>-5.8823929999999996E-3</v>
      </c>
      <c r="H547">
        <v>4.1155689000000002E-2</v>
      </c>
      <c r="I547">
        <v>6.3443885000000005E-2</v>
      </c>
      <c r="J547">
        <v>5.6254190000000004E-3</v>
      </c>
      <c r="K547">
        <v>6.0840030000000002E-3</v>
      </c>
      <c r="L547">
        <v>7.3160224679999999</v>
      </c>
      <c r="M547">
        <v>10.42798395</v>
      </c>
    </row>
    <row r="548" spans="1:13" x14ac:dyDescent="0.2">
      <c r="A548" s="3">
        <v>42068</v>
      </c>
      <c r="B548">
        <v>184.1858</v>
      </c>
      <c r="C548">
        <v>102.3112</v>
      </c>
      <c r="D548">
        <v>1.0935700000000001E-3</v>
      </c>
      <c r="E548">
        <v>1.75165E-3</v>
      </c>
      <c r="F548">
        <v>-5.5566390000000004E-3</v>
      </c>
      <c r="G548">
        <v>-6.1492090000000001E-3</v>
      </c>
      <c r="H548">
        <v>2.7436109E-2</v>
      </c>
      <c r="I548">
        <v>5.5166916000000003E-2</v>
      </c>
      <c r="J548">
        <v>4.838691E-3</v>
      </c>
      <c r="K548">
        <v>5.8926350000000002E-3</v>
      </c>
      <c r="L548">
        <v>5.6701516529999996</v>
      </c>
      <c r="M548">
        <v>9.3620106360000008</v>
      </c>
    </row>
    <row r="549" spans="1:13" x14ac:dyDescent="0.2">
      <c r="A549" s="3">
        <v>42069</v>
      </c>
      <c r="B549">
        <v>181.59530000000001</v>
      </c>
      <c r="C549">
        <v>101.1528</v>
      </c>
      <c r="D549">
        <v>-1.4064602000000001E-2</v>
      </c>
      <c r="E549">
        <v>-1.1322319000000001E-2</v>
      </c>
      <c r="F549">
        <v>1.7531448000000002E-2</v>
      </c>
      <c r="G549">
        <v>1.1739749000000001E-2</v>
      </c>
      <c r="H549">
        <v>1.6858107000000001E-2</v>
      </c>
      <c r="I549">
        <v>4.4133145999999998E-2</v>
      </c>
      <c r="J549">
        <v>5.8019079999999997E-3</v>
      </c>
      <c r="K549">
        <v>6.5974969999999999E-3</v>
      </c>
      <c r="L549">
        <v>2.905614285</v>
      </c>
      <c r="M549">
        <v>6.6893769880000002</v>
      </c>
    </row>
    <row r="550" spans="1:13" x14ac:dyDescent="0.2">
      <c r="A550" s="3">
        <v>42072</v>
      </c>
      <c r="B550">
        <v>182.34790000000001</v>
      </c>
      <c r="C550">
        <v>101.4448</v>
      </c>
      <c r="D550">
        <v>4.1443799999999996E-3</v>
      </c>
      <c r="E550">
        <v>2.886722E-3</v>
      </c>
      <c r="F550">
        <v>1.135735E-2</v>
      </c>
      <c r="G550">
        <v>6.8757250000000001E-3</v>
      </c>
      <c r="H550">
        <v>1.0867155E-2</v>
      </c>
      <c r="I550">
        <v>3.8164877E-2</v>
      </c>
      <c r="J550">
        <v>5.4611490000000002E-3</v>
      </c>
      <c r="K550">
        <v>6.4280860000000004E-3</v>
      </c>
      <c r="L550">
        <v>1.989902702</v>
      </c>
      <c r="M550">
        <v>5.9372066060000002</v>
      </c>
    </row>
    <row r="551" spans="1:13" x14ac:dyDescent="0.2">
      <c r="A551" s="3">
        <v>42073</v>
      </c>
      <c r="B551">
        <v>179.38990000000001</v>
      </c>
      <c r="C551">
        <v>99.561300000000003</v>
      </c>
      <c r="D551">
        <v>-1.6221738999999999E-2</v>
      </c>
      <c r="E551">
        <v>-1.8566748000000001E-2</v>
      </c>
      <c r="F551">
        <v>2.2257249E-2</v>
      </c>
      <c r="G551">
        <v>2.2230269E-2</v>
      </c>
      <c r="H551">
        <v>-2.7728259999999999E-3</v>
      </c>
      <c r="I551">
        <v>2.5113723000000001E-2</v>
      </c>
      <c r="J551">
        <v>6.5482589999999999E-3</v>
      </c>
      <c r="K551">
        <v>7.6548390000000001E-3</v>
      </c>
      <c r="L551">
        <v>-0.42344468499999999</v>
      </c>
      <c r="M551">
        <v>3.280764301</v>
      </c>
    </row>
    <row r="552" spans="1:13" x14ac:dyDescent="0.2">
      <c r="A552" s="3">
        <v>42074</v>
      </c>
      <c r="B552">
        <v>178.96979999999999</v>
      </c>
      <c r="C552">
        <v>98.986800000000002</v>
      </c>
      <c r="D552">
        <v>-2.341826E-3</v>
      </c>
      <c r="E552">
        <v>-5.7703140000000003E-3</v>
      </c>
      <c r="F552">
        <v>9.6413709999999993E-3</v>
      </c>
      <c r="G552">
        <v>4.63299E-3</v>
      </c>
      <c r="H552">
        <v>-6.3545699999999997E-4</v>
      </c>
      <c r="I552">
        <v>2.2470494000000001E-2</v>
      </c>
      <c r="J552">
        <v>6.4934880000000004E-3</v>
      </c>
      <c r="K552">
        <v>7.7488430000000001E-3</v>
      </c>
      <c r="L552">
        <v>-9.7860723999999996E-2</v>
      </c>
      <c r="M552">
        <v>2.899851532</v>
      </c>
    </row>
    <row r="553" spans="1:13" x14ac:dyDescent="0.2">
      <c r="A553" s="3">
        <v>42075</v>
      </c>
      <c r="B553">
        <v>181.24520000000001</v>
      </c>
      <c r="C553">
        <v>99.636600000000001</v>
      </c>
      <c r="D553">
        <v>1.2713877E-2</v>
      </c>
      <c r="E553">
        <v>6.5645119999999998E-3</v>
      </c>
      <c r="F553">
        <v>-5.4078959999999997E-3</v>
      </c>
      <c r="G553">
        <v>-5.3259099999999997E-3</v>
      </c>
      <c r="H553">
        <v>1.402277E-3</v>
      </c>
      <c r="I553">
        <v>1.3409521000000001E-2</v>
      </c>
      <c r="J553">
        <v>6.6757049999999997E-3</v>
      </c>
      <c r="K553">
        <v>7.1325049999999999E-3</v>
      </c>
      <c r="L553">
        <v>0.21005670500000001</v>
      </c>
      <c r="M553">
        <v>1.8800576470000001</v>
      </c>
    </row>
    <row r="554" spans="1:13" x14ac:dyDescent="0.2">
      <c r="A554" s="3">
        <v>42076</v>
      </c>
      <c r="B554">
        <v>180.13130000000001</v>
      </c>
      <c r="C554">
        <v>99.203400000000002</v>
      </c>
      <c r="D554">
        <v>-6.1458179999999999E-3</v>
      </c>
      <c r="E554">
        <v>-4.3477999999999998E-3</v>
      </c>
      <c r="F554">
        <v>3.0340749999999998E-3</v>
      </c>
      <c r="G554">
        <v>3.0094560000000002E-3</v>
      </c>
      <c r="H554">
        <v>-5.3292060000000004E-3</v>
      </c>
      <c r="I554">
        <v>5.3447649999999996E-3</v>
      </c>
      <c r="J554">
        <v>6.8108919999999998E-3</v>
      </c>
      <c r="K554">
        <v>7.1784350000000004E-3</v>
      </c>
      <c r="L554">
        <v>-0.78245345300000002</v>
      </c>
      <c r="M554">
        <v>0.74455851699999998</v>
      </c>
    </row>
    <row r="555" spans="1:13" x14ac:dyDescent="0.2">
      <c r="A555" s="3">
        <v>42079</v>
      </c>
      <c r="B555">
        <v>182.54050000000001</v>
      </c>
      <c r="C555">
        <v>100.4842</v>
      </c>
      <c r="D555">
        <v>1.3374687999999999E-2</v>
      </c>
      <c r="E555">
        <v>1.2910848000000001E-2</v>
      </c>
      <c r="F555">
        <v>1.870963E-3</v>
      </c>
      <c r="G555">
        <v>1.580414E-3</v>
      </c>
      <c r="H555">
        <v>-1.6271230000000001E-3</v>
      </c>
      <c r="I555">
        <v>6.603556E-3</v>
      </c>
      <c r="J555">
        <v>7.1247250000000002E-3</v>
      </c>
      <c r="K555">
        <v>7.2832679999999999E-3</v>
      </c>
      <c r="L555">
        <v>-0.22837701099999999</v>
      </c>
      <c r="M555">
        <v>0.90667486900000005</v>
      </c>
    </row>
    <row r="556" spans="1:13" x14ac:dyDescent="0.2">
      <c r="A556" s="3">
        <v>42080</v>
      </c>
      <c r="B556">
        <v>181.99789999999999</v>
      </c>
      <c r="C556">
        <v>100.6443</v>
      </c>
      <c r="D556">
        <v>-2.9724909999999998E-3</v>
      </c>
      <c r="E556">
        <v>1.5932850000000001E-3</v>
      </c>
      <c r="F556">
        <v>-3.9240810000000003E-3</v>
      </c>
      <c r="G556">
        <v>-1.0599977E-2</v>
      </c>
      <c r="H556">
        <v>-8.675281E-3</v>
      </c>
      <c r="I556">
        <v>-3.7444600000000001E-4</v>
      </c>
      <c r="J556">
        <v>7.0851170000000002E-3</v>
      </c>
      <c r="K556">
        <v>7.0433149999999996E-3</v>
      </c>
      <c r="L556">
        <v>-1.2244371270000001</v>
      </c>
      <c r="M556">
        <v>-5.3163359E-2</v>
      </c>
    </row>
    <row r="557" spans="1:13" x14ac:dyDescent="0.2">
      <c r="A557" s="3">
        <v>42081</v>
      </c>
      <c r="B557">
        <v>184.1858</v>
      </c>
      <c r="C557">
        <v>101.6331</v>
      </c>
      <c r="D557">
        <v>1.2021567E-2</v>
      </c>
      <c r="E557">
        <v>9.8246989999999992E-3</v>
      </c>
      <c r="F557">
        <v>-1.9236732999999999E-2</v>
      </c>
      <c r="G557">
        <v>-2.5329429000000001E-2</v>
      </c>
      <c r="H557">
        <v>1.6663100000000001E-3</v>
      </c>
      <c r="I557">
        <v>8.5039999999999994E-3</v>
      </c>
      <c r="J557">
        <v>7.5795480000000002E-3</v>
      </c>
      <c r="K557">
        <v>7.3618920000000001E-3</v>
      </c>
      <c r="L557">
        <v>0.219842853</v>
      </c>
      <c r="M557">
        <v>1.1551378889999999</v>
      </c>
    </row>
    <row r="558" spans="1:13" x14ac:dyDescent="0.2">
      <c r="A558" s="3">
        <v>42082</v>
      </c>
      <c r="B558">
        <v>183.34559999999999</v>
      </c>
      <c r="C558">
        <v>101.7838</v>
      </c>
      <c r="D558">
        <v>-4.5616980000000003E-3</v>
      </c>
      <c r="E558">
        <v>1.4827849999999999E-3</v>
      </c>
      <c r="F558">
        <v>-1.1221861E-2</v>
      </c>
      <c r="G558">
        <v>-2.6123749000000002E-2</v>
      </c>
      <c r="H558">
        <v>-2.9984180000000001E-3</v>
      </c>
      <c r="I558">
        <v>8.5852389999999997E-3</v>
      </c>
      <c r="J558">
        <v>7.6477170000000001E-3</v>
      </c>
      <c r="K558">
        <v>7.3624459999999999E-3</v>
      </c>
      <c r="L558">
        <v>-0.39206700300000003</v>
      </c>
      <c r="M558">
        <v>1.166085142</v>
      </c>
    </row>
    <row r="559" spans="1:13" x14ac:dyDescent="0.2">
      <c r="A559" s="3">
        <v>42083</v>
      </c>
      <c r="B559">
        <v>184.96379999999999</v>
      </c>
      <c r="C559">
        <v>102.4427</v>
      </c>
      <c r="D559">
        <v>8.8259549999999999E-3</v>
      </c>
      <c r="E559">
        <v>6.4735249999999999E-3</v>
      </c>
      <c r="F559">
        <v>-1.3249103E-2</v>
      </c>
      <c r="G559">
        <v>-2.4472078000000001E-2</v>
      </c>
      <c r="H559">
        <v>6.5197149999999997E-3</v>
      </c>
      <c r="I559">
        <v>1.0118669E-2</v>
      </c>
      <c r="J559">
        <v>7.8898730000000004E-3</v>
      </c>
      <c r="K559">
        <v>7.4166199999999996E-3</v>
      </c>
      <c r="L559">
        <v>0.82633964699999995</v>
      </c>
      <c r="M559">
        <v>1.3643234870000001</v>
      </c>
    </row>
    <row r="560" spans="1:13" x14ac:dyDescent="0.2">
      <c r="A560" s="3">
        <v>42086</v>
      </c>
      <c r="B560">
        <v>184.60339999999999</v>
      </c>
      <c r="C560">
        <v>102.2445</v>
      </c>
      <c r="D560">
        <v>-1.9484890000000001E-3</v>
      </c>
      <c r="E560">
        <v>-1.9347399999999999E-3</v>
      </c>
      <c r="F560">
        <v>-1.3939187E-2</v>
      </c>
      <c r="G560">
        <v>-2.4241068000000001E-2</v>
      </c>
      <c r="H560">
        <v>-1.4285910000000001E-3</v>
      </c>
      <c r="I560">
        <v>1.4682460000000001E-3</v>
      </c>
      <c r="J560">
        <v>7.7949789999999996E-3</v>
      </c>
      <c r="K560">
        <v>7.2950109999999997E-3</v>
      </c>
      <c r="L560">
        <v>-0.18327063800000001</v>
      </c>
      <c r="M560">
        <v>0.201267155</v>
      </c>
    </row>
    <row r="561" spans="1:13" x14ac:dyDescent="0.2">
      <c r="A561" s="3">
        <v>42087</v>
      </c>
      <c r="B561">
        <v>183.56610000000001</v>
      </c>
      <c r="C561">
        <v>101.8764</v>
      </c>
      <c r="D561">
        <v>-5.6190729999999996E-3</v>
      </c>
      <c r="E561">
        <v>-3.6001940000000001E-3</v>
      </c>
      <c r="F561">
        <v>-5.0419549999999999E-3</v>
      </c>
      <c r="G561">
        <v>-1.2940273E-2</v>
      </c>
      <c r="H561">
        <v>-6.8983539999999998E-3</v>
      </c>
      <c r="I561">
        <v>-3.1487830000000001E-3</v>
      </c>
      <c r="J561">
        <v>7.8896469999999996E-3</v>
      </c>
      <c r="K561">
        <v>7.3353280000000003E-3</v>
      </c>
      <c r="L561">
        <v>-0.87435517600000001</v>
      </c>
      <c r="M561">
        <v>-0.42926282700000001</v>
      </c>
    </row>
    <row r="562" spans="1:13" x14ac:dyDescent="0.2">
      <c r="A562" s="3">
        <v>42088</v>
      </c>
      <c r="B562">
        <v>180.87610000000001</v>
      </c>
      <c r="C562">
        <v>99.544899999999998</v>
      </c>
      <c r="D562">
        <v>-1.4654122E-2</v>
      </c>
      <c r="E562">
        <v>-2.2885574999999998E-2</v>
      </c>
      <c r="F562">
        <v>1.4245969000000001E-2</v>
      </c>
      <c r="G562">
        <v>1.6524799999999999E-2</v>
      </c>
      <c r="H562">
        <v>-2.4228126999999999E-2</v>
      </c>
      <c r="I562">
        <v>-2.6679443000000001E-2</v>
      </c>
      <c r="J562">
        <v>8.4453989999999993E-3</v>
      </c>
      <c r="K562">
        <v>8.8512539999999994E-3</v>
      </c>
      <c r="L562">
        <v>-2.8687958330000001</v>
      </c>
      <c r="M562">
        <v>-3.0141993610000002</v>
      </c>
    </row>
    <row r="563" spans="1:13" x14ac:dyDescent="0.2">
      <c r="A563" s="3">
        <v>42089</v>
      </c>
      <c r="B563">
        <v>180.44540000000001</v>
      </c>
      <c r="C563">
        <v>99.205100000000002</v>
      </c>
      <c r="D563">
        <v>-2.3811879999999998E-3</v>
      </c>
      <c r="E563">
        <v>-3.4135350000000001E-3</v>
      </c>
      <c r="F563">
        <v>2.2214774E-2</v>
      </c>
      <c r="G563">
        <v>2.4189727000000001E-2</v>
      </c>
      <c r="H563">
        <v>-2.5723815000000001E-2</v>
      </c>
      <c r="I563">
        <v>-2.7584022999999999E-2</v>
      </c>
      <c r="J563">
        <v>8.4494400000000008E-3</v>
      </c>
      <c r="K563">
        <v>8.8600399999999996E-3</v>
      </c>
      <c r="L563">
        <v>-3.0444402799999999</v>
      </c>
      <c r="M563">
        <v>-3.1133069629999999</v>
      </c>
    </row>
    <row r="564" spans="1:13" x14ac:dyDescent="0.2">
      <c r="A564" s="3">
        <v>42090</v>
      </c>
      <c r="B564">
        <v>180.8586</v>
      </c>
      <c r="C564">
        <v>99.601500000000001</v>
      </c>
      <c r="D564">
        <v>2.2898889999999998E-3</v>
      </c>
      <c r="E564">
        <v>3.9957619999999999E-3</v>
      </c>
      <c r="F564">
        <v>1.5266559000000001E-2</v>
      </c>
      <c r="G564">
        <v>1.7556954999999999E-2</v>
      </c>
      <c r="H564">
        <v>-2.2337856E-2</v>
      </c>
      <c r="I564">
        <v>-2.8630585E-2</v>
      </c>
      <c r="J564">
        <v>8.4838340000000009E-3</v>
      </c>
      <c r="K564">
        <v>8.8242200000000007E-3</v>
      </c>
      <c r="L564">
        <v>-2.632990645</v>
      </c>
      <c r="M564">
        <v>-3.244545521</v>
      </c>
    </row>
    <row r="565" spans="1:13" x14ac:dyDescent="0.2">
      <c r="A565" s="3">
        <v>42093</v>
      </c>
      <c r="B565">
        <v>183.065</v>
      </c>
      <c r="C565">
        <v>100.7437</v>
      </c>
      <c r="D565">
        <v>1.2199586E-2</v>
      </c>
      <c r="E565">
        <v>1.1467699E-2</v>
      </c>
      <c r="F565">
        <v>4.9492640000000001E-3</v>
      </c>
      <c r="G565">
        <v>3.118722E-3</v>
      </c>
      <c r="H565">
        <v>-7.0286089999999999E-3</v>
      </c>
      <c r="I565">
        <v>-1.3140984E-2</v>
      </c>
      <c r="J565">
        <v>8.9376390000000007E-3</v>
      </c>
      <c r="K565">
        <v>9.2198650000000007E-3</v>
      </c>
      <c r="L565">
        <v>-0.786405613</v>
      </c>
      <c r="M565">
        <v>-1.4252903480000001</v>
      </c>
    </row>
    <row r="566" spans="1:13" x14ac:dyDescent="0.2">
      <c r="A566" s="3">
        <v>42094</v>
      </c>
      <c r="B566">
        <v>181.46510000000001</v>
      </c>
      <c r="C566">
        <v>99.677099999999996</v>
      </c>
      <c r="D566">
        <v>-8.7395189999999994E-3</v>
      </c>
      <c r="E566">
        <v>-1.0587263E-2</v>
      </c>
      <c r="F566">
        <v>1.8358412000000001E-2</v>
      </c>
      <c r="G566">
        <v>2.0190791E-2</v>
      </c>
      <c r="H566">
        <v>-2.1881721999999999E-2</v>
      </c>
      <c r="I566">
        <v>-3.2337262999999998E-2</v>
      </c>
      <c r="J566">
        <v>8.9844220000000006E-3</v>
      </c>
      <c r="K566">
        <v>9.1896960000000007E-3</v>
      </c>
      <c r="L566">
        <v>-2.4355180070000002</v>
      </c>
      <c r="M566">
        <v>-3.5188609839999998</v>
      </c>
    </row>
    <row r="567" spans="1:13" x14ac:dyDescent="0.2">
      <c r="A567" s="3">
        <v>42095</v>
      </c>
      <c r="B567">
        <v>180.82339999999999</v>
      </c>
      <c r="C567">
        <v>99.157899999999998</v>
      </c>
      <c r="D567">
        <v>-3.5362169999999999E-3</v>
      </c>
      <c r="E567">
        <v>-5.2088189999999999E-3</v>
      </c>
      <c r="F567">
        <v>2.1680622E-2</v>
      </c>
      <c r="G567">
        <v>2.4106006999999999E-2</v>
      </c>
      <c r="H567">
        <v>-2.1324570000000001E-2</v>
      </c>
      <c r="I567">
        <v>-3.2868159000000001E-2</v>
      </c>
      <c r="J567">
        <v>8.9755189999999995E-3</v>
      </c>
      <c r="K567">
        <v>9.1997899999999994E-3</v>
      </c>
      <c r="L567">
        <v>-2.3758592489999999</v>
      </c>
      <c r="M567">
        <v>-3.5727076050000002</v>
      </c>
    </row>
    <row r="568" spans="1:13" x14ac:dyDescent="0.2">
      <c r="A568" s="3">
        <v>42096</v>
      </c>
      <c r="B568">
        <v>181.46950000000001</v>
      </c>
      <c r="C568">
        <v>99.224000000000004</v>
      </c>
      <c r="D568">
        <v>3.5730990000000002E-3</v>
      </c>
      <c r="E568">
        <v>6.6661400000000005E-4</v>
      </c>
      <c r="F568">
        <v>6.3321389999999996E-3</v>
      </c>
      <c r="G568">
        <v>7.4587389999999998E-3</v>
      </c>
      <c r="H568">
        <v>-1.3670165999999999E-2</v>
      </c>
      <c r="I568">
        <v>-2.8475810000000001E-2</v>
      </c>
      <c r="J568">
        <v>8.9963679999999994E-3</v>
      </c>
      <c r="K568">
        <v>9.1960150000000001E-3</v>
      </c>
      <c r="L568">
        <v>-1.5195205979999999</v>
      </c>
      <c r="M568">
        <v>-3.0965379369999999</v>
      </c>
    </row>
    <row r="569" spans="1:13" x14ac:dyDescent="0.2">
      <c r="A569" s="3">
        <v>42100</v>
      </c>
      <c r="B569">
        <v>182.69579999999999</v>
      </c>
      <c r="C569">
        <v>100.03570000000001</v>
      </c>
      <c r="D569">
        <v>6.7576090000000004E-3</v>
      </c>
      <c r="E569">
        <v>8.1804809999999999E-3</v>
      </c>
      <c r="F569">
        <v>8.7102199999999994E-3</v>
      </c>
      <c r="G569">
        <v>1.4271763999999999E-2</v>
      </c>
      <c r="H569">
        <v>-8.0896570000000001E-3</v>
      </c>
      <c r="I569">
        <v>-2.2240967E-2</v>
      </c>
      <c r="J569">
        <v>9.1340569999999992E-3</v>
      </c>
      <c r="K569">
        <v>9.4084349999999997E-3</v>
      </c>
      <c r="L569">
        <v>-0.88565869900000005</v>
      </c>
      <c r="M569">
        <v>-2.3639389199999998</v>
      </c>
    </row>
    <row r="570" spans="1:13" x14ac:dyDescent="0.2">
      <c r="A570" s="3">
        <v>42101</v>
      </c>
      <c r="B570">
        <v>182.2123</v>
      </c>
      <c r="C570">
        <v>99.865799999999993</v>
      </c>
      <c r="D570">
        <v>-2.646476E-3</v>
      </c>
      <c r="E570">
        <v>-1.698394E-3</v>
      </c>
      <c r="F570">
        <v>1.0181752000000001E-2</v>
      </c>
      <c r="G570">
        <v>2.0340816000000001E-2</v>
      </c>
      <c r="H570">
        <v>3.3976649999999998E-3</v>
      </c>
      <c r="I570">
        <v>-1.2723326E-2</v>
      </c>
      <c r="J570">
        <v>8.6009469999999994E-3</v>
      </c>
      <c r="K570">
        <v>9.1116440000000003E-3</v>
      </c>
      <c r="L570">
        <v>0.39503382500000001</v>
      </c>
      <c r="M570">
        <v>-1.3963808129999999</v>
      </c>
    </row>
    <row r="571" spans="1:13" x14ac:dyDescent="0.2">
      <c r="A571" s="3">
        <v>42102</v>
      </c>
      <c r="B571">
        <v>182.82329999999999</v>
      </c>
      <c r="C571">
        <v>100.6587</v>
      </c>
      <c r="D571">
        <v>3.3532309999999999E-3</v>
      </c>
      <c r="E571">
        <v>7.9396550000000003E-3</v>
      </c>
      <c r="F571">
        <v>1.1753619E-2</v>
      </c>
      <c r="G571">
        <v>1.7830503000000001E-2</v>
      </c>
      <c r="H571">
        <v>2.6071039999999998E-3</v>
      </c>
      <c r="I571">
        <v>-7.7490420000000003E-3</v>
      </c>
      <c r="J571">
        <v>8.5845079999999994E-3</v>
      </c>
      <c r="K571">
        <v>9.2727799999999996E-3</v>
      </c>
      <c r="L571">
        <v>0.30369874099999999</v>
      </c>
      <c r="M571">
        <v>-0.83567620799999998</v>
      </c>
    </row>
    <row r="572" spans="1:13" x14ac:dyDescent="0.2">
      <c r="A572" s="3">
        <v>42103</v>
      </c>
      <c r="B572">
        <v>183.63640000000001</v>
      </c>
      <c r="C572">
        <v>101.2911</v>
      </c>
      <c r="D572">
        <v>4.4474639999999999E-3</v>
      </c>
      <c r="E572">
        <v>6.2826160000000004E-3</v>
      </c>
      <c r="F572">
        <v>9.8083479999999997E-3</v>
      </c>
      <c r="G572">
        <v>1.5292640999999999E-2</v>
      </c>
      <c r="H572">
        <v>2.3671900999999999E-2</v>
      </c>
      <c r="I572">
        <v>1.7374220999999999E-2</v>
      </c>
      <c r="J572">
        <v>7.7575470000000001E-3</v>
      </c>
      <c r="K572">
        <v>8.3707629999999998E-3</v>
      </c>
      <c r="L572">
        <v>3.0514673650000002</v>
      </c>
      <c r="M572">
        <v>2.0755838720000002</v>
      </c>
    </row>
    <row r="573" spans="1:13" x14ac:dyDescent="0.2">
      <c r="A573" s="3">
        <v>42104</v>
      </c>
      <c r="B573">
        <v>184.63849999999999</v>
      </c>
      <c r="C573">
        <v>101.70650000000001</v>
      </c>
      <c r="D573">
        <v>5.4569789999999998E-3</v>
      </c>
      <c r="E573">
        <v>4.1010509999999997E-3</v>
      </c>
      <c r="F573">
        <v>6.6575460000000003E-3</v>
      </c>
      <c r="G573">
        <v>2.4867752999999999E-2</v>
      </c>
      <c r="H573">
        <v>3.1674058999999997E-2</v>
      </c>
      <c r="I573">
        <v>2.7475381E-2</v>
      </c>
      <c r="J573">
        <v>7.7690270000000004E-3</v>
      </c>
      <c r="K573">
        <v>8.2565529999999998E-3</v>
      </c>
      <c r="L573">
        <v>4.0769660329999997</v>
      </c>
      <c r="M573">
        <v>3.327705951</v>
      </c>
    </row>
    <row r="574" spans="1:13" x14ac:dyDescent="0.2">
      <c r="A574" s="3">
        <v>42107</v>
      </c>
      <c r="B574">
        <v>183.80340000000001</v>
      </c>
      <c r="C574">
        <v>101.4516</v>
      </c>
      <c r="D574">
        <v>-4.5228919999999997E-3</v>
      </c>
      <c r="E574">
        <v>-2.5062309999999998E-3</v>
      </c>
      <c r="F574">
        <v>7.0276840000000002E-3</v>
      </c>
      <c r="G574">
        <v>2.4840182999999998E-2</v>
      </c>
      <c r="H574">
        <v>1.4114580999999999E-2</v>
      </c>
      <c r="I574">
        <v>1.8216197999999999E-2</v>
      </c>
      <c r="J574">
        <v>7.4298009999999998E-3</v>
      </c>
      <c r="K574">
        <v>8.2058080000000002E-3</v>
      </c>
      <c r="L574">
        <v>1.8997252410000001</v>
      </c>
      <c r="M574">
        <v>2.2199150740000002</v>
      </c>
    </row>
    <row r="575" spans="1:13" x14ac:dyDescent="0.2">
      <c r="A575" s="3">
        <v>42108</v>
      </c>
      <c r="B575">
        <v>184.1551</v>
      </c>
      <c r="C575">
        <v>101.15900000000001</v>
      </c>
      <c r="D575">
        <v>1.913458E-3</v>
      </c>
      <c r="E575">
        <v>-2.884134E-3</v>
      </c>
      <c r="F575">
        <v>8.2991109999999996E-3</v>
      </c>
      <c r="G575">
        <v>2.5753358E-2</v>
      </c>
      <c r="H575">
        <v>2.2338150000000001E-2</v>
      </c>
      <c r="I575">
        <v>1.9713034000000001E-2</v>
      </c>
      <c r="J575">
        <v>7.265161E-3</v>
      </c>
      <c r="K575">
        <v>8.1651910000000005E-3</v>
      </c>
      <c r="L575">
        <v>3.0746942920000002</v>
      </c>
      <c r="M575">
        <v>2.414277164</v>
      </c>
    </row>
    <row r="576" spans="1:13" x14ac:dyDescent="0.2">
      <c r="A576" s="3">
        <v>42109</v>
      </c>
      <c r="B576">
        <v>184.98140000000001</v>
      </c>
      <c r="C576">
        <v>101.7914</v>
      </c>
      <c r="D576">
        <v>4.4869790000000003E-3</v>
      </c>
      <c r="E576">
        <v>6.2515449999999998E-3</v>
      </c>
      <c r="F576">
        <v>-3.3523299999999999E-4</v>
      </c>
      <c r="G576">
        <v>1.2988670000000001E-2</v>
      </c>
      <c r="H576">
        <v>1.3371826999999999E-2</v>
      </c>
      <c r="I576">
        <v>1.300901E-2</v>
      </c>
      <c r="J576">
        <v>6.7538759999999998E-3</v>
      </c>
      <c r="K576">
        <v>7.7990330000000004E-3</v>
      </c>
      <c r="L576">
        <v>1.9798744939999999</v>
      </c>
      <c r="M576">
        <v>1.668028667</v>
      </c>
    </row>
    <row r="577" spans="1:13" x14ac:dyDescent="0.2">
      <c r="A577" s="3">
        <v>42110</v>
      </c>
      <c r="B577">
        <v>184.92859999999999</v>
      </c>
      <c r="C577">
        <v>101.6498</v>
      </c>
      <c r="D577">
        <v>-2.8543399999999999E-4</v>
      </c>
      <c r="E577">
        <v>-1.3910800000000001E-3</v>
      </c>
      <c r="F577">
        <v>-1.0069605000000001E-2</v>
      </c>
      <c r="G577">
        <v>-1.5557570000000001E-3</v>
      </c>
      <c r="H577">
        <v>1.6102933E-2</v>
      </c>
      <c r="I577">
        <v>9.9906300000000003E-3</v>
      </c>
      <c r="J577">
        <v>6.707017E-3</v>
      </c>
      <c r="K577">
        <v>7.8080709999999998E-3</v>
      </c>
      <c r="L577">
        <v>2.4009081810000001</v>
      </c>
      <c r="M577">
        <v>1.279526124</v>
      </c>
    </row>
    <row r="578" spans="1:13" x14ac:dyDescent="0.2">
      <c r="A578" s="3">
        <v>42111</v>
      </c>
      <c r="B578">
        <v>182.8013</v>
      </c>
      <c r="C578">
        <v>100.0641</v>
      </c>
      <c r="D578">
        <v>-1.1503358999999999E-2</v>
      </c>
      <c r="E578">
        <v>-1.5599637E-2</v>
      </c>
      <c r="F578">
        <v>1.230766E-2</v>
      </c>
      <c r="G578">
        <v>2.7647457E-2</v>
      </c>
      <c r="H578">
        <v>-7.5168659999999997E-3</v>
      </c>
      <c r="I578">
        <v>-1.5437884000000001E-2</v>
      </c>
      <c r="J578">
        <v>6.700559E-3</v>
      </c>
      <c r="K578">
        <v>8.2490110000000005E-3</v>
      </c>
      <c r="L578">
        <v>-1.1218266690000001</v>
      </c>
      <c r="M578">
        <v>-1.8714830650000001</v>
      </c>
    </row>
    <row r="579" spans="1:13" x14ac:dyDescent="0.2">
      <c r="A579" s="3">
        <v>42114</v>
      </c>
      <c r="B579">
        <v>184.47149999999999</v>
      </c>
      <c r="C579">
        <v>101.56489999999999</v>
      </c>
      <c r="D579">
        <v>9.1366969999999992E-3</v>
      </c>
      <c r="E579">
        <v>1.4998386000000001E-2</v>
      </c>
      <c r="F579">
        <v>5.9983739999999999E-3</v>
      </c>
      <c r="G579">
        <v>1.4134292999999999E-2</v>
      </c>
      <c r="H579">
        <v>6.1408620000000004E-3</v>
      </c>
      <c r="I579">
        <v>-2.1506369999999999E-3</v>
      </c>
      <c r="J579">
        <v>6.9315929999999998E-3</v>
      </c>
      <c r="K579">
        <v>8.9278099999999996E-3</v>
      </c>
      <c r="L579">
        <v>0.88592357600000005</v>
      </c>
      <c r="M579">
        <v>-0.240891884</v>
      </c>
    </row>
    <row r="580" spans="1:13" x14ac:dyDescent="0.2">
      <c r="A580" s="3">
        <v>42115</v>
      </c>
      <c r="B580">
        <v>184.2517</v>
      </c>
      <c r="C580">
        <v>101.9991</v>
      </c>
      <c r="D580">
        <v>-1.191512E-3</v>
      </c>
      <c r="E580">
        <v>4.2750990000000001E-3</v>
      </c>
      <c r="F580">
        <v>-4.3356159999999996E-3</v>
      </c>
      <c r="G580">
        <v>-6.6390060000000002E-3</v>
      </c>
      <c r="H580">
        <v>-3.8499430000000002E-3</v>
      </c>
      <c r="I580">
        <v>-4.3302260000000004E-3</v>
      </c>
      <c r="J580">
        <v>6.6557650000000001E-3</v>
      </c>
      <c r="K580">
        <v>8.8599449999999993E-3</v>
      </c>
      <c r="L580">
        <v>-0.57843730800000004</v>
      </c>
      <c r="M580">
        <v>-0.48874182199999999</v>
      </c>
    </row>
    <row r="581" spans="1:13" x14ac:dyDescent="0.2">
      <c r="A581" s="3">
        <v>42116</v>
      </c>
      <c r="B581">
        <v>185.15719999999999</v>
      </c>
      <c r="C581">
        <v>102.556</v>
      </c>
      <c r="D581">
        <v>4.9144729999999999E-3</v>
      </c>
      <c r="E581">
        <v>5.4598520000000003E-3</v>
      </c>
      <c r="F581">
        <v>-1.3283787999999999E-2</v>
      </c>
      <c r="G581">
        <v>-1.8837263999999999E-2</v>
      </c>
      <c r="H581">
        <v>2.999945E-3</v>
      </c>
      <c r="I581">
        <v>3.046619E-3</v>
      </c>
      <c r="J581">
        <v>6.7317439999999996E-3</v>
      </c>
      <c r="K581">
        <v>8.9329049999999997E-3</v>
      </c>
      <c r="L581">
        <v>0.44564153000000001</v>
      </c>
      <c r="M581">
        <v>0.34105573900000002</v>
      </c>
    </row>
    <row r="582" spans="1:13" x14ac:dyDescent="0.2">
      <c r="A582" s="3">
        <v>42117</v>
      </c>
      <c r="B582">
        <v>185.62309999999999</v>
      </c>
      <c r="C582">
        <v>102.943</v>
      </c>
      <c r="D582">
        <v>2.5162399999999999E-3</v>
      </c>
      <c r="E582">
        <v>3.7735479999999998E-3</v>
      </c>
      <c r="F582">
        <v>-1.1833755E-2</v>
      </c>
      <c r="G582">
        <v>-1.6663378999999999E-2</v>
      </c>
      <c r="H582">
        <v>1.1205773E-2</v>
      </c>
      <c r="I582">
        <v>1.0469549E-2</v>
      </c>
      <c r="J582">
        <v>6.6153640000000003E-3</v>
      </c>
      <c r="K582">
        <v>8.9216750000000004E-3</v>
      </c>
      <c r="L582">
        <v>1.6939012760000001</v>
      </c>
      <c r="M582">
        <v>1.1734959469999999</v>
      </c>
    </row>
    <row r="583" spans="1:13" x14ac:dyDescent="0.2">
      <c r="A583" s="3">
        <v>42118</v>
      </c>
      <c r="B583">
        <v>186.05369999999999</v>
      </c>
      <c r="C583">
        <v>104.34</v>
      </c>
      <c r="D583">
        <v>2.3197539999999998E-3</v>
      </c>
      <c r="E583">
        <v>1.3570617E-2</v>
      </c>
      <c r="F583">
        <v>-1.1401790000000001E-3</v>
      </c>
      <c r="G583">
        <v>-1.7719401999999999E-2</v>
      </c>
      <c r="H583">
        <v>2.862512E-2</v>
      </c>
      <c r="I583">
        <v>4.8170222999999998E-2</v>
      </c>
      <c r="J583">
        <v>5.6278379999999996E-3</v>
      </c>
      <c r="K583">
        <v>7.5832110000000003E-3</v>
      </c>
      <c r="L583">
        <v>5.0863439469999996</v>
      </c>
      <c r="M583">
        <v>6.3522201579999997</v>
      </c>
    </row>
    <row r="584" spans="1:13" x14ac:dyDescent="0.2">
      <c r="A584" s="3">
        <v>42121</v>
      </c>
      <c r="B584">
        <v>185.28030000000001</v>
      </c>
      <c r="C584">
        <v>104.0757</v>
      </c>
      <c r="D584">
        <v>-4.1568639999999997E-3</v>
      </c>
      <c r="E584">
        <v>-2.5330650000000001E-3</v>
      </c>
      <c r="F584">
        <v>-1.7818549999999999E-3</v>
      </c>
      <c r="G584">
        <v>-1.9029862000000002E-2</v>
      </c>
      <c r="H584">
        <v>2.6794254999999999E-2</v>
      </c>
      <c r="I584">
        <v>4.9096266E-2</v>
      </c>
      <c r="J584">
        <v>5.6997380000000002E-3</v>
      </c>
      <c r="K584">
        <v>7.5525870000000004E-3</v>
      </c>
      <c r="L584">
        <v>4.7009628409999999</v>
      </c>
      <c r="M584">
        <v>6.5005897189999997</v>
      </c>
    </row>
    <row r="585" spans="1:13" x14ac:dyDescent="0.2">
      <c r="A585" s="3">
        <v>42122</v>
      </c>
      <c r="B585">
        <v>185.86920000000001</v>
      </c>
      <c r="C585">
        <v>103.86799999999999</v>
      </c>
      <c r="D585">
        <v>3.1784270000000002E-3</v>
      </c>
      <c r="E585">
        <v>-1.995663E-3</v>
      </c>
      <c r="F585">
        <v>-7.8974549999999994E-3</v>
      </c>
      <c r="G585">
        <v>-2.1516578000000001E-2</v>
      </c>
      <c r="H585">
        <v>2.7704515999999998E-2</v>
      </c>
      <c r="I585">
        <v>4.2835699999999997E-2</v>
      </c>
      <c r="J585">
        <v>5.7109320000000002E-3</v>
      </c>
      <c r="K585">
        <v>7.5988289999999997E-3</v>
      </c>
      <c r="L585">
        <v>4.8511373210000004</v>
      </c>
      <c r="M585">
        <v>5.6371448099999997</v>
      </c>
    </row>
    <row r="586" spans="1:13" x14ac:dyDescent="0.2">
      <c r="A586" s="3">
        <v>42123</v>
      </c>
      <c r="B586">
        <v>185.1044</v>
      </c>
      <c r="C586">
        <v>103.2167</v>
      </c>
      <c r="D586">
        <v>-4.1147220000000003E-3</v>
      </c>
      <c r="E586">
        <v>-6.2704589999999999E-3</v>
      </c>
      <c r="F586">
        <v>-3.608389E-3</v>
      </c>
      <c r="G586">
        <v>-1.3333031E-2</v>
      </c>
      <c r="H586">
        <v>1.1140305E-2</v>
      </c>
      <c r="I586">
        <v>2.4547441E-2</v>
      </c>
      <c r="J586">
        <v>5.2474590000000003E-3</v>
      </c>
      <c r="K586">
        <v>7.4818949999999997E-3</v>
      </c>
      <c r="L586">
        <v>2.1229902950000001</v>
      </c>
      <c r="M586">
        <v>3.2809120250000001</v>
      </c>
    </row>
    <row r="587" spans="1:13" x14ac:dyDescent="0.2">
      <c r="A587" s="3">
        <v>42124</v>
      </c>
      <c r="B587">
        <v>183.24959999999999</v>
      </c>
      <c r="C587">
        <v>101.5932</v>
      </c>
      <c r="D587">
        <v>-1.0020291000000001E-2</v>
      </c>
      <c r="E587">
        <v>-1.5729044000000001E-2</v>
      </c>
      <c r="F587">
        <v>1.6971645E-2</v>
      </c>
      <c r="G587">
        <v>1.7099745999999999E-2</v>
      </c>
      <c r="H587">
        <v>9.8338469999999997E-3</v>
      </c>
      <c r="I587">
        <v>1.9223071000000001E-2</v>
      </c>
      <c r="J587">
        <v>5.3667999999999997E-3</v>
      </c>
      <c r="K587">
        <v>7.9554550000000002E-3</v>
      </c>
      <c r="L587">
        <v>1.8323482170000001</v>
      </c>
      <c r="M587">
        <v>2.4163382470000001</v>
      </c>
    </row>
    <row r="588" spans="1:13" x14ac:dyDescent="0.2">
      <c r="A588" s="3">
        <v>42125</v>
      </c>
      <c r="B588">
        <v>185.2363</v>
      </c>
      <c r="C588">
        <v>102.9335</v>
      </c>
      <c r="D588">
        <v>1.0841497E-2</v>
      </c>
      <c r="E588">
        <v>1.3192812E-2</v>
      </c>
      <c r="F588">
        <v>7.1548879999999999E-3</v>
      </c>
      <c r="G588">
        <v>3.856061E-3</v>
      </c>
      <c r="H588">
        <v>2.4404473999999999E-2</v>
      </c>
      <c r="I588">
        <v>3.8076643E-2</v>
      </c>
      <c r="J588">
        <v>5.7334209999999998E-3</v>
      </c>
      <c r="K588">
        <v>8.2525270000000008E-3</v>
      </c>
      <c r="L588">
        <v>4.2565291289999996</v>
      </c>
      <c r="M588">
        <v>4.6139373529999999</v>
      </c>
    </row>
    <row r="589" spans="1:13" x14ac:dyDescent="0.2">
      <c r="A589" s="3">
        <v>42128</v>
      </c>
      <c r="B589">
        <v>185.7637</v>
      </c>
      <c r="C589">
        <v>103.1035</v>
      </c>
      <c r="D589">
        <v>2.8471740000000001E-3</v>
      </c>
      <c r="E589">
        <v>1.6515519999999999E-3</v>
      </c>
      <c r="F589">
        <v>7.415685E-3</v>
      </c>
      <c r="G589">
        <v>6.5910960000000003E-3</v>
      </c>
      <c r="H589">
        <v>2.3663481E-2</v>
      </c>
      <c r="I589">
        <v>3.9098404000000003E-2</v>
      </c>
      <c r="J589">
        <v>5.7203469999999998E-3</v>
      </c>
      <c r="K589">
        <v>8.2484810000000002E-3</v>
      </c>
      <c r="L589">
        <v>4.1367214849999998</v>
      </c>
      <c r="M589">
        <v>4.7400733529999997</v>
      </c>
    </row>
    <row r="590" spans="1:13" x14ac:dyDescent="0.2">
      <c r="A590" s="3">
        <v>42129</v>
      </c>
      <c r="B590">
        <v>183.63640000000001</v>
      </c>
      <c r="C590">
        <v>101.4233</v>
      </c>
      <c r="D590">
        <v>-1.1451645E-2</v>
      </c>
      <c r="E590">
        <v>-1.6296246E-2</v>
      </c>
      <c r="F590">
        <v>1.8750784999999999E-2</v>
      </c>
      <c r="G590">
        <v>2.2150514E-2</v>
      </c>
      <c r="H590">
        <v>5.1484490000000003E-3</v>
      </c>
      <c r="I590">
        <v>1.3871048E-2</v>
      </c>
      <c r="J590">
        <v>6.1858019999999998E-3</v>
      </c>
      <c r="K590">
        <v>9.0053939999999999E-3</v>
      </c>
      <c r="L590">
        <v>0.83230091299999998</v>
      </c>
      <c r="M590">
        <v>1.5403043270000001</v>
      </c>
    </row>
    <row r="591" spans="1:13" x14ac:dyDescent="0.2">
      <c r="A591" s="3">
        <v>42130</v>
      </c>
      <c r="B591">
        <v>182.88040000000001</v>
      </c>
      <c r="C591">
        <v>100.7248</v>
      </c>
      <c r="D591">
        <v>-4.1168309999999996E-3</v>
      </c>
      <c r="E591">
        <v>-6.8869780000000002E-3</v>
      </c>
      <c r="F591">
        <v>2.2242178000000001E-2</v>
      </c>
      <c r="G591">
        <v>2.9894447000000001E-2</v>
      </c>
      <c r="H591">
        <v>3.6666020000000001E-3</v>
      </c>
      <c r="I591">
        <v>8.6015429999999997E-3</v>
      </c>
      <c r="J591">
        <v>6.2285530000000004E-3</v>
      </c>
      <c r="K591">
        <v>9.1444449999999993E-3</v>
      </c>
      <c r="L591">
        <v>0.58867640799999998</v>
      </c>
      <c r="M591">
        <v>0.94063041199999997</v>
      </c>
    </row>
    <row r="592" spans="1:13" x14ac:dyDescent="0.2">
      <c r="A592" s="3">
        <v>42131</v>
      </c>
      <c r="B592">
        <v>183.61</v>
      </c>
      <c r="C592">
        <v>101.3289</v>
      </c>
      <c r="D592">
        <v>3.9894930000000002E-3</v>
      </c>
      <c r="E592">
        <v>5.99753E-3</v>
      </c>
      <c r="F592">
        <v>2.1145437E-2</v>
      </c>
      <c r="G592">
        <v>2.9058585000000001E-2</v>
      </c>
      <c r="H592">
        <v>4.3030619999999999E-3</v>
      </c>
      <c r="I592">
        <v>6.658143E-3</v>
      </c>
      <c r="J592">
        <v>6.2462180000000004E-3</v>
      </c>
      <c r="K592">
        <v>9.0744410000000008E-3</v>
      </c>
      <c r="L592">
        <v>0.68890684700000004</v>
      </c>
      <c r="M592">
        <v>0.73372483399999999</v>
      </c>
    </row>
    <row r="593" spans="1:13" x14ac:dyDescent="0.2">
      <c r="A593" s="3">
        <v>42132</v>
      </c>
      <c r="B593">
        <v>186.0275</v>
      </c>
      <c r="C593">
        <v>102.5937</v>
      </c>
      <c r="D593">
        <v>1.3166494000000001E-2</v>
      </c>
      <c r="E593">
        <v>1.2482125E-2</v>
      </c>
      <c r="F593">
        <v>5.4678030000000002E-3</v>
      </c>
      <c r="G593">
        <v>1.5361355E-2</v>
      </c>
      <c r="H593">
        <v>1.3020838999999999E-2</v>
      </c>
      <c r="I593">
        <v>1.2859964999999999E-2</v>
      </c>
      <c r="J593">
        <v>6.8057730000000002E-3</v>
      </c>
      <c r="K593">
        <v>9.3728490000000008E-3</v>
      </c>
      <c r="L593">
        <v>1.91320512</v>
      </c>
      <c r="M593">
        <v>1.3720444650000001</v>
      </c>
    </row>
    <row r="594" spans="1:13" x14ac:dyDescent="0.2">
      <c r="A594" s="3">
        <v>42135</v>
      </c>
      <c r="B594">
        <v>185.1352</v>
      </c>
      <c r="C594">
        <v>102.1973</v>
      </c>
      <c r="D594">
        <v>-4.796603E-3</v>
      </c>
      <c r="E594">
        <v>-3.8637849999999998E-3</v>
      </c>
      <c r="F594">
        <v>-5.4892899999999998E-4</v>
      </c>
      <c r="G594">
        <v>7.581183E-3</v>
      </c>
      <c r="H594">
        <v>2.6901220000000001E-3</v>
      </c>
      <c r="I594">
        <v>4.8256499999999999E-3</v>
      </c>
      <c r="J594">
        <v>6.81059E-3</v>
      </c>
      <c r="K594">
        <v>9.3873800000000007E-3</v>
      </c>
      <c r="L594">
        <v>0.39499097700000002</v>
      </c>
      <c r="M594">
        <v>0.51405718</v>
      </c>
    </row>
    <row r="595" spans="1:13" x14ac:dyDescent="0.2">
      <c r="A595" s="3">
        <v>42136</v>
      </c>
      <c r="B595">
        <v>184.58580000000001</v>
      </c>
      <c r="C595">
        <v>101.73480000000001</v>
      </c>
      <c r="D595">
        <v>-2.9675610000000001E-3</v>
      </c>
      <c r="E595">
        <v>-4.5255599999999997E-3</v>
      </c>
      <c r="F595">
        <v>1.1940879E-2</v>
      </c>
      <c r="G595">
        <v>2.8475172E-2</v>
      </c>
      <c r="H595">
        <v>4.2567220000000001E-3</v>
      </c>
      <c r="I595">
        <v>2.7914789999999999E-3</v>
      </c>
      <c r="J595">
        <v>6.7655399999999996E-3</v>
      </c>
      <c r="K595">
        <v>9.4275109999999995E-3</v>
      </c>
      <c r="L595">
        <v>0.62917698600000005</v>
      </c>
      <c r="M595">
        <v>0.296099259</v>
      </c>
    </row>
    <row r="596" spans="1:13" x14ac:dyDescent="0.2">
      <c r="A596" s="3">
        <v>42137</v>
      </c>
      <c r="B596">
        <v>184.62100000000001</v>
      </c>
      <c r="C596">
        <v>101.94240000000001</v>
      </c>
      <c r="D596">
        <v>1.9069700000000001E-4</v>
      </c>
      <c r="E596">
        <v>2.0406000000000001E-3</v>
      </c>
      <c r="F596">
        <v>1.0606743E-2</v>
      </c>
      <c r="G596">
        <v>2.4068020999999998E-2</v>
      </c>
      <c r="H596">
        <v>2.5299329999999998E-3</v>
      </c>
      <c r="I596">
        <v>7.744244E-3</v>
      </c>
      <c r="J596">
        <v>6.7544670000000001E-3</v>
      </c>
      <c r="K596">
        <v>9.4088399999999999E-3</v>
      </c>
      <c r="L596">
        <v>0.37455696599999999</v>
      </c>
      <c r="M596">
        <v>0.82308176099999997</v>
      </c>
    </row>
    <row r="597" spans="1:13" x14ac:dyDescent="0.2">
      <c r="A597" s="3">
        <v>42138</v>
      </c>
      <c r="B597">
        <v>186.5461</v>
      </c>
      <c r="C597">
        <v>103.43380000000001</v>
      </c>
      <c r="D597">
        <v>1.0427308E-2</v>
      </c>
      <c r="E597">
        <v>1.462983E-2</v>
      </c>
      <c r="F597">
        <v>-6.0366459999999997E-3</v>
      </c>
      <c r="G597">
        <v>3.2859120000000002E-3</v>
      </c>
      <c r="H597">
        <v>8.4586880000000007E-3</v>
      </c>
      <c r="I597">
        <v>1.6134958000000001E-2</v>
      </c>
      <c r="J597">
        <v>7.062876E-3</v>
      </c>
      <c r="K597">
        <v>9.8368410000000007E-3</v>
      </c>
      <c r="L597">
        <v>1.1976266980000001</v>
      </c>
      <c r="M597">
        <v>1.6402581439999999</v>
      </c>
    </row>
    <row r="598" spans="1:13" x14ac:dyDescent="0.2">
      <c r="A598" s="3">
        <v>42139</v>
      </c>
      <c r="B598">
        <v>186.7483</v>
      </c>
      <c r="C598">
        <v>103.43380000000001</v>
      </c>
      <c r="D598">
        <v>1.0839140000000001E-3</v>
      </c>
      <c r="E598">
        <v>0</v>
      </c>
      <c r="F598">
        <v>-5.0907590000000003E-3</v>
      </c>
      <c r="G598">
        <v>6.658611E-3</v>
      </c>
      <c r="H598">
        <v>9.8400139999999994E-3</v>
      </c>
      <c r="I598">
        <v>1.7550453000000001E-2</v>
      </c>
      <c r="J598">
        <v>7.0623099999999996E-3</v>
      </c>
      <c r="K598">
        <v>9.8259650000000007E-3</v>
      </c>
      <c r="L598">
        <v>1.393313705</v>
      </c>
      <c r="M598">
        <v>1.786130124</v>
      </c>
    </row>
    <row r="599" spans="1:13" x14ac:dyDescent="0.2">
      <c r="A599" s="3">
        <v>42142</v>
      </c>
      <c r="B599">
        <v>187.32849999999999</v>
      </c>
      <c r="C599">
        <v>103.8869</v>
      </c>
      <c r="D599">
        <v>3.1068559999999999E-3</v>
      </c>
      <c r="E599">
        <v>4.3805800000000002E-3</v>
      </c>
      <c r="F599">
        <v>-9.1566740000000001E-3</v>
      </c>
      <c r="G599">
        <v>-9.0910800000000005E-4</v>
      </c>
      <c r="H599">
        <v>2.4765688000000001E-2</v>
      </c>
      <c r="I599">
        <v>3.8203512000000002E-2</v>
      </c>
      <c r="J599">
        <v>6.5205949999999997E-3</v>
      </c>
      <c r="K599">
        <v>9.0908299999999994E-3</v>
      </c>
      <c r="L599">
        <v>3.7980715630000002</v>
      </c>
      <c r="M599">
        <v>4.2024226069999999</v>
      </c>
    </row>
    <row r="600" spans="1:13" x14ac:dyDescent="0.2">
      <c r="A600" s="3">
        <v>42143</v>
      </c>
      <c r="B600">
        <v>187.26689999999999</v>
      </c>
      <c r="C600">
        <v>103.7736</v>
      </c>
      <c r="D600">
        <v>-3.2883400000000002E-4</v>
      </c>
      <c r="E600">
        <v>-1.090609E-3</v>
      </c>
      <c r="F600">
        <v>-6.2045030000000001E-3</v>
      </c>
      <c r="G600">
        <v>3.1804260000000001E-3</v>
      </c>
      <c r="H600">
        <v>1.515356E-2</v>
      </c>
      <c r="I600">
        <v>2.1746686000000001E-2</v>
      </c>
      <c r="J600">
        <v>6.2656810000000004E-3</v>
      </c>
      <c r="K600">
        <v>8.5893570000000006E-3</v>
      </c>
      <c r="L600">
        <v>2.4185015920000001</v>
      </c>
      <c r="M600">
        <v>2.5318176370000001</v>
      </c>
    </row>
    <row r="601" spans="1:13" x14ac:dyDescent="0.2">
      <c r="A601" s="3">
        <v>42144</v>
      </c>
      <c r="B601">
        <v>187.13509999999999</v>
      </c>
      <c r="C601">
        <v>103.83969999999999</v>
      </c>
      <c r="D601">
        <v>-7.0380799999999999E-4</v>
      </c>
      <c r="E601">
        <v>6.3696399999999995E-4</v>
      </c>
      <c r="F601">
        <v>-1.3908800000000001E-2</v>
      </c>
      <c r="G601">
        <v>-5.0863319999999998E-3</v>
      </c>
      <c r="H601">
        <v>1.5649244999999999E-2</v>
      </c>
      <c r="I601">
        <v>1.8045256999999999E-2</v>
      </c>
      <c r="J601">
        <v>6.2590839999999998E-3</v>
      </c>
      <c r="K601">
        <v>8.5579030000000004E-3</v>
      </c>
      <c r="L601">
        <v>2.5002454329999999</v>
      </c>
      <c r="M601">
        <v>2.1086074799999999</v>
      </c>
    </row>
    <row r="602" spans="1:13" x14ac:dyDescent="0.2">
      <c r="A602" s="3">
        <v>42145</v>
      </c>
      <c r="B602">
        <v>187.68010000000001</v>
      </c>
      <c r="C602">
        <v>104.3777</v>
      </c>
      <c r="D602">
        <v>2.9123339999999999E-3</v>
      </c>
      <c r="E602">
        <v>5.1810629999999996E-3</v>
      </c>
      <c r="F602">
        <v>-1.8452724E-2</v>
      </c>
      <c r="G602">
        <v>-1.25632E-2</v>
      </c>
      <c r="H602">
        <v>1.3625719E-2</v>
      </c>
      <c r="I602">
        <v>1.7762977999999999E-2</v>
      </c>
      <c r="J602">
        <v>6.2076479999999996E-3</v>
      </c>
      <c r="K602">
        <v>8.5506669999999996E-3</v>
      </c>
      <c r="L602">
        <v>2.1949889599999999</v>
      </c>
      <c r="M602">
        <v>2.0773792439999998</v>
      </c>
    </row>
    <row r="603" spans="1:13" x14ac:dyDescent="0.2">
      <c r="A603" s="3">
        <v>42146</v>
      </c>
      <c r="B603">
        <v>187.23179999999999</v>
      </c>
      <c r="C603">
        <v>104.2739</v>
      </c>
      <c r="D603">
        <v>-2.3886390000000001E-3</v>
      </c>
      <c r="E603">
        <v>-9.9446499999999993E-4</v>
      </c>
      <c r="F603">
        <v>-2.2153157999999999E-2</v>
      </c>
      <c r="G603">
        <v>-2.1617785E-2</v>
      </c>
      <c r="H603">
        <v>8.6664859999999993E-3</v>
      </c>
      <c r="I603">
        <v>1.2928514E-2</v>
      </c>
      <c r="J603">
        <v>6.2266780000000002E-3</v>
      </c>
      <c r="K603">
        <v>8.5330990000000006E-3</v>
      </c>
      <c r="L603">
        <v>1.3918314700000001</v>
      </c>
      <c r="M603">
        <v>1.515101786</v>
      </c>
    </row>
    <row r="604" spans="1:13" x14ac:dyDescent="0.2">
      <c r="A604" s="3">
        <v>42150</v>
      </c>
      <c r="B604">
        <v>185.21870000000001</v>
      </c>
      <c r="C604">
        <v>103.07510000000001</v>
      </c>
      <c r="D604">
        <v>-1.0751913E-2</v>
      </c>
      <c r="E604">
        <v>-1.1496645E-2</v>
      </c>
      <c r="F604">
        <v>-1.1667554E-2</v>
      </c>
      <c r="G604">
        <v>-1.1885517999999999E-2</v>
      </c>
      <c r="H604">
        <v>-4.4879519999999999E-3</v>
      </c>
      <c r="I604">
        <v>-1.2122868E-2</v>
      </c>
      <c r="J604">
        <v>6.6661189999999999E-3</v>
      </c>
      <c r="K604">
        <v>8.3868339999999993E-3</v>
      </c>
      <c r="L604">
        <v>-0.67324800200000001</v>
      </c>
      <c r="M604">
        <v>-1.4454641340000001</v>
      </c>
    </row>
    <row r="605" spans="1:13" x14ac:dyDescent="0.2">
      <c r="A605" s="3">
        <v>42151</v>
      </c>
      <c r="B605">
        <v>186.9768</v>
      </c>
      <c r="C605">
        <v>104.7364</v>
      </c>
      <c r="D605">
        <v>9.4920219999999993E-3</v>
      </c>
      <c r="E605">
        <v>1.6117375E-2</v>
      </c>
      <c r="F605">
        <v>-9.2185010000000005E-3</v>
      </c>
      <c r="G605">
        <v>-1.4233803E-2</v>
      </c>
      <c r="H605">
        <v>9.1563970000000001E-3</v>
      </c>
      <c r="I605">
        <v>6.3482640000000002E-3</v>
      </c>
      <c r="J605">
        <v>6.9208380000000003E-3</v>
      </c>
      <c r="K605">
        <v>9.1213409999999998E-3</v>
      </c>
      <c r="L605">
        <v>1.3230185219999999</v>
      </c>
      <c r="M605">
        <v>0.69597922999999995</v>
      </c>
    </row>
    <row r="606" spans="1:13" x14ac:dyDescent="0.2">
      <c r="A606" s="3">
        <v>42152</v>
      </c>
      <c r="B606">
        <v>186.76589999999999</v>
      </c>
      <c r="C606">
        <v>104.5004</v>
      </c>
      <c r="D606">
        <v>-1.127947E-3</v>
      </c>
      <c r="E606">
        <v>-2.2532759999999998E-3</v>
      </c>
      <c r="F606">
        <v>-4.9026249999999999E-3</v>
      </c>
      <c r="G606">
        <v>-1.0564057E-2</v>
      </c>
      <c r="H606">
        <v>4.8243599999999998E-3</v>
      </c>
      <c r="I606">
        <v>6.088497E-3</v>
      </c>
      <c r="J606">
        <v>6.8999350000000003E-3</v>
      </c>
      <c r="K606">
        <v>9.1248130000000007E-3</v>
      </c>
      <c r="L606">
        <v>0.69918921300000003</v>
      </c>
      <c r="M606">
        <v>0.66724620300000004</v>
      </c>
    </row>
    <row r="607" spans="1:13" x14ac:dyDescent="0.2">
      <c r="A607" s="3">
        <v>42153</v>
      </c>
      <c r="B607">
        <v>185.60550000000001</v>
      </c>
      <c r="C607">
        <v>103.8775</v>
      </c>
      <c r="D607">
        <v>-6.2131260000000002E-3</v>
      </c>
      <c r="E607">
        <v>-5.9607430000000001E-3</v>
      </c>
      <c r="F607">
        <v>-6.3458250000000003E-3</v>
      </c>
      <c r="G607">
        <v>-1.2800646000000001E-2</v>
      </c>
      <c r="H607">
        <v>2.7071209999999998E-3</v>
      </c>
      <c r="I607">
        <v>6.4020650000000002E-3</v>
      </c>
      <c r="J607">
        <v>6.9810510000000003E-3</v>
      </c>
      <c r="K607">
        <v>9.1138569999999995E-3</v>
      </c>
      <c r="L607">
        <v>0.387781288</v>
      </c>
      <c r="M607">
        <v>0.70245391599999996</v>
      </c>
    </row>
    <row r="608" spans="1:13" x14ac:dyDescent="0.2">
      <c r="A608" s="3">
        <v>42156</v>
      </c>
      <c r="B608">
        <v>185.98349999999999</v>
      </c>
      <c r="C608">
        <v>104.22669999999999</v>
      </c>
      <c r="D608">
        <v>2.0365779999999998E-3</v>
      </c>
      <c r="E608">
        <v>3.3616520000000001E-3</v>
      </c>
      <c r="F608">
        <v>-1.2615253999999999E-2</v>
      </c>
      <c r="G608">
        <v>-2.0993562E-2</v>
      </c>
      <c r="H608">
        <v>1.4918996E-2</v>
      </c>
      <c r="I608">
        <v>2.5922010999999998E-2</v>
      </c>
      <c r="J608">
        <v>6.5873249999999998E-3</v>
      </c>
      <c r="K608">
        <v>8.3506770000000008E-3</v>
      </c>
      <c r="L608">
        <v>2.2648034780000001</v>
      </c>
      <c r="M608">
        <v>3.1041805600000001</v>
      </c>
    </row>
    <row r="609" spans="1:13" x14ac:dyDescent="0.2">
      <c r="A609" s="3">
        <v>42157</v>
      </c>
      <c r="B609">
        <v>185.7989</v>
      </c>
      <c r="C609">
        <v>103.8963</v>
      </c>
      <c r="D609">
        <v>-9.9256100000000009E-4</v>
      </c>
      <c r="E609">
        <v>-3.1700130000000002E-3</v>
      </c>
      <c r="F609">
        <v>-6.246166E-3</v>
      </c>
      <c r="G609">
        <v>-1.2525434E-2</v>
      </c>
      <c r="H609">
        <v>3.0372020000000001E-3</v>
      </c>
      <c r="I609">
        <v>9.3536120000000007E-3</v>
      </c>
      <c r="J609">
        <v>6.1717899999999999E-3</v>
      </c>
      <c r="K609">
        <v>7.9338399999999993E-3</v>
      </c>
      <c r="L609">
        <v>0.49211031</v>
      </c>
      <c r="M609">
        <v>1.1789514679999999</v>
      </c>
    </row>
    <row r="610" spans="1:13" x14ac:dyDescent="0.2">
      <c r="A610" s="3">
        <v>42158</v>
      </c>
      <c r="B610">
        <v>186.2912</v>
      </c>
      <c r="C610">
        <v>104.20780000000001</v>
      </c>
      <c r="D610">
        <v>2.6496390000000001E-3</v>
      </c>
      <c r="E610">
        <v>2.9981819999999998E-3</v>
      </c>
      <c r="F610">
        <v>-7.2694229999999997E-3</v>
      </c>
      <c r="G610">
        <v>-1.2763241E-2</v>
      </c>
      <c r="H610">
        <v>2.8396290000000002E-3</v>
      </c>
      <c r="I610">
        <v>1.0710597000000001E-2</v>
      </c>
      <c r="J610">
        <v>6.1676430000000004E-3</v>
      </c>
      <c r="K610">
        <v>7.9492650000000005E-3</v>
      </c>
      <c r="L610">
        <v>0.46040747300000001</v>
      </c>
      <c r="M610">
        <v>1.34736937</v>
      </c>
    </row>
    <row r="611" spans="1:13" x14ac:dyDescent="0.2">
      <c r="A611" s="3">
        <v>42159</v>
      </c>
      <c r="B611">
        <v>184.71690000000001</v>
      </c>
      <c r="C611">
        <v>103.4149</v>
      </c>
      <c r="D611">
        <v>-8.4507479999999992E-3</v>
      </c>
      <c r="E611">
        <v>-7.6088350000000004E-3</v>
      </c>
      <c r="F611">
        <v>1.1603412E-2</v>
      </c>
      <c r="G611">
        <v>9.3049510000000005E-3</v>
      </c>
      <c r="H611">
        <v>5.88391E-3</v>
      </c>
      <c r="I611">
        <v>1.9636514000000001E-2</v>
      </c>
      <c r="J611">
        <v>5.9149110000000001E-3</v>
      </c>
      <c r="K611">
        <v>7.2222229999999998E-3</v>
      </c>
      <c r="L611">
        <v>0.99475874399999997</v>
      </c>
      <c r="M611">
        <v>2.7189013989999999</v>
      </c>
    </row>
    <row r="612" spans="1:13" x14ac:dyDescent="0.2">
      <c r="A612" s="3">
        <v>42160</v>
      </c>
      <c r="B612">
        <v>184.40119999999999</v>
      </c>
      <c r="C612">
        <v>103.1695</v>
      </c>
      <c r="D612">
        <v>-1.7091020000000001E-3</v>
      </c>
      <c r="E612">
        <v>-2.3729659999999998E-3</v>
      </c>
      <c r="F612">
        <v>8.8371230000000005E-3</v>
      </c>
      <c r="G612">
        <v>6.7053420000000004E-3</v>
      </c>
      <c r="H612">
        <v>8.3158169999999997E-3</v>
      </c>
      <c r="I612">
        <v>2.4271082999999999E-2</v>
      </c>
      <c r="J612">
        <v>5.8480540000000001E-3</v>
      </c>
      <c r="K612">
        <v>7.0422050000000002E-3</v>
      </c>
      <c r="L612">
        <v>1.421980333</v>
      </c>
      <c r="M612">
        <v>3.4465174709999999</v>
      </c>
    </row>
    <row r="613" spans="1:13" x14ac:dyDescent="0.2">
      <c r="A613" s="3">
        <v>42163</v>
      </c>
      <c r="B613">
        <v>183.2672</v>
      </c>
      <c r="C613">
        <v>102.12179999999999</v>
      </c>
      <c r="D613">
        <v>-6.1496349999999997E-3</v>
      </c>
      <c r="E613">
        <v>-1.0155133E-2</v>
      </c>
      <c r="F613">
        <v>2.0279802999999999E-2</v>
      </c>
      <c r="G613">
        <v>2.4529736E-2</v>
      </c>
      <c r="H613">
        <v>-1.8670010000000001E-3</v>
      </c>
      <c r="I613">
        <v>7.8250130000000005E-3</v>
      </c>
      <c r="J613">
        <v>5.9553729999999999E-3</v>
      </c>
      <c r="K613">
        <v>7.3629400000000001E-3</v>
      </c>
      <c r="L613">
        <v>-0.31349853599999999</v>
      </c>
      <c r="M613">
        <v>1.0627565729999999</v>
      </c>
    </row>
    <row r="614" spans="1:13" x14ac:dyDescent="0.2">
      <c r="A614" s="3">
        <v>42164</v>
      </c>
      <c r="B614">
        <v>183.24080000000001</v>
      </c>
      <c r="C614">
        <v>101.95189999999999</v>
      </c>
      <c r="D614">
        <v>-1.4405200000000001E-4</v>
      </c>
      <c r="E614">
        <v>-1.6636999999999999E-3</v>
      </c>
      <c r="F614">
        <v>2.1149167E-2</v>
      </c>
      <c r="G614">
        <v>2.7070960000000002E-2</v>
      </c>
      <c r="H614">
        <v>-1.4980043E-2</v>
      </c>
      <c r="I614">
        <v>-6.2557450000000001E-3</v>
      </c>
      <c r="J614">
        <v>5.1265820000000002E-3</v>
      </c>
      <c r="K614">
        <v>6.8298040000000001E-3</v>
      </c>
      <c r="L614">
        <v>-2.9220335409999998</v>
      </c>
      <c r="M614">
        <v>-0.91594793399999996</v>
      </c>
    </row>
    <row r="615" spans="1:13" x14ac:dyDescent="0.2">
      <c r="A615" s="3">
        <v>42165</v>
      </c>
      <c r="B615">
        <v>185.4385</v>
      </c>
      <c r="C615">
        <v>103.3489</v>
      </c>
      <c r="D615">
        <v>1.1993508E-2</v>
      </c>
      <c r="E615">
        <v>1.3702539999999999E-2</v>
      </c>
      <c r="F615">
        <v>1.718898E-3</v>
      </c>
      <c r="G615">
        <v>7.9756510000000003E-3</v>
      </c>
      <c r="H615">
        <v>1.6382619999999999E-3</v>
      </c>
      <c r="I615">
        <v>1.1268399E-2</v>
      </c>
      <c r="J615">
        <v>5.7304260000000003E-3</v>
      </c>
      <c r="K615">
        <v>7.4188279999999997E-3</v>
      </c>
      <c r="L615">
        <v>0.28588835499999998</v>
      </c>
      <c r="M615">
        <v>1.5188920610000001</v>
      </c>
    </row>
    <row r="616" spans="1:13" x14ac:dyDescent="0.2">
      <c r="A616" s="3">
        <v>42166</v>
      </c>
      <c r="B616">
        <v>186.03620000000001</v>
      </c>
      <c r="C616">
        <v>103.4999</v>
      </c>
      <c r="D616">
        <v>3.2231709999999999E-3</v>
      </c>
      <c r="E616">
        <v>1.4610700000000001E-3</v>
      </c>
      <c r="F616">
        <v>-4.5355960000000002E-3</v>
      </c>
      <c r="G616">
        <v>4.4954900000000004E-3</v>
      </c>
      <c r="H616">
        <v>7.8575929999999995E-3</v>
      </c>
      <c r="I616">
        <v>1.7350012000000001E-2</v>
      </c>
      <c r="J616">
        <v>5.7243110000000002E-3</v>
      </c>
      <c r="K616">
        <v>7.3281120000000003E-3</v>
      </c>
      <c r="L616">
        <v>1.372670528</v>
      </c>
      <c r="M616">
        <v>2.367596539</v>
      </c>
    </row>
    <row r="617" spans="1:13" x14ac:dyDescent="0.2">
      <c r="A617" s="3">
        <v>42167</v>
      </c>
      <c r="B617">
        <v>184.6122</v>
      </c>
      <c r="C617">
        <v>102.6504</v>
      </c>
      <c r="D617">
        <v>-7.654424E-3</v>
      </c>
      <c r="E617">
        <v>-8.2077369999999997E-3</v>
      </c>
      <c r="F617">
        <v>2.9518650000000001E-3</v>
      </c>
      <c r="G617">
        <v>6.0873899999999998E-3</v>
      </c>
      <c r="H617" s="4">
        <v>-4.7700000000000001E-5</v>
      </c>
      <c r="I617">
        <v>6.9450980000000002E-3</v>
      </c>
      <c r="J617">
        <v>5.9877849999999998E-3</v>
      </c>
      <c r="K617">
        <v>7.5813729999999998E-3</v>
      </c>
      <c r="L617">
        <v>-7.9604089999999999E-3</v>
      </c>
      <c r="M617">
        <v>0.91607402199999999</v>
      </c>
    </row>
    <row r="618" spans="1:13" x14ac:dyDescent="0.2">
      <c r="A618" s="3">
        <v>42170</v>
      </c>
      <c r="B618">
        <v>183.821</v>
      </c>
      <c r="C618">
        <v>102.1407</v>
      </c>
      <c r="D618">
        <v>-4.285741E-3</v>
      </c>
      <c r="E618">
        <v>-4.9653969999999999E-3</v>
      </c>
      <c r="F618">
        <v>-1.3854048000000001E-2</v>
      </c>
      <c r="G618">
        <v>-1.2765599000000001E-2</v>
      </c>
      <c r="H618">
        <v>-1.4608184999999999E-2</v>
      </c>
      <c r="I618">
        <v>-1.2501716E-2</v>
      </c>
      <c r="J618">
        <v>5.5535439999999997E-3</v>
      </c>
      <c r="K618">
        <v>6.9132860000000003E-3</v>
      </c>
      <c r="L618">
        <v>-2.6304259029999999</v>
      </c>
      <c r="M618">
        <v>-1.8083608630000001</v>
      </c>
    </row>
    <row r="619" spans="1:13" x14ac:dyDescent="0.2">
      <c r="A619" s="3">
        <v>42171</v>
      </c>
      <c r="B619">
        <v>184.82310000000001</v>
      </c>
      <c r="C619">
        <v>102.69759999999999</v>
      </c>
      <c r="D619">
        <v>5.4514990000000003E-3</v>
      </c>
      <c r="E619">
        <v>5.4522829999999996E-3</v>
      </c>
      <c r="F619">
        <v>-1.7147989999999998E-2</v>
      </c>
      <c r="G619">
        <v>-1.4622022E-2</v>
      </c>
      <c r="H619">
        <v>-1.0309063E-2</v>
      </c>
      <c r="I619">
        <v>-7.1175960000000003E-3</v>
      </c>
      <c r="J619">
        <v>5.7029089999999999E-3</v>
      </c>
      <c r="K619">
        <v>7.0372769999999998E-3</v>
      </c>
      <c r="L619">
        <v>-1.807684979</v>
      </c>
      <c r="M619">
        <v>-1.011413307</v>
      </c>
    </row>
    <row r="620" spans="1:13" x14ac:dyDescent="0.2">
      <c r="A620" s="3">
        <v>42172</v>
      </c>
      <c r="B620">
        <v>185.12200000000001</v>
      </c>
      <c r="C620">
        <v>102.9807</v>
      </c>
      <c r="D620">
        <v>1.617222E-3</v>
      </c>
      <c r="E620">
        <v>2.7566370000000001E-3</v>
      </c>
      <c r="F620">
        <v>-1.0869596E-2</v>
      </c>
      <c r="G620">
        <v>-9.5294590000000005E-3</v>
      </c>
      <c r="H620">
        <v>-1.1778774000000001E-2</v>
      </c>
      <c r="I620">
        <v>-8.7229479999999995E-3</v>
      </c>
      <c r="J620">
        <v>5.6652320000000001E-3</v>
      </c>
      <c r="K620">
        <v>6.9918569999999998E-3</v>
      </c>
      <c r="L620">
        <v>-2.0791336660000002</v>
      </c>
      <c r="M620">
        <v>-1.2475866900000001</v>
      </c>
    </row>
    <row r="621" spans="1:13" x14ac:dyDescent="0.2">
      <c r="A621" s="3">
        <v>42173</v>
      </c>
      <c r="B621">
        <v>187.0472</v>
      </c>
      <c r="C621">
        <v>104.4816</v>
      </c>
      <c r="D621">
        <v>1.0399627999999999E-2</v>
      </c>
      <c r="E621">
        <v>1.4574576000000001E-2</v>
      </c>
      <c r="F621">
        <v>-2.1946512000000001E-2</v>
      </c>
      <c r="G621">
        <v>-2.3486229000000001E-2</v>
      </c>
      <c r="H621">
        <v>-1.173192E-3</v>
      </c>
      <c r="I621">
        <v>6.8225439999999998E-3</v>
      </c>
      <c r="J621">
        <v>6.1491280000000002E-3</v>
      </c>
      <c r="K621">
        <v>7.7123449999999998E-3</v>
      </c>
      <c r="L621">
        <v>-0.19078995700000001</v>
      </c>
      <c r="M621">
        <v>0.88462646</v>
      </c>
    </row>
    <row r="622" spans="1:13" x14ac:dyDescent="0.2">
      <c r="A622" s="3">
        <v>42174</v>
      </c>
      <c r="B622">
        <v>186.21690000000001</v>
      </c>
      <c r="C622">
        <v>103.9652</v>
      </c>
      <c r="D622">
        <v>-4.4389870000000001E-3</v>
      </c>
      <c r="E622">
        <v>-4.9424969999999997E-3</v>
      </c>
      <c r="F622">
        <v>-2.0381677000000001E-2</v>
      </c>
      <c r="G622">
        <v>-2.0909325999999999E-2</v>
      </c>
      <c r="H622">
        <v>-4.9066159999999999E-3</v>
      </c>
      <c r="I622">
        <v>1.2085939999999999E-3</v>
      </c>
      <c r="J622">
        <v>6.2229299999999998E-3</v>
      </c>
      <c r="K622">
        <v>7.7976729999999998E-3</v>
      </c>
      <c r="L622">
        <v>-0.78847352299999995</v>
      </c>
      <c r="M622">
        <v>0.154994136</v>
      </c>
    </row>
    <row r="623" spans="1:13" x14ac:dyDescent="0.2">
      <c r="A623" s="3">
        <v>42177</v>
      </c>
      <c r="B623">
        <v>187.17089999999999</v>
      </c>
      <c r="C623">
        <v>104.7315</v>
      </c>
      <c r="D623">
        <v>5.1230579999999998E-3</v>
      </c>
      <c r="E623">
        <v>7.3707360000000001E-3</v>
      </c>
      <c r="F623">
        <v>-1.9245301999999999E-2</v>
      </c>
      <c r="G623">
        <v>-2.5636009000000001E-2</v>
      </c>
      <c r="H623">
        <v>-2.7131270000000001E-3</v>
      </c>
      <c r="I623">
        <v>3.3896130000000001E-3</v>
      </c>
      <c r="J623">
        <v>6.2967550000000002E-3</v>
      </c>
      <c r="K623">
        <v>7.8833749999999998E-3</v>
      </c>
      <c r="L623">
        <v>-0.43087704799999998</v>
      </c>
      <c r="M623">
        <v>0.42996979000000002</v>
      </c>
    </row>
    <row r="624" spans="1:13" x14ac:dyDescent="0.2">
      <c r="A624" s="3">
        <v>42178</v>
      </c>
      <c r="B624">
        <v>187.30340000000001</v>
      </c>
      <c r="C624">
        <v>104.81659999999999</v>
      </c>
      <c r="D624">
        <v>7.0790899999999995E-4</v>
      </c>
      <c r="E624">
        <v>8.1255400000000005E-4</v>
      </c>
      <c r="F624">
        <v>-3.6382036999999999E-2</v>
      </c>
      <c r="G624">
        <v>-4.3379767999999999E-2</v>
      </c>
      <c r="H624">
        <v>3.8241399999999997E-4</v>
      </c>
      <c r="I624">
        <v>5.2045620000000003E-3</v>
      </c>
      <c r="J624">
        <v>6.2769649999999998E-3</v>
      </c>
      <c r="K624">
        <v>7.8796530000000004E-3</v>
      </c>
      <c r="L624">
        <v>6.0923339E-2</v>
      </c>
      <c r="M624">
        <v>0.66050651299999996</v>
      </c>
    </row>
    <row r="625" spans="1:13" x14ac:dyDescent="0.2">
      <c r="A625" s="3">
        <v>42179</v>
      </c>
      <c r="B625">
        <v>185.94309999999999</v>
      </c>
      <c r="C625">
        <v>104.2774</v>
      </c>
      <c r="D625">
        <v>-7.2625479999999997E-3</v>
      </c>
      <c r="E625">
        <v>-5.1442229999999999E-3</v>
      </c>
      <c r="F625">
        <v>-2.757621E-2</v>
      </c>
      <c r="G625">
        <v>-3.8976453000000001E-2</v>
      </c>
      <c r="H625">
        <v>3.9110519999999999E-3</v>
      </c>
      <c r="I625">
        <v>1.1664311E-2</v>
      </c>
      <c r="J625">
        <v>6.0179279999999996E-3</v>
      </c>
      <c r="K625">
        <v>7.5187489999999999E-3</v>
      </c>
      <c r="L625">
        <v>0.64990014600000001</v>
      </c>
      <c r="M625">
        <v>1.5513631400000001</v>
      </c>
    </row>
    <row r="626" spans="1:13" x14ac:dyDescent="0.2">
      <c r="A626" s="3">
        <v>42180</v>
      </c>
      <c r="B626">
        <v>185.3777</v>
      </c>
      <c r="C626">
        <v>104.0692</v>
      </c>
      <c r="D626">
        <v>-3.0407149999999998E-3</v>
      </c>
      <c r="E626">
        <v>-1.996598E-3</v>
      </c>
      <c r="F626">
        <v>-1.2328796E-2</v>
      </c>
      <c r="G626">
        <v>-2.2341817E-2</v>
      </c>
      <c r="H626">
        <v>-8.5523979999999993E-3</v>
      </c>
      <c r="I626">
        <v>-6.3702780000000001E-3</v>
      </c>
      <c r="J626">
        <v>5.6615729999999996E-3</v>
      </c>
      <c r="K626">
        <v>6.63403E-3</v>
      </c>
      <c r="L626">
        <v>-1.510604541</v>
      </c>
      <c r="M626">
        <v>-0.96024265499999994</v>
      </c>
    </row>
    <row r="627" spans="1:13" x14ac:dyDescent="0.2">
      <c r="A627" s="3">
        <v>42181</v>
      </c>
      <c r="B627">
        <v>185.3424</v>
      </c>
      <c r="C627">
        <v>103.37860000000001</v>
      </c>
      <c r="D627">
        <v>-1.9042199999999999E-4</v>
      </c>
      <c r="E627">
        <v>-6.6359690000000002E-3</v>
      </c>
      <c r="F627">
        <v>-1.2377390000000001E-3</v>
      </c>
      <c r="G627">
        <v>1.468561E-3</v>
      </c>
      <c r="H627">
        <v>-7.6218409999999999E-3</v>
      </c>
      <c r="I627">
        <v>-1.0734887E-2</v>
      </c>
      <c r="J627">
        <v>5.6591890000000002E-3</v>
      </c>
      <c r="K627">
        <v>6.7667100000000004E-3</v>
      </c>
      <c r="L627">
        <v>-1.346807895</v>
      </c>
      <c r="M627">
        <v>-1.586426409</v>
      </c>
    </row>
    <row r="628" spans="1:13" x14ac:dyDescent="0.2">
      <c r="A628" s="3">
        <v>42184</v>
      </c>
      <c r="B628">
        <v>181.45570000000001</v>
      </c>
      <c r="C628">
        <v>100.93770000000001</v>
      </c>
      <c r="D628">
        <v>-2.0970376999999998E-2</v>
      </c>
      <c r="E628">
        <v>-2.361127E-2</v>
      </c>
      <c r="F628">
        <v>2.4581156E-2</v>
      </c>
      <c r="G628">
        <v>3.2428288999999999E-2</v>
      </c>
      <c r="H628">
        <v>-2.2358174000000001E-2</v>
      </c>
      <c r="I628">
        <v>-2.8300643E-2</v>
      </c>
      <c r="J628">
        <v>7.1449640000000002E-3</v>
      </c>
      <c r="K628">
        <v>8.3830859999999997E-3</v>
      </c>
      <c r="L628">
        <v>-3.1292212959999999</v>
      </c>
      <c r="M628">
        <v>-3.3759216009999999</v>
      </c>
    </row>
    <row r="629" spans="1:13" x14ac:dyDescent="0.2">
      <c r="A629" s="3">
        <v>42185</v>
      </c>
      <c r="B629">
        <v>181.8355</v>
      </c>
      <c r="C629">
        <v>101.2972</v>
      </c>
      <c r="D629">
        <v>2.093073E-3</v>
      </c>
      <c r="E629">
        <v>3.561603E-3</v>
      </c>
      <c r="F629">
        <v>2.2101035000000002E-2</v>
      </c>
      <c r="G629">
        <v>2.9883585000000001E-2</v>
      </c>
      <c r="H629">
        <v>-2.2303053999999999E-2</v>
      </c>
      <c r="I629">
        <v>-2.8107001E-2</v>
      </c>
      <c r="J629">
        <v>7.1461959999999996E-3</v>
      </c>
      <c r="K629">
        <v>8.3887960000000004E-3</v>
      </c>
      <c r="L629">
        <v>-3.1209688560000002</v>
      </c>
      <c r="M629">
        <v>-3.35054045</v>
      </c>
    </row>
    <row r="630" spans="1:13" x14ac:dyDescent="0.2">
      <c r="A630" s="3">
        <v>42186</v>
      </c>
      <c r="B630">
        <v>183.29300000000001</v>
      </c>
      <c r="C630">
        <v>102.1014</v>
      </c>
      <c r="D630">
        <v>8.015487E-3</v>
      </c>
      <c r="E630">
        <v>7.9390150000000007E-3</v>
      </c>
      <c r="F630">
        <v>2.2110286E-2</v>
      </c>
      <c r="G630">
        <v>3.6212513000000002E-2</v>
      </c>
      <c r="H630">
        <v>-1.3487163E-2</v>
      </c>
      <c r="I630">
        <v>-1.727588E-2</v>
      </c>
      <c r="J630">
        <v>7.4150570000000001E-3</v>
      </c>
      <c r="K630">
        <v>8.6137569999999997E-3</v>
      </c>
      <c r="L630">
        <v>-1.818888716</v>
      </c>
      <c r="M630">
        <v>-2.005615041</v>
      </c>
    </row>
    <row r="631" spans="1:13" x14ac:dyDescent="0.2">
      <c r="A631" s="3">
        <v>42187</v>
      </c>
      <c r="B631">
        <v>183.12520000000001</v>
      </c>
      <c r="C631">
        <v>102.1298</v>
      </c>
      <c r="D631">
        <v>-9.15474E-4</v>
      </c>
      <c r="E631">
        <v>2.7815499999999998E-4</v>
      </c>
      <c r="F631">
        <v>2.3914248999999999E-2</v>
      </c>
      <c r="G631">
        <v>5.1194538999999997E-2</v>
      </c>
      <c r="H631">
        <v>-1.6994898000000001E-2</v>
      </c>
      <c r="I631">
        <v>-1.9940926000000001E-2</v>
      </c>
      <c r="J631">
        <v>7.3771669999999996E-3</v>
      </c>
      <c r="K631">
        <v>8.5742409999999998E-3</v>
      </c>
      <c r="L631">
        <v>-2.303716004</v>
      </c>
      <c r="M631">
        <v>-2.3256781100000001</v>
      </c>
    </row>
    <row r="632" spans="1:13" x14ac:dyDescent="0.2">
      <c r="A632" s="3">
        <v>42191</v>
      </c>
      <c r="B632">
        <v>182.60400000000001</v>
      </c>
      <c r="C632">
        <v>101.89319999999999</v>
      </c>
      <c r="D632">
        <v>-2.84614E-3</v>
      </c>
      <c r="E632">
        <v>-2.3166599999999999E-3</v>
      </c>
      <c r="F632">
        <v>2.7367991000000001E-2</v>
      </c>
      <c r="G632">
        <v>5.7252293000000003E-2</v>
      </c>
      <c r="H632">
        <v>-1.1438584999999999E-2</v>
      </c>
      <c r="I632">
        <v>-1.4714514E-2</v>
      </c>
      <c r="J632">
        <v>7.1850380000000004E-3</v>
      </c>
      <c r="K632">
        <v>8.444722E-3</v>
      </c>
      <c r="L632">
        <v>-1.5920005530000001</v>
      </c>
      <c r="M632">
        <v>-1.742450915</v>
      </c>
    </row>
    <row r="633" spans="1:13" x14ac:dyDescent="0.2">
      <c r="A633" s="3">
        <v>42192</v>
      </c>
      <c r="B633">
        <v>183.75239999999999</v>
      </c>
      <c r="C633">
        <v>102.14870000000001</v>
      </c>
      <c r="D633">
        <v>6.2890189999999999E-3</v>
      </c>
      <c r="E633">
        <v>2.5075269999999998E-3</v>
      </c>
      <c r="F633">
        <v>1.6913227999999999E-2</v>
      </c>
      <c r="G633">
        <v>5.3960407000000002E-2</v>
      </c>
      <c r="H633">
        <v>-3.518415E-3</v>
      </c>
      <c r="I633">
        <v>-9.8943969999999992E-3</v>
      </c>
      <c r="J633">
        <v>7.3295499999999998E-3</v>
      </c>
      <c r="K633">
        <v>8.4626960000000005E-3</v>
      </c>
      <c r="L633">
        <v>-0.48003152900000001</v>
      </c>
      <c r="M633">
        <v>-1.16917794</v>
      </c>
    </row>
    <row r="634" spans="1:13" x14ac:dyDescent="0.2">
      <c r="A634" s="3">
        <v>42193</v>
      </c>
      <c r="B634">
        <v>180.6695</v>
      </c>
      <c r="C634">
        <v>100.37</v>
      </c>
      <c r="D634">
        <v>-1.6777468E-2</v>
      </c>
      <c r="E634">
        <v>-1.7412850000000001E-2</v>
      </c>
      <c r="F634">
        <v>3.2409907000000002E-2</v>
      </c>
      <c r="G634">
        <v>6.0491234999999997E-2</v>
      </c>
      <c r="H634">
        <v>-1.4174386000000001E-2</v>
      </c>
      <c r="I634">
        <v>-1.7154025999999999E-2</v>
      </c>
      <c r="J634">
        <v>8.0923160000000004E-3</v>
      </c>
      <c r="K634">
        <v>9.0098330000000001E-3</v>
      </c>
      <c r="L634">
        <v>-1.751585706</v>
      </c>
      <c r="M634">
        <v>-1.9039226339999999</v>
      </c>
    </row>
    <row r="635" spans="1:13" x14ac:dyDescent="0.2">
      <c r="A635" s="3">
        <v>42194</v>
      </c>
      <c r="B635">
        <v>180.99639999999999</v>
      </c>
      <c r="C635">
        <v>100.3133</v>
      </c>
      <c r="D635">
        <v>1.8093810000000001E-3</v>
      </c>
      <c r="E635">
        <v>-5.6490999999999996E-4</v>
      </c>
      <c r="F635">
        <v>2.4743212000000001E-2</v>
      </c>
      <c r="G635">
        <v>5.7133027000000003E-2</v>
      </c>
      <c r="H635">
        <v>-1.2248363999999999E-2</v>
      </c>
      <c r="I635">
        <v>-1.6072284999999999E-2</v>
      </c>
      <c r="J635">
        <v>8.1096099999999997E-3</v>
      </c>
      <c r="K635">
        <v>9.0076640000000003E-3</v>
      </c>
      <c r="L635">
        <v>-1.5103516880000001</v>
      </c>
      <c r="M635">
        <v>-1.7842899729999999</v>
      </c>
    </row>
    <row r="636" spans="1:13" x14ac:dyDescent="0.2">
      <c r="A636" s="3">
        <v>42195</v>
      </c>
      <c r="B636">
        <v>183.27539999999999</v>
      </c>
      <c r="C636">
        <v>101.8459</v>
      </c>
      <c r="D636">
        <v>1.2591411E-2</v>
      </c>
      <c r="E636">
        <v>1.5278134000000001E-2</v>
      </c>
      <c r="F636">
        <v>1.50406E-3</v>
      </c>
      <c r="G636">
        <v>3.1016886E-2</v>
      </c>
      <c r="H636">
        <v>-1.1664783999999999E-2</v>
      </c>
      <c r="I636">
        <v>-1.4542970000000001E-2</v>
      </c>
      <c r="J636">
        <v>8.1567819999999996E-3</v>
      </c>
      <c r="K636">
        <v>9.1395069999999998E-3</v>
      </c>
      <c r="L636">
        <v>-1.4300717359999999</v>
      </c>
      <c r="M636">
        <v>-1.5912203659999999</v>
      </c>
    </row>
    <row r="637" spans="1:13" x14ac:dyDescent="0.2">
      <c r="A637" s="3">
        <v>42198</v>
      </c>
      <c r="B637">
        <v>185.29820000000001</v>
      </c>
      <c r="C637">
        <v>103.634</v>
      </c>
      <c r="D637">
        <v>1.1036941999999999E-2</v>
      </c>
      <c r="E637">
        <v>1.7556916999999998E-2</v>
      </c>
      <c r="F637">
        <v>-1.5191052E-2</v>
      </c>
      <c r="G637">
        <v>4.8373369999999997E-3</v>
      </c>
      <c r="H637">
        <v>-3.9669700000000002E-3</v>
      </c>
      <c r="I637">
        <v>1.2956529999999999E-3</v>
      </c>
      <c r="J637">
        <v>8.5070890000000007E-3</v>
      </c>
      <c r="K637">
        <v>9.9638069999999999E-3</v>
      </c>
      <c r="L637">
        <v>-0.46631341199999998</v>
      </c>
      <c r="M637">
        <v>0.13003598</v>
      </c>
    </row>
    <row r="638" spans="1:13" x14ac:dyDescent="0.2">
      <c r="A638" s="3">
        <v>42199</v>
      </c>
      <c r="B638">
        <v>186.10210000000001</v>
      </c>
      <c r="C638">
        <v>104.3152</v>
      </c>
      <c r="D638">
        <v>4.3384119999999998E-3</v>
      </c>
      <c r="E638">
        <v>6.5731319999999998E-3</v>
      </c>
      <c r="F638">
        <v>-7.400869E-3</v>
      </c>
      <c r="G638">
        <v>6.8831220000000002E-3</v>
      </c>
      <c r="H638">
        <v>8.0704309999999994E-3</v>
      </c>
      <c r="I638">
        <v>1.6218153999999999E-2</v>
      </c>
      <c r="J638">
        <v>8.3800460000000004E-3</v>
      </c>
      <c r="K638">
        <v>9.8685379999999996E-3</v>
      </c>
      <c r="L638">
        <v>0.96305328300000004</v>
      </c>
      <c r="M638">
        <v>1.6434200839999999</v>
      </c>
    </row>
    <row r="639" spans="1:13" x14ac:dyDescent="0.2">
      <c r="A639" s="3">
        <v>42200</v>
      </c>
      <c r="B639">
        <v>186.0402</v>
      </c>
      <c r="C639">
        <v>104.42870000000001</v>
      </c>
      <c r="D639">
        <v>-3.32613E-4</v>
      </c>
      <c r="E639">
        <v>1.088049E-3</v>
      </c>
      <c r="F639">
        <v>-2.4020899999999999E-4</v>
      </c>
      <c r="G639">
        <v>9.5904389999999992E-3</v>
      </c>
      <c r="H639">
        <v>1.2072614000000001E-2</v>
      </c>
      <c r="I639">
        <v>2.2400473000000001E-2</v>
      </c>
      <c r="J639">
        <v>8.313272E-3</v>
      </c>
      <c r="K639">
        <v>9.7793229999999995E-3</v>
      </c>
      <c r="L639">
        <v>1.4522096499999999</v>
      </c>
      <c r="M639">
        <v>2.2905955850000002</v>
      </c>
    </row>
    <row r="640" spans="1:13" x14ac:dyDescent="0.2">
      <c r="A640" s="3">
        <v>42201</v>
      </c>
      <c r="B640">
        <v>187.53309999999999</v>
      </c>
      <c r="C640">
        <v>105.9046</v>
      </c>
      <c r="D640">
        <v>8.0246099999999997E-3</v>
      </c>
      <c r="E640">
        <v>1.4133088E-2</v>
      </c>
      <c r="F640">
        <v>-7.9641009999999995E-3</v>
      </c>
      <c r="G640">
        <v>2.50375E-4</v>
      </c>
      <c r="H640">
        <v>1.4662669E-2</v>
      </c>
      <c r="I640">
        <v>3.1227603999999999E-2</v>
      </c>
      <c r="J640">
        <v>8.4067180000000005E-3</v>
      </c>
      <c r="K640">
        <v>1.0148925E-2</v>
      </c>
      <c r="L640">
        <v>1.744160859</v>
      </c>
      <c r="M640">
        <v>3.0769371940000001</v>
      </c>
    </row>
    <row r="641" spans="1:13" x14ac:dyDescent="0.2">
      <c r="A641" s="3">
        <v>42202</v>
      </c>
      <c r="B641">
        <v>187.69210000000001</v>
      </c>
      <c r="C641">
        <v>107.4657</v>
      </c>
      <c r="D641">
        <v>8.4785000000000004E-4</v>
      </c>
      <c r="E641">
        <v>1.4740625E-2</v>
      </c>
      <c r="F641">
        <v>-1.0308639E-2</v>
      </c>
      <c r="G641">
        <v>-1.5423165000000001E-2</v>
      </c>
      <c r="H641">
        <v>1.3883276999999999E-2</v>
      </c>
      <c r="I641">
        <v>4.3551850000000003E-2</v>
      </c>
      <c r="J641">
        <v>8.4043220000000005E-3</v>
      </c>
      <c r="K641">
        <v>1.0551212000000001E-2</v>
      </c>
      <c r="L641">
        <v>1.6519211199999999</v>
      </c>
      <c r="M641">
        <v>4.1276633609999998</v>
      </c>
    </row>
    <row r="642" spans="1:13" x14ac:dyDescent="0.2">
      <c r="A642" s="3">
        <v>42205</v>
      </c>
      <c r="B642">
        <v>187.78919999999999</v>
      </c>
      <c r="C642">
        <v>107.83459999999999</v>
      </c>
      <c r="D642">
        <v>5.1733699999999998E-4</v>
      </c>
      <c r="E642">
        <v>3.4327229999999999E-3</v>
      </c>
      <c r="F642">
        <v>-1.4156955000000001E-2</v>
      </c>
      <c r="G642">
        <v>-2.1858756E-2</v>
      </c>
      <c r="H642">
        <v>3.9669129999999999E-3</v>
      </c>
      <c r="I642">
        <v>3.2091775000000003E-2</v>
      </c>
      <c r="J642">
        <v>8.1048330000000005E-3</v>
      </c>
      <c r="K642">
        <v>1.0164843999999999E-2</v>
      </c>
      <c r="L642">
        <v>0.48945032799999999</v>
      </c>
      <c r="M642">
        <v>3.1571339819999999</v>
      </c>
    </row>
    <row r="643" spans="1:13" x14ac:dyDescent="0.2">
      <c r="A643" s="3">
        <v>42206</v>
      </c>
      <c r="B643">
        <v>187.0472</v>
      </c>
      <c r="C643">
        <v>107.7684</v>
      </c>
      <c r="D643">
        <v>-3.9512389999999996E-3</v>
      </c>
      <c r="E643">
        <v>-6.1390299999999995E-4</v>
      </c>
      <c r="F643">
        <v>-1.2180676E-2</v>
      </c>
      <c r="G643">
        <v>-2.3099828999999999E-2</v>
      </c>
      <c r="H643">
        <v>4.4587790000000004E-3</v>
      </c>
      <c r="I643">
        <v>3.6581470999999997E-2</v>
      </c>
      <c r="J643">
        <v>8.0915020000000004E-3</v>
      </c>
      <c r="K643">
        <v>1.0069952E-2</v>
      </c>
      <c r="L643">
        <v>0.55104465700000005</v>
      </c>
      <c r="M643">
        <v>3.6327353379999998</v>
      </c>
    </row>
    <row r="644" spans="1:13" x14ac:dyDescent="0.2">
      <c r="A644" s="3">
        <v>42207</v>
      </c>
      <c r="B644">
        <v>186.7116</v>
      </c>
      <c r="C644">
        <v>106.548</v>
      </c>
      <c r="D644">
        <v>-1.7941999999999999E-3</v>
      </c>
      <c r="E644">
        <v>-1.1324284E-2</v>
      </c>
      <c r="F644">
        <v>-7.1440150000000001E-3</v>
      </c>
      <c r="G644">
        <v>-4.2820590000000004E-3</v>
      </c>
      <c r="H644">
        <v>-2.453907E-3</v>
      </c>
      <c r="I644">
        <v>1.7344352E-2</v>
      </c>
      <c r="J644">
        <v>8.0234280000000009E-3</v>
      </c>
      <c r="K644">
        <v>1.0371071000000001E-2</v>
      </c>
      <c r="L644">
        <v>-0.305842744</v>
      </c>
      <c r="M644">
        <v>1.672378146</v>
      </c>
    </row>
    <row r="645" spans="1:13" x14ac:dyDescent="0.2">
      <c r="A645" s="3">
        <v>42208</v>
      </c>
      <c r="B645">
        <v>185.66040000000001</v>
      </c>
      <c r="C645">
        <v>106.1506</v>
      </c>
      <c r="D645">
        <v>-5.6300730000000002E-3</v>
      </c>
      <c r="E645">
        <v>-3.7297739999999999E-3</v>
      </c>
      <c r="F645">
        <v>-9.6975550000000001E-3</v>
      </c>
      <c r="G645">
        <v>-1.6580620000000001E-2</v>
      </c>
      <c r="H645">
        <v>-8.7718640000000007E-3</v>
      </c>
      <c r="I645">
        <v>1.2726991999999999E-2</v>
      </c>
      <c r="J645">
        <v>8.1107929999999998E-3</v>
      </c>
      <c r="K645">
        <v>1.0419594000000001E-2</v>
      </c>
      <c r="L645">
        <v>-1.081505191</v>
      </c>
      <c r="M645">
        <v>1.2214479</v>
      </c>
    </row>
    <row r="646" spans="1:13" x14ac:dyDescent="0.2">
      <c r="A646" s="3">
        <v>42209</v>
      </c>
      <c r="B646">
        <v>183.7347</v>
      </c>
      <c r="C646">
        <v>105.1099</v>
      </c>
      <c r="D646">
        <v>-1.0372163E-2</v>
      </c>
      <c r="E646">
        <v>-9.8039949999999994E-3</v>
      </c>
      <c r="F646">
        <v>-1.239824E-3</v>
      </c>
      <c r="G646">
        <v>-8.1030459999999992E-3</v>
      </c>
      <c r="H646">
        <v>-1.1876752000000001E-2</v>
      </c>
      <c r="I646">
        <v>7.9835129999999994E-3</v>
      </c>
      <c r="J646">
        <v>8.2694099999999996E-3</v>
      </c>
      <c r="K646">
        <v>1.0597352000000001E-2</v>
      </c>
      <c r="L646">
        <v>-1.436227197</v>
      </c>
      <c r="M646">
        <v>0.75334983899999997</v>
      </c>
    </row>
    <row r="647" spans="1:13" x14ac:dyDescent="0.2">
      <c r="A647" s="3">
        <v>42212</v>
      </c>
      <c r="B647">
        <v>182.66589999999999</v>
      </c>
      <c r="C647">
        <v>104.23950000000001</v>
      </c>
      <c r="D647">
        <v>-5.8170829999999998E-3</v>
      </c>
      <c r="E647">
        <v>-8.2808570000000008E-3</v>
      </c>
      <c r="F647">
        <v>1.7261503000000001E-2</v>
      </c>
      <c r="G647">
        <v>1.1604029E-2</v>
      </c>
      <c r="H647">
        <v>-1.4628512E-2</v>
      </c>
      <c r="I647">
        <v>1.6364109999999999E-3</v>
      </c>
      <c r="J647">
        <v>8.3334020000000002E-3</v>
      </c>
      <c r="K647">
        <v>1.0756897E-2</v>
      </c>
      <c r="L647">
        <v>-1.755407111</v>
      </c>
      <c r="M647">
        <v>0.15212669700000001</v>
      </c>
    </row>
    <row r="648" spans="1:13" x14ac:dyDescent="0.2">
      <c r="A648" s="3">
        <v>42213</v>
      </c>
      <c r="B648">
        <v>184.90960000000001</v>
      </c>
      <c r="C648">
        <v>105.1383</v>
      </c>
      <c r="D648">
        <v>1.2283081E-2</v>
      </c>
      <c r="E648">
        <v>8.6224509999999997E-3</v>
      </c>
      <c r="F648">
        <v>-4.149781E-3</v>
      </c>
      <c r="G648">
        <v>-9.8988630000000008E-3</v>
      </c>
      <c r="H648">
        <v>-2.3351380000000001E-3</v>
      </c>
      <c r="I648">
        <v>1.7021898000000001E-2</v>
      </c>
      <c r="J648">
        <v>8.8006019999999994E-3</v>
      </c>
      <c r="K648">
        <v>1.0792079E-2</v>
      </c>
      <c r="L648">
        <v>-0.26533838999999998</v>
      </c>
      <c r="M648">
        <v>1.577258426</v>
      </c>
    </row>
    <row r="649" spans="1:13" x14ac:dyDescent="0.2">
      <c r="A649" s="3">
        <v>42214</v>
      </c>
      <c r="B649">
        <v>186.1816</v>
      </c>
      <c r="C649">
        <v>105.53570000000001</v>
      </c>
      <c r="D649">
        <v>6.8790370000000002E-3</v>
      </c>
      <c r="E649">
        <v>3.7797830000000001E-3</v>
      </c>
      <c r="F649">
        <v>-9.7681790000000001E-3</v>
      </c>
      <c r="G649">
        <v>-1.0224113E-2</v>
      </c>
      <c r="H649">
        <v>2.6044372999999999E-2</v>
      </c>
      <c r="I649">
        <v>4.5552850999999998E-2</v>
      </c>
      <c r="J649">
        <v>7.4959379999999997E-3</v>
      </c>
      <c r="K649">
        <v>9.2286320000000005E-3</v>
      </c>
      <c r="L649">
        <v>3.4744648790000001</v>
      </c>
      <c r="M649">
        <v>4.936035006</v>
      </c>
    </row>
    <row r="650" spans="1:13" x14ac:dyDescent="0.2">
      <c r="A650" s="3">
        <v>42215</v>
      </c>
      <c r="B650">
        <v>186.22569999999999</v>
      </c>
      <c r="C650">
        <v>106.0371</v>
      </c>
      <c r="D650">
        <v>2.3686599999999999E-4</v>
      </c>
      <c r="E650">
        <v>4.7509989999999997E-3</v>
      </c>
      <c r="F650">
        <v>-1.1234892E-2</v>
      </c>
      <c r="G650">
        <v>-1.6508737999999998E-2</v>
      </c>
      <c r="H650">
        <v>2.41438E-2</v>
      </c>
      <c r="I650">
        <v>4.6792014E-2</v>
      </c>
      <c r="J650">
        <v>7.4964669999999997E-3</v>
      </c>
      <c r="K650">
        <v>9.2412789999999998E-3</v>
      </c>
      <c r="L650">
        <v>3.2206906630000001</v>
      </c>
      <c r="M650">
        <v>5.0633696820000003</v>
      </c>
    </row>
    <row r="651" spans="1:13" x14ac:dyDescent="0.2">
      <c r="A651" s="3">
        <v>42216</v>
      </c>
      <c r="B651">
        <v>185.94309999999999</v>
      </c>
      <c r="C651">
        <v>105.9141</v>
      </c>
      <c r="D651">
        <v>-1.5175130000000001E-3</v>
      </c>
      <c r="E651">
        <v>-1.1599710000000001E-3</v>
      </c>
      <c r="F651">
        <v>-6.124974E-3</v>
      </c>
      <c r="G651">
        <v>-1.3849897999999999E-2</v>
      </c>
      <c r="H651">
        <v>1.4458271999999999E-2</v>
      </c>
      <c r="I651">
        <v>3.7342289000000001E-2</v>
      </c>
      <c r="J651">
        <v>7.3479599999999997E-3</v>
      </c>
      <c r="K651">
        <v>9.1728160000000003E-3</v>
      </c>
      <c r="L651">
        <v>1.9676578819999999</v>
      </c>
      <c r="M651">
        <v>4.0709732699999996</v>
      </c>
    </row>
    <row r="652" spans="1:13" x14ac:dyDescent="0.2">
      <c r="A652" s="3">
        <v>42219</v>
      </c>
      <c r="B652">
        <v>185.3159</v>
      </c>
      <c r="C652">
        <v>105.583</v>
      </c>
      <c r="D652">
        <v>-3.3730750000000001E-3</v>
      </c>
      <c r="E652">
        <v>-3.1261180000000002E-3</v>
      </c>
      <c r="F652">
        <v>2.8101760000000002E-3</v>
      </c>
      <c r="G652">
        <v>-2.5218969999999999E-3</v>
      </c>
      <c r="H652">
        <v>1.1962854E-2</v>
      </c>
      <c r="I652">
        <v>3.3811874999999998E-2</v>
      </c>
      <c r="J652">
        <v>7.3945579999999999E-3</v>
      </c>
      <c r="K652">
        <v>9.2307199999999996E-3</v>
      </c>
      <c r="L652">
        <v>1.617791609</v>
      </c>
      <c r="M652">
        <v>3.6629727170000002</v>
      </c>
    </row>
    <row r="653" spans="1:13" x14ac:dyDescent="0.2">
      <c r="A653" s="3">
        <v>42220</v>
      </c>
      <c r="B653">
        <v>184.9537</v>
      </c>
      <c r="C653">
        <v>105.3843</v>
      </c>
      <c r="D653">
        <v>-1.9545000000000001E-3</v>
      </c>
      <c r="E653">
        <v>-1.881932E-3</v>
      </c>
      <c r="F653">
        <v>1.863218E-3</v>
      </c>
      <c r="G653">
        <v>-5.7525689999999999E-3</v>
      </c>
      <c r="H653">
        <v>1.2867735999999999E-2</v>
      </c>
      <c r="I653">
        <v>3.4262345E-2</v>
      </c>
      <c r="J653">
        <v>7.3763639999999998E-3</v>
      </c>
      <c r="K653">
        <v>9.2219209999999992E-3</v>
      </c>
      <c r="L653">
        <v>1.74445512</v>
      </c>
      <c r="M653">
        <v>3.715315538</v>
      </c>
    </row>
    <row r="654" spans="1:13" x14ac:dyDescent="0.2">
      <c r="A654" s="3">
        <v>42221</v>
      </c>
      <c r="B654">
        <v>185.56319999999999</v>
      </c>
      <c r="C654">
        <v>106.1979</v>
      </c>
      <c r="D654">
        <v>3.295419E-3</v>
      </c>
      <c r="E654">
        <v>7.7203150000000002E-3</v>
      </c>
      <c r="F654">
        <v>-9.32149E-3</v>
      </c>
      <c r="G654">
        <v>-1.9867060999999998E-2</v>
      </c>
      <c r="H654">
        <v>9.8545649999999992E-3</v>
      </c>
      <c r="I654">
        <v>3.9640250000000002E-2</v>
      </c>
      <c r="J654">
        <v>7.2900539999999998E-3</v>
      </c>
      <c r="K654">
        <v>9.3159490000000005E-3</v>
      </c>
      <c r="L654">
        <v>1.3517821919999999</v>
      </c>
      <c r="M654">
        <v>4.2550952000000004</v>
      </c>
    </row>
    <row r="655" spans="1:13" x14ac:dyDescent="0.2">
      <c r="A655" s="3">
        <v>42222</v>
      </c>
      <c r="B655">
        <v>184.04390000000001</v>
      </c>
      <c r="C655">
        <v>104.495</v>
      </c>
      <c r="D655">
        <v>-8.1875070000000001E-3</v>
      </c>
      <c r="E655">
        <v>-1.6035157000000001E-2</v>
      </c>
      <c r="F655">
        <v>-2.200119E-2</v>
      </c>
      <c r="G655">
        <v>-3.1480512000000002E-2</v>
      </c>
      <c r="H655">
        <v>1.8677197999999999E-2</v>
      </c>
      <c r="I655">
        <v>4.1097938000000001E-2</v>
      </c>
      <c r="J655">
        <v>6.4671340000000003E-3</v>
      </c>
      <c r="K655">
        <v>9.1770020000000001E-3</v>
      </c>
      <c r="L655">
        <v>2.8880176839999998</v>
      </c>
      <c r="M655">
        <v>4.4783618519999999</v>
      </c>
    </row>
    <row r="656" spans="1:13" x14ac:dyDescent="0.2">
      <c r="A656" s="3">
        <v>42223</v>
      </c>
      <c r="B656">
        <v>183.69049999999999</v>
      </c>
      <c r="C656">
        <v>104.3625</v>
      </c>
      <c r="D656">
        <v>-1.9201940000000001E-3</v>
      </c>
      <c r="E656">
        <v>-1.268003E-3</v>
      </c>
      <c r="F656">
        <v>-5.0576851999999999E-2</v>
      </c>
      <c r="G656">
        <v>-7.2634620999999996E-2</v>
      </c>
      <c r="H656">
        <v>1.4884826E-2</v>
      </c>
      <c r="I656">
        <v>4.0365535000000001E-2</v>
      </c>
      <c r="J656">
        <v>6.492116E-3</v>
      </c>
      <c r="K656">
        <v>9.1879500000000003E-3</v>
      </c>
      <c r="L656">
        <v>2.292754194</v>
      </c>
      <c r="M656">
        <v>4.393312474</v>
      </c>
    </row>
    <row r="657" spans="1:13" x14ac:dyDescent="0.2">
      <c r="A657" s="3">
        <v>42226</v>
      </c>
      <c r="B657">
        <v>186.00489999999999</v>
      </c>
      <c r="C657">
        <v>105.55459999999999</v>
      </c>
      <c r="D657">
        <v>1.2599454E-2</v>
      </c>
      <c r="E657">
        <v>1.1422685E-2</v>
      </c>
      <c r="F657">
        <v>-0.10072397800000001</v>
      </c>
      <c r="G657">
        <v>-0.118387118</v>
      </c>
      <c r="H657">
        <v>1.4892888E-2</v>
      </c>
      <c r="I657">
        <v>3.6414819000000001E-2</v>
      </c>
      <c r="J657">
        <v>6.492851E-3</v>
      </c>
      <c r="K657">
        <v>8.9430710000000004E-3</v>
      </c>
      <c r="L657">
        <v>2.2937361279999999</v>
      </c>
      <c r="M657">
        <v>4.0718471120000004</v>
      </c>
    </row>
    <row r="658" spans="1:13" x14ac:dyDescent="0.2">
      <c r="A658" s="3">
        <v>42227</v>
      </c>
      <c r="B658">
        <v>184.32650000000001</v>
      </c>
      <c r="C658">
        <v>104.2017</v>
      </c>
      <c r="D658">
        <v>-9.0234180000000001E-3</v>
      </c>
      <c r="E658">
        <v>-1.2817063E-2</v>
      </c>
      <c r="F658">
        <v>-0.10345089</v>
      </c>
      <c r="G658">
        <v>-0.11029623299999999</v>
      </c>
      <c r="H658">
        <v>-5.2439799999999996E-3</v>
      </c>
      <c r="I658">
        <v>5.4779319999999996E-3</v>
      </c>
      <c r="J658">
        <v>6.37434E-3</v>
      </c>
      <c r="K658">
        <v>8.7107279999999992E-3</v>
      </c>
      <c r="L658">
        <v>-0.822670185</v>
      </c>
      <c r="M658">
        <v>0.62887189300000002</v>
      </c>
    </row>
    <row r="659" spans="1:13" x14ac:dyDescent="0.2">
      <c r="A659" s="3">
        <v>42228</v>
      </c>
      <c r="B659">
        <v>184.54740000000001</v>
      </c>
      <c r="C659">
        <v>104.5612</v>
      </c>
      <c r="D659">
        <v>1.198417E-3</v>
      </c>
      <c r="E659">
        <v>3.4500400000000001E-3</v>
      </c>
      <c r="F659">
        <v>-7.0143434000000005E-2</v>
      </c>
      <c r="G659">
        <v>-6.8702600000000003E-2</v>
      </c>
      <c r="H659">
        <v>-8.3540160000000006E-3</v>
      </c>
      <c r="I659">
        <v>2.358237E-3</v>
      </c>
      <c r="J659">
        <v>6.2981679999999998E-3</v>
      </c>
      <c r="K659">
        <v>8.6244379999999999E-3</v>
      </c>
      <c r="L659">
        <v>-1.32642013</v>
      </c>
      <c r="M659">
        <v>0.27343662699999999</v>
      </c>
    </row>
    <row r="660" spans="1:13" x14ac:dyDescent="0.2">
      <c r="A660" s="3">
        <v>42229</v>
      </c>
      <c r="B660">
        <v>184.3177</v>
      </c>
      <c r="C660">
        <v>104.3909</v>
      </c>
      <c r="D660">
        <v>-1.2446670000000001E-3</v>
      </c>
      <c r="E660">
        <v>-1.6287109999999999E-3</v>
      </c>
      <c r="F660">
        <v>-4.5955625999999999E-2</v>
      </c>
      <c r="G660">
        <v>-4.3552593000000001E-2</v>
      </c>
      <c r="H660">
        <v>-9.2587520000000003E-3</v>
      </c>
      <c r="I660">
        <v>-3.6196900000000002E-4</v>
      </c>
      <c r="J660">
        <v>6.3009650000000004E-3</v>
      </c>
      <c r="K660">
        <v>8.6300000000000005E-3</v>
      </c>
      <c r="L660">
        <v>-1.4694181070000001</v>
      </c>
      <c r="M660">
        <v>-4.1943157000000002E-2</v>
      </c>
    </row>
    <row r="661" spans="1:13" x14ac:dyDescent="0.2">
      <c r="A661" s="3">
        <v>42230</v>
      </c>
      <c r="B661">
        <v>184.98910000000001</v>
      </c>
      <c r="C661">
        <v>104.5517</v>
      </c>
      <c r="D661">
        <v>3.6426240000000001E-3</v>
      </c>
      <c r="E661">
        <v>1.540364E-3</v>
      </c>
      <c r="F661">
        <v>-4.9370714000000003E-2</v>
      </c>
      <c r="G661">
        <v>-4.5204195000000003E-2</v>
      </c>
      <c r="H661">
        <v>-1.3565605E-2</v>
      </c>
      <c r="I661">
        <v>-1.2774705000000001E-2</v>
      </c>
      <c r="J661">
        <v>6.0757199999999997E-3</v>
      </c>
      <c r="K661">
        <v>8.0158429999999999E-3</v>
      </c>
      <c r="L661">
        <v>-2.232756991</v>
      </c>
      <c r="M661">
        <v>-1.5936820679999999</v>
      </c>
    </row>
    <row r="662" spans="1:13" x14ac:dyDescent="0.2">
      <c r="A662" s="3">
        <v>42233</v>
      </c>
      <c r="B662">
        <v>186.02260000000001</v>
      </c>
      <c r="C662">
        <v>105.4221</v>
      </c>
      <c r="D662">
        <v>5.5868159999999997E-3</v>
      </c>
      <c r="E662">
        <v>8.3250679999999997E-3</v>
      </c>
      <c r="F662">
        <v>-6.2289864E-2</v>
      </c>
      <c r="G662">
        <v>-6.4832105000000001E-2</v>
      </c>
      <c r="H662">
        <v>-8.8948870000000006E-3</v>
      </c>
      <c r="I662">
        <v>-1.90163E-2</v>
      </c>
      <c r="J662">
        <v>6.2197579999999997E-3</v>
      </c>
      <c r="K662">
        <v>7.5089120000000004E-3</v>
      </c>
      <c r="L662">
        <v>-1.430101794</v>
      </c>
      <c r="M662">
        <v>-2.532497384</v>
      </c>
    </row>
    <row r="663" spans="1:13" x14ac:dyDescent="0.2">
      <c r="A663" s="3">
        <v>42234</v>
      </c>
      <c r="B663">
        <v>185.4837</v>
      </c>
      <c r="C663">
        <v>104.88290000000001</v>
      </c>
      <c r="D663">
        <v>-2.8969600000000001E-3</v>
      </c>
      <c r="E663">
        <v>-5.1146769999999998E-3</v>
      </c>
      <c r="F663">
        <v>-8.7635266000000003E-2</v>
      </c>
      <c r="G663">
        <v>-8.9401170000000002E-2</v>
      </c>
      <c r="H663">
        <v>-1.2277064000000001E-2</v>
      </c>
      <c r="I663">
        <v>-2.7372476E-2</v>
      </c>
      <c r="J663">
        <v>6.238983E-3</v>
      </c>
      <c r="K663">
        <v>7.4947010000000003E-3</v>
      </c>
      <c r="L663">
        <v>-1.9677987640000001</v>
      </c>
      <c r="M663">
        <v>-3.6522439329999998</v>
      </c>
    </row>
    <row r="664" spans="1:13" x14ac:dyDescent="0.2">
      <c r="A664" s="3">
        <v>42235</v>
      </c>
      <c r="B664">
        <v>184.01740000000001</v>
      </c>
      <c r="C664">
        <v>104.1922</v>
      </c>
      <c r="D664">
        <v>-7.9052770000000005E-3</v>
      </c>
      <c r="E664">
        <v>-6.5854399999999997E-3</v>
      </c>
      <c r="F664">
        <v>-6.2909415999999996E-2</v>
      </c>
      <c r="G664">
        <v>-5.7512452999999998E-2</v>
      </c>
      <c r="H664">
        <v>-1.6198051000000002E-2</v>
      </c>
      <c r="I664">
        <v>-3.3184124000000002E-2</v>
      </c>
      <c r="J664">
        <v>6.4036350000000004E-3</v>
      </c>
      <c r="K664">
        <v>7.5804030000000003E-3</v>
      </c>
      <c r="L664">
        <v>-2.5295088620000001</v>
      </c>
      <c r="M664">
        <v>-4.3776198920000002</v>
      </c>
    </row>
    <row r="665" spans="1:13" x14ac:dyDescent="0.2">
      <c r="A665" s="3">
        <v>42236</v>
      </c>
      <c r="B665">
        <v>180.1748</v>
      </c>
      <c r="C665">
        <v>101.30670000000001</v>
      </c>
      <c r="D665">
        <v>-2.0881720999999999E-2</v>
      </c>
      <c r="E665">
        <v>-2.7694012E-2</v>
      </c>
      <c r="F665">
        <v>-4.2238708E-2</v>
      </c>
      <c r="G665">
        <v>-3.5425759000000001E-2</v>
      </c>
      <c r="H665">
        <v>-3.5010144E-2</v>
      </c>
      <c r="I665">
        <v>-4.9191914000000003E-2</v>
      </c>
      <c r="J665">
        <v>7.7674889999999998E-3</v>
      </c>
      <c r="K665">
        <v>9.2831460000000008E-3</v>
      </c>
      <c r="L665">
        <v>-4.5072669149999998</v>
      </c>
      <c r="M665">
        <v>-5.2990561009999997</v>
      </c>
    </row>
    <row r="666" spans="1:13" x14ac:dyDescent="0.2">
      <c r="A666" s="3">
        <v>42237</v>
      </c>
      <c r="B666">
        <v>174.5745</v>
      </c>
      <c r="C666">
        <v>96.879000000000005</v>
      </c>
      <c r="D666">
        <v>-3.1082592999999999E-2</v>
      </c>
      <c r="E666">
        <v>-4.3705895000000002E-2</v>
      </c>
      <c r="F666">
        <v>-2.6476590000000001E-2</v>
      </c>
      <c r="G666">
        <v>-3.3413190000000001E-3</v>
      </c>
      <c r="H666">
        <v>-5.9710632999999999E-2</v>
      </c>
      <c r="I666">
        <v>-8.7343829999999997E-2</v>
      </c>
      <c r="J666">
        <v>1.0063325999999999E-2</v>
      </c>
      <c r="K666">
        <v>1.2952256000000001E-2</v>
      </c>
      <c r="L666">
        <v>-5.9334887490000003</v>
      </c>
      <c r="M666">
        <v>-6.7435227849999997</v>
      </c>
    </row>
    <row r="667" spans="1:13" x14ac:dyDescent="0.2">
      <c r="A667" s="3">
        <v>42240</v>
      </c>
      <c r="B667">
        <v>167.43709999999999</v>
      </c>
      <c r="C667">
        <v>93.151399999999995</v>
      </c>
      <c r="D667">
        <v>-4.0884550999999998E-2</v>
      </c>
      <c r="E667">
        <v>-3.8476863E-2</v>
      </c>
      <c r="F667">
        <v>4.0530978000000002E-2</v>
      </c>
      <c r="G667">
        <v>6.5762544000000006E-2</v>
      </c>
      <c r="H667">
        <v>-8.8701807999999993E-2</v>
      </c>
      <c r="I667">
        <v>-0.113771395</v>
      </c>
      <c r="J667">
        <v>1.2979529E-2</v>
      </c>
      <c r="K667">
        <v>1.4926562000000001E-2</v>
      </c>
      <c r="L667">
        <v>-6.833977623</v>
      </c>
      <c r="M667">
        <v>-7.6220765740000003</v>
      </c>
    </row>
    <row r="668" spans="1:13" x14ac:dyDescent="0.2">
      <c r="A668" s="3">
        <v>42241</v>
      </c>
      <c r="B668">
        <v>165.42310000000001</v>
      </c>
      <c r="C668">
        <v>92.801400000000001</v>
      </c>
      <c r="D668">
        <v>-1.2028397999999999E-2</v>
      </c>
      <c r="E668">
        <v>-3.7573239999999998E-3</v>
      </c>
      <c r="F668">
        <v>3.9116182999999999E-2</v>
      </c>
      <c r="G668">
        <v>5.7765171999999997E-2</v>
      </c>
      <c r="H668">
        <v>-9.4395286999999994E-2</v>
      </c>
      <c r="I668">
        <v>-0.109729037</v>
      </c>
      <c r="J668">
        <v>1.3085408E-2</v>
      </c>
      <c r="K668">
        <v>1.4918984E-2</v>
      </c>
      <c r="L668">
        <v>-7.2137826460000003</v>
      </c>
      <c r="M668">
        <v>-7.3549941749999999</v>
      </c>
    </row>
    <row r="669" spans="1:13" x14ac:dyDescent="0.2">
      <c r="A669" s="3">
        <v>42242</v>
      </c>
      <c r="B669">
        <v>171.77430000000001</v>
      </c>
      <c r="C669">
        <v>97.474999999999994</v>
      </c>
      <c r="D669">
        <v>3.8393670999999997E-2</v>
      </c>
      <c r="E669">
        <v>5.0361309E-2</v>
      </c>
      <c r="F669">
        <v>6.1411069999999998E-3</v>
      </c>
      <c r="G669">
        <v>1.8004824999999999E-2</v>
      </c>
      <c r="H669">
        <v>-7.1036332999999993E-2</v>
      </c>
      <c r="I669">
        <v>-7.2887805999999999E-2</v>
      </c>
      <c r="J669">
        <v>1.5743172E-2</v>
      </c>
      <c r="K669">
        <v>1.9081679000000001E-2</v>
      </c>
      <c r="L669">
        <v>-4.5121995659999996</v>
      </c>
      <c r="M669">
        <v>-3.819779574</v>
      </c>
    </row>
    <row r="670" spans="1:13" x14ac:dyDescent="0.2">
      <c r="A670" s="3">
        <v>42243</v>
      </c>
      <c r="B670">
        <v>176.0232</v>
      </c>
      <c r="C670">
        <v>99.944299999999998</v>
      </c>
      <c r="D670">
        <v>2.4735364999999999E-2</v>
      </c>
      <c r="E670">
        <v>2.5332648999999999E-2</v>
      </c>
      <c r="F670">
        <v>-1.3683432000000001E-2</v>
      </c>
      <c r="G670">
        <v>-1.661207E-3</v>
      </c>
      <c r="H670">
        <v>-5.4561783000000003E-2</v>
      </c>
      <c r="I670">
        <v>-5.2981123999999997E-2</v>
      </c>
      <c r="J670">
        <v>1.6773702000000001E-2</v>
      </c>
      <c r="K670">
        <v>2.0043867E-2</v>
      </c>
      <c r="L670">
        <v>-3.252816959</v>
      </c>
      <c r="M670">
        <v>-2.6432585799999999</v>
      </c>
    </row>
    <row r="671" spans="1:13" x14ac:dyDescent="0.2">
      <c r="A671" s="3">
        <v>42244</v>
      </c>
      <c r="B671">
        <v>176.03200000000001</v>
      </c>
      <c r="C671">
        <v>99.925399999999996</v>
      </c>
      <c r="D671" s="4">
        <v>5.0000000000000002E-5</v>
      </c>
      <c r="E671">
        <v>-1.8910500000000001E-4</v>
      </c>
      <c r="F671">
        <v>-1.7392048E-2</v>
      </c>
      <c r="G671">
        <v>-4.4996120000000001E-3</v>
      </c>
      <c r="H671">
        <v>-5.4738416999999998E-2</v>
      </c>
      <c r="I671">
        <v>-5.7637373999999998E-2</v>
      </c>
      <c r="J671">
        <v>1.6772208E-2</v>
      </c>
      <c r="K671">
        <v>1.9984676999999999E-2</v>
      </c>
      <c r="L671">
        <v>-3.2636380520000001</v>
      </c>
      <c r="M671">
        <v>-2.8840783999999999</v>
      </c>
    </row>
    <row r="672" spans="1:13" x14ac:dyDescent="0.2">
      <c r="A672" s="3">
        <v>42247</v>
      </c>
      <c r="B672">
        <v>174.60980000000001</v>
      </c>
      <c r="C672">
        <v>98.686000000000007</v>
      </c>
      <c r="D672">
        <v>-8.079213E-3</v>
      </c>
      <c r="E672">
        <v>-1.2403253E-2</v>
      </c>
      <c r="F672">
        <v>2.9928450000000001E-3</v>
      </c>
      <c r="G672">
        <v>1.9879232E-2</v>
      </c>
      <c r="H672">
        <v>-6.0950365999999999E-2</v>
      </c>
      <c r="I672">
        <v>-6.8244926999999997E-2</v>
      </c>
      <c r="J672">
        <v>1.6813224000000002E-2</v>
      </c>
      <c r="K672">
        <v>2.0093555999999999E-2</v>
      </c>
      <c r="L672">
        <v>-3.6251445279999999</v>
      </c>
      <c r="M672">
        <v>-3.3963588360000001</v>
      </c>
    </row>
    <row r="673" spans="1:13" x14ac:dyDescent="0.2">
      <c r="A673" s="3">
        <v>42248</v>
      </c>
      <c r="B673">
        <v>169.3981</v>
      </c>
      <c r="C673">
        <v>95.601799999999997</v>
      </c>
      <c r="D673">
        <v>-2.9847695E-2</v>
      </c>
      <c r="E673">
        <v>-3.1252660000000002E-2</v>
      </c>
      <c r="F673">
        <v>4.2811349999999998E-2</v>
      </c>
      <c r="G673">
        <v>5.8712645000000001E-2</v>
      </c>
      <c r="H673">
        <v>-8.5895490000000005E-2</v>
      </c>
      <c r="I673">
        <v>-9.4534157999999993E-2</v>
      </c>
      <c r="J673">
        <v>1.7816617E-2</v>
      </c>
      <c r="K673">
        <v>2.1007244000000001E-2</v>
      </c>
      <c r="L673">
        <v>-4.8210885140000004</v>
      </c>
      <c r="M673">
        <v>-4.5000741599999996</v>
      </c>
    </row>
    <row r="674" spans="1:13" x14ac:dyDescent="0.2">
      <c r="A674" s="3">
        <v>42249</v>
      </c>
      <c r="B674">
        <v>172.61349999999999</v>
      </c>
      <c r="C674">
        <v>98.298100000000005</v>
      </c>
      <c r="D674">
        <v>1.8981323000000001E-2</v>
      </c>
      <c r="E674">
        <v>2.8203444000000001E-2</v>
      </c>
      <c r="F674">
        <v>2.1085597000000001E-2</v>
      </c>
      <c r="G674">
        <v>3.0057515E-2</v>
      </c>
      <c r="H674">
        <v>-6.6720481999999998E-2</v>
      </c>
      <c r="I674">
        <v>-6.7241515000000002E-2</v>
      </c>
      <c r="J674">
        <v>1.8515639E-2</v>
      </c>
      <c r="K674">
        <v>2.2187945000000001E-2</v>
      </c>
      <c r="L674">
        <v>-3.6034664279999999</v>
      </c>
      <c r="M674">
        <v>-3.0305427740000002</v>
      </c>
    </row>
    <row r="675" spans="1:13" x14ac:dyDescent="0.2">
      <c r="A675" s="3">
        <v>42250</v>
      </c>
      <c r="B675">
        <v>172.7371</v>
      </c>
      <c r="C675">
        <v>97.815600000000003</v>
      </c>
      <c r="D675">
        <v>7.1605099999999999E-4</v>
      </c>
      <c r="E675">
        <v>-4.9085379999999996E-3</v>
      </c>
      <c r="F675">
        <v>3.682706E-3</v>
      </c>
      <c r="G675">
        <v>2.0415328E-2</v>
      </c>
      <c r="H675">
        <v>-6.9119846999999998E-2</v>
      </c>
      <c r="I675">
        <v>-7.8930939000000006E-2</v>
      </c>
      <c r="J675">
        <v>1.847948E-2</v>
      </c>
      <c r="K675">
        <v>2.205145E-2</v>
      </c>
      <c r="L675">
        <v>-3.7403567670000002</v>
      </c>
      <c r="M675">
        <v>-3.5793989860000002</v>
      </c>
    </row>
    <row r="676" spans="1:13" x14ac:dyDescent="0.2">
      <c r="A676" s="3">
        <v>42251</v>
      </c>
      <c r="B676">
        <v>170.1224</v>
      </c>
      <c r="C676">
        <v>96.651899999999998</v>
      </c>
      <c r="D676">
        <v>-1.5136876E-2</v>
      </c>
      <c r="E676">
        <v>-1.1896874999999999E-2</v>
      </c>
      <c r="F676">
        <v>2.4375647E-2</v>
      </c>
      <c r="G676">
        <v>3.5936435000000003E-2</v>
      </c>
      <c r="H676">
        <v>-7.5642279000000007E-2</v>
      </c>
      <c r="I676">
        <v>-7.5057180000000001E-2</v>
      </c>
      <c r="J676">
        <v>1.8634049999999999E-2</v>
      </c>
      <c r="K676">
        <v>2.1953758E-2</v>
      </c>
      <c r="L676">
        <v>-4.0593580319999996</v>
      </c>
      <c r="M676">
        <v>-3.4188761429999999</v>
      </c>
    </row>
    <row r="677" spans="1:13" x14ac:dyDescent="0.2">
      <c r="A677" s="3">
        <v>42255</v>
      </c>
      <c r="B677">
        <v>174.39779999999999</v>
      </c>
      <c r="C677">
        <v>99.376599999999996</v>
      </c>
      <c r="D677">
        <v>2.5131317E-2</v>
      </c>
      <c r="E677">
        <v>2.8190857999999999E-2</v>
      </c>
      <c r="F677">
        <v>-1.3707703E-2</v>
      </c>
      <c r="G677">
        <v>-7.529717E-3</v>
      </c>
      <c r="H677">
        <v>-5.0588898E-2</v>
      </c>
      <c r="I677">
        <v>-4.7774823000000001E-2</v>
      </c>
      <c r="J677">
        <v>1.9660750000000001E-2</v>
      </c>
      <c r="K677">
        <v>2.3017523000000002E-2</v>
      </c>
      <c r="L677">
        <v>-2.5730909340000001</v>
      </c>
      <c r="M677">
        <v>-2.075584922</v>
      </c>
    </row>
    <row r="678" spans="1:13" x14ac:dyDescent="0.2">
      <c r="A678" s="3">
        <v>42256</v>
      </c>
      <c r="B678">
        <v>172.0658</v>
      </c>
      <c r="C678">
        <v>98.260300000000001</v>
      </c>
      <c r="D678">
        <v>-1.3371727999999999E-2</v>
      </c>
      <c r="E678">
        <v>-1.1233027E-2</v>
      </c>
      <c r="F678">
        <v>-1.9383180000000001E-3</v>
      </c>
      <c r="G678">
        <v>4.5160310000000002E-3</v>
      </c>
      <c r="H678">
        <v>-7.4939424000000004E-2</v>
      </c>
      <c r="I678">
        <v>-6.9104520000000003E-2</v>
      </c>
      <c r="J678">
        <v>1.949381E-2</v>
      </c>
      <c r="K678">
        <v>2.2883733E-2</v>
      </c>
      <c r="L678">
        <v>-3.8442676069999999</v>
      </c>
      <c r="M678">
        <v>-3.0198097869999998</v>
      </c>
    </row>
    <row r="679" spans="1:13" x14ac:dyDescent="0.2">
      <c r="A679" s="3">
        <v>42257</v>
      </c>
      <c r="B679">
        <v>173.00210000000001</v>
      </c>
      <c r="C679">
        <v>99.329300000000003</v>
      </c>
      <c r="D679">
        <v>5.4415230000000002E-3</v>
      </c>
      <c r="E679">
        <v>1.0879267E-2</v>
      </c>
      <c r="F679">
        <v>-1.0929329E-2</v>
      </c>
      <c r="G679">
        <v>-9.9194620000000004E-3</v>
      </c>
      <c r="H679">
        <v>-6.1436636000000003E-2</v>
      </c>
      <c r="I679">
        <v>-4.6759314000000003E-2</v>
      </c>
      <c r="J679">
        <v>1.9545164E-2</v>
      </c>
      <c r="K679">
        <v>2.2967565999999998E-2</v>
      </c>
      <c r="L679">
        <v>-3.143316499</v>
      </c>
      <c r="M679">
        <v>-2.035884625</v>
      </c>
    </row>
    <row r="680" spans="1:13" x14ac:dyDescent="0.2">
      <c r="A680" s="3">
        <v>42258</v>
      </c>
      <c r="B680">
        <v>173.78829999999999</v>
      </c>
      <c r="C680">
        <v>99.878100000000003</v>
      </c>
      <c r="D680">
        <v>4.5444539999999999E-3</v>
      </c>
      <c r="E680">
        <v>5.5250569999999999E-3</v>
      </c>
      <c r="F680">
        <v>-1.5659009000000002E-2</v>
      </c>
      <c r="G680">
        <v>-2.3706489000000001E-2</v>
      </c>
      <c r="H680">
        <v>-5.8299927000000001E-2</v>
      </c>
      <c r="I680">
        <v>-4.4788123999999999E-2</v>
      </c>
      <c r="J680">
        <v>1.9593247000000001E-2</v>
      </c>
      <c r="K680">
        <v>2.2996750999999999E-2</v>
      </c>
      <c r="L680">
        <v>-2.9755112800000001</v>
      </c>
      <c r="M680">
        <v>-1.9475848410000001</v>
      </c>
    </row>
    <row r="681" spans="1:13" x14ac:dyDescent="0.2">
      <c r="A681" s="3">
        <v>42261</v>
      </c>
      <c r="B681">
        <v>173.14349999999999</v>
      </c>
      <c r="C681">
        <v>99.575299999999999</v>
      </c>
      <c r="D681">
        <v>-3.7102609999999999E-3</v>
      </c>
      <c r="E681">
        <v>-3.031696E-3</v>
      </c>
      <c r="F681">
        <v>-3.6789466999999999E-2</v>
      </c>
      <c r="G681">
        <v>-4.861629E-2</v>
      </c>
      <c r="H681">
        <v>-6.0624670999999998E-2</v>
      </c>
      <c r="I681">
        <v>-4.6130457999999999E-2</v>
      </c>
      <c r="J681">
        <v>1.9591646000000001E-2</v>
      </c>
      <c r="K681">
        <v>2.2997876E-2</v>
      </c>
      <c r="L681">
        <v>-3.0944143730000002</v>
      </c>
      <c r="M681">
        <v>-2.0058573009999998</v>
      </c>
    </row>
    <row r="682" spans="1:13" x14ac:dyDescent="0.2">
      <c r="A682" s="3">
        <v>42262</v>
      </c>
      <c r="B682">
        <v>175.30760000000001</v>
      </c>
      <c r="C682">
        <v>100.74850000000001</v>
      </c>
      <c r="D682">
        <v>1.2498881E-2</v>
      </c>
      <c r="E682">
        <v>1.1782038E-2</v>
      </c>
      <c r="F682">
        <v>-4.8123155000000001E-2</v>
      </c>
      <c r="G682">
        <v>-6.4585464999999995E-2</v>
      </c>
      <c r="H682">
        <v>-5.2335515999999999E-2</v>
      </c>
      <c r="I682">
        <v>-3.6376261999999999E-2</v>
      </c>
      <c r="J682">
        <v>1.9830908000000001E-2</v>
      </c>
      <c r="K682">
        <v>2.3184429999999999E-2</v>
      </c>
      <c r="L682">
        <v>-2.639088187</v>
      </c>
      <c r="M682">
        <v>-1.5689953139999999</v>
      </c>
    </row>
    <row r="683" spans="1:13" x14ac:dyDescent="0.2">
      <c r="A683" s="3">
        <v>42263</v>
      </c>
      <c r="B683">
        <v>176.827</v>
      </c>
      <c r="C683">
        <v>101.31610000000001</v>
      </c>
      <c r="D683">
        <v>8.6670519999999997E-3</v>
      </c>
      <c r="E683">
        <v>5.6338309999999997E-3</v>
      </c>
      <c r="F683">
        <v>-3.8694711999999999E-2</v>
      </c>
      <c r="G683">
        <v>-4.8411452000000001E-2</v>
      </c>
      <c r="H683">
        <v>-4.9432703000000001E-2</v>
      </c>
      <c r="I683">
        <v>-3.8948190000000001E-2</v>
      </c>
      <c r="J683">
        <v>1.9903951E-2</v>
      </c>
      <c r="K683">
        <v>2.3134749E-2</v>
      </c>
      <c r="L683">
        <v>-2.4835623610000002</v>
      </c>
      <c r="M683">
        <v>-1.6835363350000001</v>
      </c>
    </row>
    <row r="684" spans="1:13" x14ac:dyDescent="0.2">
      <c r="A684" s="3">
        <v>42264</v>
      </c>
      <c r="B684">
        <v>176.42949999999999</v>
      </c>
      <c r="C684">
        <v>101.354</v>
      </c>
      <c r="D684">
        <v>-2.2479599999999998E-3</v>
      </c>
      <c r="E684">
        <v>3.74077E-4</v>
      </c>
      <c r="F684">
        <v>-3.4014796999999999E-2</v>
      </c>
      <c r="G684">
        <v>-4.4466874000000003E-2</v>
      </c>
      <c r="H684">
        <v>-4.8813993E-2</v>
      </c>
      <c r="I684">
        <v>-3.3646095000000001E-2</v>
      </c>
      <c r="J684">
        <v>1.9903355000000001E-2</v>
      </c>
      <c r="K684">
        <v>2.3124477000000001E-2</v>
      </c>
      <c r="L684">
        <v>-2.4525510260000001</v>
      </c>
      <c r="M684">
        <v>-1.4549991680000001</v>
      </c>
    </row>
    <row r="685" spans="1:13" x14ac:dyDescent="0.2">
      <c r="A685" s="3">
        <v>42265</v>
      </c>
      <c r="B685">
        <v>173.54669999999999</v>
      </c>
      <c r="C685">
        <v>99.912400000000005</v>
      </c>
      <c r="D685">
        <v>-1.6339671E-2</v>
      </c>
      <c r="E685">
        <v>-1.4223415E-2</v>
      </c>
      <c r="F685">
        <v>-3.2991729999999999E-3</v>
      </c>
      <c r="G685">
        <v>-1.3705929E-2</v>
      </c>
      <c r="H685">
        <v>-5.6900596999999997E-2</v>
      </c>
      <c r="I685">
        <v>-4.1076011000000003E-2</v>
      </c>
      <c r="J685">
        <v>2.0108469E-2</v>
      </c>
      <c r="K685">
        <v>2.3270152999999998E-2</v>
      </c>
      <c r="L685">
        <v>-2.829683256</v>
      </c>
      <c r="M685">
        <v>-1.765180118</v>
      </c>
    </row>
    <row r="686" spans="1:13" x14ac:dyDescent="0.2">
      <c r="A686" s="3">
        <v>42268</v>
      </c>
      <c r="B686">
        <v>174.4436</v>
      </c>
      <c r="C686">
        <v>100.22539999999999</v>
      </c>
      <c r="D686">
        <v>5.1680609999999998E-3</v>
      </c>
      <c r="E686">
        <v>3.1327439999999998E-3</v>
      </c>
      <c r="F686">
        <v>9.2210880000000005E-3</v>
      </c>
      <c r="G686">
        <v>-2.7009590000000002E-3</v>
      </c>
      <c r="H686">
        <v>-3.1809110000000002E-2</v>
      </c>
      <c r="I686">
        <v>-1.0673528999999999E-2</v>
      </c>
      <c r="J686">
        <v>1.9723650999999998E-2</v>
      </c>
      <c r="K686">
        <v>2.2510814000000001E-2</v>
      </c>
      <c r="L686">
        <v>-1.6127394180000001</v>
      </c>
      <c r="M686">
        <v>-0.47415117499999998</v>
      </c>
    </row>
    <row r="687" spans="1:13" x14ac:dyDescent="0.2">
      <c r="A687" s="3">
        <v>42269</v>
      </c>
      <c r="B687">
        <v>172.17930000000001</v>
      </c>
      <c r="C687">
        <v>98.727000000000004</v>
      </c>
      <c r="D687">
        <v>-1.2980126999999999E-2</v>
      </c>
      <c r="E687">
        <v>-1.4950302E-2</v>
      </c>
      <c r="F687">
        <v>1.8989874E-2</v>
      </c>
      <c r="G687">
        <v>7.6369109999999997E-3</v>
      </c>
      <c r="H687">
        <v>-1.3720217E-2</v>
      </c>
      <c r="I687">
        <v>1.9075340999999999E-2</v>
      </c>
      <c r="J687">
        <v>1.8729875999999999E-2</v>
      </c>
      <c r="K687">
        <v>2.0523372000000002E-2</v>
      </c>
      <c r="L687">
        <v>-0.73253112899999995</v>
      </c>
      <c r="M687">
        <v>0.92944481000000001</v>
      </c>
    </row>
    <row r="688" spans="1:13" x14ac:dyDescent="0.2">
      <c r="A688" s="3">
        <v>42270</v>
      </c>
      <c r="B688">
        <v>171.9041</v>
      </c>
      <c r="C688">
        <v>98.802800000000005</v>
      </c>
      <c r="D688">
        <v>-1.5983340000000001E-3</v>
      </c>
      <c r="E688">
        <v>7.6777400000000004E-4</v>
      </c>
      <c r="F688">
        <v>2.8980842E-2</v>
      </c>
      <c r="G688">
        <v>1.2905221999999999E-2</v>
      </c>
      <c r="H688">
        <v>2.6678674999999999E-2</v>
      </c>
      <c r="I688">
        <v>6.0668975E-2</v>
      </c>
      <c r="J688">
        <v>1.6297562000000002E-2</v>
      </c>
      <c r="K688">
        <v>1.8418260999999998E-2</v>
      </c>
      <c r="L688">
        <v>1.6369733479999999</v>
      </c>
      <c r="M688">
        <v>3.293957764</v>
      </c>
    </row>
    <row r="689" spans="1:13" x14ac:dyDescent="0.2">
      <c r="A689" s="3">
        <v>42271</v>
      </c>
      <c r="B689">
        <v>171.2825</v>
      </c>
      <c r="C689">
        <v>98.442400000000006</v>
      </c>
      <c r="D689">
        <v>-3.61597E-3</v>
      </c>
      <c r="E689">
        <v>-3.64767E-3</v>
      </c>
      <c r="F689">
        <v>4.2036565999999997E-2</v>
      </c>
      <c r="G689">
        <v>2.0655468999999999E-2</v>
      </c>
      <c r="H689">
        <v>3.5420687999999999E-2</v>
      </c>
      <c r="I689">
        <v>6.0785721000000001E-2</v>
      </c>
      <c r="J689">
        <v>1.6053052000000002E-2</v>
      </c>
      <c r="K689">
        <v>1.8416274999999999E-2</v>
      </c>
      <c r="L689">
        <v>2.206476898</v>
      </c>
      <c r="M689">
        <v>3.3006523570000001</v>
      </c>
    </row>
    <row r="690" spans="1:13" x14ac:dyDescent="0.2">
      <c r="A690" s="3">
        <v>42272</v>
      </c>
      <c r="B690">
        <v>171.2381</v>
      </c>
      <c r="C690">
        <v>97.607900000000001</v>
      </c>
      <c r="D690">
        <v>-2.5922100000000002E-4</v>
      </c>
      <c r="E690">
        <v>-8.4770379999999992E-3</v>
      </c>
      <c r="F690">
        <v>4.2928656000000003E-2</v>
      </c>
      <c r="G690">
        <v>3.4040472000000002E-2</v>
      </c>
      <c r="H690">
        <v>-3.1215380000000001E-3</v>
      </c>
      <c r="I690">
        <v>1.363427E-3</v>
      </c>
      <c r="J690">
        <v>1.3686736E-2</v>
      </c>
      <c r="K690">
        <v>1.5006425E-2</v>
      </c>
      <c r="L690">
        <v>-0.22807029300000001</v>
      </c>
      <c r="M690">
        <v>9.0856182999999993E-2</v>
      </c>
    </row>
    <row r="691" spans="1:13" x14ac:dyDescent="0.2">
      <c r="A691" s="3">
        <v>42275</v>
      </c>
      <c r="B691">
        <v>166.94049999999999</v>
      </c>
      <c r="C691">
        <v>94.829099999999997</v>
      </c>
      <c r="D691">
        <v>-2.5097218000000001E-2</v>
      </c>
      <c r="E691">
        <v>-2.8469007000000001E-2</v>
      </c>
      <c r="F691">
        <v>7.0786614999999997E-2</v>
      </c>
      <c r="G691">
        <v>6.6939077999999999E-2</v>
      </c>
      <c r="H691">
        <v>-5.1599447999999999E-2</v>
      </c>
      <c r="I691">
        <v>-5.1180508E-2</v>
      </c>
      <c r="J691">
        <v>1.349142E-2</v>
      </c>
      <c r="K691">
        <v>1.5088483E-2</v>
      </c>
      <c r="L691">
        <v>-3.8246119649999999</v>
      </c>
      <c r="M691">
        <v>-3.3920247539999999</v>
      </c>
    </row>
    <row r="692" spans="1:13" x14ac:dyDescent="0.2">
      <c r="A692" s="3">
        <v>42276</v>
      </c>
      <c r="B692">
        <v>167.03819999999999</v>
      </c>
      <c r="C692">
        <v>94.335899999999995</v>
      </c>
      <c r="D692">
        <v>5.8523799999999997E-4</v>
      </c>
      <c r="E692">
        <v>-5.2009350000000003E-3</v>
      </c>
      <c r="F692">
        <v>6.3415914000000004E-2</v>
      </c>
      <c r="G692">
        <v>6.5587190000000004E-2</v>
      </c>
      <c r="H692">
        <v>-5.1091847000000003E-2</v>
      </c>
      <c r="I692">
        <v>-5.5936728999999998E-2</v>
      </c>
      <c r="J692">
        <v>1.3496849999999999E-2</v>
      </c>
      <c r="K692">
        <v>1.5091564E-2</v>
      </c>
      <c r="L692">
        <v>-3.7854646179999998</v>
      </c>
      <c r="M692">
        <v>-3.706489897</v>
      </c>
    </row>
    <row r="693" spans="1:13" x14ac:dyDescent="0.2">
      <c r="A693" s="3">
        <v>42277</v>
      </c>
      <c r="B693">
        <v>170.15479999999999</v>
      </c>
      <c r="C693">
        <v>96.5077</v>
      </c>
      <c r="D693">
        <v>1.8658008E-2</v>
      </c>
      <c r="E693">
        <v>2.3021988E-2</v>
      </c>
      <c r="F693">
        <v>3.8933559999999999E-2</v>
      </c>
      <c r="G693">
        <v>3.9938655000000003E-2</v>
      </c>
      <c r="H693">
        <v>-2.5514031999999999E-2</v>
      </c>
      <c r="I693">
        <v>-2.2073039999999999E-2</v>
      </c>
      <c r="J693">
        <v>1.4178904000000001E-2</v>
      </c>
      <c r="K693">
        <v>1.5902469999999998E-2</v>
      </c>
      <c r="L693">
        <v>-1.7994361240000001</v>
      </c>
      <c r="M693">
        <v>-1.3880258270000001</v>
      </c>
    </row>
    <row r="694" spans="1:13" x14ac:dyDescent="0.2">
      <c r="A694" s="3">
        <v>42278</v>
      </c>
      <c r="B694">
        <v>170.59880000000001</v>
      </c>
      <c r="C694">
        <v>96.944000000000003</v>
      </c>
      <c r="D694">
        <v>2.6093890000000002E-3</v>
      </c>
      <c r="E694">
        <v>4.5208829999999998E-3</v>
      </c>
      <c r="F694">
        <v>5.2140555999999998E-2</v>
      </c>
      <c r="G694">
        <v>5.2263558000000002E-2</v>
      </c>
      <c r="H694">
        <v>7.0880370000000002E-3</v>
      </c>
      <c r="I694">
        <v>1.4039485000000001E-2</v>
      </c>
      <c r="J694">
        <v>1.2570194E-2</v>
      </c>
      <c r="K694">
        <v>1.4331663E-2</v>
      </c>
      <c r="L694">
        <v>0.56387650199999995</v>
      </c>
      <c r="M694">
        <v>0.97961305899999995</v>
      </c>
    </row>
    <row r="695" spans="1:13" x14ac:dyDescent="0.2">
      <c r="A695" s="3">
        <v>42279</v>
      </c>
      <c r="B695">
        <v>173.1472</v>
      </c>
      <c r="C695">
        <v>98.641599999999997</v>
      </c>
      <c r="D695">
        <v>1.4937971E-2</v>
      </c>
      <c r="E695">
        <v>1.7511140000000001E-2</v>
      </c>
      <c r="F695">
        <v>4.1368268E-2</v>
      </c>
      <c r="G695">
        <v>3.8476785999999999E-2</v>
      </c>
      <c r="H695">
        <v>3.0918790000000001E-3</v>
      </c>
      <c r="I695">
        <v>3.4944720000000002E-3</v>
      </c>
      <c r="J695">
        <v>1.2299589E-2</v>
      </c>
      <c r="K695">
        <v>1.3472156000000001E-2</v>
      </c>
      <c r="L695">
        <v>0.25138064100000002</v>
      </c>
      <c r="M695">
        <v>0.25938480000000003</v>
      </c>
    </row>
    <row r="696" spans="1:13" x14ac:dyDescent="0.2">
      <c r="A696" s="3">
        <v>42282</v>
      </c>
      <c r="B696">
        <v>176.22829999999999</v>
      </c>
      <c r="C696">
        <v>100.0547</v>
      </c>
      <c r="D696">
        <v>1.7794686000000001E-2</v>
      </c>
      <c r="E696">
        <v>1.4325599E-2</v>
      </c>
      <c r="F696">
        <v>2.366482E-2</v>
      </c>
      <c r="G696">
        <v>2.9681005E-2</v>
      </c>
      <c r="H696">
        <v>2.0211060999999999E-2</v>
      </c>
      <c r="I696">
        <v>2.2891031999999999E-2</v>
      </c>
      <c r="J696">
        <v>1.2884804E-2</v>
      </c>
      <c r="K696">
        <v>1.3754601E-2</v>
      </c>
      <c r="L696">
        <v>1.568596643</v>
      </c>
      <c r="M696">
        <v>1.664245389</v>
      </c>
    </row>
    <row r="697" spans="1:13" x14ac:dyDescent="0.2">
      <c r="A697" s="3">
        <v>42283</v>
      </c>
      <c r="B697">
        <v>175.62450000000001</v>
      </c>
      <c r="C697">
        <v>99.580500000000001</v>
      </c>
      <c r="D697">
        <v>-3.4262369999999999E-3</v>
      </c>
      <c r="E697">
        <v>-4.7394079999999996E-3</v>
      </c>
      <c r="F697">
        <v>2.5770092000000001E-2</v>
      </c>
      <c r="G697">
        <v>2.9256279E-2</v>
      </c>
      <c r="H697">
        <v>3.2342007999999998E-2</v>
      </c>
      <c r="I697">
        <v>3.0300490999999999E-2</v>
      </c>
      <c r="J697">
        <v>1.2394087999999999E-2</v>
      </c>
      <c r="K697">
        <v>1.3501005999999999E-2</v>
      </c>
      <c r="L697">
        <v>2.6094705239999998</v>
      </c>
      <c r="M697">
        <v>2.2443135879999998</v>
      </c>
    </row>
    <row r="698" spans="1:13" x14ac:dyDescent="0.2">
      <c r="A698" s="3">
        <v>42284</v>
      </c>
      <c r="B698">
        <v>177.06299999999999</v>
      </c>
      <c r="C698">
        <v>100.178</v>
      </c>
      <c r="D698">
        <v>8.1907709999999995E-3</v>
      </c>
      <c r="E698">
        <v>6.0001710000000003E-3</v>
      </c>
      <c r="F698">
        <v>1.1224028E-2</v>
      </c>
      <c r="G698">
        <v>1.6874769000000001E-2</v>
      </c>
      <c r="H698">
        <v>1.5282303000000001E-2</v>
      </c>
      <c r="I698">
        <v>8.0642730000000003E-3</v>
      </c>
      <c r="J698">
        <v>1.1287113999999999E-2</v>
      </c>
      <c r="K698">
        <v>1.2104444000000001E-2</v>
      </c>
      <c r="L698">
        <v>1.3539601480000001</v>
      </c>
      <c r="M698">
        <v>0.66622413400000002</v>
      </c>
    </row>
    <row r="699" spans="1:13" x14ac:dyDescent="0.2">
      <c r="A699" s="3">
        <v>42285</v>
      </c>
      <c r="B699">
        <v>178.66120000000001</v>
      </c>
      <c r="C699">
        <v>100.5763</v>
      </c>
      <c r="D699">
        <v>9.0261660000000004E-3</v>
      </c>
      <c r="E699">
        <v>3.9759230000000001E-3</v>
      </c>
      <c r="F699">
        <v>1.9108982E-2</v>
      </c>
      <c r="G699">
        <v>3.3478111999999997E-2</v>
      </c>
      <c r="H699">
        <v>3.8330685000000003E-2</v>
      </c>
      <c r="I699">
        <v>2.3570048E-2</v>
      </c>
      <c r="J699">
        <v>1.0935423999999999E-2</v>
      </c>
      <c r="K699">
        <v>1.1822012999999999E-2</v>
      </c>
      <c r="L699">
        <v>3.505184973</v>
      </c>
      <c r="M699">
        <v>1.993742304</v>
      </c>
    </row>
    <row r="700" spans="1:13" x14ac:dyDescent="0.2">
      <c r="A700" s="3">
        <v>42286</v>
      </c>
      <c r="B700">
        <v>178.76779999999999</v>
      </c>
      <c r="C700">
        <v>101.03149999999999</v>
      </c>
      <c r="D700">
        <v>5.9666000000000005E-4</v>
      </c>
      <c r="E700">
        <v>4.525917E-3</v>
      </c>
      <c r="F700">
        <v>2.9665503999999999E-2</v>
      </c>
      <c r="G700">
        <v>5.7610690999999999E-2</v>
      </c>
      <c r="H700">
        <v>3.3327341000000003E-2</v>
      </c>
      <c r="I700">
        <v>1.7136937000000001E-2</v>
      </c>
      <c r="J700">
        <v>1.0906931E-2</v>
      </c>
      <c r="K700">
        <v>1.1641210000000001E-2</v>
      </c>
      <c r="L700">
        <v>3.0556112390000001</v>
      </c>
      <c r="M700">
        <v>1.472092433</v>
      </c>
    </row>
    <row r="701" spans="1:13" x14ac:dyDescent="0.2">
      <c r="A701" s="3">
        <v>42289</v>
      </c>
      <c r="B701">
        <v>178.9365</v>
      </c>
      <c r="C701">
        <v>101.27809999999999</v>
      </c>
      <c r="D701">
        <v>9.4368200000000005E-4</v>
      </c>
      <c r="E701">
        <v>2.440823E-3</v>
      </c>
      <c r="F701">
        <v>2.6166766000000001E-2</v>
      </c>
      <c r="G701">
        <v>5.5690502000000003E-2</v>
      </c>
      <c r="H701">
        <v>2.9623397999999999E-2</v>
      </c>
      <c r="I701">
        <v>1.4017086999999999E-2</v>
      </c>
      <c r="J701">
        <v>1.0886929E-2</v>
      </c>
      <c r="K701">
        <v>1.1598979000000001E-2</v>
      </c>
      <c r="L701">
        <v>2.721005935</v>
      </c>
      <c r="M701">
        <v>1.208475937</v>
      </c>
    </row>
    <row r="702" spans="1:13" x14ac:dyDescent="0.2">
      <c r="A702" s="3">
        <v>42290</v>
      </c>
      <c r="B702">
        <v>177.80879999999999</v>
      </c>
      <c r="C702">
        <v>100.6237</v>
      </c>
      <c r="D702">
        <v>-6.3022360000000001E-3</v>
      </c>
      <c r="E702">
        <v>-6.4614169999999997E-3</v>
      </c>
      <c r="F702">
        <v>3.0679272E-2</v>
      </c>
      <c r="G702">
        <v>6.4722426999999999E-2</v>
      </c>
      <c r="H702">
        <v>2.6944702000000001E-2</v>
      </c>
      <c r="I702">
        <v>1.0528714999999999E-2</v>
      </c>
      <c r="J702">
        <v>1.0962758E-2</v>
      </c>
      <c r="K702">
        <v>1.1678427999999999E-2</v>
      </c>
      <c r="L702">
        <v>2.4578396389999999</v>
      </c>
      <c r="M702">
        <v>0.90155244099999998</v>
      </c>
    </row>
    <row r="703" spans="1:13" x14ac:dyDescent="0.2">
      <c r="A703" s="3">
        <v>42291</v>
      </c>
      <c r="B703">
        <v>176.9564</v>
      </c>
      <c r="C703">
        <v>100.46250000000001</v>
      </c>
      <c r="D703">
        <v>-4.7939130000000003E-3</v>
      </c>
      <c r="E703">
        <v>-1.602008E-3</v>
      </c>
      <c r="F703">
        <v>4.7424444000000003E-2</v>
      </c>
      <c r="G703">
        <v>7.5294951999999998E-2</v>
      </c>
      <c r="H703">
        <v>9.4051829999999993E-3</v>
      </c>
      <c r="I703">
        <v>-2.8387519999999999E-3</v>
      </c>
      <c r="J703">
        <v>1.0728377000000001E-2</v>
      </c>
      <c r="K703">
        <v>1.1397434999999999E-2</v>
      </c>
      <c r="L703">
        <v>0.87666407000000002</v>
      </c>
      <c r="M703">
        <v>-0.24906937200000001</v>
      </c>
    </row>
    <row r="704" spans="1:13" x14ac:dyDescent="0.2">
      <c r="A704" s="3">
        <v>42292</v>
      </c>
      <c r="B704">
        <v>179.67349999999999</v>
      </c>
      <c r="C704">
        <v>102.1127</v>
      </c>
      <c r="D704">
        <v>1.5354629999999999E-2</v>
      </c>
      <c r="E704">
        <v>1.6426030000000001E-2</v>
      </c>
      <c r="F704">
        <v>3.0992135000000001E-2</v>
      </c>
      <c r="G704">
        <v>5.6247554999999998E-2</v>
      </c>
      <c r="H704">
        <v>1.6097654999999999E-2</v>
      </c>
      <c r="I704">
        <v>7.8625210000000008E-3</v>
      </c>
      <c r="J704">
        <v>1.1076506999999999E-2</v>
      </c>
      <c r="K704">
        <v>1.1899877999999999E-2</v>
      </c>
      <c r="L704">
        <v>1.453315025</v>
      </c>
      <c r="M704">
        <v>0.66072287399999996</v>
      </c>
    </row>
    <row r="705" spans="1:13" x14ac:dyDescent="0.2">
      <c r="A705" s="3">
        <v>42293</v>
      </c>
      <c r="B705">
        <v>180.49039999999999</v>
      </c>
      <c r="C705">
        <v>102.5395</v>
      </c>
      <c r="D705">
        <v>4.5465799999999997E-3</v>
      </c>
      <c r="E705">
        <v>4.1796960000000001E-3</v>
      </c>
      <c r="F705">
        <v>2.1902905E-2</v>
      </c>
      <c r="G705">
        <v>4.713962E-2</v>
      </c>
      <c r="H705">
        <v>2.3017125999999999E-2</v>
      </c>
      <c r="I705">
        <v>1.1696628000000001E-2</v>
      </c>
      <c r="J705">
        <v>1.1081667999999999E-2</v>
      </c>
      <c r="K705">
        <v>1.1927759E-2</v>
      </c>
      <c r="L705">
        <v>2.077045322</v>
      </c>
      <c r="M705">
        <v>0.98062238599999996</v>
      </c>
    </row>
    <row r="706" spans="1:13" x14ac:dyDescent="0.2">
      <c r="A706" s="3">
        <v>42296</v>
      </c>
      <c r="B706">
        <v>180.57919999999999</v>
      </c>
      <c r="C706">
        <v>103.1275</v>
      </c>
      <c r="D706">
        <v>4.9199300000000003E-4</v>
      </c>
      <c r="E706">
        <v>5.7343760000000002E-3</v>
      </c>
      <c r="F706">
        <v>3.3484370999999999E-2</v>
      </c>
      <c r="G706">
        <v>5.2928267000000001E-2</v>
      </c>
      <c r="H706">
        <v>4.0522233999999997E-2</v>
      </c>
      <c r="I706">
        <v>3.2179188999999997E-2</v>
      </c>
      <c r="J706">
        <v>1.0337705000000001E-2</v>
      </c>
      <c r="K706">
        <v>1.1472184E-2</v>
      </c>
      <c r="L706">
        <v>3.9198480849999999</v>
      </c>
      <c r="M706">
        <v>2.8049749839999998</v>
      </c>
    </row>
    <row r="707" spans="1:13" x14ac:dyDescent="0.2">
      <c r="A707" s="3">
        <v>42297</v>
      </c>
      <c r="B707">
        <v>180.3306</v>
      </c>
      <c r="C707">
        <v>102.5964</v>
      </c>
      <c r="D707">
        <v>-1.376681E-3</v>
      </c>
      <c r="E707">
        <v>-5.1499359999999999E-3</v>
      </c>
      <c r="F707">
        <v>3.7909481000000002E-2</v>
      </c>
      <c r="G707">
        <v>6.2072164999999999E-2</v>
      </c>
      <c r="H707">
        <v>3.3747297000000002E-2</v>
      </c>
      <c r="I707">
        <v>2.3656678E-2</v>
      </c>
      <c r="J707">
        <v>1.0334311000000001E-2</v>
      </c>
      <c r="K707">
        <v>1.1557906999999999E-2</v>
      </c>
      <c r="L707">
        <v>3.2655584470000001</v>
      </c>
      <c r="M707">
        <v>2.0467959690000002</v>
      </c>
    </row>
    <row r="708" spans="1:13" x14ac:dyDescent="0.2">
      <c r="A708" s="3">
        <v>42298</v>
      </c>
      <c r="B708">
        <v>179.2295</v>
      </c>
      <c r="C708">
        <v>101.9704</v>
      </c>
      <c r="D708">
        <v>-6.1060079999999996E-3</v>
      </c>
      <c r="E708">
        <v>-6.1015790000000002E-3</v>
      </c>
      <c r="F708">
        <v>4.1118272999999997E-2</v>
      </c>
      <c r="G708">
        <v>6.8685336E-2</v>
      </c>
      <c r="H708">
        <v>4.094685E-2</v>
      </c>
      <c r="I708">
        <v>3.2852209E-2</v>
      </c>
      <c r="J708">
        <v>9.9500330000000005E-3</v>
      </c>
      <c r="K708">
        <v>1.1092454E-2</v>
      </c>
      <c r="L708">
        <v>4.1152477740000002</v>
      </c>
      <c r="M708">
        <v>2.9616719680000001</v>
      </c>
    </row>
    <row r="709" spans="1:13" x14ac:dyDescent="0.2">
      <c r="A709" s="3">
        <v>42299</v>
      </c>
      <c r="B709">
        <v>182.25739999999999</v>
      </c>
      <c r="C709">
        <v>104.0474</v>
      </c>
      <c r="D709">
        <v>1.6893981999999998E-2</v>
      </c>
      <c r="E709">
        <v>2.0368655999999999E-2</v>
      </c>
      <c r="F709">
        <v>2.2800138000000001E-2</v>
      </c>
      <c r="G709">
        <v>4.4529368999999999E-2</v>
      </c>
      <c r="H709">
        <v>6.0227185000000003E-2</v>
      </c>
      <c r="I709">
        <v>5.3081492000000001E-2</v>
      </c>
      <c r="J709">
        <v>1.0426268000000001E-2</v>
      </c>
      <c r="K709">
        <v>1.1819814E-2</v>
      </c>
      <c r="L709">
        <v>5.7764856150000004</v>
      </c>
      <c r="M709">
        <v>4.4908904639999996</v>
      </c>
    </row>
    <row r="710" spans="1:13" x14ac:dyDescent="0.2">
      <c r="A710" s="3">
        <v>42300</v>
      </c>
      <c r="B710">
        <v>184.2552</v>
      </c>
      <c r="C710">
        <v>106.9589</v>
      </c>
      <c r="D710">
        <v>1.0961419999999999E-2</v>
      </c>
      <c r="E710">
        <v>2.7982439000000001E-2</v>
      </c>
      <c r="F710">
        <v>1.1180641999999999E-2</v>
      </c>
      <c r="G710">
        <v>1.6805420000000001E-2</v>
      </c>
      <c r="H710">
        <v>7.5738618999999993E-2</v>
      </c>
      <c r="I710">
        <v>8.6512518999999996E-2</v>
      </c>
      <c r="J710">
        <v>1.0460122000000001E-2</v>
      </c>
      <c r="K710">
        <v>1.2953812E-2</v>
      </c>
      <c r="L710">
        <v>7.240701456</v>
      </c>
      <c r="M710">
        <v>6.6785375130000002</v>
      </c>
    </row>
    <row r="711" spans="1:13" x14ac:dyDescent="0.2">
      <c r="A711" s="3">
        <v>42303</v>
      </c>
      <c r="B711">
        <v>183.80240000000001</v>
      </c>
      <c r="C711">
        <v>107.0253</v>
      </c>
      <c r="D711">
        <v>-2.4574610000000002E-3</v>
      </c>
      <c r="E711">
        <v>6.20799E-4</v>
      </c>
      <c r="F711">
        <v>4.2128449999999998E-3</v>
      </c>
      <c r="G711">
        <v>5.3748559999999999E-3</v>
      </c>
      <c r="H711">
        <v>7.3373274000000002E-2</v>
      </c>
      <c r="I711">
        <v>9.6481945E-2</v>
      </c>
      <c r="J711">
        <v>1.0510864E-2</v>
      </c>
      <c r="K711">
        <v>1.2663179E-2</v>
      </c>
      <c r="L711">
        <v>6.9807081919999998</v>
      </c>
      <c r="M711">
        <v>7.6190934300000004</v>
      </c>
    </row>
    <row r="712" spans="1:13" x14ac:dyDescent="0.2">
      <c r="A712" s="3">
        <v>42304</v>
      </c>
      <c r="B712">
        <v>183.44720000000001</v>
      </c>
      <c r="C712">
        <v>107.2435</v>
      </c>
      <c r="D712">
        <v>-1.9325099999999999E-3</v>
      </c>
      <c r="E712">
        <v>2.0387700000000001E-3</v>
      </c>
      <c r="F712">
        <v>8.4782160000000002E-3</v>
      </c>
      <c r="G712">
        <v>7.6667200000000003E-4</v>
      </c>
      <c r="H712">
        <v>9.8877744000000004E-2</v>
      </c>
      <c r="I712">
        <v>0.13091340100000001</v>
      </c>
      <c r="J712">
        <v>8.3635040000000008E-3</v>
      </c>
      <c r="K712">
        <v>1.0206903999999999E-2</v>
      </c>
      <c r="L712">
        <v>11.822526679999999</v>
      </c>
      <c r="M712">
        <v>12.825965350000001</v>
      </c>
    </row>
    <row r="713" spans="1:13" x14ac:dyDescent="0.2">
      <c r="A713" s="3">
        <v>42305</v>
      </c>
      <c r="B713">
        <v>185.53389999999999</v>
      </c>
      <c r="C713">
        <v>108.1349</v>
      </c>
      <c r="D713">
        <v>1.1374934999999999E-2</v>
      </c>
      <c r="E713">
        <v>8.3119260000000007E-3</v>
      </c>
      <c r="F713">
        <v>-6.7845680000000004E-3</v>
      </c>
      <c r="G713">
        <v>-8.7089990000000003E-3</v>
      </c>
      <c r="H713">
        <v>0.11072736699999999</v>
      </c>
      <c r="I713">
        <v>0.14627517200000001</v>
      </c>
      <c r="J713">
        <v>8.4399179999999994E-3</v>
      </c>
      <c r="K713">
        <v>9.8915189999999997E-3</v>
      </c>
      <c r="L713">
        <v>13.11948432</v>
      </c>
      <c r="M713">
        <v>14.787938540000001</v>
      </c>
    </row>
    <row r="714" spans="1:13" x14ac:dyDescent="0.2">
      <c r="A714" s="3">
        <v>42306</v>
      </c>
      <c r="B714">
        <v>185.4273</v>
      </c>
      <c r="C714">
        <v>107.96420000000001</v>
      </c>
      <c r="D714">
        <v>-5.7455799999999997E-4</v>
      </c>
      <c r="E714">
        <v>-1.5785840000000001E-3</v>
      </c>
      <c r="F714">
        <v>-2.0087082999999999E-2</v>
      </c>
      <c r="G714">
        <v>-1.6795418999999999E-2</v>
      </c>
      <c r="H714">
        <v>8.9756504000000001E-2</v>
      </c>
      <c r="I714">
        <v>0.118710735</v>
      </c>
      <c r="J714">
        <v>7.9163459999999995E-3</v>
      </c>
      <c r="K714">
        <v>9.2834909999999996E-3</v>
      </c>
      <c r="L714">
        <v>11.33812359</v>
      </c>
      <c r="M714">
        <v>12.78729498</v>
      </c>
    </row>
    <row r="715" spans="1:13" x14ac:dyDescent="0.2">
      <c r="A715" s="3">
        <v>42307</v>
      </c>
      <c r="B715">
        <v>184.62819999999999</v>
      </c>
      <c r="C715">
        <v>107.4806</v>
      </c>
      <c r="D715">
        <v>-4.3095060000000003E-3</v>
      </c>
      <c r="E715">
        <v>-4.4792629999999998E-3</v>
      </c>
      <c r="F715">
        <v>-2.6895958000000001E-2</v>
      </c>
      <c r="G715">
        <v>-3.1764044999999998E-2</v>
      </c>
      <c r="H715">
        <v>8.2236217E-2</v>
      </c>
      <c r="I715">
        <v>0.10868749</v>
      </c>
      <c r="J715">
        <v>8.1240979999999997E-3</v>
      </c>
      <c r="K715">
        <v>9.5304090000000001E-3</v>
      </c>
      <c r="L715">
        <v>10.12250468</v>
      </c>
      <c r="M715">
        <v>11.40428386</v>
      </c>
    </row>
    <row r="716" spans="1:13" x14ac:dyDescent="0.2">
      <c r="A716" s="3">
        <v>42310</v>
      </c>
      <c r="B716">
        <v>186.8125</v>
      </c>
      <c r="C716">
        <v>108.69450000000001</v>
      </c>
      <c r="D716">
        <v>1.1830804E-2</v>
      </c>
      <c r="E716">
        <v>1.1294131000000001E-2</v>
      </c>
      <c r="F716">
        <v>-2.3649304999999999E-2</v>
      </c>
      <c r="G716">
        <v>-2.8805654999999999E-2</v>
      </c>
      <c r="H716">
        <v>7.8923019999999997E-2</v>
      </c>
      <c r="I716">
        <v>0.10191339200000001</v>
      </c>
      <c r="J716">
        <v>7.9372829999999998E-3</v>
      </c>
      <c r="K716">
        <v>9.2125569999999997E-3</v>
      </c>
      <c r="L716">
        <v>9.9433299749999993</v>
      </c>
      <c r="M716">
        <v>11.06244337</v>
      </c>
    </row>
    <row r="717" spans="1:13" x14ac:dyDescent="0.2">
      <c r="A717" s="3">
        <v>42311</v>
      </c>
      <c r="B717">
        <v>187.35409999999999</v>
      </c>
      <c r="C717">
        <v>109.07380000000001</v>
      </c>
      <c r="D717">
        <v>2.8991640000000001E-3</v>
      </c>
      <c r="E717">
        <v>3.4895970000000001E-3</v>
      </c>
      <c r="F717">
        <v>-2.7181964999999999E-2</v>
      </c>
      <c r="G717">
        <v>-3.1574792999999997E-2</v>
      </c>
      <c r="H717">
        <v>6.3132879000000003E-2</v>
      </c>
      <c r="I717">
        <v>9.0141691999999995E-2</v>
      </c>
      <c r="J717">
        <v>7.2458430000000001E-3</v>
      </c>
      <c r="K717">
        <v>8.9443839999999997E-3</v>
      </c>
      <c r="L717">
        <v>8.7129796729999995</v>
      </c>
      <c r="M717">
        <v>10.078021639999999</v>
      </c>
    </row>
    <row r="718" spans="1:13" x14ac:dyDescent="0.2">
      <c r="A718" s="3">
        <v>42312</v>
      </c>
      <c r="B718">
        <v>186.78579999999999</v>
      </c>
      <c r="C718">
        <v>109.08329999999999</v>
      </c>
      <c r="D718">
        <v>-3.0332940000000002E-3</v>
      </c>
      <c r="E718" s="4">
        <v>8.7100000000000003E-5</v>
      </c>
      <c r="F718">
        <v>-8.7402030000000002E-3</v>
      </c>
      <c r="G718">
        <v>-1.3071765000000001E-2</v>
      </c>
      <c r="H718">
        <v>6.3552067000000004E-2</v>
      </c>
      <c r="I718">
        <v>9.5428321999999996E-2</v>
      </c>
      <c r="J718">
        <v>7.2290569999999997E-3</v>
      </c>
      <c r="K718">
        <v>8.7645819999999999E-3</v>
      </c>
      <c r="L718">
        <v>8.7911979250000005</v>
      </c>
      <c r="M718">
        <v>10.88794914</v>
      </c>
    </row>
    <row r="719" spans="1:13" x14ac:dyDescent="0.2">
      <c r="A719" s="3">
        <v>42313</v>
      </c>
      <c r="B719">
        <v>186.5994</v>
      </c>
      <c r="C719">
        <v>108.7893</v>
      </c>
      <c r="D719">
        <v>-9.9793499999999992E-4</v>
      </c>
      <c r="E719">
        <v>-2.6951879999999998E-3</v>
      </c>
      <c r="F719">
        <v>-8.605527E-3</v>
      </c>
      <c r="G719">
        <v>-9.7085560000000001E-3</v>
      </c>
      <c r="H719">
        <v>5.3858796E-2</v>
      </c>
      <c r="I719">
        <v>8.5959990999999999E-2</v>
      </c>
      <c r="J719">
        <v>7.1746969999999998E-3</v>
      </c>
      <c r="K719">
        <v>8.8890189999999997E-3</v>
      </c>
      <c r="L719">
        <v>7.5067698429999998</v>
      </c>
      <c r="M719">
        <v>9.6703575980000007</v>
      </c>
    </row>
    <row r="720" spans="1:13" x14ac:dyDescent="0.2">
      <c r="A720" s="3">
        <v>42314</v>
      </c>
      <c r="B720">
        <v>186.5017</v>
      </c>
      <c r="C720">
        <v>108.8652</v>
      </c>
      <c r="D720">
        <v>-5.2358199999999998E-4</v>
      </c>
      <c r="E720">
        <v>6.9767899999999999E-4</v>
      </c>
      <c r="F720">
        <v>-4.467848E-3</v>
      </c>
      <c r="G720">
        <v>-3.6973890000000001E-3</v>
      </c>
      <c r="H720">
        <v>4.3884738E-2</v>
      </c>
      <c r="I720">
        <v>8.2414048000000004E-2</v>
      </c>
      <c r="J720">
        <v>7.043512E-3</v>
      </c>
      <c r="K720">
        <v>8.9176829999999992E-3</v>
      </c>
      <c r="L720">
        <v>6.2305191899999999</v>
      </c>
      <c r="M720">
        <v>9.2416437200000008</v>
      </c>
    </row>
    <row r="721" spans="1:13" x14ac:dyDescent="0.2">
      <c r="A721" s="3">
        <v>42317</v>
      </c>
      <c r="B721">
        <v>184.76140000000001</v>
      </c>
      <c r="C721">
        <v>107.70820000000001</v>
      </c>
      <c r="D721">
        <v>-9.3312819999999998E-3</v>
      </c>
      <c r="E721">
        <v>-1.0627822E-2</v>
      </c>
      <c r="F721">
        <v>3.753232E-3</v>
      </c>
      <c r="G721">
        <v>4.1017850000000002E-3</v>
      </c>
      <c r="H721">
        <v>3.3527291000000001E-2</v>
      </c>
      <c r="I721">
        <v>6.6085329999999998E-2</v>
      </c>
      <c r="J721">
        <v>7.4678030000000003E-3</v>
      </c>
      <c r="K721">
        <v>9.4543049999999997E-3</v>
      </c>
      <c r="L721">
        <v>4.4895790279999996</v>
      </c>
      <c r="M721">
        <v>6.9899723549999999</v>
      </c>
    </row>
    <row r="722" spans="1:13" x14ac:dyDescent="0.2">
      <c r="A722" s="3">
        <v>42318</v>
      </c>
      <c r="B722">
        <v>185.1876</v>
      </c>
      <c r="C722">
        <v>107.4331</v>
      </c>
      <c r="D722">
        <v>2.3067589999999998E-3</v>
      </c>
      <c r="E722">
        <v>-2.5541230000000002E-3</v>
      </c>
      <c r="F722">
        <v>2.784225E-3</v>
      </c>
      <c r="G722">
        <v>5.7914239999999999E-3</v>
      </c>
      <c r="H722">
        <v>3.4934738999999999E-2</v>
      </c>
      <c r="I722">
        <v>6.0773256999999997E-2</v>
      </c>
      <c r="J722">
        <v>7.4677550000000004E-3</v>
      </c>
      <c r="K722">
        <v>9.5340579999999998E-3</v>
      </c>
      <c r="L722">
        <v>4.6780779280000004</v>
      </c>
      <c r="M722">
        <v>6.3743325940000002</v>
      </c>
    </row>
    <row r="723" spans="1:13" x14ac:dyDescent="0.2">
      <c r="A723" s="3">
        <v>42319</v>
      </c>
      <c r="B723">
        <v>184.45949999999999</v>
      </c>
      <c r="C723">
        <v>107.3004</v>
      </c>
      <c r="D723">
        <v>-3.9316890000000004E-3</v>
      </c>
      <c r="E723">
        <v>-1.235187E-3</v>
      </c>
      <c r="F723">
        <v>6.598362E-3</v>
      </c>
      <c r="G723">
        <v>7.9179190000000007E-3</v>
      </c>
      <c r="H723">
        <v>3.7403660999999998E-2</v>
      </c>
      <c r="I723">
        <v>6.6353154999999997E-2</v>
      </c>
      <c r="J723">
        <v>7.3584499999999999E-3</v>
      </c>
      <c r="K723">
        <v>9.3450140000000004E-3</v>
      </c>
      <c r="L723">
        <v>5.0830898429999998</v>
      </c>
      <c r="M723">
        <v>7.100380887</v>
      </c>
    </row>
    <row r="724" spans="1:13" x14ac:dyDescent="0.2">
      <c r="A724" s="3">
        <v>42320</v>
      </c>
      <c r="B724">
        <v>181.8844</v>
      </c>
      <c r="C724">
        <v>106.25709999999999</v>
      </c>
      <c r="D724">
        <v>-1.3960246000000001E-2</v>
      </c>
      <c r="E724">
        <v>-9.7231699999999997E-3</v>
      </c>
      <c r="F724">
        <v>2.2020126000000001E-2</v>
      </c>
      <c r="G724">
        <v>1.9241483E-2</v>
      </c>
      <c r="H724">
        <v>2.7848668E-2</v>
      </c>
      <c r="I724">
        <v>5.7679234000000003E-2</v>
      </c>
      <c r="J724">
        <v>8.0106069999999995E-3</v>
      </c>
      <c r="K724">
        <v>9.7104400000000007E-3</v>
      </c>
      <c r="L724">
        <v>3.4764739040000001</v>
      </c>
      <c r="M724">
        <v>5.9399197150000003</v>
      </c>
    </row>
    <row r="725" spans="1:13" x14ac:dyDescent="0.2">
      <c r="A725" s="3">
        <v>42321</v>
      </c>
      <c r="B725">
        <v>179.84219999999999</v>
      </c>
      <c r="C725">
        <v>104.1707</v>
      </c>
      <c r="D725">
        <v>-1.1228011E-2</v>
      </c>
      <c r="E725">
        <v>-1.9635394E-2</v>
      </c>
      <c r="F725">
        <v>2.9334547999999998E-2</v>
      </c>
      <c r="G725">
        <v>3.7017309999999998E-2</v>
      </c>
      <c r="H725">
        <v>9.3892499999999996E-4</v>
      </c>
      <c r="I725">
        <v>2.0154202E-2</v>
      </c>
      <c r="J725">
        <v>7.782209E-3</v>
      </c>
      <c r="K725">
        <v>1.0333732999999999E-2</v>
      </c>
      <c r="L725">
        <v>0.120650227</v>
      </c>
      <c r="M725">
        <v>1.950331297</v>
      </c>
    </row>
    <row r="726" spans="1:13" x14ac:dyDescent="0.2">
      <c r="A726" s="3">
        <v>42324</v>
      </c>
      <c r="B726">
        <v>182.577</v>
      </c>
      <c r="C726">
        <v>105.6691</v>
      </c>
      <c r="D726">
        <v>1.5206664999999999E-2</v>
      </c>
      <c r="E726">
        <v>1.4384083000000001E-2</v>
      </c>
      <c r="F726">
        <v>2.3584698000000001E-2</v>
      </c>
      <c r="G726">
        <v>3.2534E-2</v>
      </c>
      <c r="H726">
        <v>1.1560726E-2</v>
      </c>
      <c r="I726">
        <v>3.0520920999999999E-2</v>
      </c>
      <c r="J726">
        <v>8.4108540000000006E-3</v>
      </c>
      <c r="K726">
        <v>1.0723247999999999E-2</v>
      </c>
      <c r="L726">
        <v>1.374500863</v>
      </c>
      <c r="M726">
        <v>2.8462384310000002</v>
      </c>
    </row>
    <row r="727" spans="1:13" x14ac:dyDescent="0.2">
      <c r="A727" s="3">
        <v>42325</v>
      </c>
      <c r="B727">
        <v>182.44380000000001</v>
      </c>
      <c r="C727">
        <v>105.7355</v>
      </c>
      <c r="D727">
        <v>-7.29555E-4</v>
      </c>
      <c r="E727">
        <v>6.2837699999999995E-4</v>
      </c>
      <c r="F727">
        <v>1.3873491999999999E-2</v>
      </c>
      <c r="G727">
        <v>2.5523231E-2</v>
      </c>
      <c r="H727">
        <v>1.0325663000000001E-2</v>
      </c>
      <c r="I727">
        <v>2.5289084E-2</v>
      </c>
      <c r="J727">
        <v>8.415723E-3</v>
      </c>
      <c r="K727">
        <v>1.0679928999999999E-2</v>
      </c>
      <c r="L727">
        <v>1.2269489760000001</v>
      </c>
      <c r="M727">
        <v>2.3679074660000001</v>
      </c>
    </row>
    <row r="728" spans="1:13" x14ac:dyDescent="0.2">
      <c r="A728" s="3">
        <v>42326</v>
      </c>
      <c r="B728">
        <v>185.33850000000001</v>
      </c>
      <c r="C728">
        <v>107.7651</v>
      </c>
      <c r="D728">
        <v>1.5866255999999999E-2</v>
      </c>
      <c r="E728">
        <v>1.9195067E-2</v>
      </c>
      <c r="F728">
        <v>-1.5931806E-2</v>
      </c>
      <c r="G728">
        <v>-1.0846272000000001E-2</v>
      </c>
      <c r="H728">
        <v>2.7770660999999999E-2</v>
      </c>
      <c r="I728">
        <v>5.0378961E-2</v>
      </c>
      <c r="J728">
        <v>9.0391900000000008E-3</v>
      </c>
      <c r="K728">
        <v>1.1256898E-2</v>
      </c>
      <c r="L728">
        <v>3.0722509250000001</v>
      </c>
      <c r="M728">
        <v>4.4753858659999999</v>
      </c>
    </row>
    <row r="729" spans="1:13" x14ac:dyDescent="0.2">
      <c r="A729" s="3">
        <v>42327</v>
      </c>
      <c r="B729">
        <v>185.17869999999999</v>
      </c>
      <c r="C729">
        <v>107.8409</v>
      </c>
      <c r="D729">
        <v>-8.6220600000000002E-4</v>
      </c>
      <c r="E729">
        <v>7.0338200000000001E-4</v>
      </c>
      <c r="F729">
        <v>4.1260910000000001E-3</v>
      </c>
      <c r="G729">
        <v>1.1563864E-2</v>
      </c>
      <c r="H729">
        <v>3.3193196000000001E-2</v>
      </c>
      <c r="I729">
        <v>5.7570627999999999E-2</v>
      </c>
      <c r="J729">
        <v>8.8943649999999996E-3</v>
      </c>
      <c r="K729">
        <v>1.1096636999999999E-2</v>
      </c>
      <c r="L729">
        <v>3.7319356570000002</v>
      </c>
      <c r="M729">
        <v>5.1881148189999999</v>
      </c>
    </row>
    <row r="730" spans="1:13" x14ac:dyDescent="0.2">
      <c r="A730" s="3">
        <v>42328</v>
      </c>
      <c r="B730">
        <v>185.85419999999999</v>
      </c>
      <c r="C730">
        <v>108.5712</v>
      </c>
      <c r="D730">
        <v>3.6478280000000001E-3</v>
      </c>
      <c r="E730">
        <v>6.7720130000000003E-3</v>
      </c>
      <c r="F730">
        <v>-5.5850700000000001E-3</v>
      </c>
      <c r="G730">
        <v>2.2243799999999999E-4</v>
      </c>
      <c r="H730">
        <v>1.9734727000000001E-2</v>
      </c>
      <c r="I730">
        <v>4.3478260999999997E-2</v>
      </c>
      <c r="J730">
        <v>8.1974400000000003E-3</v>
      </c>
      <c r="K730">
        <v>1.039001E-2</v>
      </c>
      <c r="L730">
        <v>2.4074255099999999</v>
      </c>
      <c r="M730">
        <v>4.184621677</v>
      </c>
    </row>
    <row r="731" spans="1:13" x14ac:dyDescent="0.2">
      <c r="A731" s="3">
        <v>42331</v>
      </c>
      <c r="B731">
        <v>185.6404</v>
      </c>
      <c r="C731">
        <v>108.2582</v>
      </c>
      <c r="D731">
        <v>-1.1503640000000001E-3</v>
      </c>
      <c r="E731">
        <v>-2.8829010000000002E-3</v>
      </c>
      <c r="F731">
        <v>-1.1134243E-2</v>
      </c>
      <c r="G731">
        <v>3.2019819999999999E-3</v>
      </c>
      <c r="H731">
        <v>7.5178340000000001E-3</v>
      </c>
      <c r="I731">
        <v>1.2147656999999999E-2</v>
      </c>
      <c r="J731">
        <v>7.8786789999999995E-3</v>
      </c>
      <c r="K731">
        <v>8.5655269999999999E-3</v>
      </c>
      <c r="L731">
        <v>0.95419975499999998</v>
      </c>
      <c r="M731">
        <v>1.418203063</v>
      </c>
    </row>
    <row r="732" spans="1:13" x14ac:dyDescent="0.2">
      <c r="A732" s="3">
        <v>42332</v>
      </c>
      <c r="B732">
        <v>185.88900000000001</v>
      </c>
      <c r="C732">
        <v>108.1634</v>
      </c>
      <c r="D732">
        <v>1.3391480000000001E-3</v>
      </c>
      <c r="E732">
        <v>-8.7568399999999995E-4</v>
      </c>
      <c r="F732">
        <v>-2.0134796999999999E-2</v>
      </c>
      <c r="G732">
        <v>-1.1160058E-2</v>
      </c>
      <c r="H732">
        <v>1.1352409000000001E-2</v>
      </c>
      <c r="I732">
        <v>1.0633933999999999E-2</v>
      </c>
      <c r="J732">
        <v>7.8536839999999997E-3</v>
      </c>
      <c r="K732">
        <v>8.5716560000000004E-3</v>
      </c>
      <c r="L732">
        <v>1.4454883460000001</v>
      </c>
      <c r="M732">
        <v>1.2405927290000001</v>
      </c>
    </row>
    <row r="733" spans="1:13" x14ac:dyDescent="0.2">
      <c r="A733" s="3">
        <v>42333</v>
      </c>
      <c r="B733">
        <v>185.86240000000001</v>
      </c>
      <c r="C733">
        <v>108.2582</v>
      </c>
      <c r="D733">
        <v>-1.43096E-4</v>
      </c>
      <c r="E733">
        <v>8.76452E-4</v>
      </c>
      <c r="F733">
        <v>-1.7465112000000001E-2</v>
      </c>
      <c r="G733">
        <v>-7.5633360000000004E-3</v>
      </c>
      <c r="H733">
        <v>1.3165641E-2</v>
      </c>
      <c r="I733">
        <v>9.4616460000000006E-3</v>
      </c>
      <c r="J733">
        <v>7.8348940000000002E-3</v>
      </c>
      <c r="K733">
        <v>8.5652369999999999E-3</v>
      </c>
      <c r="L733">
        <v>1.680385319</v>
      </c>
      <c r="M733">
        <v>1.1046566769999999</v>
      </c>
    </row>
    <row r="734" spans="1:13" x14ac:dyDescent="0.2">
      <c r="A734" s="3">
        <v>42335</v>
      </c>
      <c r="B734">
        <v>186.07550000000001</v>
      </c>
      <c r="C734">
        <v>108.41</v>
      </c>
      <c r="D734">
        <v>1.1465469999999999E-3</v>
      </c>
      <c r="E734">
        <v>1.4022030000000001E-3</v>
      </c>
      <c r="F734">
        <v>-3.7610897999999997E-2</v>
      </c>
      <c r="G734">
        <v>-3.1762007000000002E-2</v>
      </c>
      <c r="H734">
        <v>2.9191429999999999E-3</v>
      </c>
      <c r="I734">
        <v>2.544045E-3</v>
      </c>
      <c r="J734">
        <v>7.443107E-3</v>
      </c>
      <c r="K734">
        <v>8.3801880000000002E-3</v>
      </c>
      <c r="L734">
        <v>0.39219416499999998</v>
      </c>
      <c r="M734">
        <v>0.30357844699999997</v>
      </c>
    </row>
    <row r="735" spans="1:13" x14ac:dyDescent="0.2">
      <c r="A735" s="3">
        <v>42338</v>
      </c>
      <c r="B735">
        <v>185.303</v>
      </c>
      <c r="C735">
        <v>108.1349</v>
      </c>
      <c r="D735">
        <v>-4.1515409999999999E-3</v>
      </c>
      <c r="E735">
        <v>-2.5375889999999998E-3</v>
      </c>
      <c r="F735">
        <v>-2.8712285000000001E-2</v>
      </c>
      <c r="G735">
        <v>-2.1939404999999999E-2</v>
      </c>
      <c r="H735">
        <v>-6.7034400000000002E-4</v>
      </c>
      <c r="I735">
        <v>1.5810799999999999E-3</v>
      </c>
      <c r="J735">
        <v>7.5015799999999999E-3</v>
      </c>
      <c r="K735">
        <v>8.3927080000000005E-3</v>
      </c>
      <c r="L735">
        <v>-8.9360317999999994E-2</v>
      </c>
      <c r="M735">
        <v>0.18838731</v>
      </c>
    </row>
    <row r="736" spans="1:13" x14ac:dyDescent="0.2">
      <c r="A736" s="3">
        <v>42339</v>
      </c>
      <c r="B736">
        <v>187.07</v>
      </c>
      <c r="C736">
        <v>109.2161</v>
      </c>
      <c r="D736">
        <v>9.5357329999999994E-3</v>
      </c>
      <c r="E736">
        <v>9.9986220000000004E-3</v>
      </c>
      <c r="F736">
        <v>-2.7786726000000001E-2</v>
      </c>
      <c r="G736">
        <v>-2.5722946999999999E-2</v>
      </c>
      <c r="H736">
        <v>1.3225499E-2</v>
      </c>
      <c r="I736">
        <v>1.6147100000000001E-2</v>
      </c>
      <c r="J736">
        <v>7.7098899999999996E-3</v>
      </c>
      <c r="K736">
        <v>8.5893219999999999E-3</v>
      </c>
      <c r="L736">
        <v>1.715393841</v>
      </c>
      <c r="M736">
        <v>1.879903809</v>
      </c>
    </row>
    <row r="737" spans="1:13" x14ac:dyDescent="0.2">
      <c r="A737" s="3">
        <v>42340</v>
      </c>
      <c r="B737">
        <v>185.16</v>
      </c>
      <c r="C737">
        <v>108.5427</v>
      </c>
      <c r="D737">
        <v>-1.0210082000000001E-2</v>
      </c>
      <c r="E737">
        <v>-6.1657580000000003E-3</v>
      </c>
      <c r="F737">
        <v>-3.3896339999999999E-3</v>
      </c>
      <c r="G737">
        <v>-5.101614E-3</v>
      </c>
      <c r="H737">
        <v>-8.8457680000000004E-3</v>
      </c>
      <c r="I737">
        <v>-1.3965749999999999E-3</v>
      </c>
      <c r="J737">
        <v>7.6119200000000003E-3</v>
      </c>
      <c r="K737">
        <v>8.3646390000000001E-3</v>
      </c>
      <c r="L737">
        <v>-1.162094127</v>
      </c>
      <c r="M737">
        <v>-0.16696174599999999</v>
      </c>
    </row>
    <row r="738" spans="1:13" x14ac:dyDescent="0.2">
      <c r="A738" s="3">
        <v>42341</v>
      </c>
      <c r="B738">
        <v>182.56819999999999</v>
      </c>
      <c r="C738">
        <v>106.7029</v>
      </c>
      <c r="D738">
        <v>-1.3997624E-2</v>
      </c>
      <c r="E738">
        <v>-1.6950011000000001E-2</v>
      </c>
      <c r="F738">
        <v>-4.6438060000000003E-3</v>
      </c>
      <c r="G738">
        <v>-2.6866139999999999E-3</v>
      </c>
      <c r="H738">
        <v>-2.5544676999999998E-2</v>
      </c>
      <c r="I738">
        <v>-2.1736658999999998E-2</v>
      </c>
      <c r="J738">
        <v>8.1221780000000007E-3</v>
      </c>
      <c r="K738">
        <v>9.0917989999999994E-3</v>
      </c>
      <c r="L738">
        <v>-3.145052738</v>
      </c>
      <c r="M738">
        <v>-2.39079854</v>
      </c>
    </row>
    <row r="739" spans="1:13" x14ac:dyDescent="0.2">
      <c r="A739" s="3">
        <v>42342</v>
      </c>
      <c r="B739">
        <v>186.12880000000001</v>
      </c>
      <c r="C739">
        <v>109.19710000000001</v>
      </c>
      <c r="D739">
        <v>1.9502848999999999E-2</v>
      </c>
      <c r="E739">
        <v>2.3375185E-2</v>
      </c>
      <c r="F739">
        <v>-4.1076247000000003E-2</v>
      </c>
      <c r="G739">
        <v>-4.4158017000000001E-2</v>
      </c>
      <c r="H739">
        <v>-3.5173980000000001E-3</v>
      </c>
      <c r="I739">
        <v>1.0432390000000001E-3</v>
      </c>
      <c r="J739">
        <v>9.2748610000000006E-3</v>
      </c>
      <c r="K739">
        <v>1.053723E-2</v>
      </c>
      <c r="L739">
        <v>-0.37923994999999999</v>
      </c>
      <c r="M739">
        <v>9.9005096000000001E-2</v>
      </c>
    </row>
    <row r="740" spans="1:13" x14ac:dyDescent="0.2">
      <c r="A740" s="3">
        <v>42345</v>
      </c>
      <c r="B740">
        <v>185.00110000000001</v>
      </c>
      <c r="C740">
        <v>108.70399999999999</v>
      </c>
      <c r="D740">
        <v>-6.0587080000000003E-3</v>
      </c>
      <c r="E740">
        <v>-4.5156880000000003E-3</v>
      </c>
      <c r="F740">
        <v>-2.7276297000000001E-2</v>
      </c>
      <c r="G740">
        <v>-2.9156125000000001E-2</v>
      </c>
      <c r="H740">
        <v>-8.565408E-3</v>
      </c>
      <c r="I740">
        <v>-7.84084E-4</v>
      </c>
      <c r="J740">
        <v>9.3639440000000008E-3</v>
      </c>
      <c r="K740">
        <v>1.0568838000000001E-2</v>
      </c>
      <c r="L740">
        <v>-0.91472227299999997</v>
      </c>
      <c r="M740">
        <v>-7.4188334999999994E-2</v>
      </c>
    </row>
    <row r="741" spans="1:13" x14ac:dyDescent="0.2">
      <c r="A741" s="3">
        <v>42346</v>
      </c>
      <c r="B741">
        <v>183.75710000000001</v>
      </c>
      <c r="C741">
        <v>108.7135</v>
      </c>
      <c r="D741">
        <v>-6.7242839999999996E-3</v>
      </c>
      <c r="E741" s="4">
        <v>8.7399999999999997E-5</v>
      </c>
      <c r="F741">
        <v>-1.1804597999999999E-2</v>
      </c>
      <c r="G741">
        <v>-2.2859916000000001E-2</v>
      </c>
      <c r="H741">
        <v>-1.471622E-2</v>
      </c>
      <c r="I741">
        <v>-1.3934660000000001E-3</v>
      </c>
      <c r="J741">
        <v>9.4663009999999999E-3</v>
      </c>
      <c r="K741">
        <v>1.0567708E-2</v>
      </c>
      <c r="L741">
        <v>-1.5545902490000001</v>
      </c>
      <c r="M741">
        <v>-0.131860803</v>
      </c>
    </row>
    <row r="742" spans="1:13" x14ac:dyDescent="0.2">
      <c r="A742" s="3">
        <v>42347</v>
      </c>
      <c r="B742">
        <v>182.32839999999999</v>
      </c>
      <c r="C742">
        <v>107.0633</v>
      </c>
      <c r="D742">
        <v>-7.7749380000000003E-3</v>
      </c>
      <c r="E742">
        <v>-1.5179348E-2</v>
      </c>
      <c r="F742">
        <v>8.2717309999999992E-3</v>
      </c>
      <c r="G742">
        <v>-4.3124599999999998E-4</v>
      </c>
      <c r="H742">
        <v>-1.3168335E-2</v>
      </c>
      <c r="I742">
        <v>-5.9874739999999996E-3</v>
      </c>
      <c r="J742">
        <v>9.4009120000000009E-3</v>
      </c>
      <c r="K742">
        <v>1.0839471E-2</v>
      </c>
      <c r="L742">
        <v>-1.400750768</v>
      </c>
      <c r="M742">
        <v>-0.55237690100000003</v>
      </c>
    </row>
    <row r="743" spans="1:13" x14ac:dyDescent="0.2">
      <c r="A743" s="3">
        <v>42348</v>
      </c>
      <c r="B743">
        <v>182.79900000000001</v>
      </c>
      <c r="C743">
        <v>107.54689999999999</v>
      </c>
      <c r="D743">
        <v>2.5810569999999999E-3</v>
      </c>
      <c r="E743">
        <v>4.5169540000000001E-3</v>
      </c>
      <c r="F743">
        <v>4.0162970000000003E-3</v>
      </c>
      <c r="G743">
        <v>-5.1024410000000001E-3</v>
      </c>
      <c r="H743">
        <v>-1.2898272000000001E-2</v>
      </c>
      <c r="I743">
        <v>1.0592640000000001E-3</v>
      </c>
      <c r="J743">
        <v>9.4053260000000003E-3</v>
      </c>
      <c r="K743">
        <v>1.0873443E-2</v>
      </c>
      <c r="L743">
        <v>-1.3713794989999999</v>
      </c>
      <c r="M743">
        <v>9.7417521000000007E-2</v>
      </c>
    </row>
    <row r="744" spans="1:13" x14ac:dyDescent="0.2">
      <c r="A744" s="3">
        <v>42349</v>
      </c>
      <c r="B744">
        <v>179.25620000000001</v>
      </c>
      <c r="C744">
        <v>105.07170000000001</v>
      </c>
      <c r="D744">
        <v>-1.9380850000000002E-2</v>
      </c>
      <c r="E744">
        <v>-2.3015074999999999E-2</v>
      </c>
      <c r="F744">
        <v>2.1520007000000001E-2</v>
      </c>
      <c r="G744">
        <v>1.7791712000000001E-2</v>
      </c>
      <c r="H744">
        <v>-2.8208359999999998E-2</v>
      </c>
      <c r="I744">
        <v>-2.0770659E-2</v>
      </c>
      <c r="J744">
        <v>1.0247436E-2</v>
      </c>
      <c r="K744">
        <v>1.1989283999999999E-2</v>
      </c>
      <c r="L744">
        <v>-2.7527235810000001</v>
      </c>
      <c r="M744">
        <v>-1.7324352460000001</v>
      </c>
    </row>
    <row r="745" spans="1:13" x14ac:dyDescent="0.2">
      <c r="A745" s="3">
        <v>42352</v>
      </c>
      <c r="B745">
        <v>180.1626</v>
      </c>
      <c r="C745">
        <v>105.8683</v>
      </c>
      <c r="D745">
        <v>5.0564499999999997E-3</v>
      </c>
      <c r="E745">
        <v>7.5814899999999998E-3</v>
      </c>
      <c r="F745">
        <v>2.7227845000000001E-2</v>
      </c>
      <c r="G745">
        <v>2.6022165999999999E-2</v>
      </c>
      <c r="H745">
        <v>-9.4664520000000002E-3</v>
      </c>
      <c r="I745">
        <v>-3.6590500000000001E-3</v>
      </c>
      <c r="J745">
        <v>9.9084450000000001E-3</v>
      </c>
      <c r="K745">
        <v>1.1949357000000001E-2</v>
      </c>
      <c r="L745">
        <v>-0.95539236000000005</v>
      </c>
      <c r="M745">
        <v>-0.30621309000000002</v>
      </c>
    </row>
    <row r="746" spans="1:13" x14ac:dyDescent="0.2">
      <c r="A746" s="3">
        <v>42353</v>
      </c>
      <c r="B746">
        <v>182.0539</v>
      </c>
      <c r="C746">
        <v>106.5132</v>
      </c>
      <c r="D746">
        <v>1.0497739000000001E-2</v>
      </c>
      <c r="E746">
        <v>6.0915309999999999E-3</v>
      </c>
      <c r="F746">
        <v>9.350812E-3</v>
      </c>
      <c r="G746">
        <v>1.0620296E-2</v>
      </c>
      <c r="H746">
        <v>1.2298003E-2</v>
      </c>
      <c r="I746">
        <v>2.2487129000000002E-2</v>
      </c>
      <c r="J746">
        <v>9.8560899999999996E-3</v>
      </c>
      <c r="K746">
        <v>1.1138362000000001E-2</v>
      </c>
      <c r="L746">
        <v>1.247756823</v>
      </c>
      <c r="M746">
        <v>2.0188901480000001</v>
      </c>
    </row>
    <row r="747" spans="1:13" x14ac:dyDescent="0.2">
      <c r="A747" s="3">
        <v>42354</v>
      </c>
      <c r="B747">
        <v>184.71700000000001</v>
      </c>
      <c r="C747">
        <v>108.09699999999999</v>
      </c>
      <c r="D747">
        <v>1.4628085000000001E-2</v>
      </c>
      <c r="E747">
        <v>1.4869518999999999E-2</v>
      </c>
      <c r="F747">
        <v>-1.5152417E-2</v>
      </c>
      <c r="G747">
        <v>-1.6583786E-2</v>
      </c>
      <c r="H747">
        <v>1.1721082000000001E-2</v>
      </c>
      <c r="I747">
        <v>2.2976442E-2</v>
      </c>
      <c r="J747">
        <v>9.8140199999999997E-3</v>
      </c>
      <c r="K747">
        <v>1.1167734E-2</v>
      </c>
      <c r="L747">
        <v>1.1943202049999999</v>
      </c>
      <c r="M747">
        <v>2.0573952160000002</v>
      </c>
    </row>
    <row r="748" spans="1:13" x14ac:dyDescent="0.2">
      <c r="A748" s="3">
        <v>42355</v>
      </c>
      <c r="B748">
        <v>181.90219999999999</v>
      </c>
      <c r="C748">
        <v>106.5227</v>
      </c>
      <c r="D748">
        <v>-1.5238445999999999E-2</v>
      </c>
      <c r="E748">
        <v>-1.4563771E-2</v>
      </c>
      <c r="F748">
        <v>-1.3897380000000001E-2</v>
      </c>
      <c r="G748">
        <v>-2.3104124E-2</v>
      </c>
      <c r="H748">
        <v>-2.9685850000000001E-3</v>
      </c>
      <c r="I748">
        <v>7.4449920000000001E-3</v>
      </c>
      <c r="J748">
        <v>1.0405262E-2</v>
      </c>
      <c r="K748">
        <v>1.1682837999999999E-2</v>
      </c>
      <c r="L748">
        <v>-0.28529654900000001</v>
      </c>
      <c r="M748">
        <v>0.63725889800000002</v>
      </c>
    </row>
    <row r="749" spans="1:13" x14ac:dyDescent="0.2">
      <c r="A749" s="3">
        <v>42356</v>
      </c>
      <c r="B749">
        <v>178.6619</v>
      </c>
      <c r="C749">
        <v>104.4796</v>
      </c>
      <c r="D749">
        <v>-1.7813418000000001E-2</v>
      </c>
      <c r="E749">
        <v>-1.9179949000000002E-2</v>
      </c>
      <c r="F749">
        <v>5.689136E-3</v>
      </c>
      <c r="G749">
        <v>-5.7287070000000004E-3</v>
      </c>
      <c r="H749">
        <v>-3.6023816E-2</v>
      </c>
      <c r="I749">
        <v>-3.0487607E-2</v>
      </c>
      <c r="J749">
        <v>1.0418470000000001E-2</v>
      </c>
      <c r="K749">
        <v>1.1599939E-2</v>
      </c>
      <c r="L749">
        <v>-3.4576876900000002</v>
      </c>
      <c r="M749">
        <v>-2.628255877</v>
      </c>
    </row>
    <row r="750" spans="1:13" x14ac:dyDescent="0.2">
      <c r="A750" s="3">
        <v>42359</v>
      </c>
      <c r="B750">
        <v>180.13499999999999</v>
      </c>
      <c r="C750">
        <v>105.64019999999999</v>
      </c>
      <c r="D750">
        <v>8.2451829999999997E-3</v>
      </c>
      <c r="E750">
        <v>1.1108389E-2</v>
      </c>
      <c r="F750">
        <v>-1.5116999000000001E-2</v>
      </c>
      <c r="G750">
        <v>-2.6098347000000001E-2</v>
      </c>
      <c r="H750">
        <v>-2.7236934000000001E-2</v>
      </c>
      <c r="I750">
        <v>-2.0406914000000002E-2</v>
      </c>
      <c r="J750">
        <v>1.0641975E-2</v>
      </c>
      <c r="K750">
        <v>1.1912684E-2</v>
      </c>
      <c r="L750">
        <v>-2.5593870609999998</v>
      </c>
      <c r="M750">
        <v>-1.713040798</v>
      </c>
    </row>
    <row r="751" spans="1:13" x14ac:dyDescent="0.2">
      <c r="A751" s="3">
        <v>42360</v>
      </c>
      <c r="B751">
        <v>181.7696</v>
      </c>
      <c r="C751">
        <v>106.33459999999999</v>
      </c>
      <c r="D751">
        <v>9.0743049999999995E-3</v>
      </c>
      <c r="E751">
        <v>6.5732550000000001E-3</v>
      </c>
      <c r="F751">
        <v>-4.7390443999999997E-2</v>
      </c>
      <c r="G751">
        <v>-6.2754846000000003E-2</v>
      </c>
      <c r="H751">
        <v>-2.1977442999999999E-2</v>
      </c>
      <c r="I751">
        <v>-2.0600307000000002E-2</v>
      </c>
      <c r="J751">
        <v>1.0831304E-2</v>
      </c>
      <c r="K751">
        <v>1.190635E-2</v>
      </c>
      <c r="L751">
        <v>-2.029067044</v>
      </c>
      <c r="M751">
        <v>-1.730194937</v>
      </c>
    </row>
    <row r="752" spans="1:13" x14ac:dyDescent="0.2">
      <c r="A752" s="3">
        <v>42361</v>
      </c>
      <c r="B752">
        <v>184.0205</v>
      </c>
      <c r="C752">
        <v>107.1242</v>
      </c>
      <c r="D752">
        <v>1.2383259000000001E-2</v>
      </c>
      <c r="E752">
        <v>7.4256169999999998E-3</v>
      </c>
      <c r="F752">
        <v>-6.9356637999999998E-2</v>
      </c>
      <c r="G752">
        <v>-7.7292468000000003E-2</v>
      </c>
      <c r="H752">
        <v>-8.7260099999999993E-3</v>
      </c>
      <c r="I752">
        <v>-1.0474957E-2</v>
      </c>
      <c r="J752">
        <v>1.1217747E-2</v>
      </c>
      <c r="K752">
        <v>1.2033334999999999E-2</v>
      </c>
      <c r="L752">
        <v>-0.77787546200000002</v>
      </c>
      <c r="M752">
        <v>-0.87049491800000001</v>
      </c>
    </row>
    <row r="753" spans="1:13" x14ac:dyDescent="0.2">
      <c r="A753" s="3">
        <v>42362</v>
      </c>
      <c r="B753">
        <v>183.71680000000001</v>
      </c>
      <c r="C753">
        <v>107.1052</v>
      </c>
      <c r="D753">
        <v>-1.65036E-3</v>
      </c>
      <c r="E753">
        <v>-1.77364E-4</v>
      </c>
      <c r="F753">
        <v>-6.6909558999999993E-2</v>
      </c>
      <c r="G753">
        <v>-7.4289558000000006E-2</v>
      </c>
      <c r="H753">
        <v>-1.1685467999999999E-2</v>
      </c>
      <c r="I753">
        <v>-9.7833460000000001E-3</v>
      </c>
      <c r="J753">
        <v>1.1214111000000001E-2</v>
      </c>
      <c r="K753">
        <v>1.2033013E-2</v>
      </c>
      <c r="L753">
        <v>-1.042032531</v>
      </c>
      <c r="M753">
        <v>-0.81304209699999996</v>
      </c>
    </row>
    <row r="754" spans="1:13" x14ac:dyDescent="0.2">
      <c r="A754" s="3">
        <v>42366</v>
      </c>
      <c r="B754">
        <v>183.297</v>
      </c>
      <c r="C754">
        <v>107.04810000000001</v>
      </c>
      <c r="D754">
        <v>-2.285039E-3</v>
      </c>
      <c r="E754">
        <v>-5.3312100000000001E-4</v>
      </c>
      <c r="F754">
        <v>-5.7222948000000003E-2</v>
      </c>
      <c r="G754">
        <v>-6.3054350999999995E-2</v>
      </c>
      <c r="H754">
        <v>-1.3802684000000001E-2</v>
      </c>
      <c r="I754">
        <v>-1.1177906E-2</v>
      </c>
      <c r="J754">
        <v>1.1220445000000001E-2</v>
      </c>
      <c r="K754">
        <v>1.2029474E-2</v>
      </c>
      <c r="L754">
        <v>-1.2301369639999999</v>
      </c>
      <c r="M754">
        <v>-0.92920988699999996</v>
      </c>
    </row>
    <row r="755" spans="1:13" x14ac:dyDescent="0.2">
      <c r="A755" s="3">
        <v>42367</v>
      </c>
      <c r="B755">
        <v>185.25319999999999</v>
      </c>
      <c r="C755">
        <v>108.7319</v>
      </c>
      <c r="D755">
        <v>1.0672297000000001E-2</v>
      </c>
      <c r="E755">
        <v>1.5729377999999999E-2</v>
      </c>
      <c r="F755">
        <v>-9.0447462000000006E-2</v>
      </c>
      <c r="G755">
        <v>-0.109378089</v>
      </c>
      <c r="H755">
        <v>-4.4191739999999997E-3</v>
      </c>
      <c r="I755">
        <v>2.9692830000000001E-3</v>
      </c>
      <c r="J755">
        <v>1.1484102E-2</v>
      </c>
      <c r="K755">
        <v>1.2536332000000001E-2</v>
      </c>
      <c r="L755">
        <v>-0.38480796900000003</v>
      </c>
      <c r="M755">
        <v>0.236854232</v>
      </c>
    </row>
    <row r="756" spans="1:13" x14ac:dyDescent="0.2">
      <c r="A756" s="3">
        <v>42368</v>
      </c>
      <c r="B756">
        <v>183.9401</v>
      </c>
      <c r="C756">
        <v>107.7521</v>
      </c>
      <c r="D756">
        <v>-7.0881370000000004E-3</v>
      </c>
      <c r="E756">
        <v>-9.0111549999999999E-3</v>
      </c>
      <c r="F756">
        <v>-6.8915638000000001E-2</v>
      </c>
      <c r="G756">
        <v>-8.2140864999999993E-2</v>
      </c>
      <c r="H756">
        <v>-7.354981E-3</v>
      </c>
      <c r="I756">
        <v>-3.5400230000000002E-3</v>
      </c>
      <c r="J756">
        <v>1.1552961E-2</v>
      </c>
      <c r="K756">
        <v>1.2686129000000001E-2</v>
      </c>
      <c r="L756">
        <v>-0.636631638</v>
      </c>
      <c r="M756">
        <v>-0.27904672899999999</v>
      </c>
    </row>
    <row r="757" spans="1:13" x14ac:dyDescent="0.2">
      <c r="A757" s="3">
        <v>42369</v>
      </c>
      <c r="B757">
        <v>182.1001</v>
      </c>
      <c r="C757">
        <v>106.41070000000001</v>
      </c>
      <c r="D757">
        <v>-1.0003256E-2</v>
      </c>
      <c r="E757">
        <v>-1.2448944999999999E-2</v>
      </c>
      <c r="F757">
        <v>-7.9696667999999998E-2</v>
      </c>
      <c r="G757">
        <v>-9.9416503000000003E-2</v>
      </c>
      <c r="H757">
        <v>-2.656706E-2</v>
      </c>
      <c r="I757">
        <v>-2.5686688999999999E-2</v>
      </c>
      <c r="J757">
        <v>1.1508964E-2</v>
      </c>
      <c r="K757">
        <v>1.2738978999999999E-2</v>
      </c>
      <c r="L757">
        <v>-2.3083798940000002</v>
      </c>
      <c r="M757">
        <v>-2.0163852549999999</v>
      </c>
    </row>
    <row r="758" spans="1:13" x14ac:dyDescent="0.2">
      <c r="A758" s="3">
        <v>42373</v>
      </c>
      <c r="B758">
        <v>179.55369999999999</v>
      </c>
      <c r="C758">
        <v>104.1657</v>
      </c>
      <c r="D758">
        <v>-1.3983518E-2</v>
      </c>
      <c r="E758">
        <v>-2.1097502000000001E-2</v>
      </c>
      <c r="F758">
        <v>-6.5402687000000001E-2</v>
      </c>
      <c r="G758">
        <v>-7.7999657E-2</v>
      </c>
      <c r="H758">
        <v>-3.0278138E-2</v>
      </c>
      <c r="I758">
        <v>-4.0325144E-2</v>
      </c>
      <c r="J758">
        <v>1.1684488999999999E-2</v>
      </c>
      <c r="K758">
        <v>1.3430246999999999E-2</v>
      </c>
      <c r="L758">
        <v>-2.5913103959999999</v>
      </c>
      <c r="M758">
        <v>-3.0025616880000001</v>
      </c>
    </row>
    <row r="759" spans="1:13" x14ac:dyDescent="0.2">
      <c r="A759" s="3">
        <v>42374</v>
      </c>
      <c r="B759">
        <v>179.85810000000001</v>
      </c>
      <c r="C759">
        <v>103.985</v>
      </c>
      <c r="D759">
        <v>1.695315E-3</v>
      </c>
      <c r="E759">
        <v>-1.734736E-3</v>
      </c>
      <c r="F759">
        <v>-7.8940803000000004E-2</v>
      </c>
      <c r="G759">
        <v>-7.9230601999999997E-2</v>
      </c>
      <c r="H759">
        <v>-1.4844316E-2</v>
      </c>
      <c r="I759">
        <v>-2.547166E-2</v>
      </c>
      <c r="J759">
        <v>1.1334980999999999E-2</v>
      </c>
      <c r="K759">
        <v>1.2978984000000001E-2</v>
      </c>
      <c r="L759">
        <v>-1.3096022140000001</v>
      </c>
      <c r="M759">
        <v>-1.9625310920000001</v>
      </c>
    </row>
    <row r="760" spans="1:13" x14ac:dyDescent="0.2">
      <c r="A760" s="3">
        <v>42375</v>
      </c>
      <c r="B760">
        <v>177.58940000000001</v>
      </c>
      <c r="C760">
        <v>102.98609999999999</v>
      </c>
      <c r="D760">
        <v>-1.2613833E-2</v>
      </c>
      <c r="E760">
        <v>-9.6061930000000007E-3</v>
      </c>
      <c r="F760">
        <v>-6.1948917999999999E-2</v>
      </c>
      <c r="G760">
        <v>-6.9377218000000004E-2</v>
      </c>
      <c r="H760">
        <v>-4.5878982999999998E-2</v>
      </c>
      <c r="I760">
        <v>-5.68788E-2</v>
      </c>
      <c r="J760">
        <v>1.0624193000000001E-2</v>
      </c>
      <c r="K760">
        <v>1.1805651E-2</v>
      </c>
      <c r="L760">
        <v>-4.3183499789999997</v>
      </c>
      <c r="M760">
        <v>-4.8179298819999996</v>
      </c>
    </row>
    <row r="761" spans="1:13" x14ac:dyDescent="0.2">
      <c r="A761" s="3">
        <v>42376</v>
      </c>
      <c r="B761">
        <v>173.3287</v>
      </c>
      <c r="C761">
        <v>99.761300000000006</v>
      </c>
      <c r="D761">
        <v>-2.399186E-2</v>
      </c>
      <c r="E761">
        <v>-3.1312963999999999E-2</v>
      </c>
      <c r="F761">
        <v>-1.9172188999999999E-2</v>
      </c>
      <c r="G761">
        <v>-1.1479055E-2</v>
      </c>
      <c r="H761">
        <v>-6.3093679E-2</v>
      </c>
      <c r="I761">
        <v>-8.2266521999999995E-2</v>
      </c>
      <c r="J761">
        <v>1.1625116E-2</v>
      </c>
      <c r="K761">
        <v>1.3356102999999999E-2</v>
      </c>
      <c r="L761">
        <v>-5.4273592759999998</v>
      </c>
      <c r="M761">
        <v>-6.159470282</v>
      </c>
    </row>
    <row r="762" spans="1:13" x14ac:dyDescent="0.2">
      <c r="A762" s="3">
        <v>42377</v>
      </c>
      <c r="B762">
        <v>171.4288</v>
      </c>
      <c r="C762">
        <v>98.943200000000004</v>
      </c>
      <c r="D762">
        <v>-1.0961255E-2</v>
      </c>
      <c r="E762">
        <v>-8.2005749999999999E-3</v>
      </c>
      <c r="F762">
        <v>-2.3293166000000001E-2</v>
      </c>
      <c r="G762">
        <v>-1.8096253999999999E-2</v>
      </c>
      <c r="H762">
        <v>-6.7090197000000004E-2</v>
      </c>
      <c r="I762">
        <v>-8.9872003000000006E-2</v>
      </c>
      <c r="J762">
        <v>1.1728671E-2</v>
      </c>
      <c r="K762">
        <v>1.3351918000000001E-2</v>
      </c>
      <c r="L762">
        <v>-5.7201874699999999</v>
      </c>
      <c r="M762">
        <v>-6.7310180580000001</v>
      </c>
    </row>
    <row r="763" spans="1:13" x14ac:dyDescent="0.2">
      <c r="A763" s="3">
        <v>42380</v>
      </c>
      <c r="B763">
        <v>171.5959</v>
      </c>
      <c r="C763">
        <v>99.247600000000006</v>
      </c>
      <c r="D763">
        <v>9.7474900000000001E-4</v>
      </c>
      <c r="E763">
        <v>3.0765129999999999E-3</v>
      </c>
      <c r="F763">
        <v>-1.0932107999999999E-2</v>
      </c>
      <c r="G763">
        <v>-1.2298293E-2</v>
      </c>
      <c r="H763">
        <v>-5.8863566999999999E-2</v>
      </c>
      <c r="I763">
        <v>-7.3000738999999995E-2</v>
      </c>
      <c r="J763">
        <v>1.1714763E-2</v>
      </c>
      <c r="K763">
        <v>1.3207760000000001E-2</v>
      </c>
      <c r="L763">
        <v>-5.0247340060000001</v>
      </c>
      <c r="M763">
        <v>-5.5271095609999996</v>
      </c>
    </row>
    <row r="764" spans="1:13" x14ac:dyDescent="0.2">
      <c r="A764" s="3">
        <v>42381</v>
      </c>
      <c r="B764">
        <v>172.9811</v>
      </c>
      <c r="C764">
        <v>100.3986</v>
      </c>
      <c r="D764">
        <v>8.0724539999999997E-3</v>
      </c>
      <c r="E764">
        <v>1.1597257999999999E-2</v>
      </c>
      <c r="F764">
        <v>-2.9530145000000001E-2</v>
      </c>
      <c r="G764">
        <v>-4.7949197999999998E-2</v>
      </c>
      <c r="H764">
        <v>-5.3708718000000003E-2</v>
      </c>
      <c r="I764">
        <v>-6.6466815999999998E-2</v>
      </c>
      <c r="J764">
        <v>1.1901138E-2</v>
      </c>
      <c r="K764">
        <v>1.3510075E-2</v>
      </c>
      <c r="L764">
        <v>-4.5129059900000001</v>
      </c>
      <c r="M764">
        <v>-4.9197960619999996</v>
      </c>
    </row>
    <row r="765" spans="1:13" x14ac:dyDescent="0.2">
      <c r="A765" s="3">
        <v>42382</v>
      </c>
      <c r="B765">
        <v>168.6661</v>
      </c>
      <c r="C765">
        <v>96.935900000000004</v>
      </c>
      <c r="D765">
        <v>-2.4944922000000001E-2</v>
      </c>
      <c r="E765">
        <v>-3.4489525E-2</v>
      </c>
      <c r="F765">
        <v>4.8182900000000002E-4</v>
      </c>
      <c r="G765" s="4">
        <v>-1.84E-5</v>
      </c>
      <c r="H765">
        <v>-5.9078011999999999E-2</v>
      </c>
      <c r="I765">
        <v>-7.7430935000000006E-2</v>
      </c>
      <c r="J765">
        <v>1.2347950999999999E-2</v>
      </c>
      <c r="K765">
        <v>1.4544718E-2</v>
      </c>
      <c r="L765">
        <v>-4.7844385980000004</v>
      </c>
      <c r="M765">
        <v>-5.3236464420000003</v>
      </c>
    </row>
    <row r="766" spans="1:13" x14ac:dyDescent="0.2">
      <c r="A766" s="3">
        <v>42383</v>
      </c>
      <c r="B766">
        <v>171.43510000000001</v>
      </c>
      <c r="C766">
        <v>99.000200000000007</v>
      </c>
      <c r="D766">
        <v>1.6417050999999998E-2</v>
      </c>
      <c r="E766">
        <v>2.1295516E-2</v>
      </c>
      <c r="F766">
        <v>8.3218179999999999E-3</v>
      </c>
      <c r="G766">
        <v>-4.2330999999999998E-4</v>
      </c>
      <c r="H766">
        <v>-4.8442352000000001E-2</v>
      </c>
      <c r="I766">
        <v>-6.4873999000000002E-2</v>
      </c>
      <c r="J766">
        <v>1.2944837000000001E-2</v>
      </c>
      <c r="K766">
        <v>1.5362799E-2</v>
      </c>
      <c r="L766">
        <v>-3.742214025</v>
      </c>
      <c r="M766">
        <v>-4.2227982659999999</v>
      </c>
    </row>
    <row r="767" spans="1:13" x14ac:dyDescent="0.2">
      <c r="A767" s="3">
        <v>42384</v>
      </c>
      <c r="B767">
        <v>167.755</v>
      </c>
      <c r="C767">
        <v>95.927599999999998</v>
      </c>
      <c r="D767">
        <v>-2.1466432000000001E-2</v>
      </c>
      <c r="E767">
        <v>-3.1036300999999999E-2</v>
      </c>
      <c r="F767">
        <v>3.0064766999999999E-2</v>
      </c>
      <c r="G767">
        <v>3.4367856000000002E-2</v>
      </c>
      <c r="H767">
        <v>-7.8542124000000005E-2</v>
      </c>
      <c r="I767">
        <v>-9.9382987000000006E-2</v>
      </c>
      <c r="J767">
        <v>1.3242864999999999E-2</v>
      </c>
      <c r="K767">
        <v>1.6359141000000001E-2</v>
      </c>
      <c r="L767">
        <v>-5.9309009960000001</v>
      </c>
      <c r="M767">
        <v>-6.075073605</v>
      </c>
    </row>
    <row r="768" spans="1:13" x14ac:dyDescent="0.2">
      <c r="A768" s="3">
        <v>42388</v>
      </c>
      <c r="B768">
        <v>167.97829999999999</v>
      </c>
      <c r="C768">
        <v>96.136899999999997</v>
      </c>
      <c r="D768">
        <v>1.3311079999999999E-3</v>
      </c>
      <c r="E768">
        <v>2.181854E-3</v>
      </c>
      <c r="F768">
        <v>1.0156257E-2</v>
      </c>
      <c r="G768">
        <v>9.7753800000000002E-3</v>
      </c>
      <c r="H768">
        <v>-9.0618081000000003E-2</v>
      </c>
      <c r="I768">
        <v>-0.110642293</v>
      </c>
      <c r="J768">
        <v>1.2620788000000001E-2</v>
      </c>
      <c r="K768">
        <v>1.5820102999999999E-2</v>
      </c>
      <c r="L768">
        <v>-7.1800653480000003</v>
      </c>
      <c r="M768">
        <v>-6.9937783319999998</v>
      </c>
    </row>
    <row r="769" spans="1:13" x14ac:dyDescent="0.2">
      <c r="A769" s="3">
        <v>42389</v>
      </c>
      <c r="B769">
        <v>165.82570000000001</v>
      </c>
      <c r="C769">
        <v>95.841999999999999</v>
      </c>
      <c r="D769">
        <v>-1.281475E-2</v>
      </c>
      <c r="E769">
        <v>-3.0675009999999998E-3</v>
      </c>
      <c r="F769">
        <v>2.9403843999999998E-2</v>
      </c>
      <c r="G769">
        <v>8.0230040000000002E-3</v>
      </c>
      <c r="H769">
        <v>-8.8379910000000006E-2</v>
      </c>
      <c r="I769">
        <v>-0.100266891</v>
      </c>
      <c r="J769">
        <v>1.2527811E-2</v>
      </c>
      <c r="K769">
        <v>1.5687231999999999E-2</v>
      </c>
      <c r="L769">
        <v>-7.0546970160000004</v>
      </c>
      <c r="M769">
        <v>-6.3916240929999999</v>
      </c>
    </row>
    <row r="770" spans="1:13" x14ac:dyDescent="0.2">
      <c r="A770" s="3">
        <v>42390</v>
      </c>
      <c r="B770">
        <v>166.75460000000001</v>
      </c>
      <c r="C770">
        <v>95.937100000000001</v>
      </c>
      <c r="D770">
        <v>5.6016649999999996E-3</v>
      </c>
      <c r="E770">
        <v>9.9225799999999999E-4</v>
      </c>
      <c r="F770">
        <v>2.5274537E-2</v>
      </c>
      <c r="G770">
        <v>6.9248519999999996E-3</v>
      </c>
      <c r="H770">
        <v>-6.6647113999999993E-2</v>
      </c>
      <c r="I770">
        <v>-8.1762372999999999E-2</v>
      </c>
      <c r="J770">
        <v>1.2307009000000001E-2</v>
      </c>
      <c r="K770">
        <v>1.5383799E-2</v>
      </c>
      <c r="L770">
        <v>-5.4153787339999999</v>
      </c>
      <c r="M770">
        <v>-5.3148363500000002</v>
      </c>
    </row>
    <row r="771" spans="1:13" x14ac:dyDescent="0.2">
      <c r="A771" s="3">
        <v>42391</v>
      </c>
      <c r="B771">
        <v>170.17570000000001</v>
      </c>
      <c r="C771">
        <v>98.714799999999997</v>
      </c>
      <c r="D771">
        <v>2.0515775999999999E-2</v>
      </c>
      <c r="E771">
        <v>2.8953344999999998E-2</v>
      </c>
      <c r="F771">
        <v>-1.4475605000000001E-2</v>
      </c>
      <c r="G771">
        <v>-5.5391830000000003E-2</v>
      </c>
      <c r="H771">
        <v>-5.5287978000000002E-2</v>
      </c>
      <c r="I771">
        <v>-6.5556482999999999E-2</v>
      </c>
      <c r="J771">
        <v>1.3140936000000001E-2</v>
      </c>
      <c r="K771">
        <v>1.6693670000000001E-2</v>
      </c>
      <c r="L771">
        <v>-4.2073088939999996</v>
      </c>
      <c r="M771">
        <v>-3.9270263910000001</v>
      </c>
    </row>
    <row r="772" spans="1:13" x14ac:dyDescent="0.2">
      <c r="A772" s="3">
        <v>42394</v>
      </c>
      <c r="B772">
        <v>167.60319999999999</v>
      </c>
      <c r="C772">
        <v>97.249899999999997</v>
      </c>
      <c r="D772">
        <v>-1.5116729000000001E-2</v>
      </c>
      <c r="E772">
        <v>-1.4839720000000001E-2</v>
      </c>
      <c r="F772">
        <v>-1.2818595E-2</v>
      </c>
      <c r="G772">
        <v>-5.5820799999999997E-2</v>
      </c>
      <c r="H772">
        <v>-7.7936025000000006E-2</v>
      </c>
      <c r="I772">
        <v>-8.5435031999999994E-2</v>
      </c>
      <c r="J772">
        <v>1.3124640999999999E-2</v>
      </c>
      <c r="K772">
        <v>1.6727842E-2</v>
      </c>
      <c r="L772">
        <v>-5.9381451619999996</v>
      </c>
      <c r="M772">
        <v>-5.1073552790000001</v>
      </c>
    </row>
    <row r="773" spans="1:13" x14ac:dyDescent="0.2">
      <c r="A773" s="3">
        <v>42395</v>
      </c>
      <c r="B773">
        <v>169.88980000000001</v>
      </c>
      <c r="C773">
        <v>98.125100000000003</v>
      </c>
      <c r="D773">
        <v>1.3642938E-2</v>
      </c>
      <c r="E773">
        <v>8.9994949999999997E-3</v>
      </c>
      <c r="F773">
        <v>-2.6053044000000001E-2</v>
      </c>
      <c r="G773">
        <v>-6.7147773999999993E-2</v>
      </c>
      <c r="H773">
        <v>-7.6788727000000001E-2</v>
      </c>
      <c r="I773">
        <v>-8.4006228000000002E-2</v>
      </c>
      <c r="J773">
        <v>1.3204812999999999E-2</v>
      </c>
      <c r="K773">
        <v>1.6785535000000001E-2</v>
      </c>
      <c r="L773">
        <v>-5.8152076260000003</v>
      </c>
      <c r="M773">
        <v>-5.0046798990000001</v>
      </c>
    </row>
    <row r="774" spans="1:13" x14ac:dyDescent="0.2">
      <c r="A774" s="3">
        <v>42396</v>
      </c>
      <c r="B774">
        <v>168.04089999999999</v>
      </c>
      <c r="C774">
        <v>95.680199999999999</v>
      </c>
      <c r="D774">
        <v>-1.0882937000000001E-2</v>
      </c>
      <c r="E774">
        <v>-2.4916153E-2</v>
      </c>
      <c r="F774">
        <v>-1.6186557000000001E-2</v>
      </c>
      <c r="G774">
        <v>-3.9635512999999997E-2</v>
      </c>
      <c r="H774">
        <v>-8.5326437000000005E-2</v>
      </c>
      <c r="I774">
        <v>-0.106670825</v>
      </c>
      <c r="J774">
        <v>1.3286111E-2</v>
      </c>
      <c r="K774">
        <v>1.7359570000000001E-2</v>
      </c>
      <c r="L774">
        <v>-6.4222280449999998</v>
      </c>
      <c r="M774">
        <v>-6.1447850060000002</v>
      </c>
    </row>
    <row r="775" spans="1:13" x14ac:dyDescent="0.2">
      <c r="A775" s="3">
        <v>42397</v>
      </c>
      <c r="B775">
        <v>168.9162</v>
      </c>
      <c r="C775">
        <v>97.031099999999995</v>
      </c>
      <c r="D775">
        <v>5.2088509999999996E-3</v>
      </c>
      <c r="E775">
        <v>1.4118909000000001E-2</v>
      </c>
      <c r="F775">
        <v>-3.4015991000000002E-2</v>
      </c>
      <c r="G775">
        <v>-5.4377417999999997E-2</v>
      </c>
      <c r="H775">
        <v>-7.8456276000000005E-2</v>
      </c>
      <c r="I775">
        <v>-9.3574757999999994E-2</v>
      </c>
      <c r="J775">
        <v>1.3438578E-2</v>
      </c>
      <c r="K775">
        <v>1.7844727000000001E-2</v>
      </c>
      <c r="L775">
        <v>-5.8381382569999998</v>
      </c>
      <c r="M775">
        <v>-5.2438322910000004</v>
      </c>
    </row>
    <row r="776" spans="1:13" x14ac:dyDescent="0.2">
      <c r="A776" s="3">
        <v>42398</v>
      </c>
      <c r="B776">
        <v>173.03469999999999</v>
      </c>
      <c r="C776">
        <v>99.057299999999998</v>
      </c>
      <c r="D776">
        <v>2.4381911999999999E-2</v>
      </c>
      <c r="E776">
        <v>2.0881964999999999E-2</v>
      </c>
      <c r="F776">
        <v>-3.7566556000000001E-2</v>
      </c>
      <c r="G776">
        <v>-5.9616993E-2</v>
      </c>
      <c r="H776">
        <v>-6.5955676000000005E-2</v>
      </c>
      <c r="I776">
        <v>-8.8976648000000005E-2</v>
      </c>
      <c r="J776">
        <v>1.4470047999999999E-2</v>
      </c>
      <c r="K776">
        <v>1.8169471E-2</v>
      </c>
      <c r="L776">
        <v>-4.5580826800000001</v>
      </c>
      <c r="M776">
        <v>-4.8970412169999999</v>
      </c>
    </row>
    <row r="777" spans="1:13" x14ac:dyDescent="0.2">
      <c r="A777" s="3">
        <v>42401</v>
      </c>
      <c r="B777">
        <v>172.97139999999999</v>
      </c>
      <c r="C777">
        <v>99.323700000000002</v>
      </c>
      <c r="D777">
        <v>-3.6582299999999998E-4</v>
      </c>
      <c r="E777">
        <v>2.6893529999999998E-3</v>
      </c>
      <c r="F777">
        <v>-2.0963755000000001E-2</v>
      </c>
      <c r="G777">
        <v>-4.0994241000000001E-2</v>
      </c>
      <c r="H777">
        <v>-5.9631913000000002E-2</v>
      </c>
      <c r="I777">
        <v>-7.8220285000000001E-2</v>
      </c>
      <c r="J777">
        <v>1.445278E-2</v>
      </c>
      <c r="K777">
        <v>1.8196183000000001E-2</v>
      </c>
      <c r="L777">
        <v>-4.1259820840000003</v>
      </c>
      <c r="M777">
        <v>-4.2987193059999997</v>
      </c>
    </row>
    <row r="778" spans="1:13" x14ac:dyDescent="0.2">
      <c r="A778" s="3">
        <v>42402</v>
      </c>
      <c r="B778">
        <v>169.85409999999999</v>
      </c>
      <c r="C778">
        <v>97.1738</v>
      </c>
      <c r="D778">
        <v>-1.8022054999999999E-2</v>
      </c>
      <c r="E778">
        <v>-2.1645388000000002E-2</v>
      </c>
      <c r="F778">
        <v>1.3289656E-2</v>
      </c>
      <c r="G778">
        <v>2.4228959999999999E-3</v>
      </c>
      <c r="H778">
        <v>-6.7248726999999994E-2</v>
      </c>
      <c r="I778">
        <v>-8.6804241000000004E-2</v>
      </c>
      <c r="J778">
        <v>1.4754718999999999E-2</v>
      </c>
      <c r="K778">
        <v>1.8524655000000001E-2</v>
      </c>
      <c r="L778">
        <v>-4.5577775279999999</v>
      </c>
      <c r="M778">
        <v>-4.6858763559999996</v>
      </c>
    </row>
    <row r="779" spans="1:13" x14ac:dyDescent="0.2">
      <c r="A779" s="3">
        <v>42403</v>
      </c>
      <c r="B779">
        <v>170.8724</v>
      </c>
      <c r="C779">
        <v>96.707599999999999</v>
      </c>
      <c r="D779">
        <v>5.9951450000000003E-3</v>
      </c>
      <c r="E779">
        <v>-4.7975889999999997E-3</v>
      </c>
      <c r="F779">
        <v>3.1257699999999999E-3</v>
      </c>
      <c r="G779">
        <v>-4.2421230000000004E-3</v>
      </c>
      <c r="H779">
        <v>-4.8349323999999999E-2</v>
      </c>
      <c r="I779">
        <v>-7.1598423999999994E-2</v>
      </c>
      <c r="J779">
        <v>1.466889E-2</v>
      </c>
      <c r="K779">
        <v>1.8116045000000001E-2</v>
      </c>
      <c r="L779">
        <v>-3.2960450780000001</v>
      </c>
      <c r="M779">
        <v>-3.9522105060000001</v>
      </c>
    </row>
    <row r="780" spans="1:13" x14ac:dyDescent="0.2">
      <c r="A780" s="3">
        <v>42404</v>
      </c>
      <c r="B780">
        <v>171.1403</v>
      </c>
      <c r="C780">
        <v>96.698099999999997</v>
      </c>
      <c r="D780">
        <v>1.5678370000000001E-3</v>
      </c>
      <c r="E780" s="4">
        <v>-9.8200000000000002E-5</v>
      </c>
      <c r="F780">
        <v>1.0861740000000001E-3</v>
      </c>
      <c r="G780">
        <v>-1.195792E-3</v>
      </c>
      <c r="H780">
        <v>-4.8470433E-2</v>
      </c>
      <c r="I780">
        <v>-7.0076452999999997E-2</v>
      </c>
      <c r="J780">
        <v>1.46672E-2</v>
      </c>
      <c r="K780">
        <v>1.8126967000000001E-2</v>
      </c>
      <c r="L780">
        <v>-3.3046819950000001</v>
      </c>
      <c r="M780">
        <v>-3.8658674940000002</v>
      </c>
    </row>
    <row r="781" spans="1:13" x14ac:dyDescent="0.2">
      <c r="A781" s="3">
        <v>42405</v>
      </c>
      <c r="B781">
        <v>167.8801</v>
      </c>
      <c r="C781">
        <v>93.340100000000007</v>
      </c>
      <c r="D781">
        <v>-1.9049867000000002E-2</v>
      </c>
      <c r="E781">
        <v>-3.4726638999999997E-2</v>
      </c>
      <c r="F781">
        <v>3.5303804000000001E-2</v>
      </c>
      <c r="G781">
        <v>5.1536268000000003E-2</v>
      </c>
      <c r="H781">
        <v>-5.4672745000000002E-2</v>
      </c>
      <c r="I781">
        <v>-9.3663125E-2</v>
      </c>
      <c r="J781">
        <v>1.49587E-2</v>
      </c>
      <c r="K781">
        <v>1.9351663000000002E-2</v>
      </c>
      <c r="L781">
        <v>-3.654912983</v>
      </c>
      <c r="M781">
        <v>-4.8400555059999997</v>
      </c>
    </row>
    <row r="782" spans="1:13" x14ac:dyDescent="0.2">
      <c r="A782" s="3">
        <v>42408</v>
      </c>
      <c r="B782">
        <v>165.62029999999999</v>
      </c>
      <c r="C782">
        <v>91.913200000000003</v>
      </c>
      <c r="D782">
        <v>-1.3460797E-2</v>
      </c>
      <c r="E782">
        <v>-1.5287106E-2</v>
      </c>
      <c r="F782">
        <v>3.6175532000000003E-2</v>
      </c>
      <c r="G782">
        <v>5.0283492999999999E-2</v>
      </c>
      <c r="H782">
        <v>-4.4472726999999997E-2</v>
      </c>
      <c r="I782">
        <v>-7.8668782000000007E-2</v>
      </c>
      <c r="J782">
        <v>1.4369452E-2</v>
      </c>
      <c r="K782">
        <v>1.8540087E-2</v>
      </c>
      <c r="L782">
        <v>-3.0949494089999998</v>
      </c>
      <c r="M782">
        <v>-4.2431722680000004</v>
      </c>
    </row>
    <row r="783" spans="1:13" x14ac:dyDescent="0.2">
      <c r="A783" s="3">
        <v>42409</v>
      </c>
      <c r="B783">
        <v>165.6292</v>
      </c>
      <c r="C783">
        <v>91.627799999999993</v>
      </c>
      <c r="D783" s="4">
        <v>5.3699999999999997E-5</v>
      </c>
      <c r="E783">
        <v>-3.105104E-3</v>
      </c>
      <c r="F783">
        <v>4.0861254E-2</v>
      </c>
      <c r="G783">
        <v>6.3616004000000004E-2</v>
      </c>
      <c r="H783">
        <v>-3.3830955000000003E-2</v>
      </c>
      <c r="I783">
        <v>-7.3935348999999997E-2</v>
      </c>
      <c r="J783">
        <v>1.4228849E-2</v>
      </c>
      <c r="K783">
        <v>1.8511967000000001E-2</v>
      </c>
      <c r="L783">
        <v>-2.3776312000000002</v>
      </c>
      <c r="M783">
        <v>-3.9939217070000002</v>
      </c>
    </row>
    <row r="784" spans="1:13" x14ac:dyDescent="0.2">
      <c r="A784" s="3">
        <v>42410</v>
      </c>
      <c r="B784">
        <v>165.4863</v>
      </c>
      <c r="C784">
        <v>91.979799999999997</v>
      </c>
      <c r="D784">
        <v>-8.6277100000000002E-4</v>
      </c>
      <c r="E784">
        <v>3.8416290000000001E-3</v>
      </c>
      <c r="F784">
        <v>5.4377478E-2</v>
      </c>
      <c r="G784">
        <v>6.9980953999999998E-2</v>
      </c>
      <c r="H784">
        <v>-3.5604579999999997E-2</v>
      </c>
      <c r="I784">
        <v>-7.3228975000000002E-2</v>
      </c>
      <c r="J784">
        <v>1.4218250999999999E-2</v>
      </c>
      <c r="K784">
        <v>1.8526278E-2</v>
      </c>
      <c r="L784">
        <v>-2.504146355</v>
      </c>
      <c r="M784">
        <v>-3.9527083520000001</v>
      </c>
    </row>
    <row r="785" spans="1:13" x14ac:dyDescent="0.2">
      <c r="A785" s="3">
        <v>42411</v>
      </c>
      <c r="B785">
        <v>163.33359999999999</v>
      </c>
      <c r="C785">
        <v>91.846599999999995</v>
      </c>
      <c r="D785">
        <v>-1.3008328E-2</v>
      </c>
      <c r="E785">
        <v>-1.448144E-3</v>
      </c>
      <c r="F785">
        <v>6.5810893999999995E-2</v>
      </c>
      <c r="G785">
        <v>7.0187223000000007E-2</v>
      </c>
      <c r="H785">
        <v>-5.5771989000000001E-2</v>
      </c>
      <c r="I785">
        <v>-8.5180470999999994E-2</v>
      </c>
      <c r="J785">
        <v>1.4243248999999999E-2</v>
      </c>
      <c r="K785">
        <v>1.8212542000000002E-2</v>
      </c>
      <c r="L785">
        <v>-3.9156788520000001</v>
      </c>
      <c r="M785">
        <v>-4.6770226089999998</v>
      </c>
    </row>
    <row r="786" spans="1:13" x14ac:dyDescent="0.2">
      <c r="A786" s="3">
        <v>42412</v>
      </c>
      <c r="B786">
        <v>166.70099999999999</v>
      </c>
      <c r="C786">
        <v>93.245000000000005</v>
      </c>
      <c r="D786">
        <v>2.0616701000000001E-2</v>
      </c>
      <c r="E786">
        <v>1.5225387E-2</v>
      </c>
      <c r="F786">
        <v>3.6095737000000003E-2</v>
      </c>
      <c r="G786">
        <v>4.4659145999999997E-2</v>
      </c>
      <c r="H786">
        <v>-1.1650829999999999E-2</v>
      </c>
      <c r="I786">
        <v>-3.8075677000000002E-2</v>
      </c>
      <c r="J786">
        <v>1.4144291999999999E-2</v>
      </c>
      <c r="K786">
        <v>1.7267543E-2</v>
      </c>
      <c r="L786">
        <v>-0.82371245900000001</v>
      </c>
      <c r="M786">
        <v>-2.2050431060000002</v>
      </c>
    </row>
    <row r="787" spans="1:13" x14ac:dyDescent="0.2">
      <c r="A787" s="3">
        <v>42416</v>
      </c>
      <c r="B787">
        <v>169.5147</v>
      </c>
      <c r="C787">
        <v>95.347300000000004</v>
      </c>
      <c r="D787">
        <v>1.6878723000000002E-2</v>
      </c>
      <c r="E787">
        <v>2.2545981E-2</v>
      </c>
      <c r="F787">
        <v>4.2849577E-2</v>
      </c>
      <c r="G787">
        <v>5.4416999000000001E-2</v>
      </c>
      <c r="H787">
        <v>-1.1201907000000001E-2</v>
      </c>
      <c r="I787">
        <v>-3.6897905000000002E-2</v>
      </c>
      <c r="J787">
        <v>1.4172171000000001E-2</v>
      </c>
      <c r="K787">
        <v>1.7352767000000002E-2</v>
      </c>
      <c r="L787">
        <v>-0.79041569599999995</v>
      </c>
      <c r="M787">
        <v>-2.126341252</v>
      </c>
    </row>
    <row r="788" spans="1:13" x14ac:dyDescent="0.2">
      <c r="A788" s="3">
        <v>42417</v>
      </c>
      <c r="B788">
        <v>172.28360000000001</v>
      </c>
      <c r="C788">
        <v>97.506699999999995</v>
      </c>
      <c r="D788">
        <v>1.6334277000000001E-2</v>
      </c>
      <c r="E788">
        <v>2.2647731000000001E-2</v>
      </c>
      <c r="F788">
        <v>3.0698446000000001E-2</v>
      </c>
      <c r="G788">
        <v>3.1456051999999998E-2</v>
      </c>
      <c r="H788">
        <v>2.6995320999999999E-2</v>
      </c>
      <c r="I788">
        <v>1.6461373000000001E-2</v>
      </c>
      <c r="J788">
        <v>1.3762794E-2</v>
      </c>
      <c r="K788">
        <v>1.6750200999999999E-2</v>
      </c>
      <c r="L788">
        <v>1.9614710070000001</v>
      </c>
      <c r="M788">
        <v>0.98275673500000005</v>
      </c>
    </row>
    <row r="789" spans="1:13" x14ac:dyDescent="0.2">
      <c r="A789" s="3">
        <v>42418</v>
      </c>
      <c r="B789">
        <v>171.578</v>
      </c>
      <c r="C789">
        <v>96.393699999999995</v>
      </c>
      <c r="D789">
        <v>-4.0955729999999999E-3</v>
      </c>
      <c r="E789">
        <v>-1.14146E-2</v>
      </c>
      <c r="F789">
        <v>3.8967971999999997E-2</v>
      </c>
      <c r="G789">
        <v>4.1393431000000001E-2</v>
      </c>
      <c r="H789">
        <v>2.1429554E-2</v>
      </c>
      <c r="I789">
        <v>2.6711909999999998E-3</v>
      </c>
      <c r="J789">
        <v>1.3814198999999999E-2</v>
      </c>
      <c r="K789">
        <v>1.696011E-2</v>
      </c>
      <c r="L789">
        <v>1.5512700850000001</v>
      </c>
      <c r="M789">
        <v>0.15749842999999999</v>
      </c>
    </row>
    <row r="790" spans="1:13" x14ac:dyDescent="0.2">
      <c r="A790" s="3">
        <v>42419</v>
      </c>
      <c r="B790">
        <v>171.49760000000001</v>
      </c>
      <c r="C790">
        <v>96.679100000000005</v>
      </c>
      <c r="D790">
        <v>-4.6859199999999999E-4</v>
      </c>
      <c r="E790">
        <v>2.9607739999999998E-3</v>
      </c>
      <c r="F790">
        <v>4.2862769000000002E-2</v>
      </c>
      <c r="G790">
        <v>3.8712895999999997E-2</v>
      </c>
      <c r="H790">
        <v>3.4203985999999999E-2</v>
      </c>
      <c r="I790">
        <v>8.7341669999999993E-3</v>
      </c>
      <c r="J790">
        <v>1.3450284E-2</v>
      </c>
      <c r="K790">
        <v>1.6951912999999999E-2</v>
      </c>
      <c r="L790">
        <v>2.5429937119999999</v>
      </c>
      <c r="M790">
        <v>0.51523193300000003</v>
      </c>
    </row>
    <row r="791" spans="1:13" x14ac:dyDescent="0.2">
      <c r="A791" s="3">
        <v>42422</v>
      </c>
      <c r="B791">
        <v>173.98079999999999</v>
      </c>
      <c r="C791">
        <v>98.248699999999999</v>
      </c>
      <c r="D791">
        <v>1.4479502999999999E-2</v>
      </c>
      <c r="E791">
        <v>1.6235152999999999E-2</v>
      </c>
      <c r="F791">
        <v>2.8798691000000001E-2</v>
      </c>
      <c r="G791">
        <v>1.5831720000000001E-2</v>
      </c>
      <c r="H791">
        <v>4.3334337000000001E-2</v>
      </c>
      <c r="I791">
        <v>2.4094953999999998E-2</v>
      </c>
      <c r="J791">
        <v>1.3716307E-2</v>
      </c>
      <c r="K791">
        <v>1.7294608999999999E-2</v>
      </c>
      <c r="L791">
        <v>3.1593297439999999</v>
      </c>
      <c r="M791">
        <v>1.393206022</v>
      </c>
    </row>
    <row r="792" spans="1:13" x14ac:dyDescent="0.2">
      <c r="A792" s="3">
        <v>42423</v>
      </c>
      <c r="B792">
        <v>171.7834</v>
      </c>
      <c r="C792">
        <v>96.631500000000003</v>
      </c>
      <c r="D792">
        <v>-1.2630129E-2</v>
      </c>
      <c r="E792">
        <v>-1.6460269E-2</v>
      </c>
      <c r="F792">
        <v>3.0583131999999999E-2</v>
      </c>
      <c r="G792">
        <v>2.4275451E-2</v>
      </c>
      <c r="H792">
        <v>9.4472949999999997E-3</v>
      </c>
      <c r="I792">
        <v>-2.1104232000000001E-2</v>
      </c>
      <c r="J792">
        <v>1.3395941E-2</v>
      </c>
      <c r="K792">
        <v>1.6481063000000001E-2</v>
      </c>
      <c r="L792">
        <v>0.70523564299999997</v>
      </c>
      <c r="M792">
        <v>-1.280513952</v>
      </c>
    </row>
    <row r="793" spans="1:13" x14ac:dyDescent="0.2">
      <c r="A793" s="3">
        <v>42424</v>
      </c>
      <c r="B793">
        <v>172.56950000000001</v>
      </c>
      <c r="C793">
        <v>97.554299999999998</v>
      </c>
      <c r="D793">
        <v>4.5761120000000002E-3</v>
      </c>
      <c r="E793">
        <v>9.5496810000000008E-3</v>
      </c>
      <c r="F793">
        <v>3.095622E-2</v>
      </c>
      <c r="G793">
        <v>2.1113739999999999E-2</v>
      </c>
      <c r="H793">
        <v>2.9631296000000001E-2</v>
      </c>
      <c r="I793">
        <v>3.1300799999999999E-3</v>
      </c>
      <c r="J793">
        <v>1.2926686999999999E-2</v>
      </c>
      <c r="K793">
        <v>1.6306976000000001E-2</v>
      </c>
      <c r="L793">
        <v>2.2922576339999998</v>
      </c>
      <c r="M793">
        <v>0.191947324</v>
      </c>
    </row>
    <row r="794" spans="1:13" x14ac:dyDescent="0.2">
      <c r="A794" s="3">
        <v>42425</v>
      </c>
      <c r="B794">
        <v>174.65960000000001</v>
      </c>
      <c r="C794">
        <v>98.515100000000004</v>
      </c>
      <c r="D794">
        <v>1.2111642000000001E-2</v>
      </c>
      <c r="E794">
        <v>9.8488740000000005E-3</v>
      </c>
      <c r="F794">
        <v>1.9436416000000001E-2</v>
      </c>
      <c r="G794">
        <v>9.6116050000000005E-3</v>
      </c>
      <c r="H794">
        <v>2.8075847000000001E-2</v>
      </c>
      <c r="I794">
        <v>3.9745179999999998E-3</v>
      </c>
      <c r="J794">
        <v>1.2858731999999999E-2</v>
      </c>
      <c r="K794">
        <v>1.6330731000000001E-2</v>
      </c>
      <c r="L794">
        <v>2.1834071270000002</v>
      </c>
      <c r="M794">
        <v>0.24337663500000001</v>
      </c>
    </row>
    <row r="795" spans="1:13" x14ac:dyDescent="0.2">
      <c r="A795" s="3">
        <v>42426</v>
      </c>
      <c r="B795">
        <v>174.2569</v>
      </c>
      <c r="C795">
        <v>98.391400000000004</v>
      </c>
      <c r="D795">
        <v>-2.3056280000000001E-3</v>
      </c>
      <c r="E795">
        <v>-1.2556449999999999E-3</v>
      </c>
      <c r="F795">
        <v>3.8280732999999997E-2</v>
      </c>
      <c r="G795">
        <v>2.8555832E-2</v>
      </c>
      <c r="H795">
        <v>3.6990993999999999E-2</v>
      </c>
      <c r="I795">
        <v>2.8336060999999999E-2</v>
      </c>
      <c r="J795">
        <v>1.2582393000000001E-2</v>
      </c>
      <c r="K795">
        <v>1.5285586E-2</v>
      </c>
      <c r="L795">
        <v>2.9399014270000001</v>
      </c>
      <c r="M795">
        <v>1.853776597</v>
      </c>
    </row>
    <row r="796" spans="1:13" x14ac:dyDescent="0.2">
      <c r="A796" s="3">
        <v>42429</v>
      </c>
      <c r="B796">
        <v>172.89099999999999</v>
      </c>
      <c r="C796">
        <v>97.506699999999995</v>
      </c>
      <c r="D796">
        <v>-7.8384270000000002E-3</v>
      </c>
      <c r="E796">
        <v>-8.9916400000000004E-3</v>
      </c>
      <c r="F796">
        <v>4.5141818E-2</v>
      </c>
      <c r="G796">
        <v>3.9643194999999999E-2</v>
      </c>
      <c r="H796">
        <v>2.3531195000000001E-2</v>
      </c>
      <c r="I796">
        <v>4.9015209999999998E-3</v>
      </c>
      <c r="J796">
        <v>1.2727278999999999E-2</v>
      </c>
      <c r="K796">
        <v>1.5158761E-2</v>
      </c>
      <c r="L796">
        <v>1.848878708</v>
      </c>
      <c r="M796">
        <v>0.323345773</v>
      </c>
    </row>
    <row r="797" spans="1:13" x14ac:dyDescent="0.2">
      <c r="A797" s="3">
        <v>42430</v>
      </c>
      <c r="B797">
        <v>176.95519999999999</v>
      </c>
      <c r="C797">
        <v>100.63639999999999</v>
      </c>
      <c r="D797">
        <v>2.3507297E-2</v>
      </c>
      <c r="E797">
        <v>3.2097281999999998E-2</v>
      </c>
      <c r="F797">
        <v>1.9473338999999999E-2</v>
      </c>
      <c r="G797">
        <v>6.9330299999999997E-3</v>
      </c>
      <c r="H797">
        <v>2.2657304999999999E-2</v>
      </c>
      <c r="I797">
        <v>1.5941278E-2</v>
      </c>
      <c r="J797">
        <v>1.2648764E-2</v>
      </c>
      <c r="K797">
        <v>1.6087672000000001E-2</v>
      </c>
      <c r="L797">
        <v>1.7912663769999999</v>
      </c>
      <c r="M797">
        <v>0.99090028399999996</v>
      </c>
    </row>
    <row r="798" spans="1:13" x14ac:dyDescent="0.2">
      <c r="A798" s="3">
        <v>42431</v>
      </c>
      <c r="B798">
        <v>177.7501</v>
      </c>
      <c r="C798">
        <v>100.67449999999999</v>
      </c>
      <c r="D798">
        <v>4.4920969999999996E-3</v>
      </c>
      <c r="E798">
        <v>3.7859100000000001E-4</v>
      </c>
      <c r="F798">
        <v>2.0787971999999998E-2</v>
      </c>
      <c r="G798">
        <v>1.5519441E-2</v>
      </c>
      <c r="H798">
        <v>2.7627110999999999E-2</v>
      </c>
      <c r="I798">
        <v>1.3599976999999999E-2</v>
      </c>
      <c r="J798">
        <v>1.2664194E-2</v>
      </c>
      <c r="K798">
        <v>1.6082556000000001E-2</v>
      </c>
      <c r="L798">
        <v>2.1815136069999999</v>
      </c>
      <c r="M798">
        <v>0.84563529299999995</v>
      </c>
    </row>
    <row r="799" spans="1:13" x14ac:dyDescent="0.2">
      <c r="A799" s="3">
        <v>42432</v>
      </c>
      <c r="B799">
        <v>178.44239999999999</v>
      </c>
      <c r="C799">
        <v>100.4842</v>
      </c>
      <c r="D799">
        <v>3.894794E-3</v>
      </c>
      <c r="E799">
        <v>-1.89025E-3</v>
      </c>
      <c r="F799">
        <v>2.3278170000000001E-2</v>
      </c>
      <c r="G799">
        <v>1.6875976000000001E-2</v>
      </c>
      <c r="H799">
        <v>5.0562807000000001E-2</v>
      </c>
      <c r="I799">
        <v>3.4066796000000003E-2</v>
      </c>
      <c r="J799">
        <v>1.1863546000000001E-2</v>
      </c>
      <c r="K799">
        <v>1.5262938E-2</v>
      </c>
      <c r="L799">
        <v>4.2620315089999998</v>
      </c>
      <c r="M799">
        <v>2.2319946449999999</v>
      </c>
    </row>
    <row r="800" spans="1:13" x14ac:dyDescent="0.2">
      <c r="A800" s="3">
        <v>42433</v>
      </c>
      <c r="B800">
        <v>179.0274</v>
      </c>
      <c r="C800">
        <v>100.5223</v>
      </c>
      <c r="D800">
        <v>3.2783690000000002E-3</v>
      </c>
      <c r="E800">
        <v>3.7916399999999998E-4</v>
      </c>
      <c r="F800">
        <v>2.3940441E-2</v>
      </c>
      <c r="G800">
        <v>1.8081649000000002E-2</v>
      </c>
      <c r="H800">
        <v>4.7725670999999997E-2</v>
      </c>
      <c r="I800">
        <v>3.9445711000000001E-2</v>
      </c>
      <c r="J800">
        <v>1.1837377E-2</v>
      </c>
      <c r="K800">
        <v>1.5194272999999999E-2</v>
      </c>
      <c r="L800">
        <v>4.0317776810000003</v>
      </c>
      <c r="M800">
        <v>2.596090733</v>
      </c>
    </row>
    <row r="801" spans="1:13" x14ac:dyDescent="0.2">
      <c r="A801" s="3">
        <v>42436</v>
      </c>
      <c r="B801">
        <v>179.1703</v>
      </c>
      <c r="C801">
        <v>99.903999999999996</v>
      </c>
      <c r="D801">
        <v>7.9820200000000003E-4</v>
      </c>
      <c r="E801">
        <v>-6.1508739999999998E-3</v>
      </c>
      <c r="F801">
        <v>2.4575695000000002E-2</v>
      </c>
      <c r="G801">
        <v>2.8389338E-2</v>
      </c>
      <c r="H801">
        <v>4.6920568000000003E-2</v>
      </c>
      <c r="I801">
        <v>3.3153702E-2</v>
      </c>
      <c r="J801">
        <v>1.1840912E-2</v>
      </c>
      <c r="K801">
        <v>1.5292237E-2</v>
      </c>
      <c r="L801">
        <v>3.9625804310000001</v>
      </c>
      <c r="M801">
        <v>2.168008596</v>
      </c>
    </row>
    <row r="802" spans="1:13" x14ac:dyDescent="0.2">
      <c r="A802" s="3">
        <v>42437</v>
      </c>
      <c r="B802">
        <v>177.21420000000001</v>
      </c>
      <c r="C802">
        <v>99.076300000000003</v>
      </c>
      <c r="D802">
        <v>-1.0917546E-2</v>
      </c>
      <c r="E802">
        <v>-8.2849540000000006E-3</v>
      </c>
      <c r="F802">
        <v>3.5328620999999998E-2</v>
      </c>
      <c r="G802">
        <v>4.0154848E-2</v>
      </c>
      <c r="H802">
        <v>5.5599799999999998E-2</v>
      </c>
      <c r="I802">
        <v>6.1454830000000002E-2</v>
      </c>
      <c r="J802">
        <v>1.1226431E-2</v>
      </c>
      <c r="K802">
        <v>1.3073579E-2</v>
      </c>
      <c r="L802">
        <v>4.9525802880000001</v>
      </c>
      <c r="M802">
        <v>4.7006889960000002</v>
      </c>
    </row>
    <row r="803" spans="1:13" x14ac:dyDescent="0.2">
      <c r="A803" s="3">
        <v>42438</v>
      </c>
      <c r="B803">
        <v>178.08959999999999</v>
      </c>
      <c r="C803">
        <v>99.713700000000003</v>
      </c>
      <c r="D803">
        <v>4.9397850000000004E-3</v>
      </c>
      <c r="E803">
        <v>6.4334259999999999E-3</v>
      </c>
      <c r="F803">
        <v>2.3436210999999998E-2</v>
      </c>
      <c r="G803">
        <v>2.4998995999999999E-2</v>
      </c>
      <c r="H803">
        <v>7.5288475999999993E-2</v>
      </c>
      <c r="I803">
        <v>8.4868114999999994E-2</v>
      </c>
      <c r="J803">
        <v>1.0608008E-2</v>
      </c>
      <c r="K803">
        <v>1.2402699E-2</v>
      </c>
      <c r="L803">
        <v>7.0973248660000001</v>
      </c>
      <c r="M803">
        <v>6.8427133839999996</v>
      </c>
    </row>
    <row r="804" spans="1:13" x14ac:dyDescent="0.2">
      <c r="A804" s="3">
        <v>42439</v>
      </c>
      <c r="B804">
        <v>178.23249999999999</v>
      </c>
      <c r="C804">
        <v>99.561499999999995</v>
      </c>
      <c r="D804">
        <v>8.0240499999999996E-4</v>
      </c>
      <c r="E804">
        <v>-1.52637E-3</v>
      </c>
      <c r="F804">
        <v>2.2166695E-2</v>
      </c>
      <c r="G804">
        <v>2.6852887999999998E-2</v>
      </c>
      <c r="H804">
        <v>7.6093466999999998E-2</v>
      </c>
      <c r="I804">
        <v>8.6586167000000006E-2</v>
      </c>
      <c r="J804">
        <v>1.0597043E-2</v>
      </c>
      <c r="K804">
        <v>1.2362458E-2</v>
      </c>
      <c r="L804">
        <v>7.1806322629999997</v>
      </c>
      <c r="M804">
        <v>7.0039603829999999</v>
      </c>
    </row>
    <row r="805" spans="1:13" x14ac:dyDescent="0.2">
      <c r="A805" s="3">
        <v>42440</v>
      </c>
      <c r="B805">
        <v>181.1086</v>
      </c>
      <c r="C805">
        <v>101.3023</v>
      </c>
      <c r="D805">
        <v>1.6136787999999999E-2</v>
      </c>
      <c r="E805">
        <v>1.7484670000000001E-2</v>
      </c>
      <c r="F805">
        <v>6.5282259999999998E-3</v>
      </c>
      <c r="G805">
        <v>7.7960410000000001E-3</v>
      </c>
      <c r="H805">
        <v>9.4402376999999996E-2</v>
      </c>
      <c r="I805">
        <v>0.10135377600000001</v>
      </c>
      <c r="J805">
        <v>1.0888264999999999E-2</v>
      </c>
      <c r="K805">
        <v>1.2705546999999999E-2</v>
      </c>
      <c r="L805">
        <v>8.6701024340000004</v>
      </c>
      <c r="M805">
        <v>7.9771280549999997</v>
      </c>
    </row>
    <row r="806" spans="1:13" x14ac:dyDescent="0.2">
      <c r="A806" s="3">
        <v>42443</v>
      </c>
      <c r="B806">
        <v>180.87639999999999</v>
      </c>
      <c r="C806">
        <v>101.4736</v>
      </c>
      <c r="D806">
        <v>-1.2821040000000001E-3</v>
      </c>
      <c r="E806">
        <v>1.6909780000000001E-3</v>
      </c>
      <c r="F806">
        <v>1.7146682E-2</v>
      </c>
      <c r="G806">
        <v>2.2251271E-2</v>
      </c>
      <c r="H806">
        <v>0.10740472299999999</v>
      </c>
      <c r="I806">
        <v>0.104816074</v>
      </c>
      <c r="J806">
        <v>1.0233983E-2</v>
      </c>
      <c r="K806">
        <v>1.2648131E-2</v>
      </c>
      <c r="L806">
        <v>10.49490941</v>
      </c>
      <c r="M806">
        <v>8.2870801600000004</v>
      </c>
    </row>
    <row r="807" spans="1:13" x14ac:dyDescent="0.2">
      <c r="A807" s="3">
        <v>42444</v>
      </c>
      <c r="B807">
        <v>180.58160000000001</v>
      </c>
      <c r="C807">
        <v>101.4355</v>
      </c>
      <c r="D807">
        <v>-1.6298420000000001E-3</v>
      </c>
      <c r="E807">
        <v>-3.7546699999999999E-4</v>
      </c>
      <c r="F807">
        <v>2.3273816999999999E-2</v>
      </c>
      <c r="G807">
        <v>2.7614703000000001E-2</v>
      </c>
      <c r="H807">
        <v>8.3266446999999993E-2</v>
      </c>
      <c r="I807">
        <v>8.7838490000000005E-2</v>
      </c>
      <c r="J807">
        <v>9.6633610000000005E-3</v>
      </c>
      <c r="K807">
        <v>1.2464060000000001E-2</v>
      </c>
      <c r="L807">
        <v>8.6167166680000005</v>
      </c>
      <c r="M807">
        <v>7.0473417190000003</v>
      </c>
    </row>
    <row r="808" spans="1:13" x14ac:dyDescent="0.2">
      <c r="A808" s="3">
        <v>42445</v>
      </c>
      <c r="B808">
        <v>181.6267</v>
      </c>
      <c r="C808">
        <v>102.33920000000001</v>
      </c>
      <c r="D808">
        <v>5.7874110000000001E-3</v>
      </c>
      <c r="E808">
        <v>8.9091099999999996E-3</v>
      </c>
      <c r="F808">
        <v>1.4916705000000001E-2</v>
      </c>
      <c r="G808">
        <v>1.7050785999999998E-2</v>
      </c>
      <c r="H808">
        <v>7.1451030999999998E-2</v>
      </c>
      <c r="I808">
        <v>7.3330864999999995E-2</v>
      </c>
      <c r="J808">
        <v>9.2086459999999992E-3</v>
      </c>
      <c r="K808">
        <v>1.1791558000000001E-2</v>
      </c>
      <c r="L808">
        <v>7.7591246519999997</v>
      </c>
      <c r="M808">
        <v>6.2189291950000003</v>
      </c>
    </row>
    <row r="809" spans="1:13" x14ac:dyDescent="0.2">
      <c r="A809" s="3">
        <v>42446</v>
      </c>
      <c r="B809">
        <v>182.77889999999999</v>
      </c>
      <c r="C809">
        <v>102.2822</v>
      </c>
      <c r="D809">
        <v>6.3437809999999997E-3</v>
      </c>
      <c r="E809">
        <v>-5.5697099999999996E-4</v>
      </c>
      <c r="F809">
        <v>1.5388623000000001E-2</v>
      </c>
      <c r="G809">
        <v>2.8426818999999999E-2</v>
      </c>
      <c r="H809">
        <v>6.0918740999999998E-2</v>
      </c>
      <c r="I809">
        <v>4.8976121999999997E-2</v>
      </c>
      <c r="J809">
        <v>8.7499740000000006E-3</v>
      </c>
      <c r="K809">
        <v>1.0959633E-2</v>
      </c>
      <c r="L809">
        <v>6.9621627180000001</v>
      </c>
      <c r="M809">
        <v>4.4687740649999999</v>
      </c>
    </row>
    <row r="810" spans="1:13" x14ac:dyDescent="0.2">
      <c r="A810" s="3">
        <v>42447</v>
      </c>
      <c r="B810">
        <v>183.49680000000001</v>
      </c>
      <c r="C810">
        <v>102.4423</v>
      </c>
      <c r="D810">
        <v>3.9276959999999996E-3</v>
      </c>
      <c r="E810">
        <v>1.5652769999999999E-3</v>
      </c>
      <c r="F810">
        <v>8.1413779999999995E-3</v>
      </c>
      <c r="G810">
        <v>2.2912001000000001E-2</v>
      </c>
      <c r="H810">
        <v>6.9465782000000004E-2</v>
      </c>
      <c r="I810">
        <v>6.2748914000000003E-2</v>
      </c>
      <c r="J810">
        <v>8.6052200000000002E-3</v>
      </c>
      <c r="K810">
        <v>1.0501803000000001E-2</v>
      </c>
      <c r="L810">
        <v>8.0725165519999997</v>
      </c>
      <c r="M810">
        <v>5.9750609179999996</v>
      </c>
    </row>
    <row r="811" spans="1:13" x14ac:dyDescent="0.2">
      <c r="A811" s="3">
        <v>42450</v>
      </c>
      <c r="B811">
        <v>183.75720000000001</v>
      </c>
      <c r="C811">
        <v>102.843</v>
      </c>
      <c r="D811">
        <v>1.4190979999999999E-3</v>
      </c>
      <c r="E811">
        <v>3.9114700000000002E-3</v>
      </c>
      <c r="F811">
        <v>-3.3464480000000001E-3</v>
      </c>
      <c r="G811">
        <v>9.1028940000000003E-3</v>
      </c>
      <c r="H811">
        <v>7.1485547999999996E-2</v>
      </c>
      <c r="I811">
        <v>6.3756281999999997E-2</v>
      </c>
      <c r="J811">
        <v>8.5743659999999999E-3</v>
      </c>
      <c r="K811">
        <v>1.0503881E-2</v>
      </c>
      <c r="L811">
        <v>8.3371231570000006</v>
      </c>
      <c r="M811">
        <v>6.0697831449999997</v>
      </c>
    </row>
    <row r="812" spans="1:13" x14ac:dyDescent="0.2">
      <c r="A812" s="3">
        <v>42451</v>
      </c>
      <c r="B812">
        <v>183.6585</v>
      </c>
      <c r="C812">
        <v>103.15779999999999</v>
      </c>
      <c r="D812">
        <v>-5.3712200000000001E-4</v>
      </c>
      <c r="E812">
        <v>3.060976E-3</v>
      </c>
      <c r="F812">
        <v>8.0838309999999997E-3</v>
      </c>
      <c r="G812">
        <v>2.2562151999999999E-2</v>
      </c>
      <c r="H812">
        <v>5.5625103000000002E-2</v>
      </c>
      <c r="I812">
        <v>4.9966056000000002E-2</v>
      </c>
      <c r="J812">
        <v>8.2165840000000007E-3</v>
      </c>
      <c r="K812">
        <v>1.0057806000000001E-2</v>
      </c>
      <c r="L812">
        <v>6.7698577090000001</v>
      </c>
      <c r="M812">
        <v>4.9678881830000003</v>
      </c>
    </row>
    <row r="813" spans="1:13" x14ac:dyDescent="0.2">
      <c r="A813" s="3">
        <v>42452</v>
      </c>
      <c r="B813">
        <v>182.44569999999999</v>
      </c>
      <c r="C813">
        <v>102.3087</v>
      </c>
      <c r="D813">
        <v>-6.6035599999999996E-3</v>
      </c>
      <c r="E813">
        <v>-8.2310790000000005E-3</v>
      </c>
      <c r="F813">
        <v>2.6423240000000001E-3</v>
      </c>
      <c r="G813">
        <v>1.6235942999999999E-2</v>
      </c>
      <c r="H813">
        <v>6.2068278999999997E-2</v>
      </c>
      <c r="I813">
        <v>5.8751027999999997E-2</v>
      </c>
      <c r="J813">
        <v>7.7495369999999999E-3</v>
      </c>
      <c r="K813">
        <v>9.4279680000000001E-3</v>
      </c>
      <c r="L813">
        <v>8.0092884980000001</v>
      </c>
      <c r="M813">
        <v>6.2315687630000003</v>
      </c>
    </row>
    <row r="814" spans="1:13" x14ac:dyDescent="0.2">
      <c r="A814" s="3">
        <v>42453</v>
      </c>
      <c r="B814">
        <v>182.3656</v>
      </c>
      <c r="C814">
        <v>102.3373</v>
      </c>
      <c r="D814">
        <v>-4.39035E-4</v>
      </c>
      <c r="E814">
        <v>2.7954599999999998E-4</v>
      </c>
      <c r="F814">
        <v>5.7839190000000002E-3</v>
      </c>
      <c r="G814">
        <v>1.5207109E-2</v>
      </c>
      <c r="H814">
        <v>5.6766114999999999E-2</v>
      </c>
      <c r="I814">
        <v>4.9029105000000003E-2</v>
      </c>
      <c r="J814">
        <v>7.7725449999999996E-3</v>
      </c>
      <c r="K814">
        <v>9.3106609999999996E-3</v>
      </c>
      <c r="L814">
        <v>7.3034137259999996</v>
      </c>
      <c r="M814">
        <v>5.2659099600000001</v>
      </c>
    </row>
    <row r="815" spans="1:13" x14ac:dyDescent="0.2">
      <c r="A815" s="3">
        <v>42457</v>
      </c>
      <c r="B815">
        <v>182.47329999999999</v>
      </c>
      <c r="C815">
        <v>102.1942</v>
      </c>
      <c r="D815">
        <v>5.9057200000000004E-4</v>
      </c>
      <c r="E815">
        <v>-1.398317E-3</v>
      </c>
      <c r="F815">
        <v>2.8350329999999998E-3</v>
      </c>
      <c r="G815">
        <v>1.2897366E-2</v>
      </c>
      <c r="H815">
        <v>4.4736734E-2</v>
      </c>
      <c r="I815">
        <v>3.7345544000000001E-2</v>
      </c>
      <c r="J815">
        <v>7.4729719999999996E-3</v>
      </c>
      <c r="K815">
        <v>9.1786339999999998E-3</v>
      </c>
      <c r="L815">
        <v>5.9864716280000003</v>
      </c>
      <c r="M815">
        <v>4.0687472920000003</v>
      </c>
    </row>
    <row r="816" spans="1:13" x14ac:dyDescent="0.2">
      <c r="A816" s="3">
        <v>42458</v>
      </c>
      <c r="B816">
        <v>184.1619</v>
      </c>
      <c r="C816">
        <v>103.8353</v>
      </c>
      <c r="D816">
        <v>9.2539570000000002E-3</v>
      </c>
      <c r="E816">
        <v>1.6058640999999998E-2</v>
      </c>
      <c r="F816">
        <v>2.8931769999999998E-3</v>
      </c>
      <c r="G816">
        <v>5.2426110000000003E-3</v>
      </c>
      <c r="H816">
        <v>5.6841364999999998E-2</v>
      </c>
      <c r="I816">
        <v>5.5329022999999998E-2</v>
      </c>
      <c r="J816">
        <v>7.5565229999999999E-3</v>
      </c>
      <c r="K816">
        <v>9.6568369999999997E-3</v>
      </c>
      <c r="L816">
        <v>7.5221584000000004</v>
      </c>
      <c r="M816">
        <v>5.7295181060000004</v>
      </c>
    </row>
    <row r="817" spans="1:13" x14ac:dyDescent="0.2">
      <c r="A817" s="3">
        <v>42459</v>
      </c>
      <c r="B817">
        <v>184.9693</v>
      </c>
      <c r="C817">
        <v>104.3409</v>
      </c>
      <c r="D817">
        <v>4.384186E-3</v>
      </c>
      <c r="E817">
        <v>4.8692500000000003E-3</v>
      </c>
      <c r="F817">
        <v>8.6054579999999999E-3</v>
      </c>
      <c r="G817">
        <v>1.3160066E-2</v>
      </c>
      <c r="H817">
        <v>6.9860778999999998E-2</v>
      </c>
      <c r="I817">
        <v>7.0089543000000004E-2</v>
      </c>
      <c r="J817">
        <v>7.1679409999999997E-3</v>
      </c>
      <c r="K817">
        <v>9.2908650000000006E-3</v>
      </c>
      <c r="L817">
        <v>9.7462826249999992</v>
      </c>
      <c r="M817">
        <v>7.5439197250000003</v>
      </c>
    </row>
    <row r="818" spans="1:13" x14ac:dyDescent="0.2">
      <c r="A818" s="3">
        <v>42460</v>
      </c>
      <c r="B818">
        <v>184.5204</v>
      </c>
      <c r="C818">
        <v>104.1883</v>
      </c>
      <c r="D818">
        <v>-2.4268890000000002E-3</v>
      </c>
      <c r="E818">
        <v>-1.462514E-3</v>
      </c>
      <c r="F818">
        <v>1.1103582000000001E-2</v>
      </c>
      <c r="G818">
        <v>1.4735086E-2</v>
      </c>
      <c r="H818">
        <v>4.2752063999999999E-2</v>
      </c>
      <c r="I818">
        <v>3.5294387000000003E-2</v>
      </c>
      <c r="J818">
        <v>5.5550649999999997E-3</v>
      </c>
      <c r="K818">
        <v>6.5736809999999996E-3</v>
      </c>
      <c r="L818">
        <v>7.696050466</v>
      </c>
      <c r="M818">
        <v>5.3690444810000004</v>
      </c>
    </row>
    <row r="819" spans="1:13" x14ac:dyDescent="0.2">
      <c r="A819" s="3">
        <v>42461</v>
      </c>
      <c r="B819">
        <v>185.7773</v>
      </c>
      <c r="C819">
        <v>105.295</v>
      </c>
      <c r="D819">
        <v>6.8117129999999996E-3</v>
      </c>
      <c r="E819">
        <v>1.0622114E-2</v>
      </c>
      <c r="F819">
        <v>3.1523969999999999E-3</v>
      </c>
      <c r="G819">
        <v>1.535596E-3</v>
      </c>
      <c r="H819">
        <v>4.5160031000000003E-2</v>
      </c>
      <c r="I819">
        <v>4.5895434999999998E-2</v>
      </c>
      <c r="J819">
        <v>5.6294479999999996E-3</v>
      </c>
      <c r="K819">
        <v>6.8471499999999998E-3</v>
      </c>
      <c r="L819">
        <v>8.0221058470000006</v>
      </c>
      <c r="M819">
        <v>6.7028527569999996</v>
      </c>
    </row>
    <row r="820" spans="1:13" x14ac:dyDescent="0.2">
      <c r="A820" s="3">
        <v>42464</v>
      </c>
      <c r="B820">
        <v>185.17580000000001</v>
      </c>
      <c r="C820">
        <v>104.8943</v>
      </c>
      <c r="D820">
        <v>-3.2377479999999999E-3</v>
      </c>
      <c r="E820">
        <v>-3.8054989999999999E-3</v>
      </c>
      <c r="F820">
        <v>1.3478729E-2</v>
      </c>
      <c r="G820">
        <v>1.0722489E-2</v>
      </c>
      <c r="H820">
        <v>3.7734305000000003E-2</v>
      </c>
      <c r="I820">
        <v>4.3888492000000001E-2</v>
      </c>
      <c r="J820">
        <v>5.7312969999999998E-3</v>
      </c>
      <c r="K820">
        <v>6.9162210000000002E-3</v>
      </c>
      <c r="L820">
        <v>6.5839027559999996</v>
      </c>
      <c r="M820">
        <v>6.3457332360000001</v>
      </c>
    </row>
    <row r="821" spans="1:13" x14ac:dyDescent="0.2">
      <c r="A821" s="3">
        <v>42465</v>
      </c>
      <c r="B821">
        <v>183.32550000000001</v>
      </c>
      <c r="C821">
        <v>103.883</v>
      </c>
      <c r="D821">
        <v>-9.9921260000000005E-3</v>
      </c>
      <c r="E821">
        <v>-9.6411340000000009E-3</v>
      </c>
      <c r="F821">
        <v>2.6940830999999998E-2</v>
      </c>
      <c r="G821">
        <v>1.4322616999999999E-2</v>
      </c>
      <c r="H821">
        <v>2.4008056999999999E-2</v>
      </c>
      <c r="I821">
        <v>3.3432383000000003E-2</v>
      </c>
      <c r="J821">
        <v>6.2647129999999999E-3</v>
      </c>
      <c r="K821">
        <v>7.3695150000000001E-3</v>
      </c>
      <c r="L821">
        <v>3.8322673630000001</v>
      </c>
      <c r="M821">
        <v>4.5365782000000001</v>
      </c>
    </row>
    <row r="822" spans="1:13" x14ac:dyDescent="0.2">
      <c r="A822" s="3">
        <v>42466</v>
      </c>
      <c r="B822">
        <v>185.32839999999999</v>
      </c>
      <c r="C822">
        <v>105.5908</v>
      </c>
      <c r="D822">
        <v>1.0925376000000001E-2</v>
      </c>
      <c r="E822">
        <v>1.6439648000000001E-2</v>
      </c>
      <c r="F822">
        <v>1.6810493999999999E-2</v>
      </c>
      <c r="G822">
        <v>-1.2700859999999999E-3</v>
      </c>
      <c r="H822">
        <v>3.4370093999999997E-2</v>
      </c>
      <c r="I822">
        <v>5.6922646E-2</v>
      </c>
      <c r="J822">
        <v>6.6162779999999997E-3</v>
      </c>
      <c r="K822">
        <v>7.8177699999999999E-3</v>
      </c>
      <c r="L822">
        <v>5.1947775280000004</v>
      </c>
      <c r="M822">
        <v>7.281187063</v>
      </c>
    </row>
    <row r="823" spans="1:13" x14ac:dyDescent="0.2">
      <c r="A823" s="3">
        <v>42467</v>
      </c>
      <c r="B823">
        <v>183.11080000000001</v>
      </c>
      <c r="C823">
        <v>104.07380000000001</v>
      </c>
      <c r="D823">
        <v>-1.1965786000000001E-2</v>
      </c>
      <c r="E823">
        <v>-1.4366782E-2</v>
      </c>
      <c r="F823">
        <v>2.3589411000000001E-2</v>
      </c>
      <c r="G823">
        <v>1.3378786E-2</v>
      </c>
      <c r="H823">
        <v>3.3273856999999997E-2</v>
      </c>
      <c r="I823">
        <v>5.0440922999999999E-2</v>
      </c>
      <c r="J823">
        <v>6.7188450000000002E-3</v>
      </c>
      <c r="K823">
        <v>8.3391079999999996E-3</v>
      </c>
      <c r="L823">
        <v>4.9523179239999999</v>
      </c>
      <c r="M823">
        <v>6.0487193819999998</v>
      </c>
    </row>
    <row r="824" spans="1:13" x14ac:dyDescent="0.2">
      <c r="A824" s="3">
        <v>42468</v>
      </c>
      <c r="B824">
        <v>183.60390000000001</v>
      </c>
      <c r="C824">
        <v>103.9975</v>
      </c>
      <c r="D824">
        <v>2.6929050000000002E-3</v>
      </c>
      <c r="E824">
        <v>-7.3313399999999998E-4</v>
      </c>
      <c r="F824">
        <v>2.0840384999999999E-2</v>
      </c>
      <c r="G824">
        <v>-1.182975E-3</v>
      </c>
      <c r="H824">
        <v>3.0963627000000001E-2</v>
      </c>
      <c r="I824">
        <v>4.2960997000000001E-2</v>
      </c>
      <c r="J824">
        <v>6.68047E-3</v>
      </c>
      <c r="K824">
        <v>8.311489E-3</v>
      </c>
      <c r="L824">
        <v>4.6349471050000002</v>
      </c>
      <c r="M824">
        <v>5.1688688589999998</v>
      </c>
    </row>
    <row r="825" spans="1:13" x14ac:dyDescent="0.2">
      <c r="A825" s="3">
        <v>42471</v>
      </c>
      <c r="B825">
        <v>183.1737</v>
      </c>
      <c r="C825">
        <v>103.61579999999999</v>
      </c>
      <c r="D825">
        <v>-2.3430870000000002E-3</v>
      </c>
      <c r="E825">
        <v>-3.6702810000000001E-3</v>
      </c>
      <c r="F825">
        <v>2.1475239E-2</v>
      </c>
      <c r="G825">
        <v>2.496468E-3</v>
      </c>
      <c r="H825">
        <v>2.7723339E-2</v>
      </c>
      <c r="I825">
        <v>4.0721564000000002E-2</v>
      </c>
      <c r="J825">
        <v>6.7313590000000001E-3</v>
      </c>
      <c r="K825">
        <v>8.3704160000000003E-3</v>
      </c>
      <c r="L825">
        <v>4.118534951</v>
      </c>
      <c r="M825">
        <v>4.8649393090000004</v>
      </c>
    </row>
    <row r="826" spans="1:13" x14ac:dyDescent="0.2">
      <c r="A826" s="3">
        <v>42472</v>
      </c>
      <c r="B826">
        <v>184.87950000000001</v>
      </c>
      <c r="C826">
        <v>104.4841</v>
      </c>
      <c r="D826">
        <v>9.3124720000000005E-3</v>
      </c>
      <c r="E826">
        <v>8.3799960000000007E-3</v>
      </c>
      <c r="F826">
        <v>1.3550563999999999E-2</v>
      </c>
      <c r="G826">
        <v>-1.0669767E-2</v>
      </c>
      <c r="H826">
        <v>2.0821209E-2</v>
      </c>
      <c r="I826">
        <v>3.1408960999999999E-2</v>
      </c>
      <c r="J826">
        <v>6.1172350000000004E-3</v>
      </c>
      <c r="K826">
        <v>7.7365660000000003E-3</v>
      </c>
      <c r="L826">
        <v>3.4036962110000002</v>
      </c>
      <c r="M826">
        <v>4.05980673</v>
      </c>
    </row>
    <row r="827" spans="1:13" x14ac:dyDescent="0.2">
      <c r="A827" s="3">
        <v>42473</v>
      </c>
      <c r="B827">
        <v>186.74770000000001</v>
      </c>
      <c r="C827">
        <v>105.8198</v>
      </c>
      <c r="D827">
        <v>1.010496E-2</v>
      </c>
      <c r="E827">
        <v>1.2783763E-2</v>
      </c>
      <c r="F827">
        <v>5.4803079999999997E-3</v>
      </c>
      <c r="G827">
        <v>-3.0994117000000002E-2</v>
      </c>
      <c r="H827">
        <v>3.2460287999999997E-2</v>
      </c>
      <c r="I827">
        <v>4.2830844999999999E-2</v>
      </c>
      <c r="J827">
        <v>6.402881E-3</v>
      </c>
      <c r="K827">
        <v>8.119322E-3</v>
      </c>
      <c r="L827">
        <v>5.0696374669999997</v>
      </c>
      <c r="M827">
        <v>5.2751749160000001</v>
      </c>
    </row>
    <row r="828" spans="1:13" x14ac:dyDescent="0.2">
      <c r="A828" s="3">
        <v>42474</v>
      </c>
      <c r="B828">
        <v>186.7559</v>
      </c>
      <c r="C828">
        <v>105.8293</v>
      </c>
      <c r="D828" s="4">
        <v>4.3900000000000003E-5</v>
      </c>
      <c r="E828" s="4">
        <v>8.9800000000000001E-5</v>
      </c>
      <c r="F828">
        <v>-3.7008620000000001E-3</v>
      </c>
      <c r="G828">
        <v>-4.2789204999999997E-2</v>
      </c>
      <c r="H828">
        <v>3.4191191000000003E-2</v>
      </c>
      <c r="I828">
        <v>4.3316196000000001E-2</v>
      </c>
      <c r="J828">
        <v>6.3717679999999999E-3</v>
      </c>
      <c r="K828">
        <v>8.1130620000000007E-3</v>
      </c>
      <c r="L828">
        <v>5.3660444050000002</v>
      </c>
      <c r="M828">
        <v>5.3390690559999996</v>
      </c>
    </row>
    <row r="829" spans="1:13" x14ac:dyDescent="0.2">
      <c r="A829" s="3">
        <v>42475</v>
      </c>
      <c r="B829">
        <v>186.54939999999999</v>
      </c>
      <c r="C829">
        <v>105.5622</v>
      </c>
      <c r="D829">
        <v>-1.105721E-3</v>
      </c>
      <c r="E829">
        <v>-2.523876E-3</v>
      </c>
      <c r="F829">
        <v>-7.9670890000000001E-3</v>
      </c>
      <c r="G829">
        <v>-4.5423623000000003E-2</v>
      </c>
      <c r="H829">
        <v>2.7103393999999999E-2</v>
      </c>
      <c r="I829">
        <v>3.1493308999999997E-2</v>
      </c>
      <c r="J829">
        <v>6.3238030000000002E-3</v>
      </c>
      <c r="K829">
        <v>8.0129350000000005E-3</v>
      </c>
      <c r="L829">
        <v>4.2859327399999998</v>
      </c>
      <c r="M829">
        <v>3.9303087840000002</v>
      </c>
    </row>
    <row r="830" spans="1:13" x14ac:dyDescent="0.2">
      <c r="A830" s="3">
        <v>42478</v>
      </c>
      <c r="B830">
        <v>187.8595</v>
      </c>
      <c r="C830">
        <v>106.1251</v>
      </c>
      <c r="D830">
        <v>7.022805E-3</v>
      </c>
      <c r="E830">
        <v>5.3324009999999996E-3</v>
      </c>
      <c r="F830">
        <v>-7.0591409999999997E-3</v>
      </c>
      <c r="G830">
        <v>-4.1505461E-2</v>
      </c>
      <c r="H830">
        <v>2.7796425E-2</v>
      </c>
      <c r="I830">
        <v>3.7571541999999999E-2</v>
      </c>
      <c r="J830">
        <v>6.3525880000000002E-3</v>
      </c>
      <c r="K830">
        <v>8.0400599999999999E-3</v>
      </c>
      <c r="L830">
        <v>4.3756062590000004</v>
      </c>
      <c r="M830">
        <v>4.673042702</v>
      </c>
    </row>
    <row r="831" spans="1:13" x14ac:dyDescent="0.2">
      <c r="A831" s="3">
        <v>42479</v>
      </c>
      <c r="B831">
        <v>188.4528</v>
      </c>
      <c r="C831">
        <v>105.47629999999999</v>
      </c>
      <c r="D831">
        <v>3.1582110000000002E-3</v>
      </c>
      <c r="E831">
        <v>-6.1135399999999998E-3</v>
      </c>
      <c r="F831">
        <v>-1.8803655999999998E-2</v>
      </c>
      <c r="G831">
        <v>-4.4556237999999998E-2</v>
      </c>
      <c r="H831">
        <v>2.7008645000000001E-2</v>
      </c>
      <c r="I831">
        <v>2.9616672E-2</v>
      </c>
      <c r="J831">
        <v>6.3390340000000003E-3</v>
      </c>
      <c r="K831">
        <v>8.2232510000000009E-3</v>
      </c>
      <c r="L831">
        <v>4.2606880110000001</v>
      </c>
      <c r="M831">
        <v>3.601577158</v>
      </c>
    </row>
    <row r="832" spans="1:13" x14ac:dyDescent="0.2">
      <c r="A832" s="3">
        <v>42480</v>
      </c>
      <c r="B832">
        <v>188.63239999999999</v>
      </c>
      <c r="C832">
        <v>105.5622</v>
      </c>
      <c r="D832">
        <v>9.5302400000000002E-4</v>
      </c>
      <c r="E832">
        <v>8.1440099999999997E-4</v>
      </c>
      <c r="F832">
        <v>-2.5201771000000001E-2</v>
      </c>
      <c r="G832">
        <v>-5.1473715000000003E-2</v>
      </c>
      <c r="H832">
        <v>2.6530661000000001E-2</v>
      </c>
      <c r="I832">
        <v>2.6440301999999999E-2</v>
      </c>
      <c r="J832">
        <v>6.3393709999999999E-3</v>
      </c>
      <c r="K832">
        <v>8.2041379999999997E-3</v>
      </c>
      <c r="L832">
        <v>4.1850617679999997</v>
      </c>
      <c r="M832">
        <v>3.2228005980000001</v>
      </c>
    </row>
    <row r="833" spans="1:13" x14ac:dyDescent="0.2">
      <c r="A833" s="3">
        <v>42481</v>
      </c>
      <c r="B833">
        <v>187.61779999999999</v>
      </c>
      <c r="C833">
        <v>105.57170000000001</v>
      </c>
      <c r="D833">
        <v>-5.3787150000000001E-3</v>
      </c>
      <c r="E833" s="4">
        <v>9.0000000000000006E-5</v>
      </c>
      <c r="F833">
        <v>-2.0121409999999999E-2</v>
      </c>
      <c r="G833">
        <v>-5.1829704999999997E-2</v>
      </c>
      <c r="H833">
        <v>2.1557946000000001E-2</v>
      </c>
      <c r="I833">
        <v>2.3400073E-2</v>
      </c>
      <c r="J833">
        <v>6.4944019999999998E-3</v>
      </c>
      <c r="K833">
        <v>8.1974219999999993E-3</v>
      </c>
      <c r="L833">
        <v>3.3194657570000001</v>
      </c>
      <c r="M833">
        <v>2.854564774</v>
      </c>
    </row>
    <row r="834" spans="1:13" x14ac:dyDescent="0.2">
      <c r="A834" s="3">
        <v>42482</v>
      </c>
      <c r="B834">
        <v>187.61779999999999</v>
      </c>
      <c r="C834">
        <v>103.97839999999999</v>
      </c>
      <c r="D834">
        <v>0</v>
      </c>
      <c r="E834">
        <v>-1.5092113000000001E-2</v>
      </c>
      <c r="F834">
        <v>-1.6536318000000001E-2</v>
      </c>
      <c r="G834">
        <v>-3.2167104000000002E-2</v>
      </c>
      <c r="H834">
        <v>2.8348709E-2</v>
      </c>
      <c r="I834">
        <v>1.6320214999999999E-2</v>
      </c>
      <c r="J834">
        <v>6.2616920000000001E-3</v>
      </c>
      <c r="K834">
        <v>8.7100360000000009E-3</v>
      </c>
      <c r="L834">
        <v>4.5273241640000004</v>
      </c>
      <c r="M834">
        <v>1.8737253</v>
      </c>
    </row>
    <row r="835" spans="1:13" x14ac:dyDescent="0.2">
      <c r="A835" s="3">
        <v>42485</v>
      </c>
      <c r="B835">
        <v>187.2946</v>
      </c>
      <c r="C835">
        <v>103.97839999999999</v>
      </c>
      <c r="D835">
        <v>-1.722651E-3</v>
      </c>
      <c r="E835">
        <v>0</v>
      </c>
      <c r="F835">
        <v>-1.4029019E-2</v>
      </c>
      <c r="G835">
        <v>-2.9417361E-2</v>
      </c>
      <c r="H835">
        <v>2.7028124000000001E-2</v>
      </c>
      <c r="I835">
        <v>1.6036186000000001E-2</v>
      </c>
      <c r="J835">
        <v>6.2862530000000003E-3</v>
      </c>
      <c r="K835">
        <v>8.7110969999999992E-3</v>
      </c>
      <c r="L835">
        <v>4.2995601099999998</v>
      </c>
      <c r="M835">
        <v>1.8408917929999999</v>
      </c>
    </row>
    <row r="836" spans="1:13" x14ac:dyDescent="0.2">
      <c r="A836" s="3">
        <v>42486</v>
      </c>
      <c r="B836">
        <v>187.57220000000001</v>
      </c>
      <c r="C836">
        <v>103.4727</v>
      </c>
      <c r="D836">
        <v>1.482157E-3</v>
      </c>
      <c r="E836">
        <v>-4.8635099999999997E-3</v>
      </c>
      <c r="F836">
        <v>-3.2427910000000001E-3</v>
      </c>
      <c r="G836">
        <v>-1.131654E-2</v>
      </c>
      <c r="H836">
        <v>2.7943266000000001E-2</v>
      </c>
      <c r="I836">
        <v>1.2510495E-2</v>
      </c>
      <c r="J836">
        <v>6.2843070000000003E-3</v>
      </c>
      <c r="K836">
        <v>8.7871870000000001E-3</v>
      </c>
      <c r="L836">
        <v>4.4465153820000003</v>
      </c>
      <c r="M836">
        <v>1.42372012</v>
      </c>
    </row>
    <row r="837" spans="1:13" x14ac:dyDescent="0.2">
      <c r="A837" s="3">
        <v>42487</v>
      </c>
      <c r="B837">
        <v>187.959</v>
      </c>
      <c r="C837">
        <v>102.6426</v>
      </c>
      <c r="D837">
        <v>2.0621390000000002E-3</v>
      </c>
      <c r="E837">
        <v>-8.0224059999999993E-3</v>
      </c>
      <c r="F837">
        <v>-1.4599501000000001E-2</v>
      </c>
      <c r="G837">
        <v>-1.2328486E-2</v>
      </c>
      <c r="H837">
        <v>2.0618271000000001E-2</v>
      </c>
      <c r="I837">
        <v>-1.148646E-2</v>
      </c>
      <c r="J837">
        <v>6.0214769999999999E-3</v>
      </c>
      <c r="K837">
        <v>8.2263260000000008E-3</v>
      </c>
      <c r="L837">
        <v>3.424122144</v>
      </c>
      <c r="M837">
        <v>-1.396305001</v>
      </c>
    </row>
    <row r="838" spans="1:13" x14ac:dyDescent="0.2">
      <c r="A838" s="3">
        <v>42488</v>
      </c>
      <c r="B838">
        <v>186.2509</v>
      </c>
      <c r="C838">
        <v>101.4023</v>
      </c>
      <c r="D838">
        <v>-9.0876199999999994E-3</v>
      </c>
      <c r="E838">
        <v>-1.2083676999999999E-2</v>
      </c>
      <c r="F838">
        <v>-5.2733240000000002E-3</v>
      </c>
      <c r="G838">
        <v>-4.6653750000000003E-3</v>
      </c>
      <c r="H838">
        <v>6.928717E-3</v>
      </c>
      <c r="I838">
        <v>-2.8163453000000001E-2</v>
      </c>
      <c r="J838">
        <v>6.3503850000000001E-3</v>
      </c>
      <c r="K838">
        <v>8.4985670000000003E-3</v>
      </c>
      <c r="L838">
        <v>1.0910704410000001</v>
      </c>
      <c r="M838">
        <v>-3.313906207</v>
      </c>
    </row>
    <row r="839" spans="1:13" x14ac:dyDescent="0.2">
      <c r="A839" s="3">
        <v>42489</v>
      </c>
      <c r="B839">
        <v>185.2483</v>
      </c>
      <c r="C839">
        <v>100.86799999999999</v>
      </c>
      <c r="D839">
        <v>-5.3830609999999997E-3</v>
      </c>
      <c r="E839">
        <v>-5.2691109999999999E-3</v>
      </c>
      <c r="F839">
        <v>-8.6049160000000006E-3</v>
      </c>
      <c r="G839">
        <v>-3.0783579999999998E-3</v>
      </c>
      <c r="H839">
        <v>3.9448210000000003E-3</v>
      </c>
      <c r="I839">
        <v>-3.1868262000000001E-2</v>
      </c>
      <c r="J839">
        <v>6.4470029999999998E-3</v>
      </c>
      <c r="K839">
        <v>8.5421290000000007E-3</v>
      </c>
      <c r="L839">
        <v>0.61188446500000004</v>
      </c>
      <c r="M839">
        <v>-3.7307165840000001</v>
      </c>
    </row>
    <row r="840" spans="1:13" x14ac:dyDescent="0.2">
      <c r="A840" s="3">
        <v>42492</v>
      </c>
      <c r="B840">
        <v>186.72</v>
      </c>
      <c r="C840">
        <v>101.82210000000001</v>
      </c>
      <c r="D840">
        <v>7.9444719999999993E-3</v>
      </c>
      <c r="E840">
        <v>9.4588970000000008E-3</v>
      </c>
      <c r="F840">
        <v>-6.7157179999999999E-3</v>
      </c>
      <c r="G840" s="4">
        <v>-6.3499999999999999E-5</v>
      </c>
      <c r="H840">
        <v>5.074355E-3</v>
      </c>
      <c r="I840">
        <v>-3.2982573000000001E-2</v>
      </c>
      <c r="J840">
        <v>6.5094610000000002E-3</v>
      </c>
      <c r="K840">
        <v>8.462954E-3</v>
      </c>
      <c r="L840">
        <v>0.77953542300000001</v>
      </c>
      <c r="M840">
        <v>-3.8972883139999999</v>
      </c>
    </row>
    <row r="841" spans="1:13" x14ac:dyDescent="0.2">
      <c r="A841" s="3">
        <v>42493</v>
      </c>
      <c r="B841">
        <v>185.0942</v>
      </c>
      <c r="C841">
        <v>100.8775</v>
      </c>
      <c r="D841">
        <v>-8.7071549999999994E-3</v>
      </c>
      <c r="E841">
        <v>-9.2769640000000004E-3</v>
      </c>
      <c r="F841">
        <v>-7.3396549999999996E-3</v>
      </c>
      <c r="G841">
        <v>-3.361391E-3</v>
      </c>
      <c r="H841">
        <v>-4.4066199999999998E-4</v>
      </c>
      <c r="I841">
        <v>-3.8293787000000003E-2</v>
      </c>
      <c r="J841">
        <v>6.7610140000000001E-3</v>
      </c>
      <c r="K841">
        <v>8.6182849999999998E-3</v>
      </c>
      <c r="L841">
        <v>-6.5176960000000006E-2</v>
      </c>
      <c r="M841">
        <v>-4.4433186960000004</v>
      </c>
    </row>
    <row r="842" spans="1:13" x14ac:dyDescent="0.2">
      <c r="A842" s="3">
        <v>42494</v>
      </c>
      <c r="B842">
        <v>184.0625</v>
      </c>
      <c r="C842">
        <v>100.2287</v>
      </c>
      <c r="D842">
        <v>-5.5739190000000001E-3</v>
      </c>
      <c r="E842">
        <v>-6.4315630000000004E-3</v>
      </c>
      <c r="F842">
        <v>-1.48689E-3</v>
      </c>
      <c r="G842">
        <v>6.7041560000000002E-3</v>
      </c>
      <c r="H842">
        <v>4.0201719999999998E-3</v>
      </c>
      <c r="I842">
        <v>-3.5177074000000003E-2</v>
      </c>
      <c r="J842">
        <v>6.4981370000000002E-3</v>
      </c>
      <c r="K842">
        <v>8.5003449999999994E-3</v>
      </c>
      <c r="L842">
        <v>0.61866528899999995</v>
      </c>
      <c r="M842">
        <v>-4.1383115669999997</v>
      </c>
    </row>
    <row r="843" spans="1:13" x14ac:dyDescent="0.2">
      <c r="A843" s="3">
        <v>42495</v>
      </c>
      <c r="B843">
        <v>184.0266</v>
      </c>
      <c r="C843">
        <v>100.20010000000001</v>
      </c>
      <c r="D843">
        <v>-1.9504200000000001E-4</v>
      </c>
      <c r="E843">
        <v>-2.8534699999999998E-4</v>
      </c>
      <c r="F843">
        <v>-4.752811E-3</v>
      </c>
      <c r="G843">
        <v>1.759214E-3</v>
      </c>
      <c r="H843">
        <v>-7.0242880000000001E-3</v>
      </c>
      <c r="I843">
        <v>-5.1052742999999998E-2</v>
      </c>
      <c r="J843">
        <v>6.0166350000000002E-3</v>
      </c>
      <c r="K843">
        <v>7.4356359999999998E-3</v>
      </c>
      <c r="L843">
        <v>-1.167477828</v>
      </c>
      <c r="M843">
        <v>-6.865954769</v>
      </c>
    </row>
    <row r="844" spans="1:13" x14ac:dyDescent="0.2">
      <c r="A844" s="3">
        <v>42496</v>
      </c>
      <c r="B844">
        <v>184.69990000000001</v>
      </c>
      <c r="C844">
        <v>100.73439999999999</v>
      </c>
      <c r="D844">
        <v>3.6587099999999999E-3</v>
      </c>
      <c r="E844">
        <v>5.3323299999999997E-3</v>
      </c>
      <c r="F844">
        <v>-2.1164130000000001E-3</v>
      </c>
      <c r="G844">
        <v>7.4221629999999999E-3</v>
      </c>
      <c r="H844">
        <v>8.6783520000000003E-3</v>
      </c>
      <c r="I844">
        <v>-3.2086846000000002E-2</v>
      </c>
      <c r="J844">
        <v>5.4430119999999997E-3</v>
      </c>
      <c r="K844">
        <v>7.0939230000000002E-3</v>
      </c>
      <c r="L844">
        <v>1.5944024560000001</v>
      </c>
      <c r="M844">
        <v>-4.5231456440000004</v>
      </c>
    </row>
    <row r="845" spans="1:13" x14ac:dyDescent="0.2">
      <c r="A845" s="3">
        <v>42499</v>
      </c>
      <c r="B845">
        <v>184.8518</v>
      </c>
      <c r="C845">
        <v>101.0206</v>
      </c>
      <c r="D845">
        <v>8.2241499999999995E-4</v>
      </c>
      <c r="E845">
        <v>2.8411349999999998E-3</v>
      </c>
      <c r="F845">
        <v>-4.2950619999999997E-3</v>
      </c>
      <c r="G845">
        <v>3.2468689999999999E-3</v>
      </c>
      <c r="H845">
        <v>6.796697E-3</v>
      </c>
      <c r="I845">
        <v>-2.8624726999999999E-2</v>
      </c>
      <c r="J845">
        <v>5.4193080000000003E-3</v>
      </c>
      <c r="K845">
        <v>7.1565450000000003E-3</v>
      </c>
      <c r="L845">
        <v>1.2541631179999999</v>
      </c>
      <c r="M845">
        <v>-3.9997971219999999</v>
      </c>
    </row>
    <row r="846" spans="1:13" x14ac:dyDescent="0.2">
      <c r="A846" s="3">
        <v>42500</v>
      </c>
      <c r="B846">
        <v>187.15100000000001</v>
      </c>
      <c r="C846">
        <v>102.4041</v>
      </c>
      <c r="D846">
        <v>1.2438072E-2</v>
      </c>
      <c r="E846">
        <v>1.3695227000000001E-2</v>
      </c>
      <c r="F846">
        <v>-3.779499E-3</v>
      </c>
      <c r="G846">
        <v>9.5178759999999998E-3</v>
      </c>
      <c r="H846">
        <v>2.171327E-2</v>
      </c>
      <c r="I846">
        <v>-1.1694161999999999E-2</v>
      </c>
      <c r="J846">
        <v>5.9843099999999996E-3</v>
      </c>
      <c r="K846">
        <v>7.8460240000000001E-3</v>
      </c>
      <c r="L846">
        <v>3.6283662419999998</v>
      </c>
      <c r="M846">
        <v>-1.4904571520000001</v>
      </c>
    </row>
    <row r="847" spans="1:13" x14ac:dyDescent="0.2">
      <c r="A847" s="3">
        <v>42501</v>
      </c>
      <c r="B847">
        <v>185.40020000000001</v>
      </c>
      <c r="C847">
        <v>101.4786</v>
      </c>
      <c r="D847">
        <v>-9.3550130000000006E-3</v>
      </c>
      <c r="E847">
        <v>-9.0377240000000005E-3</v>
      </c>
      <c r="F847">
        <v>1.2449811999999999E-2</v>
      </c>
      <c r="G847">
        <v>2.6051066000000001E-2</v>
      </c>
      <c r="H847">
        <v>2.8164290000000001E-3</v>
      </c>
      <c r="I847">
        <v>-2.8765142E-2</v>
      </c>
      <c r="J847">
        <v>6.0798220000000004E-3</v>
      </c>
      <c r="K847">
        <v>7.7772910000000004E-3</v>
      </c>
      <c r="L847">
        <v>0.463242033</v>
      </c>
      <c r="M847">
        <v>-3.6986069079999999</v>
      </c>
    </row>
    <row r="848" spans="1:13" x14ac:dyDescent="0.2">
      <c r="A848" s="3">
        <v>42502</v>
      </c>
      <c r="B848">
        <v>185.45410000000001</v>
      </c>
      <c r="C848">
        <v>101.03019999999999</v>
      </c>
      <c r="D848">
        <v>2.9072199999999999E-4</v>
      </c>
      <c r="E848">
        <v>-4.4186659999999999E-3</v>
      </c>
      <c r="F848">
        <v>1.2445365E-2</v>
      </c>
      <c r="G848">
        <v>3.3624802000000002E-2</v>
      </c>
      <c r="H848">
        <v>-6.9269930000000002E-3</v>
      </c>
      <c r="I848">
        <v>-4.5261850999999999E-2</v>
      </c>
      <c r="J848">
        <v>5.6375820000000004E-3</v>
      </c>
      <c r="K848">
        <v>7.0885109999999996E-3</v>
      </c>
      <c r="L848">
        <v>-1.228717107</v>
      </c>
      <c r="M848">
        <v>-6.3852409090000002</v>
      </c>
    </row>
    <row r="849" spans="1:13" x14ac:dyDescent="0.2">
      <c r="A849" s="3">
        <v>42503</v>
      </c>
      <c r="B849">
        <v>183.83799999999999</v>
      </c>
      <c r="C849">
        <v>100.6581</v>
      </c>
      <c r="D849">
        <v>-8.7142859999999999E-3</v>
      </c>
      <c r="E849">
        <v>-3.683057E-3</v>
      </c>
      <c r="F849">
        <v>2.5736986999999999E-2</v>
      </c>
      <c r="G849">
        <v>4.2842821000000003E-2</v>
      </c>
      <c r="H849">
        <v>-1.5624137999999999E-2</v>
      </c>
      <c r="I849">
        <v>-4.8863594000000003E-2</v>
      </c>
      <c r="J849">
        <v>5.9262070000000002E-3</v>
      </c>
      <c r="K849">
        <v>7.0759270000000001E-3</v>
      </c>
      <c r="L849">
        <v>-2.6364481749999999</v>
      </c>
      <c r="M849">
        <v>-6.9056102130000001</v>
      </c>
    </row>
    <row r="850" spans="1:13" x14ac:dyDescent="0.2">
      <c r="A850" s="3">
        <v>42506</v>
      </c>
      <c r="B850">
        <v>185.6516</v>
      </c>
      <c r="C850">
        <v>101.9175</v>
      </c>
      <c r="D850">
        <v>9.8652070000000008E-3</v>
      </c>
      <c r="E850">
        <v>1.2511661E-2</v>
      </c>
      <c r="F850">
        <v>1.3784396000000001E-2</v>
      </c>
      <c r="G850">
        <v>3.1920687000000003E-2</v>
      </c>
      <c r="H850">
        <v>-4.8126660000000002E-3</v>
      </c>
      <c r="I850">
        <v>-3.4526563000000003E-2</v>
      </c>
      <c r="J850">
        <v>6.3594319999999999E-3</v>
      </c>
      <c r="K850">
        <v>7.7836900000000002E-3</v>
      </c>
      <c r="L850">
        <v>-0.75677608399999996</v>
      </c>
      <c r="M850">
        <v>-4.4357579249999999</v>
      </c>
    </row>
    <row r="851" spans="1:13" x14ac:dyDescent="0.2">
      <c r="A851" s="3">
        <v>42507</v>
      </c>
      <c r="B851">
        <v>183.9195</v>
      </c>
      <c r="C851">
        <v>100.639</v>
      </c>
      <c r="D851">
        <v>-9.3298410000000002E-3</v>
      </c>
      <c r="E851">
        <v>-1.254446E-2</v>
      </c>
      <c r="F851">
        <v>2.5428566999999999E-2</v>
      </c>
      <c r="G851">
        <v>4.5124326999999999E-2</v>
      </c>
      <c r="H851">
        <v>-2.0973121000000001E-2</v>
      </c>
      <c r="I851">
        <v>-5.1694651000000001E-2</v>
      </c>
      <c r="J851">
        <v>6.430229E-3</v>
      </c>
      <c r="K851">
        <v>7.9582860000000002E-3</v>
      </c>
      <c r="L851">
        <v>-3.261644236</v>
      </c>
      <c r="M851">
        <v>-6.4957017380000002</v>
      </c>
    </row>
    <row r="852" spans="1:13" x14ac:dyDescent="0.2">
      <c r="A852" s="3">
        <v>42508</v>
      </c>
      <c r="B852">
        <v>183.9727</v>
      </c>
      <c r="C852">
        <v>101.0016</v>
      </c>
      <c r="D852">
        <v>2.8925700000000001E-4</v>
      </c>
      <c r="E852">
        <v>3.6029769999999998E-3</v>
      </c>
      <c r="F852">
        <v>2.8252208000000001E-2</v>
      </c>
      <c r="G852">
        <v>4.3542358000000003E-2</v>
      </c>
      <c r="H852">
        <v>-2.3773061000000002E-2</v>
      </c>
      <c r="I852">
        <v>-4.2423747999999997E-2</v>
      </c>
      <c r="J852">
        <v>6.3678830000000004E-3</v>
      </c>
      <c r="K852">
        <v>8.0195600000000002E-3</v>
      </c>
      <c r="L852">
        <v>-3.7332752390000001</v>
      </c>
      <c r="M852">
        <v>-5.2900346469999997</v>
      </c>
    </row>
    <row r="853" spans="1:13" x14ac:dyDescent="0.2">
      <c r="A853" s="3">
        <v>42509</v>
      </c>
      <c r="B853">
        <v>183.33519999999999</v>
      </c>
      <c r="C853">
        <v>100.4768</v>
      </c>
      <c r="D853">
        <v>-3.4651880000000001E-3</v>
      </c>
      <c r="E853">
        <v>-5.1959570000000002E-3</v>
      </c>
      <c r="F853">
        <v>2.8745709000000001E-2</v>
      </c>
      <c r="G853">
        <v>4.4060357000000001E-2</v>
      </c>
      <c r="H853">
        <v>-2.8082131999999999E-2</v>
      </c>
      <c r="I853">
        <v>-4.8174440999999998E-2</v>
      </c>
      <c r="J853">
        <v>6.3687550000000002E-3</v>
      </c>
      <c r="K853">
        <v>8.0201649999999992E-3</v>
      </c>
      <c r="L853">
        <v>-4.409359963</v>
      </c>
      <c r="M853">
        <v>-6.0066647120000001</v>
      </c>
    </row>
    <row r="854" spans="1:13" x14ac:dyDescent="0.2">
      <c r="A854" s="3">
        <v>42510</v>
      </c>
      <c r="B854">
        <v>184.49340000000001</v>
      </c>
      <c r="C854">
        <v>101.5836</v>
      </c>
      <c r="D854">
        <v>6.31739E-3</v>
      </c>
      <c r="E854">
        <v>1.1015478E-2</v>
      </c>
      <c r="F854">
        <v>2.7489547999999999E-2</v>
      </c>
      <c r="G854">
        <v>3.6438579999999998E-2</v>
      </c>
      <c r="H854">
        <v>-1.6653003999999999E-2</v>
      </c>
      <c r="I854">
        <v>-3.7776221999999998E-2</v>
      </c>
      <c r="J854">
        <v>6.507461E-3</v>
      </c>
      <c r="K854">
        <v>8.5227759999999993E-3</v>
      </c>
      <c r="L854">
        <v>-2.55906309</v>
      </c>
      <c r="M854">
        <v>-4.4323849199999996</v>
      </c>
    </row>
    <row r="855" spans="1:13" x14ac:dyDescent="0.2">
      <c r="A855" s="3">
        <v>42513</v>
      </c>
      <c r="B855">
        <v>184.24199999999999</v>
      </c>
      <c r="C855">
        <v>101.45</v>
      </c>
      <c r="D855">
        <v>-1.36265E-3</v>
      </c>
      <c r="E855">
        <v>-1.315173E-3</v>
      </c>
      <c r="F855">
        <v>3.0497628999999998E-2</v>
      </c>
      <c r="G855">
        <v>3.5172294E-2</v>
      </c>
      <c r="H855">
        <v>-1.7992962000000001E-2</v>
      </c>
      <c r="I855">
        <v>-2.4316589E-2</v>
      </c>
      <c r="J855">
        <v>6.5060969999999997E-3</v>
      </c>
      <c r="K855">
        <v>7.9599019999999996E-3</v>
      </c>
      <c r="L855">
        <v>-2.7655540570000001</v>
      </c>
      <c r="M855">
        <v>-3.0548853729999998</v>
      </c>
    </row>
    <row r="856" spans="1:13" x14ac:dyDescent="0.2">
      <c r="A856" s="3">
        <v>42514</v>
      </c>
      <c r="B856">
        <v>186.6302</v>
      </c>
      <c r="C856">
        <v>103.48220000000001</v>
      </c>
      <c r="D856">
        <v>1.29623E-2</v>
      </c>
      <c r="E856">
        <v>2.0031542999999999E-2</v>
      </c>
      <c r="F856">
        <v>2.0627019999999999E-2</v>
      </c>
      <c r="G856">
        <v>1.6593655999999998E-2</v>
      </c>
      <c r="H856">
        <v>-3.5473530000000001E-3</v>
      </c>
      <c r="I856">
        <v>-4.7721450000000002E-3</v>
      </c>
      <c r="J856">
        <v>7.1629650000000003E-3</v>
      </c>
      <c r="K856">
        <v>9.2062069999999992E-3</v>
      </c>
      <c r="L856">
        <v>-0.49523520799999998</v>
      </c>
      <c r="M856">
        <v>-0.518361709</v>
      </c>
    </row>
    <row r="857" spans="1:13" x14ac:dyDescent="0.2">
      <c r="A857" s="3">
        <v>42515</v>
      </c>
      <c r="B857">
        <v>187.89619999999999</v>
      </c>
      <c r="C857">
        <v>104.2264</v>
      </c>
      <c r="D857">
        <v>6.783468E-3</v>
      </c>
      <c r="E857">
        <v>7.1915750000000004E-3</v>
      </c>
      <c r="F857">
        <v>1.2366323E-2</v>
      </c>
      <c r="G857">
        <v>7.6882610000000001E-3</v>
      </c>
      <c r="H857">
        <v>1.727335E-3</v>
      </c>
      <c r="I857">
        <v>7.2840470000000001E-3</v>
      </c>
      <c r="J857">
        <v>7.3149749999999996E-3</v>
      </c>
      <c r="K857">
        <v>9.2756430000000001E-3</v>
      </c>
      <c r="L857">
        <v>0.236136812</v>
      </c>
      <c r="M857">
        <v>0.78528750400000003</v>
      </c>
    </row>
    <row r="858" spans="1:13" x14ac:dyDescent="0.2">
      <c r="A858" s="3">
        <v>42516</v>
      </c>
      <c r="B858">
        <v>187.95</v>
      </c>
      <c r="C858">
        <v>104.5318</v>
      </c>
      <c r="D858">
        <v>2.8632799999999997E-4</v>
      </c>
      <c r="E858">
        <v>2.9301599999999998E-3</v>
      </c>
      <c r="F858">
        <v>2.4846439999999998E-3</v>
      </c>
      <c r="G858">
        <v>-6.6533649999999996E-3</v>
      </c>
      <c r="H858" s="4">
        <v>-4.7899999999999999E-5</v>
      </c>
      <c r="I858">
        <v>1.8405613000000001E-2</v>
      </c>
      <c r="J858">
        <v>7.301503E-3</v>
      </c>
      <c r="K858">
        <v>9.0851509999999996E-3</v>
      </c>
      <c r="L858">
        <v>-6.557935E-3</v>
      </c>
      <c r="M858">
        <v>2.0259007539999998</v>
      </c>
    </row>
    <row r="859" spans="1:13" x14ac:dyDescent="0.2">
      <c r="A859" s="3">
        <v>42517</v>
      </c>
      <c r="B859">
        <v>188.75810000000001</v>
      </c>
      <c r="C859">
        <v>105.07559999999999</v>
      </c>
      <c r="D859">
        <v>4.2995480000000003E-3</v>
      </c>
      <c r="E859">
        <v>5.2022450000000003E-3</v>
      </c>
      <c r="F859">
        <v>-9.5087669999999996E-3</v>
      </c>
      <c r="G859">
        <v>-2.0048617000000001E-2</v>
      </c>
      <c r="H859">
        <v>1.3461411E-2</v>
      </c>
      <c r="I859">
        <v>3.6225016999999998E-2</v>
      </c>
      <c r="J859">
        <v>7.0462340000000002E-3</v>
      </c>
      <c r="K859">
        <v>8.6203979999999996E-3</v>
      </c>
      <c r="L859">
        <v>1.9104406519999999</v>
      </c>
      <c r="M859">
        <v>4.2022440870000004</v>
      </c>
    </row>
    <row r="860" spans="1:13" x14ac:dyDescent="0.2">
      <c r="A860" s="3">
        <v>42521</v>
      </c>
      <c r="B860">
        <v>188.399</v>
      </c>
      <c r="C860">
        <v>105.276</v>
      </c>
      <c r="D860">
        <v>-1.9024350000000001E-3</v>
      </c>
      <c r="E860">
        <v>1.9071979999999999E-3</v>
      </c>
      <c r="F860">
        <v>-9.5689969999999992E-3</v>
      </c>
      <c r="G860">
        <v>-2.1914020999999999E-2</v>
      </c>
      <c r="H860">
        <v>1.7007983000000001E-2</v>
      </c>
      <c r="I860">
        <v>4.3700678E-2</v>
      </c>
      <c r="J860">
        <v>6.9370559999999996E-3</v>
      </c>
      <c r="K860">
        <v>8.4699449999999996E-3</v>
      </c>
      <c r="L860">
        <v>2.4517581260000001</v>
      </c>
      <c r="M860">
        <v>5.1594993889999996</v>
      </c>
    </row>
    <row r="861" spans="1:13" x14ac:dyDescent="0.2">
      <c r="A861" s="3">
        <v>42522</v>
      </c>
      <c r="B861">
        <v>188.785</v>
      </c>
      <c r="C861">
        <v>105.2855</v>
      </c>
      <c r="D861">
        <v>2.0488429999999998E-3</v>
      </c>
      <c r="E861" s="4">
        <v>9.0199999999999997E-5</v>
      </c>
      <c r="F861">
        <v>-1.2972054E-2</v>
      </c>
      <c r="G861">
        <v>-2.480897E-2</v>
      </c>
      <c r="H861">
        <v>1.1059340000000001E-2</v>
      </c>
      <c r="I861">
        <v>3.4014227000000001E-2</v>
      </c>
      <c r="J861">
        <v>6.7513929999999996E-3</v>
      </c>
      <c r="K861">
        <v>8.3066189999999995E-3</v>
      </c>
      <c r="L861">
        <v>1.6380828380000001</v>
      </c>
      <c r="M861">
        <v>4.094834026</v>
      </c>
    </row>
    <row r="862" spans="1:13" x14ac:dyDescent="0.2">
      <c r="A862" s="3">
        <v>42523</v>
      </c>
      <c r="B862">
        <v>189.3596</v>
      </c>
      <c r="C862">
        <v>105.50490000000001</v>
      </c>
      <c r="D862">
        <v>3.0436740000000001E-3</v>
      </c>
      <c r="E862">
        <v>2.0838580000000001E-3</v>
      </c>
      <c r="F862">
        <v>-1.3030158999999999E-2</v>
      </c>
      <c r="G862">
        <v>-2.3946090999999999E-2</v>
      </c>
      <c r="H862">
        <v>2.3044482000000002E-2</v>
      </c>
      <c r="I862">
        <v>4.5871478E-2</v>
      </c>
      <c r="J862">
        <v>6.4252570000000002E-3</v>
      </c>
      <c r="K862">
        <v>7.9220230000000003E-3</v>
      </c>
      <c r="L862">
        <v>3.5865463769999999</v>
      </c>
      <c r="M862">
        <v>5.790373937</v>
      </c>
    </row>
    <row r="863" spans="1:13" x14ac:dyDescent="0.2">
      <c r="A863" s="3">
        <v>42524</v>
      </c>
      <c r="B863">
        <v>188.79400000000001</v>
      </c>
      <c r="C863">
        <v>105.00879999999999</v>
      </c>
      <c r="D863">
        <v>-2.9869100000000002E-3</v>
      </c>
      <c r="E863">
        <v>-4.7021509999999999E-3</v>
      </c>
      <c r="F863">
        <v>-1.3758327000000001E-2</v>
      </c>
      <c r="G863">
        <v>-3.0832862999999999E-2</v>
      </c>
      <c r="H863">
        <v>2.5705941999999999E-2</v>
      </c>
      <c r="I863">
        <v>4.7691929000000001E-2</v>
      </c>
      <c r="J863">
        <v>6.3146460000000001E-3</v>
      </c>
      <c r="K863">
        <v>7.8366890000000008E-3</v>
      </c>
      <c r="L863">
        <v>4.0708447789999997</v>
      </c>
      <c r="M863">
        <v>6.0857243170000004</v>
      </c>
    </row>
    <row r="864" spans="1:13" x14ac:dyDescent="0.2">
      <c r="A864" s="3">
        <v>42527</v>
      </c>
      <c r="B864">
        <v>189.75470000000001</v>
      </c>
      <c r="C864">
        <v>105.3905</v>
      </c>
      <c r="D864">
        <v>5.0886150000000003E-3</v>
      </c>
      <c r="E864">
        <v>3.6349329999999999E-3</v>
      </c>
      <c r="F864">
        <v>-1.2432311E-2</v>
      </c>
      <c r="G864">
        <v>-2.8266899000000002E-2</v>
      </c>
      <c r="H864">
        <v>3.1126477999999999E-2</v>
      </c>
      <c r="I864">
        <v>5.1800348000000003E-2</v>
      </c>
      <c r="J864">
        <v>6.3601949999999999E-3</v>
      </c>
      <c r="K864">
        <v>7.819945E-3</v>
      </c>
      <c r="L864">
        <v>4.8939503489999998</v>
      </c>
      <c r="M864">
        <v>6.6241315590000003</v>
      </c>
    </row>
    <row r="865" spans="1:13" x14ac:dyDescent="0.2">
      <c r="A865" s="3">
        <v>42528</v>
      </c>
      <c r="B865">
        <v>190.05090000000001</v>
      </c>
      <c r="C865">
        <v>105.1233</v>
      </c>
      <c r="D865">
        <v>1.5609630000000001E-3</v>
      </c>
      <c r="E865">
        <v>-2.5353329999999999E-3</v>
      </c>
      <c r="F865">
        <v>-1.1172384E-2</v>
      </c>
      <c r="G865">
        <v>-2.2705601999999998E-2</v>
      </c>
      <c r="H865">
        <v>2.8971321000000001E-2</v>
      </c>
      <c r="I865">
        <v>4.3569029000000002E-2</v>
      </c>
      <c r="J865">
        <v>6.3407079999999996E-3</v>
      </c>
      <c r="K865">
        <v>7.8626389999999994E-3</v>
      </c>
      <c r="L865">
        <v>4.5690989039999996</v>
      </c>
      <c r="M865">
        <v>5.541273179</v>
      </c>
    </row>
    <row r="866" spans="1:13" x14ac:dyDescent="0.2">
      <c r="A866" s="3">
        <v>42529</v>
      </c>
      <c r="B866">
        <v>190.6704</v>
      </c>
      <c r="C866">
        <v>105.30459999999999</v>
      </c>
      <c r="D866">
        <v>3.2596529999999999E-3</v>
      </c>
      <c r="E866">
        <v>1.7246410000000001E-3</v>
      </c>
      <c r="F866">
        <v>-1.5992597000000001E-2</v>
      </c>
      <c r="G866">
        <v>-2.6748490999999999E-2</v>
      </c>
      <c r="H866">
        <v>3.1477107999999997E-2</v>
      </c>
      <c r="I866">
        <v>4.2407192000000003E-2</v>
      </c>
      <c r="J866">
        <v>6.3522860000000004E-3</v>
      </c>
      <c r="K866">
        <v>7.8608830000000008E-3</v>
      </c>
      <c r="L866">
        <v>4.9552410910000004</v>
      </c>
      <c r="M866">
        <v>5.3947112089999996</v>
      </c>
    </row>
    <row r="867" spans="1:13" x14ac:dyDescent="0.2">
      <c r="A867" s="3">
        <v>42530</v>
      </c>
      <c r="B867">
        <v>190.4101</v>
      </c>
      <c r="C867">
        <v>105.1328</v>
      </c>
      <c r="D867">
        <v>-1.3651830000000001E-3</v>
      </c>
      <c r="E867">
        <v>-1.6314579999999999E-3</v>
      </c>
      <c r="F867">
        <v>-1.8158670000000001E-3</v>
      </c>
      <c r="G867">
        <v>-1.1249601E-2</v>
      </c>
      <c r="H867">
        <v>1.7414280000000001E-2</v>
      </c>
      <c r="I867">
        <v>2.6646394E-2</v>
      </c>
      <c r="J867">
        <v>5.8584020000000004E-3</v>
      </c>
      <c r="K867">
        <v>7.4208110000000002E-3</v>
      </c>
      <c r="L867">
        <v>2.9725306929999999</v>
      </c>
      <c r="M867">
        <v>3.5907655589999998</v>
      </c>
    </row>
    <row r="868" spans="1:13" x14ac:dyDescent="0.2">
      <c r="A868" s="3">
        <v>42531</v>
      </c>
      <c r="B868">
        <v>188.60550000000001</v>
      </c>
      <c r="C868">
        <v>103.9402</v>
      </c>
      <c r="D868">
        <v>-9.4774379999999995E-3</v>
      </c>
      <c r="E868">
        <v>-1.1343748000000001E-2</v>
      </c>
      <c r="F868">
        <v>-2.8977584000000001E-2</v>
      </c>
      <c r="G868">
        <v>-4.1096885E-2</v>
      </c>
      <c r="H868">
        <v>1.7288547000000001E-2</v>
      </c>
      <c r="I868">
        <v>2.4257331E-2</v>
      </c>
      <c r="J868">
        <v>5.8691050000000003E-3</v>
      </c>
      <c r="K868">
        <v>7.5961020000000004E-3</v>
      </c>
      <c r="L868">
        <v>2.9456872619999999</v>
      </c>
      <c r="M868">
        <v>3.193391895</v>
      </c>
    </row>
    <row r="869" spans="1:13" x14ac:dyDescent="0.2">
      <c r="A869" s="3">
        <v>42534</v>
      </c>
      <c r="B869">
        <v>187.15029999999999</v>
      </c>
      <c r="C869">
        <v>103.072</v>
      </c>
      <c r="D869">
        <v>-7.715576E-3</v>
      </c>
      <c r="E869">
        <v>-8.35288E-3</v>
      </c>
      <c r="F869">
        <v>-3.8433001000000001E-2</v>
      </c>
      <c r="G869">
        <v>-5.2212426999999999E-2</v>
      </c>
      <c r="H869">
        <v>9.1461979999999995E-3</v>
      </c>
      <c r="I869">
        <v>2.0209799000000001E-2</v>
      </c>
      <c r="J869">
        <v>6.1589720000000004E-3</v>
      </c>
      <c r="K869">
        <v>7.7869289999999997E-3</v>
      </c>
      <c r="L869">
        <v>1.4850203209999999</v>
      </c>
      <c r="M869">
        <v>2.5953489809999999</v>
      </c>
    </row>
    <row r="870" spans="1:13" x14ac:dyDescent="0.2">
      <c r="A870" s="3">
        <v>42535</v>
      </c>
      <c r="B870">
        <v>186.78290000000001</v>
      </c>
      <c r="C870">
        <v>103.072</v>
      </c>
      <c r="D870">
        <v>-1.9631280000000002E-3</v>
      </c>
      <c r="E870">
        <v>0</v>
      </c>
      <c r="F870">
        <v>-1.9166072999999999E-2</v>
      </c>
      <c r="G870">
        <v>-3.1442884999999997E-2</v>
      </c>
      <c r="H870">
        <v>1.6018995000000001E-2</v>
      </c>
      <c r="I870">
        <v>2.3981180000000001E-2</v>
      </c>
      <c r="J870">
        <v>5.8236770000000002E-3</v>
      </c>
      <c r="K870">
        <v>7.7177740000000002E-3</v>
      </c>
      <c r="L870">
        <v>2.7506665720000001</v>
      </c>
      <c r="M870">
        <v>3.1072662470000001</v>
      </c>
    </row>
    <row r="871" spans="1:13" x14ac:dyDescent="0.2">
      <c r="A871" s="3">
        <v>42536</v>
      </c>
      <c r="B871">
        <v>186.52250000000001</v>
      </c>
      <c r="C871">
        <v>102.7762</v>
      </c>
      <c r="D871">
        <v>-1.394132E-3</v>
      </c>
      <c r="E871">
        <v>-2.8698389999999999E-3</v>
      </c>
      <c r="F871">
        <v>-1.0707340000000001E-3</v>
      </c>
      <c r="G871">
        <v>-1.1453526E-2</v>
      </c>
      <c r="H871">
        <v>4.6910449999999996E-3</v>
      </c>
      <c r="I871">
        <v>8.425442E-3</v>
      </c>
      <c r="J871">
        <v>5.4511469999999999E-3</v>
      </c>
      <c r="K871">
        <v>7.3051829999999998E-3</v>
      </c>
      <c r="L871">
        <v>0.86056113400000001</v>
      </c>
      <c r="M871">
        <v>1.15335129</v>
      </c>
    </row>
    <row r="872" spans="1:13" x14ac:dyDescent="0.2">
      <c r="A872" s="3">
        <v>42537</v>
      </c>
      <c r="B872">
        <v>187.07919999999999</v>
      </c>
      <c r="C872">
        <v>103.08150000000001</v>
      </c>
      <c r="D872">
        <v>2.9846270000000001E-3</v>
      </c>
      <c r="E872">
        <v>2.9705320000000001E-3</v>
      </c>
      <c r="F872">
        <v>9.5229440000000002E-3</v>
      </c>
      <c r="G872">
        <v>-2.9775079999999998E-3</v>
      </c>
      <c r="H872">
        <v>1.7179798999999999E-2</v>
      </c>
      <c r="I872">
        <v>2.4269915E-2</v>
      </c>
      <c r="J872">
        <v>5.0154910000000004E-3</v>
      </c>
      <c r="K872">
        <v>6.686277E-3</v>
      </c>
      <c r="L872">
        <v>3.4253470209999999</v>
      </c>
      <c r="M872">
        <v>3.6298102750000001</v>
      </c>
    </row>
    <row r="873" spans="1:13" x14ac:dyDescent="0.2">
      <c r="A873" s="3">
        <v>42538</v>
      </c>
      <c r="B873">
        <v>186.3828</v>
      </c>
      <c r="C873">
        <v>101.8729</v>
      </c>
      <c r="D873">
        <v>-3.7224879999999999E-3</v>
      </c>
      <c r="E873">
        <v>-1.1724703E-2</v>
      </c>
      <c r="F873">
        <v>1.5451226E-2</v>
      </c>
      <c r="G873">
        <v>1.3916927000000001E-2</v>
      </c>
      <c r="H873">
        <v>1.3100313000000001E-2</v>
      </c>
      <c r="I873">
        <v>8.6265960000000003E-3</v>
      </c>
      <c r="J873">
        <v>5.1123219999999999E-3</v>
      </c>
      <c r="K873">
        <v>7.2218450000000002E-3</v>
      </c>
      <c r="L873">
        <v>2.5624976579999998</v>
      </c>
      <c r="M873">
        <v>1.194514152</v>
      </c>
    </row>
    <row r="874" spans="1:13" x14ac:dyDescent="0.2">
      <c r="A874" s="3">
        <v>42541</v>
      </c>
      <c r="B874">
        <v>187.5831</v>
      </c>
      <c r="C874">
        <v>102.51390000000001</v>
      </c>
      <c r="D874">
        <v>6.4399720000000004E-3</v>
      </c>
      <c r="E874">
        <v>6.2921540000000003E-3</v>
      </c>
      <c r="F874">
        <v>1.692079E-3</v>
      </c>
      <c r="G874">
        <v>1.4240870000000001E-3</v>
      </c>
      <c r="H874">
        <v>2.3170128000000002E-2</v>
      </c>
      <c r="I874">
        <v>2.0274331999999999E-2</v>
      </c>
      <c r="J874">
        <v>5.1719560000000001E-3</v>
      </c>
      <c r="K874">
        <v>7.2091639999999997E-3</v>
      </c>
      <c r="L874">
        <v>4.4799548570000001</v>
      </c>
      <c r="M874">
        <v>2.8122999599999998</v>
      </c>
    </row>
    <row r="875" spans="1:13" x14ac:dyDescent="0.2">
      <c r="A875" s="3">
        <v>42542</v>
      </c>
      <c r="B875">
        <v>188.1156</v>
      </c>
      <c r="C875">
        <v>102.83920000000001</v>
      </c>
      <c r="D875">
        <v>2.838742E-3</v>
      </c>
      <c r="E875">
        <v>3.1732280000000002E-3</v>
      </c>
      <c r="F875">
        <v>4.8479650000000001E-3</v>
      </c>
      <c r="G875">
        <v>6.434777E-3</v>
      </c>
      <c r="H875">
        <v>1.9633223000000002E-2</v>
      </c>
      <c r="I875">
        <v>1.2360263E-2</v>
      </c>
      <c r="J875">
        <v>5.050924E-3</v>
      </c>
      <c r="K875">
        <v>6.8579380000000001E-3</v>
      </c>
      <c r="L875">
        <v>3.8870557749999999</v>
      </c>
      <c r="M875">
        <v>1.802329453</v>
      </c>
    </row>
    <row r="876" spans="1:13" x14ac:dyDescent="0.2">
      <c r="A876" s="3">
        <v>42543</v>
      </c>
      <c r="B876">
        <v>187.80879999999999</v>
      </c>
      <c r="C876">
        <v>102.5904</v>
      </c>
      <c r="D876">
        <v>-1.630912E-3</v>
      </c>
      <c r="E876">
        <v>-2.4193109999999999E-3</v>
      </c>
      <c r="F876">
        <v>5.8458329999999999E-3</v>
      </c>
      <c r="G876">
        <v>1.1856288E-2</v>
      </c>
      <c r="H876">
        <v>1.9359320999999999E-2</v>
      </c>
      <c r="I876">
        <v>1.1241005E-2</v>
      </c>
      <c r="J876">
        <v>5.0573700000000003E-3</v>
      </c>
      <c r="K876">
        <v>6.8776189999999997E-3</v>
      </c>
      <c r="L876">
        <v>3.827942669</v>
      </c>
      <c r="M876">
        <v>1.6344326149999999</v>
      </c>
    </row>
    <row r="877" spans="1:13" x14ac:dyDescent="0.2">
      <c r="A877" s="3">
        <v>42544</v>
      </c>
      <c r="B877">
        <v>190.25450000000001</v>
      </c>
      <c r="C877">
        <v>104.05410000000001</v>
      </c>
      <c r="D877">
        <v>1.3022285999999999E-2</v>
      </c>
      <c r="E877">
        <v>1.4267416999999999E-2</v>
      </c>
      <c r="F877">
        <v>7.7200840000000003E-3</v>
      </c>
      <c r="G877">
        <v>1.3053161000000001E-2</v>
      </c>
      <c r="H877">
        <v>1.9419687000000001E-2</v>
      </c>
      <c r="I877">
        <v>5.5265540000000004E-3</v>
      </c>
      <c r="J877">
        <v>5.0645200000000003E-3</v>
      </c>
      <c r="K877">
        <v>6.1365480000000003E-3</v>
      </c>
      <c r="L877">
        <v>3.8344574869999999</v>
      </c>
      <c r="M877">
        <v>0.90059667600000004</v>
      </c>
    </row>
    <row r="878" spans="1:13" x14ac:dyDescent="0.2">
      <c r="A878" s="3">
        <v>42545</v>
      </c>
      <c r="B878">
        <v>183.32339999999999</v>
      </c>
      <c r="C878">
        <v>99.768299999999996</v>
      </c>
      <c r="D878">
        <v>-3.6430676000000002E-2</v>
      </c>
      <c r="E878">
        <v>-4.118819E-2</v>
      </c>
      <c r="F878">
        <v>4.9508706E-2</v>
      </c>
      <c r="G878">
        <v>6.2605383000000001E-2</v>
      </c>
      <c r="H878">
        <v>-2.4336841000000001E-2</v>
      </c>
      <c r="I878">
        <v>-4.2773232000000001E-2</v>
      </c>
      <c r="J878">
        <v>9.4485130000000004E-3</v>
      </c>
      <c r="K878">
        <v>1.075539E-2</v>
      </c>
      <c r="L878">
        <v>-2.5757324530000001</v>
      </c>
      <c r="M878">
        <v>-3.9769112660000001</v>
      </c>
    </row>
    <row r="879" spans="1:13" x14ac:dyDescent="0.2">
      <c r="A879" s="3">
        <v>42548</v>
      </c>
      <c r="B879">
        <v>180.13759999999999</v>
      </c>
      <c r="C879">
        <v>97.7881</v>
      </c>
      <c r="D879">
        <v>-1.7378032000000002E-2</v>
      </c>
      <c r="E879">
        <v>-1.9847988E-2</v>
      </c>
      <c r="F879">
        <v>7.5827068999999997E-2</v>
      </c>
      <c r="G879">
        <v>8.9596761999999996E-2</v>
      </c>
      <c r="H879">
        <v>-4.1566374000000003E-2</v>
      </c>
      <c r="I879">
        <v>-6.4513382999999994E-2</v>
      </c>
      <c r="J879">
        <v>1.0081285000000001E-2</v>
      </c>
      <c r="K879">
        <v>1.1362307E-2</v>
      </c>
      <c r="L879">
        <v>-4.1231226269999999</v>
      </c>
      <c r="M879">
        <v>-5.6778417750000001</v>
      </c>
    </row>
    <row r="880" spans="1:13" x14ac:dyDescent="0.2">
      <c r="A880" s="3">
        <v>42549</v>
      </c>
      <c r="B880">
        <v>183.38630000000001</v>
      </c>
      <c r="C880">
        <v>99.930999999999997</v>
      </c>
      <c r="D880">
        <v>1.8034547000000001E-2</v>
      </c>
      <c r="E880">
        <v>2.1913709E-2</v>
      </c>
      <c r="F880">
        <v>5.6621640000000001E-2</v>
      </c>
      <c r="G880">
        <v>6.3649470999999999E-2</v>
      </c>
      <c r="H880">
        <v>-2.8458646000000001E-2</v>
      </c>
      <c r="I880">
        <v>-4.8960939000000002E-2</v>
      </c>
      <c r="J880">
        <v>1.0919135999999999E-2</v>
      </c>
      <c r="K880">
        <v>1.2501539000000001E-2</v>
      </c>
      <c r="L880">
        <v>-2.606309413</v>
      </c>
      <c r="M880">
        <v>-3.9163929980000001</v>
      </c>
    </row>
    <row r="881" spans="1:13" x14ac:dyDescent="0.2">
      <c r="A881" s="3">
        <v>42550</v>
      </c>
      <c r="B881">
        <v>186.50919999999999</v>
      </c>
      <c r="C881">
        <v>101.7007</v>
      </c>
      <c r="D881">
        <v>1.7029079999999999E-2</v>
      </c>
      <c r="E881">
        <v>1.7709218999999998E-2</v>
      </c>
      <c r="F881">
        <v>4.4730504999999997E-2</v>
      </c>
      <c r="G881">
        <v>5.2282123999999999E-2</v>
      </c>
      <c r="H881">
        <v>-1.0030839E-2</v>
      </c>
      <c r="I881">
        <v>-3.3961207E-2</v>
      </c>
      <c r="J881">
        <v>1.1626904E-2</v>
      </c>
      <c r="K881">
        <v>1.3222963000000001E-2</v>
      </c>
      <c r="L881">
        <v>-0.86272654199999999</v>
      </c>
      <c r="M881">
        <v>-2.5683507799999998</v>
      </c>
    </row>
    <row r="882" spans="1:13" x14ac:dyDescent="0.2">
      <c r="A882" s="3">
        <v>42551</v>
      </c>
      <c r="B882">
        <v>189.0497</v>
      </c>
      <c r="C882">
        <v>102.87739999999999</v>
      </c>
      <c r="D882">
        <v>1.3621312E-2</v>
      </c>
      <c r="E882">
        <v>1.1570225E-2</v>
      </c>
      <c r="F882">
        <v>2.9307702000000001E-2</v>
      </c>
      <c r="G882">
        <v>3.8574076999999998E-2</v>
      </c>
      <c r="H882">
        <v>1.402124E-3</v>
      </c>
      <c r="I882">
        <v>-2.2872094999999999E-2</v>
      </c>
      <c r="J882">
        <v>1.201721E-2</v>
      </c>
      <c r="K882">
        <v>1.3528366E-2</v>
      </c>
      <c r="L882">
        <v>0.116676345</v>
      </c>
      <c r="M882">
        <v>-1.690676812</v>
      </c>
    </row>
    <row r="883" spans="1:13" x14ac:dyDescent="0.2">
      <c r="A883" s="3">
        <v>42552</v>
      </c>
      <c r="B883">
        <v>189.452</v>
      </c>
      <c r="C883">
        <v>103.39400000000001</v>
      </c>
      <c r="D883">
        <v>2.1280119999999999E-3</v>
      </c>
      <c r="E883">
        <v>5.0215110000000002E-3</v>
      </c>
      <c r="F883">
        <v>2.9878755E-2</v>
      </c>
      <c r="G883">
        <v>4.0224705999999999E-2</v>
      </c>
      <c r="H883">
        <v>4.8796000000000001E-4</v>
      </c>
      <c r="I883">
        <v>-2.0007601999999999E-2</v>
      </c>
      <c r="J883">
        <v>1.2007790000000001E-2</v>
      </c>
      <c r="K883">
        <v>1.3577092000000001E-2</v>
      </c>
      <c r="L883">
        <v>4.0636991999999997E-2</v>
      </c>
      <c r="M883">
        <v>-1.4736293680000001</v>
      </c>
    </row>
    <row r="884" spans="1:13" x14ac:dyDescent="0.2">
      <c r="A884" s="3">
        <v>42556</v>
      </c>
      <c r="B884">
        <v>188.08850000000001</v>
      </c>
      <c r="C884">
        <v>102.76260000000001</v>
      </c>
      <c r="D884">
        <v>-7.1970740000000004E-3</v>
      </c>
      <c r="E884">
        <v>-6.1067370000000001E-3</v>
      </c>
      <c r="F884">
        <v>3.6293486999999999E-2</v>
      </c>
      <c r="G884">
        <v>4.2803366000000002E-2</v>
      </c>
      <c r="H884">
        <v>-3.736877E-3</v>
      </c>
      <c r="I884">
        <v>-2.1390587999999999E-2</v>
      </c>
      <c r="J884">
        <v>1.2096594E-2</v>
      </c>
      <c r="K884">
        <v>1.3600337000000001E-2</v>
      </c>
      <c r="L884">
        <v>-0.30891977900000001</v>
      </c>
      <c r="M884">
        <v>-1.57279835</v>
      </c>
    </row>
    <row r="885" spans="1:13" x14ac:dyDescent="0.2">
      <c r="A885" s="3">
        <v>42557</v>
      </c>
      <c r="B885">
        <v>189.2167</v>
      </c>
      <c r="C885">
        <v>103.6045</v>
      </c>
      <c r="D885">
        <v>5.9982400000000002E-3</v>
      </c>
      <c r="E885">
        <v>8.1926689999999996E-3</v>
      </c>
      <c r="F885">
        <v>3.4379525000000001E-2</v>
      </c>
      <c r="G885">
        <v>4.6413357000000002E-2</v>
      </c>
      <c r="H885">
        <v>-2.8352389999999998E-3</v>
      </c>
      <c r="I885">
        <v>-1.6946499E-2</v>
      </c>
      <c r="J885">
        <v>1.2117743E-2</v>
      </c>
      <c r="K885">
        <v>1.3712897E-2</v>
      </c>
      <c r="L885">
        <v>-0.23397422100000001</v>
      </c>
      <c r="M885">
        <v>-1.235807315</v>
      </c>
    </row>
    <row r="886" spans="1:13" x14ac:dyDescent="0.2">
      <c r="A886" s="3">
        <v>42558</v>
      </c>
      <c r="B886">
        <v>189.09569999999999</v>
      </c>
      <c r="C886">
        <v>103.9106</v>
      </c>
      <c r="D886">
        <v>-6.3947799999999996E-4</v>
      </c>
      <c r="E886">
        <v>2.9545050000000001E-3</v>
      </c>
      <c r="F886">
        <v>3.1131432000000001E-2</v>
      </c>
      <c r="G886">
        <v>4.0939820000000002E-2</v>
      </c>
      <c r="H886">
        <v>-5.0260219999999998E-3</v>
      </c>
      <c r="I886">
        <v>-1.1535976999999999E-2</v>
      </c>
      <c r="J886">
        <v>1.2112496E-2</v>
      </c>
      <c r="K886">
        <v>1.3728941E-2</v>
      </c>
      <c r="L886">
        <v>-0.41494520000000001</v>
      </c>
      <c r="M886">
        <v>-0.84026708500000002</v>
      </c>
    </row>
    <row r="887" spans="1:13" x14ac:dyDescent="0.2">
      <c r="A887" s="3">
        <v>42559</v>
      </c>
      <c r="B887">
        <v>191.9151</v>
      </c>
      <c r="C887">
        <v>105.51779999999999</v>
      </c>
      <c r="D887">
        <v>1.4909911E-2</v>
      </c>
      <c r="E887">
        <v>1.5467142E-2</v>
      </c>
      <c r="F887">
        <v>2.056347E-2</v>
      </c>
      <c r="G887">
        <v>2.9341322999999999E-2</v>
      </c>
      <c r="H887">
        <v>6.5280190000000004E-3</v>
      </c>
      <c r="I887">
        <v>2.0246029999999998E-3</v>
      </c>
      <c r="J887">
        <v>1.2536775999999999E-2</v>
      </c>
      <c r="K887">
        <v>1.4159150000000001E-2</v>
      </c>
      <c r="L887">
        <v>0.52070953399999997</v>
      </c>
      <c r="M887">
        <v>0.14298901899999999</v>
      </c>
    </row>
    <row r="888" spans="1:13" x14ac:dyDescent="0.2">
      <c r="A888" s="3">
        <v>42562</v>
      </c>
      <c r="B888">
        <v>192.59200000000001</v>
      </c>
      <c r="C888">
        <v>106.1204</v>
      </c>
      <c r="D888">
        <v>3.5270800000000001E-3</v>
      </c>
      <c r="E888">
        <v>5.7108849999999997E-3</v>
      </c>
      <c r="F888">
        <v>1.4214882E-2</v>
      </c>
      <c r="G888">
        <v>2.3586626999999999E-2</v>
      </c>
      <c r="H888">
        <v>1.1458951E-2</v>
      </c>
      <c r="I888">
        <v>9.3938330000000007E-3</v>
      </c>
      <c r="J888">
        <v>1.2548070999999999E-2</v>
      </c>
      <c r="K888">
        <v>1.4202439000000001E-2</v>
      </c>
      <c r="L888">
        <v>0.91320421200000002</v>
      </c>
      <c r="M888">
        <v>0.66142395099999995</v>
      </c>
    </row>
    <row r="889" spans="1:13" x14ac:dyDescent="0.2">
      <c r="A889" s="3">
        <v>42563</v>
      </c>
      <c r="B889">
        <v>193.99080000000001</v>
      </c>
      <c r="C889">
        <v>106.6562</v>
      </c>
      <c r="D889">
        <v>7.2630220000000001E-3</v>
      </c>
      <c r="E889">
        <v>5.0489819999999996E-3</v>
      </c>
      <c r="F889">
        <v>7.3662379999999998E-3</v>
      </c>
      <c r="G889">
        <v>1.9608779999999999E-2</v>
      </c>
      <c r="H889">
        <v>2.8553249999999999E-2</v>
      </c>
      <c r="I889">
        <v>2.613041E-2</v>
      </c>
      <c r="J889">
        <v>1.2405572E-2</v>
      </c>
      <c r="K889">
        <v>1.396499E-2</v>
      </c>
      <c r="L889">
        <v>2.301647279</v>
      </c>
      <c r="M889">
        <v>1.871137008</v>
      </c>
    </row>
    <row r="890" spans="1:13" x14ac:dyDescent="0.2">
      <c r="A890" s="3">
        <v>42564</v>
      </c>
      <c r="B890">
        <v>193.96379999999999</v>
      </c>
      <c r="C890">
        <v>106.39790000000001</v>
      </c>
      <c r="D890">
        <v>-1.3918200000000001E-4</v>
      </c>
      <c r="E890">
        <v>-2.4218E-3</v>
      </c>
      <c r="F890">
        <v>6.4377469999999997E-3</v>
      </c>
      <c r="G890">
        <v>2.9180487000000001E-2</v>
      </c>
      <c r="H890">
        <v>3.6406567000000001E-2</v>
      </c>
      <c r="I890">
        <v>3.2267734999999999E-2</v>
      </c>
      <c r="J890">
        <v>1.2235749000000001E-2</v>
      </c>
      <c r="K890">
        <v>1.3818728000000001E-2</v>
      </c>
      <c r="L890">
        <v>2.975426015</v>
      </c>
      <c r="M890">
        <v>2.335072732</v>
      </c>
    </row>
    <row r="891" spans="1:13" x14ac:dyDescent="0.2">
      <c r="A891" s="3">
        <v>42565</v>
      </c>
      <c r="B891">
        <v>195.04679999999999</v>
      </c>
      <c r="C891">
        <v>107.1249</v>
      </c>
      <c r="D891">
        <v>5.5835160000000002E-3</v>
      </c>
      <c r="E891">
        <v>6.8328420000000004E-3</v>
      </c>
      <c r="F891">
        <v>2.0049769999999998E-3</v>
      </c>
      <c r="G891">
        <v>2.5763945999999999E-2</v>
      </c>
      <c r="H891">
        <v>4.4243342999999997E-2</v>
      </c>
      <c r="I891">
        <v>3.9321057E-2</v>
      </c>
      <c r="J891">
        <v>1.2231254E-2</v>
      </c>
      <c r="K891">
        <v>1.3859420000000001E-2</v>
      </c>
      <c r="L891">
        <v>3.6172370269999998</v>
      </c>
      <c r="M891">
        <v>2.8371358550000001</v>
      </c>
    </row>
    <row r="892" spans="1:13" x14ac:dyDescent="0.2">
      <c r="A892" s="3">
        <v>42566</v>
      </c>
      <c r="B892">
        <v>194.785</v>
      </c>
      <c r="C892">
        <v>106.95269999999999</v>
      </c>
      <c r="D892">
        <v>-1.342242E-3</v>
      </c>
      <c r="E892">
        <v>-1.607469E-3</v>
      </c>
      <c r="F892">
        <v>4.9713719999999999E-3</v>
      </c>
      <c r="G892">
        <v>2.9649753000000001E-2</v>
      </c>
      <c r="H892">
        <v>4.4297604999999997E-2</v>
      </c>
      <c r="I892">
        <v>4.063684E-2</v>
      </c>
      <c r="J892">
        <v>1.223051E-2</v>
      </c>
      <c r="K892">
        <v>1.3840280999999999E-2</v>
      </c>
      <c r="L892">
        <v>3.6218934840000001</v>
      </c>
      <c r="M892">
        <v>2.9361281699999999</v>
      </c>
    </row>
    <row r="893" spans="1:13" x14ac:dyDescent="0.2">
      <c r="A893" s="3">
        <v>42569</v>
      </c>
      <c r="B893">
        <v>195.30779999999999</v>
      </c>
      <c r="C893">
        <v>107.6606</v>
      </c>
      <c r="D893">
        <v>2.6839849999999998E-3</v>
      </c>
      <c r="E893">
        <v>6.6188139999999998E-3</v>
      </c>
      <c r="F893">
        <v>1.4505869999999999E-3</v>
      </c>
      <c r="G893">
        <v>2.8294824E-2</v>
      </c>
      <c r="H893">
        <v>4.3984580000000002E-2</v>
      </c>
      <c r="I893">
        <v>4.4422132000000003E-2</v>
      </c>
      <c r="J893">
        <v>1.2229646E-2</v>
      </c>
      <c r="K893">
        <v>1.3876044000000001E-2</v>
      </c>
      <c r="L893">
        <v>3.596553917</v>
      </c>
      <c r="M893">
        <v>3.2013542359999998</v>
      </c>
    </row>
    <row r="894" spans="1:13" x14ac:dyDescent="0.2">
      <c r="A894" s="3">
        <v>42570</v>
      </c>
      <c r="B894">
        <v>195.10990000000001</v>
      </c>
      <c r="C894">
        <v>107.2684</v>
      </c>
      <c r="D894">
        <v>-1.013272E-3</v>
      </c>
      <c r="E894">
        <v>-3.64293E-3</v>
      </c>
      <c r="F894">
        <v>-3.9605079999999997E-3</v>
      </c>
      <c r="G894">
        <v>2.4213834E-2</v>
      </c>
      <c r="H894">
        <v>4.6823526999999997E-2</v>
      </c>
      <c r="I894">
        <v>5.2963055000000002E-2</v>
      </c>
      <c r="J894">
        <v>1.2179074999999999E-2</v>
      </c>
      <c r="K894">
        <v>1.3580493000000001E-2</v>
      </c>
      <c r="L894">
        <v>3.844588119</v>
      </c>
      <c r="M894">
        <v>3.8999360360000002</v>
      </c>
    </row>
    <row r="895" spans="1:13" x14ac:dyDescent="0.2">
      <c r="A895" s="3">
        <v>42571</v>
      </c>
      <c r="B895">
        <v>195.9177</v>
      </c>
      <c r="C895">
        <v>108.52160000000001</v>
      </c>
      <c r="D895">
        <v>4.1402310000000003E-3</v>
      </c>
      <c r="E895">
        <v>1.1682844E-2</v>
      </c>
      <c r="F895">
        <v>-5.1644309999999997E-3</v>
      </c>
      <c r="G895">
        <v>1.5732499E-2</v>
      </c>
      <c r="H895">
        <v>4.4431508000000002E-2</v>
      </c>
      <c r="I895">
        <v>5.8603759999999998E-2</v>
      </c>
      <c r="J895">
        <v>1.2149847E-2</v>
      </c>
      <c r="K895">
        <v>1.3705149999999999E-2</v>
      </c>
      <c r="L895">
        <v>3.6569604039999999</v>
      </c>
      <c r="M895">
        <v>4.2760391650000003</v>
      </c>
    </row>
    <row r="896" spans="1:13" x14ac:dyDescent="0.2">
      <c r="A896" s="3">
        <v>42572</v>
      </c>
      <c r="B896">
        <v>195.17760000000001</v>
      </c>
      <c r="C896">
        <v>108.27290000000001</v>
      </c>
      <c r="D896">
        <v>-3.7776070000000001E-3</v>
      </c>
      <c r="E896">
        <v>-2.2917100000000002E-3</v>
      </c>
      <c r="F896">
        <v>-3.3103499999999998E-4</v>
      </c>
      <c r="G896">
        <v>2.0978475999999999E-2</v>
      </c>
      <c r="H896">
        <v>3.7540746E-2</v>
      </c>
      <c r="I896">
        <v>5.2836856000000001E-2</v>
      </c>
      <c r="J896">
        <v>1.2216513999999999E-2</v>
      </c>
      <c r="K896">
        <v>1.3749644E-2</v>
      </c>
      <c r="L896">
        <v>3.0729508019999998</v>
      </c>
      <c r="M896">
        <v>3.8427798019999999</v>
      </c>
    </row>
    <row r="897" spans="1:13" x14ac:dyDescent="0.2">
      <c r="A897" s="3">
        <v>42573</v>
      </c>
      <c r="B897">
        <v>196.0575</v>
      </c>
      <c r="C897">
        <v>108.7225</v>
      </c>
      <c r="D897">
        <v>4.5082020000000002E-3</v>
      </c>
      <c r="E897">
        <v>4.1524700000000001E-3</v>
      </c>
      <c r="F897">
        <v>3.323477E-3</v>
      </c>
      <c r="G897">
        <v>2.6513729999999999E-2</v>
      </c>
      <c r="H897">
        <v>4.3920731999999997E-2</v>
      </c>
      <c r="I897">
        <v>5.9772648999999997E-2</v>
      </c>
      <c r="J897">
        <v>1.2203044999999999E-2</v>
      </c>
      <c r="K897">
        <v>1.3705702E-2</v>
      </c>
      <c r="L897">
        <v>3.5991616780000002</v>
      </c>
      <c r="M897">
        <v>4.3611520810000002</v>
      </c>
    </row>
    <row r="898" spans="1:13" x14ac:dyDescent="0.2">
      <c r="A898" s="3">
        <v>42576</v>
      </c>
      <c r="B898">
        <v>195.52510000000001</v>
      </c>
      <c r="C898">
        <v>108.7321</v>
      </c>
      <c r="D898">
        <v>-2.7155299999999999E-3</v>
      </c>
      <c r="E898" s="4">
        <v>8.8300000000000005E-5</v>
      </c>
      <c r="F898">
        <v>5.4561269999999999E-3</v>
      </c>
      <c r="G898">
        <v>2.5280146E-2</v>
      </c>
      <c r="H898">
        <v>2.7702892999999999E-2</v>
      </c>
      <c r="I898">
        <v>4.4957382999999997E-2</v>
      </c>
      <c r="J898">
        <v>1.1981303E-2</v>
      </c>
      <c r="K898">
        <v>1.3462676E-2</v>
      </c>
      <c r="L898">
        <v>2.312177041</v>
      </c>
      <c r="M898">
        <v>3.339409152</v>
      </c>
    </row>
    <row r="899" spans="1:13" x14ac:dyDescent="0.2">
      <c r="A899" s="3">
        <v>42577</v>
      </c>
      <c r="B899">
        <v>195.61529999999999</v>
      </c>
      <c r="C899">
        <v>108.85639999999999</v>
      </c>
      <c r="D899">
        <v>4.6132200000000001E-4</v>
      </c>
      <c r="E899">
        <v>1.143177E-3</v>
      </c>
      <c r="F899">
        <v>5.5915490000000003E-3</v>
      </c>
      <c r="G899">
        <v>2.6479887000000001E-2</v>
      </c>
      <c r="H899">
        <v>6.7050360000000003E-2</v>
      </c>
      <c r="I899">
        <v>9.1092060000000002E-2</v>
      </c>
      <c r="J899">
        <v>8.3008189999999992E-3</v>
      </c>
      <c r="K899">
        <v>9.1090770000000001E-3</v>
      </c>
      <c r="L899">
        <v>8.0775596749999998</v>
      </c>
      <c r="M899">
        <v>10.00014182</v>
      </c>
    </row>
    <row r="900" spans="1:13" x14ac:dyDescent="0.2">
      <c r="A900" s="3">
        <v>42578</v>
      </c>
      <c r="B900">
        <v>195.40780000000001</v>
      </c>
      <c r="C900">
        <v>109.6122</v>
      </c>
      <c r="D900">
        <v>-1.060755E-3</v>
      </c>
      <c r="E900">
        <v>6.9430919999999997E-3</v>
      </c>
      <c r="F900">
        <v>4.1675899999999997E-3</v>
      </c>
      <c r="G900">
        <v>1.678638E-2</v>
      </c>
      <c r="H900">
        <v>8.4769643000000006E-2</v>
      </c>
      <c r="I900">
        <v>0.12091553100000001</v>
      </c>
      <c r="J900">
        <v>6.9370179999999997E-3</v>
      </c>
      <c r="K900">
        <v>7.2614539999999997E-3</v>
      </c>
      <c r="L900">
        <v>12.219895810000001</v>
      </c>
      <c r="M900">
        <v>16.651697080000002</v>
      </c>
    </row>
    <row r="901" spans="1:13" x14ac:dyDescent="0.2">
      <c r="A901" s="3">
        <v>42579</v>
      </c>
      <c r="B901">
        <v>195.63339999999999</v>
      </c>
      <c r="C901">
        <v>109.9948</v>
      </c>
      <c r="D901">
        <v>1.154509E-3</v>
      </c>
      <c r="E901">
        <v>3.490487E-3</v>
      </c>
      <c r="F901">
        <v>7.6646860000000004E-3</v>
      </c>
      <c r="G901">
        <v>1.7594594000000002E-2</v>
      </c>
      <c r="H901">
        <v>6.6783069E-2</v>
      </c>
      <c r="I901">
        <v>0.100707488</v>
      </c>
      <c r="J901">
        <v>6.1513999999999996E-3</v>
      </c>
      <c r="K901">
        <v>6.2134010000000003E-3</v>
      </c>
      <c r="L901">
        <v>10.85656354</v>
      </c>
      <c r="M901">
        <v>16.2081099</v>
      </c>
    </row>
    <row r="902" spans="1:13" x14ac:dyDescent="0.2">
      <c r="A902" s="3">
        <v>42580</v>
      </c>
      <c r="B902">
        <v>195.94919999999999</v>
      </c>
      <c r="C902">
        <v>110.23399999999999</v>
      </c>
      <c r="D902">
        <v>1.6142439999999999E-3</v>
      </c>
      <c r="E902">
        <v>2.1746479999999999E-3</v>
      </c>
      <c r="F902">
        <v>5.1663389999999998E-3</v>
      </c>
      <c r="G902">
        <v>1.6079771E-2</v>
      </c>
      <c r="H902">
        <v>5.0614125000000003E-2</v>
      </c>
      <c r="I902">
        <v>8.3906010000000003E-2</v>
      </c>
      <c r="J902">
        <v>5.2616620000000003E-3</v>
      </c>
      <c r="K902">
        <v>5.452531E-3</v>
      </c>
      <c r="L902">
        <v>9.6194171829999995</v>
      </c>
      <c r="M902">
        <v>15.388452040000001</v>
      </c>
    </row>
    <row r="903" spans="1:13" x14ac:dyDescent="0.2">
      <c r="A903" s="3">
        <v>42583</v>
      </c>
      <c r="B903">
        <v>195.7868</v>
      </c>
      <c r="C903">
        <v>110.8176</v>
      </c>
      <c r="D903">
        <v>-8.2878599999999998E-4</v>
      </c>
      <c r="E903">
        <v>5.2941919999999996E-3</v>
      </c>
      <c r="F903">
        <v>8.9013740000000001E-3</v>
      </c>
      <c r="G903">
        <v>1.5040565000000001E-2</v>
      </c>
      <c r="H903">
        <v>3.5636661E-2</v>
      </c>
      <c r="I903">
        <v>7.7181187999999998E-2</v>
      </c>
      <c r="J903">
        <v>4.6223059999999996E-3</v>
      </c>
      <c r="K903">
        <v>5.1735519999999997E-3</v>
      </c>
      <c r="L903">
        <v>7.7097152019999999</v>
      </c>
      <c r="M903">
        <v>14.91841354</v>
      </c>
    </row>
    <row r="904" spans="1:13" x14ac:dyDescent="0.2">
      <c r="A904" s="3">
        <v>42584</v>
      </c>
      <c r="B904">
        <v>194.5316</v>
      </c>
      <c r="C904">
        <v>109.9757</v>
      </c>
      <c r="D904">
        <v>-6.4110549999999997E-3</v>
      </c>
      <c r="E904">
        <v>-7.597169E-3</v>
      </c>
      <c r="F904">
        <v>1.0173622E-2</v>
      </c>
      <c r="G904">
        <v>1.7162707999999999E-2</v>
      </c>
      <c r="H904">
        <v>2.6812068000000001E-2</v>
      </c>
      <c r="I904">
        <v>6.3656498000000006E-2</v>
      </c>
      <c r="J904">
        <v>4.9451429999999999E-3</v>
      </c>
      <c r="K904">
        <v>5.7011400000000004E-3</v>
      </c>
      <c r="L904">
        <v>5.4218990089999997</v>
      </c>
      <c r="M904">
        <v>11.165574489999999</v>
      </c>
    </row>
    <row r="905" spans="1:13" x14ac:dyDescent="0.2">
      <c r="A905" s="3">
        <v>42585</v>
      </c>
      <c r="B905">
        <v>195.1009</v>
      </c>
      <c r="C905">
        <v>110.33920000000001</v>
      </c>
      <c r="D905">
        <v>2.926517E-3</v>
      </c>
      <c r="E905">
        <v>3.3052759999999998E-3</v>
      </c>
      <c r="F905">
        <v>9.1210300000000005E-3</v>
      </c>
      <c r="G905">
        <v>1.5630709999999999E-2</v>
      </c>
      <c r="H905">
        <v>3.7282449000000002E-2</v>
      </c>
      <c r="I905">
        <v>7.3729158000000003E-2</v>
      </c>
      <c r="J905">
        <v>4.5563899999999996E-3</v>
      </c>
      <c r="K905">
        <v>5.3093519999999998E-3</v>
      </c>
      <c r="L905">
        <v>8.1824540950000006</v>
      </c>
      <c r="M905">
        <v>13.88665911</v>
      </c>
    </row>
    <row r="906" spans="1:13" x14ac:dyDescent="0.2">
      <c r="A906" s="3">
        <v>42586</v>
      </c>
      <c r="B906">
        <v>195.3082</v>
      </c>
      <c r="C906">
        <v>110.6549</v>
      </c>
      <c r="D906">
        <v>1.062527E-3</v>
      </c>
      <c r="E906">
        <v>2.8611769999999999E-3</v>
      </c>
      <c r="F906">
        <v>1.0311799999999999E-2</v>
      </c>
      <c r="G906">
        <v>1.2992207E-2</v>
      </c>
      <c r="H906">
        <v>3.2193247000000001E-2</v>
      </c>
      <c r="I906">
        <v>6.8051098000000004E-2</v>
      </c>
      <c r="J906">
        <v>4.452653E-3</v>
      </c>
      <c r="K906">
        <v>5.1952969999999998E-3</v>
      </c>
      <c r="L906">
        <v>7.230126802</v>
      </c>
      <c r="M906">
        <v>13.098597529999999</v>
      </c>
    </row>
    <row r="907" spans="1:13" x14ac:dyDescent="0.2">
      <c r="A907" s="3">
        <v>42587</v>
      </c>
      <c r="B907">
        <v>196.9059</v>
      </c>
      <c r="C907">
        <v>111.71680000000001</v>
      </c>
      <c r="D907">
        <v>8.1804040000000005E-3</v>
      </c>
      <c r="E907">
        <v>9.5965019999999998E-3</v>
      </c>
      <c r="F907">
        <v>6.4887699999999996E-4</v>
      </c>
      <c r="G907">
        <v>3.1067849999999999E-3</v>
      </c>
      <c r="H907">
        <v>4.1302895999999999E-2</v>
      </c>
      <c r="I907">
        <v>7.5124193000000006E-2</v>
      </c>
      <c r="J907">
        <v>4.6504110000000001E-3</v>
      </c>
      <c r="K907">
        <v>5.3814680000000004E-3</v>
      </c>
      <c r="L907">
        <v>8.8815573279999995</v>
      </c>
      <c r="M907">
        <v>13.959795189999999</v>
      </c>
    </row>
    <row r="908" spans="1:13" x14ac:dyDescent="0.2">
      <c r="A908" s="3">
        <v>42590</v>
      </c>
      <c r="B908">
        <v>196.7886</v>
      </c>
      <c r="C908">
        <v>111.5924</v>
      </c>
      <c r="D908">
        <v>-5.9571600000000004E-4</v>
      </c>
      <c r="E908">
        <v>-1.1135299999999999E-3</v>
      </c>
      <c r="F908">
        <v>1.1996470000000001E-3</v>
      </c>
      <c r="G908">
        <v>4.9958060000000002E-3</v>
      </c>
      <c r="H908">
        <v>2.5394040999999999E-2</v>
      </c>
      <c r="I908">
        <v>5.7569434000000003E-2</v>
      </c>
      <c r="J908">
        <v>3.6004850000000001E-3</v>
      </c>
      <c r="K908">
        <v>4.707218E-3</v>
      </c>
      <c r="L908">
        <v>7.0529497079999999</v>
      </c>
      <c r="M908">
        <v>12.23003411</v>
      </c>
    </row>
    <row r="909" spans="1:13" x14ac:dyDescent="0.2">
      <c r="A909" s="3">
        <v>42591</v>
      </c>
      <c r="B909">
        <v>196.9059</v>
      </c>
      <c r="C909">
        <v>111.8507</v>
      </c>
      <c r="D909">
        <v>5.9607099999999999E-4</v>
      </c>
      <c r="E909">
        <v>2.3146740000000001E-3</v>
      </c>
      <c r="F909">
        <v>2.6178999999999998E-3</v>
      </c>
      <c r="G909">
        <v>4.4692899999999999E-3</v>
      </c>
      <c r="H909">
        <v>2.2399164999999999E-2</v>
      </c>
      <c r="I909">
        <v>5.39981E-2</v>
      </c>
      <c r="J909">
        <v>3.5624160000000001E-3</v>
      </c>
      <c r="K909">
        <v>4.6559230000000002E-3</v>
      </c>
      <c r="L909">
        <v>6.2876326469999997</v>
      </c>
      <c r="M909">
        <v>11.597721659999999</v>
      </c>
    </row>
    <row r="910" spans="1:13" x14ac:dyDescent="0.2">
      <c r="A910" s="3">
        <v>42592</v>
      </c>
      <c r="B910">
        <v>196.41849999999999</v>
      </c>
      <c r="C910">
        <v>111.5637</v>
      </c>
      <c r="D910">
        <v>-2.4752939999999998E-3</v>
      </c>
      <c r="E910">
        <v>-2.5659200000000002E-3</v>
      </c>
      <c r="F910" s="4">
        <v>-3.5200000000000002E-5</v>
      </c>
      <c r="G910">
        <v>5.4246999999999997E-4</v>
      </c>
      <c r="H910">
        <v>1.2514511000000001E-2</v>
      </c>
      <c r="I910">
        <v>4.6012326999999999E-2</v>
      </c>
      <c r="J910">
        <v>3.3417759999999999E-3</v>
      </c>
      <c r="K910">
        <v>4.7446169999999996E-3</v>
      </c>
      <c r="L910">
        <v>3.7448688429999999</v>
      </c>
      <c r="M910">
        <v>9.6977962400000006</v>
      </c>
    </row>
    <row r="911" spans="1:13" x14ac:dyDescent="0.2">
      <c r="A911" s="3">
        <v>42593</v>
      </c>
      <c r="B911">
        <v>197.33009999999999</v>
      </c>
      <c r="C911">
        <v>112.0421</v>
      </c>
      <c r="D911">
        <v>4.6411109999999998E-3</v>
      </c>
      <c r="E911">
        <v>4.2881330000000004E-3</v>
      </c>
      <c r="F911">
        <v>-5.3401610000000004E-3</v>
      </c>
      <c r="G911">
        <v>-5.3497609999999998E-3</v>
      </c>
      <c r="H911">
        <v>1.7355300000000001E-2</v>
      </c>
      <c r="I911">
        <v>5.3048038999999998E-2</v>
      </c>
      <c r="J911">
        <v>3.4501240000000002E-3</v>
      </c>
      <c r="K911">
        <v>4.6458860000000001E-3</v>
      </c>
      <c r="L911">
        <v>5.0303409700000001</v>
      </c>
      <c r="M911">
        <v>11.41828334</v>
      </c>
    </row>
    <row r="912" spans="1:13" x14ac:dyDescent="0.2">
      <c r="A912" s="3">
        <v>42594</v>
      </c>
      <c r="B912">
        <v>197.15860000000001</v>
      </c>
      <c r="C912">
        <v>112.1186</v>
      </c>
      <c r="D912">
        <v>-8.6910199999999996E-4</v>
      </c>
      <c r="E912">
        <v>6.82779E-4</v>
      </c>
      <c r="F912">
        <v>-6.3497340000000001E-3</v>
      </c>
      <c r="G912">
        <v>-4.5796229999999997E-3</v>
      </c>
      <c r="H912">
        <v>1.0827145E-2</v>
      </c>
      <c r="I912">
        <v>4.6615679E-2</v>
      </c>
      <c r="J912">
        <v>3.2887340000000002E-3</v>
      </c>
      <c r="K912">
        <v>4.5502809999999998E-3</v>
      </c>
      <c r="L912">
        <v>3.292191994</v>
      </c>
      <c r="M912">
        <v>10.2445723</v>
      </c>
    </row>
    <row r="913" spans="1:13" x14ac:dyDescent="0.2">
      <c r="A913" s="3">
        <v>42597</v>
      </c>
      <c r="B913">
        <v>197.72720000000001</v>
      </c>
      <c r="C913">
        <v>112.59690000000001</v>
      </c>
      <c r="D913">
        <v>2.8839730000000002E-3</v>
      </c>
      <c r="E913">
        <v>4.2660179999999999E-3</v>
      </c>
      <c r="F913">
        <v>-4.3244970000000001E-3</v>
      </c>
      <c r="G913">
        <v>-7.4497080000000002E-3</v>
      </c>
      <c r="H913">
        <v>1.5104859E-2</v>
      </c>
      <c r="I913">
        <v>5.2772860999999997E-2</v>
      </c>
      <c r="J913">
        <v>3.2984960000000002E-3</v>
      </c>
      <c r="K913">
        <v>4.4857760000000003E-3</v>
      </c>
      <c r="L913">
        <v>4.5793164800000001</v>
      </c>
      <c r="M913">
        <v>11.76448892</v>
      </c>
    </row>
    <row r="914" spans="1:13" x14ac:dyDescent="0.2">
      <c r="A914" s="3">
        <v>42598</v>
      </c>
      <c r="B914">
        <v>196.7073</v>
      </c>
      <c r="C914">
        <v>111.9751</v>
      </c>
      <c r="D914">
        <v>-5.1581170000000003E-3</v>
      </c>
      <c r="E914">
        <v>-5.5223549999999996E-3</v>
      </c>
      <c r="F914">
        <v>-8.1616200000000005E-4</v>
      </c>
      <c r="G914">
        <v>-5.1819609999999997E-3</v>
      </c>
      <c r="H914">
        <v>7.165612E-3</v>
      </c>
      <c r="I914">
        <v>4.0075013999999999E-2</v>
      </c>
      <c r="J914">
        <v>3.5025540000000002E-3</v>
      </c>
      <c r="K914">
        <v>4.7004400000000002E-3</v>
      </c>
      <c r="L914">
        <v>2.045825255</v>
      </c>
      <c r="M914">
        <v>8.5258001189999995</v>
      </c>
    </row>
    <row r="915" spans="1:13" x14ac:dyDescent="0.2">
      <c r="A915" s="3">
        <v>42599</v>
      </c>
      <c r="B915">
        <v>197.07740000000001</v>
      </c>
      <c r="C915">
        <v>112.176</v>
      </c>
      <c r="D915">
        <v>1.881476E-3</v>
      </c>
      <c r="E915">
        <v>1.7941490000000001E-3</v>
      </c>
      <c r="F915">
        <v>-5.52872E-3</v>
      </c>
      <c r="G915">
        <v>-7.9859849999999993E-3</v>
      </c>
      <c r="H915">
        <v>1.0084060000000001E-2</v>
      </c>
      <c r="I915">
        <v>4.5750658999999999E-2</v>
      </c>
      <c r="J915">
        <v>3.5033500000000001E-3</v>
      </c>
      <c r="K915">
        <v>4.5273800000000001E-3</v>
      </c>
      <c r="L915">
        <v>2.8784049230000002</v>
      </c>
      <c r="M915">
        <v>10.105328439999999</v>
      </c>
    </row>
    <row r="916" spans="1:13" x14ac:dyDescent="0.2">
      <c r="A916" s="3">
        <v>42600</v>
      </c>
      <c r="B916">
        <v>197.5196</v>
      </c>
      <c r="C916">
        <v>112.2047</v>
      </c>
      <c r="D916">
        <v>2.243788E-3</v>
      </c>
      <c r="E916">
        <v>2.5584799999999998E-4</v>
      </c>
      <c r="F916">
        <v>-7.7095890000000002E-3</v>
      </c>
      <c r="G916">
        <v>-5.6844560000000001E-3</v>
      </c>
      <c r="H916">
        <v>8.1763919999999993E-3</v>
      </c>
      <c r="I916">
        <v>3.3938865999999998E-2</v>
      </c>
      <c r="J916">
        <v>3.4280159999999999E-3</v>
      </c>
      <c r="K916">
        <v>3.9765620000000003E-3</v>
      </c>
      <c r="L916">
        <v>2.385167671</v>
      </c>
      <c r="M916">
        <v>8.5347245679999997</v>
      </c>
    </row>
    <row r="917" spans="1:13" x14ac:dyDescent="0.2">
      <c r="A917" s="3">
        <v>42601</v>
      </c>
      <c r="B917">
        <v>197.23079999999999</v>
      </c>
      <c r="C917">
        <v>112.176</v>
      </c>
      <c r="D917">
        <v>-1.462133E-3</v>
      </c>
      <c r="E917">
        <v>-2.5578299999999999E-4</v>
      </c>
      <c r="F917">
        <v>-1.776492E-3</v>
      </c>
      <c r="G917">
        <v>-2.191967E-3</v>
      </c>
      <c r="H917">
        <v>1.051965E-2</v>
      </c>
      <c r="I917">
        <v>3.6048724999999997E-2</v>
      </c>
      <c r="J917">
        <v>3.3227700000000001E-3</v>
      </c>
      <c r="K917">
        <v>3.9010889999999999E-3</v>
      </c>
      <c r="L917">
        <v>3.1659272920000001</v>
      </c>
      <c r="M917">
        <v>9.2406835869999995</v>
      </c>
    </row>
    <row r="918" spans="1:13" x14ac:dyDescent="0.2">
      <c r="A918" s="3">
        <v>42604</v>
      </c>
      <c r="B918">
        <v>197.2218</v>
      </c>
      <c r="C918">
        <v>112.2621</v>
      </c>
      <c r="D918" s="4">
        <v>-4.5599999999999997E-5</v>
      </c>
      <c r="E918">
        <v>7.67544E-4</v>
      </c>
      <c r="F918">
        <v>1.289538E-3</v>
      </c>
      <c r="G918">
        <v>3.256807E-3</v>
      </c>
      <c r="H918">
        <v>5.9385640000000003E-3</v>
      </c>
      <c r="I918">
        <v>3.2556279E-2</v>
      </c>
      <c r="J918">
        <v>3.1944819999999998E-3</v>
      </c>
      <c r="K918">
        <v>3.8642310000000001E-3</v>
      </c>
      <c r="L918">
        <v>1.8590069199999999</v>
      </c>
      <c r="M918">
        <v>8.4250342850000006</v>
      </c>
    </row>
    <row r="919" spans="1:13" x14ac:dyDescent="0.2">
      <c r="A919" s="3">
        <v>42605</v>
      </c>
      <c r="B919">
        <v>197.6189</v>
      </c>
      <c r="C919">
        <v>112.46299999999999</v>
      </c>
      <c r="D919">
        <v>2.0134689999999999E-3</v>
      </c>
      <c r="E919">
        <v>1.789562E-3</v>
      </c>
      <c r="F919">
        <v>-8.1700800000000004E-4</v>
      </c>
      <c r="G919">
        <v>2.0597789999999999E-3</v>
      </c>
      <c r="H919">
        <v>1.07086E-2</v>
      </c>
      <c r="I919">
        <v>3.4312773999999997E-2</v>
      </c>
      <c r="J919">
        <v>3.138442E-3</v>
      </c>
      <c r="K919">
        <v>3.8502179999999999E-3</v>
      </c>
      <c r="L919">
        <v>3.412075508</v>
      </c>
      <c r="M919">
        <v>8.9119052889999999</v>
      </c>
    </row>
    <row r="920" spans="1:13" x14ac:dyDescent="0.2">
      <c r="A920" s="3">
        <v>42606</v>
      </c>
      <c r="B920">
        <v>196.60810000000001</v>
      </c>
      <c r="C920">
        <v>111.7359</v>
      </c>
      <c r="D920">
        <v>-5.1148950000000004E-3</v>
      </c>
      <c r="E920">
        <v>-6.4652370000000004E-3</v>
      </c>
      <c r="F920">
        <v>2.0268489999999998E-3</v>
      </c>
      <c r="G920">
        <v>2.6787159999999998E-3</v>
      </c>
      <c r="H920">
        <v>5.075268E-3</v>
      </c>
      <c r="I920">
        <v>2.6452280000000002E-2</v>
      </c>
      <c r="J920">
        <v>3.370278E-3</v>
      </c>
      <c r="K920">
        <v>4.2355209999999999E-3</v>
      </c>
      <c r="L920">
        <v>1.505889995</v>
      </c>
      <c r="M920">
        <v>6.2453428689999999</v>
      </c>
    </row>
    <row r="921" spans="1:13" x14ac:dyDescent="0.2">
      <c r="A921" s="3">
        <v>42607</v>
      </c>
      <c r="B921">
        <v>196.4727</v>
      </c>
      <c r="C921">
        <v>111.55419999999999</v>
      </c>
      <c r="D921">
        <v>-6.8868E-4</v>
      </c>
      <c r="E921">
        <v>-1.6261559999999999E-3</v>
      </c>
      <c r="F921">
        <v>-2.1282282999999999E-2</v>
      </c>
      <c r="G921">
        <v>-2.0960847000000001E-2</v>
      </c>
      <c r="H921">
        <v>5.4496290000000001E-3</v>
      </c>
      <c r="I921">
        <v>1.7717006E-2</v>
      </c>
      <c r="J921">
        <v>3.3640340000000001E-3</v>
      </c>
      <c r="K921">
        <v>4.0694049999999999E-3</v>
      </c>
      <c r="L921">
        <v>1.6199684350000001</v>
      </c>
      <c r="M921">
        <v>4.3537094429999996</v>
      </c>
    </row>
    <row r="922" spans="1:13" x14ac:dyDescent="0.2">
      <c r="A922" s="3">
        <v>42608</v>
      </c>
      <c r="B922">
        <v>196.1027</v>
      </c>
      <c r="C922">
        <v>111.71680000000001</v>
      </c>
      <c r="D922">
        <v>-1.8832129999999999E-3</v>
      </c>
      <c r="E922">
        <v>1.457587E-3</v>
      </c>
      <c r="F922">
        <v>-5.3673289999999997E-3</v>
      </c>
      <c r="G922">
        <v>-4.8491430000000002E-3</v>
      </c>
      <c r="H922">
        <v>2.398875E-3</v>
      </c>
      <c r="I922">
        <v>1.5655286000000001E-2</v>
      </c>
      <c r="J922">
        <v>3.3890560000000001E-3</v>
      </c>
      <c r="K922">
        <v>4.0272759999999998E-3</v>
      </c>
      <c r="L922">
        <v>0.70782982999999999</v>
      </c>
      <c r="M922">
        <v>3.887314017</v>
      </c>
    </row>
    <row r="923" spans="1:13" x14ac:dyDescent="0.2">
      <c r="A923" s="3">
        <v>42611</v>
      </c>
      <c r="B923">
        <v>197.06909999999999</v>
      </c>
      <c r="C923">
        <v>111.8699</v>
      </c>
      <c r="D923">
        <v>4.9280299999999999E-3</v>
      </c>
      <c r="E923">
        <v>1.37043E-3</v>
      </c>
      <c r="F923">
        <v>-2.4472850000000001E-2</v>
      </c>
      <c r="G923">
        <v>-1.5095538E-2</v>
      </c>
      <c r="H923">
        <v>5.7152569999999996E-3</v>
      </c>
      <c r="I923">
        <v>1.4840249E-2</v>
      </c>
      <c r="J923">
        <v>3.5360869999999998E-3</v>
      </c>
      <c r="K923">
        <v>4.0168390000000003E-3</v>
      </c>
      <c r="L923">
        <v>1.6162657060000001</v>
      </c>
      <c r="M923">
        <v>3.6945097229999999</v>
      </c>
    </row>
    <row r="924" spans="1:13" x14ac:dyDescent="0.2">
      <c r="A924" s="3">
        <v>42612</v>
      </c>
      <c r="B924">
        <v>196.74340000000001</v>
      </c>
      <c r="C924">
        <v>111.5063</v>
      </c>
      <c r="D924">
        <v>-1.6527200000000001E-3</v>
      </c>
      <c r="E924">
        <v>-3.250204E-3</v>
      </c>
      <c r="F924">
        <v>-2.3224516000000001E-2</v>
      </c>
      <c r="G924">
        <v>-7.1696599999999996E-3</v>
      </c>
      <c r="H924">
        <v>4.885927E-3</v>
      </c>
      <c r="I924">
        <v>6.2147169999999998E-3</v>
      </c>
      <c r="J924">
        <v>3.553503E-3</v>
      </c>
      <c r="K924">
        <v>3.9615759999999996E-3</v>
      </c>
      <c r="L924">
        <v>1.374960833</v>
      </c>
      <c r="M924">
        <v>1.5687485000000001</v>
      </c>
    </row>
    <row r="925" spans="1:13" x14ac:dyDescent="0.2">
      <c r="A925" s="3">
        <v>42613</v>
      </c>
      <c r="B925">
        <v>196.18389999999999</v>
      </c>
      <c r="C925">
        <v>111.39149999999999</v>
      </c>
      <c r="D925">
        <v>-2.8438059999999999E-3</v>
      </c>
      <c r="E925">
        <v>-1.029538E-3</v>
      </c>
      <c r="F925">
        <v>-1.0650168999999999E-2</v>
      </c>
      <c r="G925">
        <v>9.296192E-3</v>
      </c>
      <c r="H925">
        <v>8.493736E-3</v>
      </c>
      <c r="I925">
        <v>1.2873753E-2</v>
      </c>
      <c r="J925">
        <v>3.295666E-3</v>
      </c>
      <c r="K925">
        <v>3.5439859999999998E-3</v>
      </c>
      <c r="L925">
        <v>2.577244077</v>
      </c>
      <c r="M925">
        <v>3.6325628299999999</v>
      </c>
    </row>
    <row r="926" spans="1:13" x14ac:dyDescent="0.2">
      <c r="A926" s="3">
        <v>42614</v>
      </c>
      <c r="B926">
        <v>196.19290000000001</v>
      </c>
      <c r="C926">
        <v>111.6785</v>
      </c>
      <c r="D926" s="4">
        <v>4.5899999999999998E-5</v>
      </c>
      <c r="E926">
        <v>2.576498E-3</v>
      </c>
      <c r="F926">
        <v>-1.4519593000000001E-2</v>
      </c>
      <c r="G926">
        <v>6.2211660000000002E-3</v>
      </c>
      <c r="H926">
        <v>5.5971040000000003E-3</v>
      </c>
      <c r="I926">
        <v>1.2138025E-2</v>
      </c>
      <c r="J926">
        <v>3.2451609999999999E-3</v>
      </c>
      <c r="K926">
        <v>3.519814E-3</v>
      </c>
      <c r="L926">
        <v>1.7247539620000001</v>
      </c>
      <c r="M926">
        <v>3.4484849639999999</v>
      </c>
    </row>
    <row r="927" spans="1:13" x14ac:dyDescent="0.2">
      <c r="A927" s="3">
        <v>42615</v>
      </c>
      <c r="B927">
        <v>197.07740000000001</v>
      </c>
      <c r="C927">
        <v>112.0421</v>
      </c>
      <c r="D927">
        <v>4.5083179999999999E-3</v>
      </c>
      <c r="E927">
        <v>3.2557739999999999E-3</v>
      </c>
      <c r="F927">
        <v>-1.8758503999999999E-2</v>
      </c>
      <c r="G927">
        <v>-1.405192E-3</v>
      </c>
      <c r="H927">
        <v>9.0585030000000007E-3</v>
      </c>
      <c r="I927">
        <v>1.2536273000000001E-2</v>
      </c>
      <c r="J927">
        <v>3.3718350000000001E-3</v>
      </c>
      <c r="K927">
        <v>3.533624E-3</v>
      </c>
      <c r="L927">
        <v>2.6865200090000001</v>
      </c>
      <c r="M927">
        <v>3.5477101910000002</v>
      </c>
    </row>
    <row r="928" spans="1:13" x14ac:dyDescent="0.2">
      <c r="A928" s="3">
        <v>42619</v>
      </c>
      <c r="B928">
        <v>197.6737</v>
      </c>
      <c r="C928">
        <v>112.74039999999999</v>
      </c>
      <c r="D928">
        <v>3.025715E-3</v>
      </c>
      <c r="E928">
        <v>6.232479E-3</v>
      </c>
      <c r="F928">
        <v>-2.1673021000000001E-2</v>
      </c>
      <c r="G928">
        <v>-5.7206779999999999E-3</v>
      </c>
      <c r="H928">
        <v>3.899324E-3</v>
      </c>
      <c r="I928">
        <v>9.1624540000000004E-3</v>
      </c>
      <c r="J928">
        <v>2.9397270000000001E-3</v>
      </c>
      <c r="K928">
        <v>3.1620770000000001E-3</v>
      </c>
      <c r="L928">
        <v>1.326424203</v>
      </c>
      <c r="M928">
        <v>2.897606525</v>
      </c>
    </row>
    <row r="929" spans="1:13" x14ac:dyDescent="0.2">
      <c r="A929" s="3">
        <v>42620</v>
      </c>
      <c r="B929">
        <v>197.655</v>
      </c>
      <c r="C929">
        <v>112.8074</v>
      </c>
      <c r="D929" s="4">
        <v>-9.4599999999999996E-5</v>
      </c>
      <c r="E929">
        <v>5.9428599999999997E-4</v>
      </c>
      <c r="F929">
        <v>-1.0577329999999999E-2</v>
      </c>
      <c r="G929">
        <v>3.4558560000000002E-3</v>
      </c>
      <c r="H929">
        <v>4.4026940000000004E-3</v>
      </c>
      <c r="I929">
        <v>1.0887838E-2</v>
      </c>
      <c r="J929">
        <v>2.9350650000000002E-3</v>
      </c>
      <c r="K929">
        <v>3.1420440000000001E-3</v>
      </c>
      <c r="L929">
        <v>1.500033094</v>
      </c>
      <c r="M929">
        <v>3.4652085490000002</v>
      </c>
    </row>
    <row r="930" spans="1:13" x14ac:dyDescent="0.2">
      <c r="A930" s="3">
        <v>42621</v>
      </c>
      <c r="B930">
        <v>197.2037</v>
      </c>
      <c r="C930">
        <v>112.1473</v>
      </c>
      <c r="D930">
        <v>-2.2832709999999999E-3</v>
      </c>
      <c r="E930">
        <v>-5.8515659999999999E-3</v>
      </c>
      <c r="F930">
        <v>-2.0638309999999999E-3</v>
      </c>
      <c r="G930">
        <v>1.7392707E-2</v>
      </c>
      <c r="H930">
        <v>1.5123980000000001E-3</v>
      </c>
      <c r="I930">
        <v>2.6517490000000001E-3</v>
      </c>
      <c r="J930">
        <v>2.9831509999999999E-3</v>
      </c>
      <c r="K930">
        <v>3.4033620000000001E-3</v>
      </c>
      <c r="L930">
        <v>0.50697996400000001</v>
      </c>
      <c r="M930">
        <v>0.77915577599999997</v>
      </c>
    </row>
    <row r="931" spans="1:13" x14ac:dyDescent="0.2">
      <c r="A931" s="3">
        <v>42622</v>
      </c>
      <c r="B931">
        <v>192.4837</v>
      </c>
      <c r="C931">
        <v>109.3252</v>
      </c>
      <c r="D931">
        <v>-2.3934641999999999E-2</v>
      </c>
      <c r="E931">
        <v>-2.5164226000000001E-2</v>
      </c>
      <c r="F931">
        <v>1.6804975E-2</v>
      </c>
      <c r="G931">
        <v>3.6994889000000003E-2</v>
      </c>
      <c r="H931">
        <v>-2.0032735999999999E-2</v>
      </c>
      <c r="I931">
        <v>-2.0064769999999999E-2</v>
      </c>
      <c r="J931">
        <v>6.0252200000000004E-3</v>
      </c>
      <c r="K931">
        <v>6.4805210000000004E-3</v>
      </c>
      <c r="L931">
        <v>-3.324813877</v>
      </c>
      <c r="M931">
        <v>-3.0961663740000001</v>
      </c>
    </row>
    <row r="932" spans="1:13" x14ac:dyDescent="0.2">
      <c r="A932" s="3">
        <v>42625</v>
      </c>
      <c r="B932">
        <v>195.24529999999999</v>
      </c>
      <c r="C932">
        <v>111.2863</v>
      </c>
      <c r="D932">
        <v>1.4347189E-2</v>
      </c>
      <c r="E932">
        <v>1.7938224999999999E-2</v>
      </c>
      <c r="F932">
        <v>-5.699137E-3</v>
      </c>
      <c r="G932">
        <v>1.0197326E-2</v>
      </c>
      <c r="H932">
        <v>-1.0565038000000001E-2</v>
      </c>
      <c r="I932">
        <v>-6.7456790000000001E-3</v>
      </c>
      <c r="J932">
        <v>6.7979370000000004E-3</v>
      </c>
      <c r="K932">
        <v>7.6165820000000002E-3</v>
      </c>
      <c r="L932">
        <v>-1.5541535870000001</v>
      </c>
      <c r="M932">
        <v>-0.88565689999999997</v>
      </c>
    </row>
    <row r="933" spans="1:13" x14ac:dyDescent="0.2">
      <c r="A933" s="3">
        <v>42626</v>
      </c>
      <c r="B933">
        <v>192.43860000000001</v>
      </c>
      <c r="C933">
        <v>110.2914</v>
      </c>
      <c r="D933">
        <v>-1.4375249999999999E-2</v>
      </c>
      <c r="E933">
        <v>-8.9400039999999997E-3</v>
      </c>
      <c r="F933">
        <v>1.50654E-2</v>
      </c>
      <c r="G933">
        <v>2.9386794000000001E-2</v>
      </c>
      <c r="H933">
        <v>-2.3940117E-2</v>
      </c>
      <c r="I933">
        <v>-1.6297028000000002E-2</v>
      </c>
      <c r="J933">
        <v>7.4444109999999997E-3</v>
      </c>
      <c r="K933">
        <v>7.8410049999999998E-3</v>
      </c>
      <c r="L933">
        <v>-3.2158510439999999</v>
      </c>
      <c r="M933">
        <v>-2.0784360560000001</v>
      </c>
    </row>
    <row r="934" spans="1:13" x14ac:dyDescent="0.2">
      <c r="A934" s="3">
        <v>42627</v>
      </c>
      <c r="B934">
        <v>192.3664</v>
      </c>
      <c r="C934">
        <v>110.8176</v>
      </c>
      <c r="D934">
        <v>-3.7518499999999999E-4</v>
      </c>
      <c r="E934">
        <v>4.7709980000000003E-3</v>
      </c>
      <c r="F934">
        <v>2.0486397E-2</v>
      </c>
      <c r="G934">
        <v>2.6227955000000001E-2</v>
      </c>
      <c r="H934">
        <v>-2.7112101999999999E-2</v>
      </c>
      <c r="I934">
        <v>-1.5802389E-2</v>
      </c>
      <c r="J934">
        <v>7.3903959999999996E-3</v>
      </c>
      <c r="K934">
        <v>7.8579219999999998E-3</v>
      </c>
      <c r="L934">
        <v>-3.6685587019999999</v>
      </c>
      <c r="M934">
        <v>-2.0110136249999999</v>
      </c>
    </row>
    <row r="935" spans="1:13" x14ac:dyDescent="0.2">
      <c r="A935" s="3">
        <v>42628</v>
      </c>
      <c r="B935">
        <v>194.28870000000001</v>
      </c>
      <c r="C935">
        <v>112.5395</v>
      </c>
      <c r="D935">
        <v>9.9929089999999995E-3</v>
      </c>
      <c r="E935">
        <v>1.5538145999999999E-2</v>
      </c>
      <c r="F935">
        <v>1.24851E-3</v>
      </c>
      <c r="G935">
        <v>3.205481E-3</v>
      </c>
      <c r="H935">
        <v>-1.2295426E-2</v>
      </c>
      <c r="I935">
        <v>5.0404059999999999E-3</v>
      </c>
      <c r="J935">
        <v>7.7250299999999999E-3</v>
      </c>
      <c r="K935">
        <v>8.5306710000000001E-3</v>
      </c>
      <c r="L935">
        <v>-1.5916346020000001</v>
      </c>
      <c r="M935">
        <v>0.59085698600000003</v>
      </c>
    </row>
    <row r="936" spans="1:13" x14ac:dyDescent="0.2">
      <c r="A936" s="3">
        <v>42629</v>
      </c>
      <c r="B936">
        <v>193.5377</v>
      </c>
      <c r="C936">
        <v>112.48569999999999</v>
      </c>
      <c r="D936">
        <v>-3.8653820000000001E-3</v>
      </c>
      <c r="E936">
        <v>-4.78054E-4</v>
      </c>
      <c r="F936">
        <v>1.2718465999999999E-2</v>
      </c>
      <c r="G936">
        <v>1.1180086000000001E-2</v>
      </c>
      <c r="H936">
        <v>-1.7960963999999999E-2</v>
      </c>
      <c r="I936">
        <v>2.7608400000000001E-3</v>
      </c>
      <c r="J936">
        <v>7.7359869999999997E-3</v>
      </c>
      <c r="K936">
        <v>8.5248359999999992E-3</v>
      </c>
      <c r="L936">
        <v>-2.3217416009999998</v>
      </c>
      <c r="M936">
        <v>0.32385842500000001</v>
      </c>
    </row>
    <row r="937" spans="1:13" x14ac:dyDescent="0.2">
      <c r="A937" s="3">
        <v>42632</v>
      </c>
      <c r="B937">
        <v>193.57400000000001</v>
      </c>
      <c r="C937">
        <v>111.9966</v>
      </c>
      <c r="D937">
        <v>1.8756E-4</v>
      </c>
      <c r="E937">
        <v>-4.3481079999999998E-3</v>
      </c>
      <c r="F937">
        <v>1.0094713999999999E-2</v>
      </c>
      <c r="G937">
        <v>1.4142060999999999E-2</v>
      </c>
      <c r="H937">
        <v>-1.9975738999999999E-2</v>
      </c>
      <c r="I937">
        <v>-1.8546459999999999E-3</v>
      </c>
      <c r="J937">
        <v>7.7080459999999996E-3</v>
      </c>
      <c r="K937">
        <v>8.5814240000000007E-3</v>
      </c>
      <c r="L937">
        <v>-2.5915438659999999</v>
      </c>
      <c r="M937">
        <v>-0.216123341</v>
      </c>
    </row>
    <row r="938" spans="1:13" x14ac:dyDescent="0.2">
      <c r="A938" s="3">
        <v>42633</v>
      </c>
      <c r="B938">
        <v>193.583</v>
      </c>
      <c r="C938">
        <v>112.2076</v>
      </c>
      <c r="D938" s="4">
        <v>4.6499999999999999E-5</v>
      </c>
      <c r="E938">
        <v>1.883986E-3</v>
      </c>
      <c r="F938">
        <v>4.8985260000000003E-3</v>
      </c>
      <c r="G938">
        <v>1.0697451E-2</v>
      </c>
      <c r="H938">
        <v>-1.8495082999999999E-2</v>
      </c>
      <c r="I938">
        <v>2.8170000000000002E-4</v>
      </c>
      <c r="J938">
        <v>7.7098870000000003E-3</v>
      </c>
      <c r="K938">
        <v>8.591596E-3</v>
      </c>
      <c r="L938">
        <v>-2.3988785190000002</v>
      </c>
      <c r="M938">
        <v>3.2787877E-2</v>
      </c>
    </row>
    <row r="939" spans="1:13" x14ac:dyDescent="0.2">
      <c r="A939" s="3">
        <v>42634</v>
      </c>
      <c r="B939">
        <v>195.76</v>
      </c>
      <c r="C939">
        <v>113.3105</v>
      </c>
      <c r="D939">
        <v>1.1245822000000001E-2</v>
      </c>
      <c r="E939">
        <v>9.8291019999999993E-3</v>
      </c>
      <c r="F939">
        <v>-1.87929E-3</v>
      </c>
      <c r="G939">
        <v>4.411178E-3</v>
      </c>
      <c r="H939">
        <v>-7.4119600000000004E-3</v>
      </c>
      <c r="I939">
        <v>9.3388599999999992E-3</v>
      </c>
      <c r="J939">
        <v>8.150661E-3</v>
      </c>
      <c r="K939">
        <v>8.8530789999999998E-3</v>
      </c>
      <c r="L939">
        <v>-0.90936912199999997</v>
      </c>
      <c r="M939">
        <v>1.054871406</v>
      </c>
    </row>
    <row r="940" spans="1:13" x14ac:dyDescent="0.2">
      <c r="A940" s="3">
        <v>42635</v>
      </c>
      <c r="B940">
        <v>196.99359999999999</v>
      </c>
      <c r="C940">
        <v>114.212</v>
      </c>
      <c r="D940">
        <v>6.3015939999999998E-3</v>
      </c>
      <c r="E940">
        <v>7.9560150000000003E-3</v>
      </c>
      <c r="F940">
        <v>-7.4394589999999998E-3</v>
      </c>
      <c r="G940">
        <v>-4.0198029999999997E-3</v>
      </c>
      <c r="H940">
        <v>-3.1641709999999999E-3</v>
      </c>
      <c r="I940">
        <v>1.5551781000000001E-2</v>
      </c>
      <c r="J940">
        <v>8.2650190000000002E-3</v>
      </c>
      <c r="K940">
        <v>8.9997299999999992E-3</v>
      </c>
      <c r="L940">
        <v>-0.38283892000000003</v>
      </c>
      <c r="M940">
        <v>1.7280275220000001</v>
      </c>
    </row>
    <row r="941" spans="1:13" x14ac:dyDescent="0.2">
      <c r="A941" s="3">
        <v>42636</v>
      </c>
      <c r="B941">
        <v>195.91419999999999</v>
      </c>
      <c r="C941">
        <v>113.48309999999999</v>
      </c>
      <c r="D941">
        <v>-5.4793660000000003E-3</v>
      </c>
      <c r="E941">
        <v>-6.3819910000000001E-3</v>
      </c>
      <c r="F941">
        <v>-5.3934580000000003E-3</v>
      </c>
      <c r="G941">
        <v>1.8187300000000001E-4</v>
      </c>
      <c r="H941">
        <v>-3.529356E-3</v>
      </c>
      <c r="I941">
        <v>1.5636872E-2</v>
      </c>
      <c r="J941">
        <v>8.2764109999999991E-3</v>
      </c>
      <c r="K941">
        <v>8.9963999999999999E-3</v>
      </c>
      <c r="L941">
        <v>-0.42643556500000002</v>
      </c>
      <c r="M941">
        <v>1.7381255250000001</v>
      </c>
    </row>
    <row r="942" spans="1:13" x14ac:dyDescent="0.2">
      <c r="A942" s="3">
        <v>42639</v>
      </c>
      <c r="B942">
        <v>194.32679999999999</v>
      </c>
      <c r="C942">
        <v>112.53360000000001</v>
      </c>
      <c r="D942">
        <v>-8.102527E-3</v>
      </c>
      <c r="E942">
        <v>-8.3668849999999993E-3</v>
      </c>
      <c r="F942">
        <v>7.9537640000000003E-3</v>
      </c>
      <c r="G942">
        <v>1.5006367E-2</v>
      </c>
      <c r="H942">
        <v>-1.0922128E-2</v>
      </c>
      <c r="I942">
        <v>8.7795890000000008E-3</v>
      </c>
      <c r="J942">
        <v>8.4573310000000002E-3</v>
      </c>
      <c r="K942">
        <v>9.2043109999999997E-3</v>
      </c>
      <c r="L942">
        <v>-1.291439097</v>
      </c>
      <c r="M942">
        <v>0.95385619200000005</v>
      </c>
    </row>
    <row r="943" spans="1:13" x14ac:dyDescent="0.2">
      <c r="A943" s="3">
        <v>42640</v>
      </c>
      <c r="B943">
        <v>195.53319999999999</v>
      </c>
      <c r="C943">
        <v>113.6461</v>
      </c>
      <c r="D943">
        <v>6.2080989999999999E-3</v>
      </c>
      <c r="E943">
        <v>9.8859359999999997E-3</v>
      </c>
      <c r="F943">
        <v>-1.0916792E-2</v>
      </c>
      <c r="G943">
        <v>-9.2607660000000001E-3</v>
      </c>
      <c r="H943">
        <v>-2.9040910000000001E-3</v>
      </c>
      <c r="I943">
        <v>1.726956E-2</v>
      </c>
      <c r="J943">
        <v>8.5741240000000007E-3</v>
      </c>
      <c r="K943">
        <v>9.4310950000000005E-3</v>
      </c>
      <c r="L943">
        <v>-0.33870404399999998</v>
      </c>
      <c r="M943">
        <v>1.83112999</v>
      </c>
    </row>
    <row r="944" spans="1:13" x14ac:dyDescent="0.2">
      <c r="A944" s="3">
        <v>42641</v>
      </c>
      <c r="B944">
        <v>196.50370000000001</v>
      </c>
      <c r="C944">
        <v>113.8379</v>
      </c>
      <c r="D944">
        <v>4.9633510000000004E-3</v>
      </c>
      <c r="E944">
        <v>1.6876949999999999E-3</v>
      </c>
      <c r="F944">
        <v>-1.451041E-2</v>
      </c>
      <c r="G944">
        <v>-1.1771599000000001E-2</v>
      </c>
      <c r="H944">
        <v>-2.8690439999999998E-3</v>
      </c>
      <c r="I944">
        <v>1.7591862999999999E-2</v>
      </c>
      <c r="J944">
        <v>8.5751639999999997E-3</v>
      </c>
      <c r="K944">
        <v>9.4322099999999999E-3</v>
      </c>
      <c r="L944">
        <v>-0.33457604000000002</v>
      </c>
      <c r="M944">
        <v>1.86508388</v>
      </c>
    </row>
    <row r="945" spans="1:13" x14ac:dyDescent="0.2">
      <c r="A945" s="3">
        <v>42642</v>
      </c>
      <c r="B945">
        <v>194.7259</v>
      </c>
      <c r="C945">
        <v>113.0132</v>
      </c>
      <c r="D945">
        <v>-9.0471579999999996E-3</v>
      </c>
      <c r="E945">
        <v>-7.2445119999999998E-3</v>
      </c>
      <c r="F945">
        <v>-8.7708649999999992E-3</v>
      </c>
      <c r="G945">
        <v>-8.1207459999999999E-3</v>
      </c>
      <c r="H945">
        <v>-1.0254474E-2</v>
      </c>
      <c r="I945">
        <v>1.3514035000000001E-2</v>
      </c>
      <c r="J945">
        <v>8.7911369999999992E-3</v>
      </c>
      <c r="K945">
        <v>9.5589420000000008E-3</v>
      </c>
      <c r="L945">
        <v>-1.1664558460000001</v>
      </c>
      <c r="M945">
        <v>1.413758429</v>
      </c>
    </row>
    <row r="946" spans="1:13" x14ac:dyDescent="0.2">
      <c r="A946" s="3">
        <v>42643</v>
      </c>
      <c r="B946">
        <v>196.1953</v>
      </c>
      <c r="C946">
        <v>113.8571</v>
      </c>
      <c r="D946">
        <v>7.5459919999999996E-3</v>
      </c>
      <c r="E946">
        <v>7.4672690000000003E-3</v>
      </c>
      <c r="F946">
        <v>-1.5686483000000001E-2</v>
      </c>
      <c r="G946">
        <v>-1.4294986000000001E-2</v>
      </c>
      <c r="H946" s="4">
        <v>5.8100000000000003E-5</v>
      </c>
      <c r="I946">
        <v>2.2134543E-2</v>
      </c>
      <c r="J946">
        <v>8.9409859999999997E-3</v>
      </c>
      <c r="K946">
        <v>9.6620960000000002E-3</v>
      </c>
      <c r="L946">
        <v>6.4991429999999998E-3</v>
      </c>
      <c r="M946">
        <v>2.290863528</v>
      </c>
    </row>
    <row r="947" spans="1:13" x14ac:dyDescent="0.2">
      <c r="A947" s="3">
        <v>42646</v>
      </c>
      <c r="B947">
        <v>195.72370000000001</v>
      </c>
      <c r="C947">
        <v>113.69410000000001</v>
      </c>
      <c r="D947">
        <v>-2.403727E-3</v>
      </c>
      <c r="E947">
        <v>-1.4316190000000001E-3</v>
      </c>
      <c r="F947">
        <v>-1.6740657999999999E-2</v>
      </c>
      <c r="G947">
        <v>-1.5578458999999999E-2</v>
      </c>
      <c r="H947">
        <v>-2.3915239999999999E-3</v>
      </c>
      <c r="I947">
        <v>1.8048237000000002E-2</v>
      </c>
      <c r="J947">
        <v>8.9568849999999995E-3</v>
      </c>
      <c r="K947">
        <v>9.6707990000000008E-3</v>
      </c>
      <c r="L947">
        <v>-0.267003983</v>
      </c>
      <c r="M947">
        <v>1.8662611</v>
      </c>
    </row>
    <row r="948" spans="1:13" x14ac:dyDescent="0.2">
      <c r="A948" s="3">
        <v>42647</v>
      </c>
      <c r="B948">
        <v>194.7259</v>
      </c>
      <c r="C948">
        <v>113.5214</v>
      </c>
      <c r="D948">
        <v>-5.0980030000000003E-3</v>
      </c>
      <c r="E948">
        <v>-1.518988E-3</v>
      </c>
      <c r="F948">
        <v>-5.5131299999999998E-3</v>
      </c>
      <c r="G948">
        <v>-5.3036330000000003E-3</v>
      </c>
      <c r="H948">
        <v>-1.1931860000000001E-2</v>
      </c>
      <c r="I948">
        <v>1.3203072999999999E-2</v>
      </c>
      <c r="J948">
        <v>8.9563750000000008E-3</v>
      </c>
      <c r="K948">
        <v>9.6686940000000002E-3</v>
      </c>
      <c r="L948">
        <v>-1.3322198160000001</v>
      </c>
      <c r="M948">
        <v>1.365548711</v>
      </c>
    </row>
    <row r="949" spans="1:13" x14ac:dyDescent="0.2">
      <c r="A949" s="3">
        <v>42648</v>
      </c>
      <c r="B949">
        <v>195.58760000000001</v>
      </c>
      <c r="C949">
        <v>113.9242</v>
      </c>
      <c r="D949">
        <v>4.4251949999999998E-3</v>
      </c>
      <c r="E949">
        <v>3.5482299999999999E-3</v>
      </c>
      <c r="F949">
        <v>-7.253865E-3</v>
      </c>
      <c r="G949">
        <v>-8.9047469999999993E-3</v>
      </c>
      <c r="H949">
        <v>-1.055325E-2</v>
      </c>
      <c r="I949">
        <v>1.0500229E-2</v>
      </c>
      <c r="J949">
        <v>8.9893249999999994E-3</v>
      </c>
      <c r="K949">
        <v>9.609032E-3</v>
      </c>
      <c r="L949">
        <v>-1.1739758300000001</v>
      </c>
      <c r="M949">
        <v>1.0927457739999999</v>
      </c>
    </row>
    <row r="950" spans="1:13" x14ac:dyDescent="0.2">
      <c r="A950" s="3">
        <v>42649</v>
      </c>
      <c r="B950">
        <v>195.72370000000001</v>
      </c>
      <c r="C950">
        <v>113.86669999999999</v>
      </c>
      <c r="D950">
        <v>6.9585199999999995E-4</v>
      </c>
      <c r="E950">
        <v>-5.0472199999999998E-4</v>
      </c>
      <c r="F950">
        <v>-9.7959689999999999E-3</v>
      </c>
      <c r="G950">
        <v>-9.581661E-3</v>
      </c>
      <c r="H950">
        <v>-9.7710660000000001E-3</v>
      </c>
      <c r="I950">
        <v>9.390341E-3</v>
      </c>
      <c r="J950">
        <v>8.9926139999999995E-3</v>
      </c>
      <c r="K950">
        <v>9.6117230000000008E-3</v>
      </c>
      <c r="L950">
        <v>-1.0865656859999999</v>
      </c>
      <c r="M950">
        <v>0.97696755000000002</v>
      </c>
    </row>
    <row r="951" spans="1:13" x14ac:dyDescent="0.2">
      <c r="A951" s="3">
        <v>42650</v>
      </c>
      <c r="B951">
        <v>195.05250000000001</v>
      </c>
      <c r="C951">
        <v>113.6173</v>
      </c>
      <c r="D951">
        <v>-3.4293240000000001E-3</v>
      </c>
      <c r="E951">
        <v>-2.1902800000000002E-3</v>
      </c>
      <c r="F951">
        <v>-5.9240150000000004E-3</v>
      </c>
      <c r="G951">
        <v>-3.6970940000000002E-3</v>
      </c>
      <c r="H951">
        <v>-1.0908517E-2</v>
      </c>
      <c r="I951">
        <v>1.3107761000000001E-2</v>
      </c>
      <c r="J951">
        <v>9.0078959999999996E-3</v>
      </c>
      <c r="K951">
        <v>9.5237589999999997E-3</v>
      </c>
      <c r="L951">
        <v>-1.2109950920000001</v>
      </c>
      <c r="M951">
        <v>1.3763221990000001</v>
      </c>
    </row>
    <row r="952" spans="1:13" x14ac:dyDescent="0.2">
      <c r="A952" s="3">
        <v>42653</v>
      </c>
      <c r="B952">
        <v>196.0684</v>
      </c>
      <c r="C952">
        <v>114.3366</v>
      </c>
      <c r="D952">
        <v>5.208341E-3</v>
      </c>
      <c r="E952">
        <v>6.3309020000000002E-3</v>
      </c>
      <c r="F952">
        <v>-6.8691280000000004E-3</v>
      </c>
      <c r="G952">
        <v>1.9336329999999999E-3</v>
      </c>
      <c r="H952">
        <v>1.8623395000000001E-2</v>
      </c>
      <c r="I952">
        <v>4.5839386000000003E-2</v>
      </c>
      <c r="J952">
        <v>7.2966869999999996E-3</v>
      </c>
      <c r="K952">
        <v>7.5227790000000003E-3</v>
      </c>
      <c r="L952">
        <v>2.5523082960000001</v>
      </c>
      <c r="M952">
        <v>6.0934108010000001</v>
      </c>
    </row>
    <row r="953" spans="1:13" x14ac:dyDescent="0.2">
      <c r="A953" s="3">
        <v>42654</v>
      </c>
      <c r="B953">
        <v>193.59209999999999</v>
      </c>
      <c r="C953">
        <v>112.7063</v>
      </c>
      <c r="D953">
        <v>-1.2629776000000001E-2</v>
      </c>
      <c r="E953">
        <v>-1.4258776000000001E-2</v>
      </c>
      <c r="F953">
        <v>2.464118E-3</v>
      </c>
      <c r="G953">
        <v>1.3196682E-2</v>
      </c>
      <c r="H953">
        <v>-8.4672970000000004E-3</v>
      </c>
      <c r="I953">
        <v>1.2759881000000001E-2</v>
      </c>
      <c r="J953">
        <v>7.1855529999999999E-3</v>
      </c>
      <c r="K953">
        <v>7.4273910000000002E-3</v>
      </c>
      <c r="L953">
        <v>-1.1783780189999999</v>
      </c>
      <c r="M953">
        <v>1.7179493960000001</v>
      </c>
    </row>
    <row r="954" spans="1:13" x14ac:dyDescent="0.2">
      <c r="A954" s="3">
        <v>42655</v>
      </c>
      <c r="B954">
        <v>193.84610000000001</v>
      </c>
      <c r="C954">
        <v>112.6104</v>
      </c>
      <c r="D954">
        <v>1.3120370000000001E-3</v>
      </c>
      <c r="E954">
        <v>-8.5088399999999999E-4</v>
      </c>
      <c r="F954">
        <v>-8.5932300000000005E-4</v>
      </c>
      <c r="G954">
        <v>7.1674169999999997E-3</v>
      </c>
      <c r="H954">
        <v>7.3140210000000004E-3</v>
      </c>
      <c r="I954">
        <v>2.1026118E-2</v>
      </c>
      <c r="J954">
        <v>6.434001E-3</v>
      </c>
      <c r="K954">
        <v>7.1091890000000001E-3</v>
      </c>
      <c r="L954">
        <v>1.1367765009999999</v>
      </c>
      <c r="M954">
        <v>2.9575971320000001</v>
      </c>
    </row>
    <row r="955" spans="1:13" x14ac:dyDescent="0.2">
      <c r="A955" s="3">
        <v>42656</v>
      </c>
      <c r="B955">
        <v>193.21109999999999</v>
      </c>
      <c r="C955">
        <v>112.2076</v>
      </c>
      <c r="D955">
        <v>-3.2757950000000002E-3</v>
      </c>
      <c r="E955">
        <v>-3.5769339999999999E-3</v>
      </c>
      <c r="F955">
        <v>-2.4874199999999998E-4</v>
      </c>
      <c r="G955">
        <v>6.1728729999999997E-3</v>
      </c>
      <c r="H955">
        <v>4.3910989999999999E-3</v>
      </c>
      <c r="I955">
        <v>1.2543133999999999E-2</v>
      </c>
      <c r="J955">
        <v>6.4816850000000001E-3</v>
      </c>
      <c r="K955">
        <v>7.1220720000000001E-3</v>
      </c>
      <c r="L955">
        <v>0.67746269299999995</v>
      </c>
      <c r="M955">
        <v>1.7611637090000001</v>
      </c>
    </row>
    <row r="956" spans="1:13" x14ac:dyDescent="0.2">
      <c r="A956" s="3">
        <v>42657</v>
      </c>
      <c r="B956">
        <v>193.3109</v>
      </c>
      <c r="C956">
        <v>112.34180000000001</v>
      </c>
      <c r="D956">
        <v>5.1653300000000001E-4</v>
      </c>
      <c r="E956">
        <v>1.1959970000000001E-3</v>
      </c>
      <c r="F956">
        <v>-3.7183030000000001E-3</v>
      </c>
      <c r="G956">
        <v>-1.3400829999999999E-3</v>
      </c>
      <c r="H956">
        <v>-5.0327169999999999E-3</v>
      </c>
      <c r="I956">
        <v>-1.7567170000000001E-3</v>
      </c>
      <c r="J956">
        <v>6.0856840000000001E-3</v>
      </c>
      <c r="K956">
        <v>6.2546099999999999E-3</v>
      </c>
      <c r="L956">
        <v>-0.82697633599999998</v>
      </c>
      <c r="M956">
        <v>-0.28086747899999998</v>
      </c>
    </row>
    <row r="957" spans="1:13" x14ac:dyDescent="0.2">
      <c r="A957" s="3">
        <v>42660</v>
      </c>
      <c r="B957">
        <v>192.6397</v>
      </c>
      <c r="C957">
        <v>112.03489999999999</v>
      </c>
      <c r="D957">
        <v>-3.4721270000000002E-3</v>
      </c>
      <c r="E957">
        <v>-2.731842E-3</v>
      </c>
      <c r="F957">
        <v>-1.9984199999999999E-4</v>
      </c>
      <c r="G957">
        <v>4.5484099999999999E-4</v>
      </c>
      <c r="H957">
        <v>-4.6399229999999998E-3</v>
      </c>
      <c r="I957">
        <v>-4.0076210000000003E-3</v>
      </c>
      <c r="J957">
        <v>6.0745089999999996E-3</v>
      </c>
      <c r="K957">
        <v>6.2813299999999999E-3</v>
      </c>
      <c r="L957">
        <v>-0.76383503399999997</v>
      </c>
      <c r="M957">
        <v>-0.63802101899999997</v>
      </c>
    </row>
    <row r="958" spans="1:13" x14ac:dyDescent="0.2">
      <c r="A958" s="3">
        <v>42661</v>
      </c>
      <c r="B958">
        <v>193.84610000000001</v>
      </c>
      <c r="C958">
        <v>113.03230000000001</v>
      </c>
      <c r="D958">
        <v>6.2624680000000002E-3</v>
      </c>
      <c r="E958">
        <v>8.9025830000000004E-3</v>
      </c>
      <c r="F958">
        <v>-1.3621121999999999E-2</v>
      </c>
      <c r="G958">
        <v>-1.5832628000000001E-2</v>
      </c>
      <c r="H958">
        <v>1.405664E-3</v>
      </c>
      <c r="I958">
        <v>9.2476020000000006E-3</v>
      </c>
      <c r="J958">
        <v>6.236569E-3</v>
      </c>
      <c r="K958">
        <v>6.5025380000000004E-3</v>
      </c>
      <c r="L958">
        <v>0.22539057600000001</v>
      </c>
      <c r="M958">
        <v>1.42215281</v>
      </c>
    </row>
    <row r="959" spans="1:13" x14ac:dyDescent="0.2">
      <c r="A959" s="3">
        <v>42662</v>
      </c>
      <c r="B959">
        <v>194.3631</v>
      </c>
      <c r="C959">
        <v>113.0227</v>
      </c>
      <c r="D959">
        <v>2.6670639999999998E-3</v>
      </c>
      <c r="E959" s="4">
        <v>-8.4900000000000004E-5</v>
      </c>
      <c r="F959">
        <v>-2.2165473000000002E-2</v>
      </c>
      <c r="G959">
        <v>-2.3632482E-2</v>
      </c>
      <c r="H959">
        <v>4.0297960000000004E-3</v>
      </c>
      <c r="I959">
        <v>7.2642139999999997E-3</v>
      </c>
      <c r="J959">
        <v>6.261918E-3</v>
      </c>
      <c r="K959">
        <v>6.4951480000000001E-3</v>
      </c>
      <c r="L959">
        <v>0.64354022799999999</v>
      </c>
      <c r="M959">
        <v>1.1184062050000001</v>
      </c>
    </row>
    <row r="960" spans="1:13" x14ac:dyDescent="0.2">
      <c r="A960" s="3">
        <v>42663</v>
      </c>
      <c r="B960">
        <v>194.00030000000001</v>
      </c>
      <c r="C960">
        <v>112.88849999999999</v>
      </c>
      <c r="D960">
        <v>-1.866609E-3</v>
      </c>
      <c r="E960">
        <v>-1.1873719999999999E-3</v>
      </c>
      <c r="F960">
        <v>-2.4820991000000001E-2</v>
      </c>
      <c r="G960">
        <v>-3.2061935E-2</v>
      </c>
      <c r="H960">
        <v>-8.9890679999999994E-3</v>
      </c>
      <c r="I960">
        <v>-3.72428E-3</v>
      </c>
      <c r="J960">
        <v>5.738351E-3</v>
      </c>
      <c r="K960">
        <v>6.1269760000000001E-3</v>
      </c>
      <c r="L960">
        <v>-1.5664897449999999</v>
      </c>
      <c r="M960">
        <v>-0.60784961800000004</v>
      </c>
    </row>
    <row r="961" spans="1:13" x14ac:dyDescent="0.2">
      <c r="A961" s="3">
        <v>42664</v>
      </c>
      <c r="B961">
        <v>194.09100000000001</v>
      </c>
      <c r="C961">
        <v>113.3105</v>
      </c>
      <c r="D961">
        <v>4.6752499999999999E-4</v>
      </c>
      <c r="E961">
        <v>3.7382019999999999E-3</v>
      </c>
      <c r="F961">
        <v>-2.6350378000000001E-2</v>
      </c>
      <c r="G961">
        <v>-3.9048811000000003E-2</v>
      </c>
      <c r="H961">
        <v>-1.4734489E-2</v>
      </c>
      <c r="I961">
        <v>-7.8932159999999998E-3</v>
      </c>
      <c r="J961">
        <v>5.5345660000000003E-3</v>
      </c>
      <c r="K961">
        <v>5.9130270000000004E-3</v>
      </c>
      <c r="L961">
        <v>-2.6622663229999999</v>
      </c>
      <c r="M961">
        <v>-1.3348859280000001</v>
      </c>
    </row>
    <row r="962" spans="1:13" x14ac:dyDescent="0.2">
      <c r="A962" s="3">
        <v>42667</v>
      </c>
      <c r="B962">
        <v>194.91640000000001</v>
      </c>
      <c r="C962">
        <v>114.67230000000001</v>
      </c>
      <c r="D962">
        <v>4.2526439999999999E-3</v>
      </c>
      <c r="E962">
        <v>1.2018304E-2</v>
      </c>
      <c r="F962">
        <v>-9.0887250000000006E-3</v>
      </c>
      <c r="G962">
        <v>-2.7902366000000001E-2</v>
      </c>
      <c r="H962">
        <v>-5.0930460000000004E-3</v>
      </c>
      <c r="I962">
        <v>1.0479093E-2</v>
      </c>
      <c r="J962">
        <v>5.5210909999999997E-3</v>
      </c>
      <c r="K962">
        <v>6.3250930000000004E-3</v>
      </c>
      <c r="L962">
        <v>-0.92247090099999995</v>
      </c>
      <c r="M962">
        <v>1.6567493879999999</v>
      </c>
    </row>
    <row r="963" spans="1:13" x14ac:dyDescent="0.2">
      <c r="A963" s="3">
        <v>42668</v>
      </c>
      <c r="B963">
        <v>194.26329999999999</v>
      </c>
      <c r="C963">
        <v>114.3079</v>
      </c>
      <c r="D963">
        <v>-3.3506669999999999E-3</v>
      </c>
      <c r="E963">
        <v>-3.1777509999999999E-3</v>
      </c>
      <c r="F963">
        <v>-1.2792529999999999E-3</v>
      </c>
      <c r="G963">
        <v>-1.8433169999999999E-2</v>
      </c>
      <c r="H963">
        <v>-3.2676899999999997E-4</v>
      </c>
      <c r="I963">
        <v>1.5766847000000001E-2</v>
      </c>
      <c r="J963">
        <v>5.2740970000000002E-3</v>
      </c>
      <c r="K963">
        <v>6.0563860000000004E-3</v>
      </c>
      <c r="L963">
        <v>-6.1957362000000002E-2</v>
      </c>
      <c r="M963">
        <v>2.6033426089999998</v>
      </c>
    </row>
    <row r="964" spans="1:13" x14ac:dyDescent="0.2">
      <c r="A964" s="3">
        <v>42669</v>
      </c>
      <c r="B964">
        <v>193.8733</v>
      </c>
      <c r="C964">
        <v>113.53100000000001</v>
      </c>
      <c r="D964">
        <v>-2.0075850000000001E-3</v>
      </c>
      <c r="E964">
        <v>-6.7965559999999996E-3</v>
      </c>
      <c r="F964">
        <v>1.1335913E-2</v>
      </c>
      <c r="G964">
        <v>-7.1599339999999997E-3</v>
      </c>
      <c r="H964">
        <v>-8.4890950000000003E-3</v>
      </c>
      <c r="I964">
        <v>-1.0127929999999999E-3</v>
      </c>
      <c r="J964">
        <v>5.0919549999999996E-3</v>
      </c>
      <c r="K964">
        <v>5.8917400000000003E-3</v>
      </c>
      <c r="L964">
        <v>-1.66715843</v>
      </c>
      <c r="M964">
        <v>-0.171900521</v>
      </c>
    </row>
    <row r="965" spans="1:13" x14ac:dyDescent="0.2">
      <c r="A965" s="3">
        <v>42670</v>
      </c>
      <c r="B965">
        <v>193.3563</v>
      </c>
      <c r="C965">
        <v>113.0132</v>
      </c>
      <c r="D965">
        <v>-2.6666900000000002E-3</v>
      </c>
      <c r="E965">
        <v>-4.5608690000000004E-3</v>
      </c>
      <c r="F965">
        <v>1.6574275999999999E-2</v>
      </c>
      <c r="G965">
        <v>-1.8717754E-2</v>
      </c>
      <c r="H965">
        <v>-1.6017000999999999E-2</v>
      </c>
      <c r="I965">
        <v>-7.2445119999999998E-3</v>
      </c>
      <c r="J965">
        <v>4.9611450000000001E-3</v>
      </c>
      <c r="K965">
        <v>5.9579769999999997E-3</v>
      </c>
      <c r="L965">
        <v>-3.2284889350000001</v>
      </c>
      <c r="M965">
        <v>-1.2159349209999999</v>
      </c>
    </row>
    <row r="966" spans="1:13" x14ac:dyDescent="0.2">
      <c r="A966" s="3">
        <v>42671</v>
      </c>
      <c r="B966">
        <v>192.78479999999999</v>
      </c>
      <c r="C966">
        <v>112.3035</v>
      </c>
      <c r="D966">
        <v>-2.9556830000000002E-3</v>
      </c>
      <c r="E966">
        <v>-6.2797970000000002E-3</v>
      </c>
      <c r="F966">
        <v>1.7237842E-2</v>
      </c>
      <c r="G966">
        <v>-1.2090462E-2</v>
      </c>
      <c r="H966">
        <v>-9.9683710000000002E-3</v>
      </c>
      <c r="I966">
        <v>-6.2797970000000002E-3</v>
      </c>
      <c r="J966">
        <v>4.6184299999999998E-3</v>
      </c>
      <c r="K966">
        <v>5.9054789999999999E-3</v>
      </c>
      <c r="L966">
        <v>-2.1583896930000002</v>
      </c>
      <c r="M966">
        <v>-1.0633849959999999</v>
      </c>
    </row>
    <row r="967" spans="1:13" x14ac:dyDescent="0.2">
      <c r="A967" s="3">
        <v>42674</v>
      </c>
      <c r="B967">
        <v>192.79390000000001</v>
      </c>
      <c r="C967">
        <v>112.19799999999999</v>
      </c>
      <c r="D967" s="4">
        <v>4.7200000000000002E-5</v>
      </c>
      <c r="E967">
        <v>-9.3941900000000004E-4</v>
      </c>
      <c r="F967">
        <v>1.7988845999999999E-2</v>
      </c>
      <c r="G967">
        <v>-2.1152602E-2</v>
      </c>
      <c r="H967">
        <v>-1.7336806999999999E-2</v>
      </c>
      <c r="I967">
        <v>-1.4571775E-2</v>
      </c>
      <c r="J967">
        <v>4.2425220000000003E-3</v>
      </c>
      <c r="K967">
        <v>5.6324369999999997E-3</v>
      </c>
      <c r="L967">
        <v>-4.0864389479999996</v>
      </c>
      <c r="M967">
        <v>-2.5871171560000001</v>
      </c>
    </row>
    <row r="968" spans="1:13" x14ac:dyDescent="0.2">
      <c r="A968" s="3">
        <v>42675</v>
      </c>
      <c r="B968">
        <v>191.39699999999999</v>
      </c>
      <c r="C968">
        <v>111.354</v>
      </c>
      <c r="D968">
        <v>-7.2455610000000002E-3</v>
      </c>
      <c r="E968">
        <v>-7.5224159999999997E-3</v>
      </c>
      <c r="F968">
        <v>3.3419582000000003E-2</v>
      </c>
      <c r="G968" s="4">
        <v>-5.3000000000000001E-5</v>
      </c>
      <c r="H968">
        <v>-2.2106163000000002E-2</v>
      </c>
      <c r="I968">
        <v>-2.0582422E-2</v>
      </c>
      <c r="J968">
        <v>4.4587309999999996E-3</v>
      </c>
      <c r="K968">
        <v>5.8263610000000004E-3</v>
      </c>
      <c r="L968">
        <v>-4.9579489209999998</v>
      </c>
      <c r="M968">
        <v>-3.532637507</v>
      </c>
    </row>
    <row r="969" spans="1:13" x14ac:dyDescent="0.2">
      <c r="A969" s="3">
        <v>42676</v>
      </c>
      <c r="B969">
        <v>190.24510000000001</v>
      </c>
      <c r="C969">
        <v>110.46210000000001</v>
      </c>
      <c r="D969">
        <v>-6.0183809999999997E-3</v>
      </c>
      <c r="E969">
        <v>-8.0095909999999999E-3</v>
      </c>
      <c r="F969">
        <v>3.7723858999999998E-2</v>
      </c>
      <c r="G969">
        <v>1.4005119E-2</v>
      </c>
      <c r="H969">
        <v>-2.3010806000000002E-2</v>
      </c>
      <c r="I969">
        <v>-2.6949104000000002E-2</v>
      </c>
      <c r="J969">
        <v>4.5047510000000004E-3</v>
      </c>
      <c r="K969">
        <v>6.0254890000000002E-3</v>
      </c>
      <c r="L969">
        <v>-5.1081189519999999</v>
      </c>
      <c r="M969">
        <v>-4.4725175129999997</v>
      </c>
    </row>
    <row r="970" spans="1:13" x14ac:dyDescent="0.2">
      <c r="A970" s="3">
        <v>42677</v>
      </c>
      <c r="B970">
        <v>189.37430000000001</v>
      </c>
      <c r="C970">
        <v>109.3784</v>
      </c>
      <c r="D970">
        <v>-4.5772529999999999E-3</v>
      </c>
      <c r="E970">
        <v>-9.810605E-3</v>
      </c>
      <c r="F970">
        <v>4.7854771999999997E-2</v>
      </c>
      <c r="G970">
        <v>3.1497260999999999E-2</v>
      </c>
      <c r="H970">
        <v>-3.1767350999999999E-2</v>
      </c>
      <c r="I970">
        <v>-3.9901970000000002E-2</v>
      </c>
      <c r="J970">
        <v>4.3794489999999997E-3</v>
      </c>
      <c r="K970">
        <v>6.19281E-3</v>
      </c>
      <c r="L970">
        <v>-7.2537328399999996</v>
      </c>
      <c r="M970">
        <v>-6.4432733999999998</v>
      </c>
    </row>
    <row r="971" spans="1:13" x14ac:dyDescent="0.2">
      <c r="A971" s="3">
        <v>42678</v>
      </c>
      <c r="B971">
        <v>189.16569999999999</v>
      </c>
      <c r="C971">
        <v>108.9948</v>
      </c>
      <c r="D971">
        <v>-1.101522E-3</v>
      </c>
      <c r="E971">
        <v>-3.5070909999999999E-3</v>
      </c>
      <c r="F971">
        <v>4.6663364999999998E-2</v>
      </c>
      <c r="G971">
        <v>3.1260589999999998E-2</v>
      </c>
      <c r="H971">
        <v>-3.3506416999999997E-2</v>
      </c>
      <c r="I971">
        <v>-4.2785995E-2</v>
      </c>
      <c r="J971">
        <v>4.3513090000000003E-3</v>
      </c>
      <c r="K971">
        <v>6.1931870000000002E-3</v>
      </c>
      <c r="L971">
        <v>-7.7003079159999999</v>
      </c>
      <c r="M971">
        <v>-6.9085587970000004</v>
      </c>
    </row>
    <row r="972" spans="1:13" x14ac:dyDescent="0.2">
      <c r="A972" s="3">
        <v>42681</v>
      </c>
      <c r="B972">
        <v>193.3381</v>
      </c>
      <c r="C972">
        <v>111.5842</v>
      </c>
      <c r="D972">
        <v>2.2056853000000001E-2</v>
      </c>
      <c r="E972">
        <v>2.3757097000000001E-2</v>
      </c>
      <c r="F972">
        <v>3.1808589999999998E-2</v>
      </c>
      <c r="G972">
        <v>1.7804244E-2</v>
      </c>
      <c r="H972">
        <v>-8.7894280000000002E-3</v>
      </c>
      <c r="I972">
        <v>-1.7894282000000001E-2</v>
      </c>
      <c r="J972">
        <v>6.7256449999999997E-3</v>
      </c>
      <c r="K972">
        <v>8.3715379999999995E-3</v>
      </c>
      <c r="L972">
        <v>-1.306852849</v>
      </c>
      <c r="M972">
        <v>-2.1375141540000002</v>
      </c>
    </row>
    <row r="973" spans="1:13" x14ac:dyDescent="0.2">
      <c r="A973" s="3">
        <v>42682</v>
      </c>
      <c r="B973">
        <v>194.2089</v>
      </c>
      <c r="C973">
        <v>112.31310000000001</v>
      </c>
      <c r="D973">
        <v>4.5040269999999999E-3</v>
      </c>
      <c r="E973">
        <v>6.5322870000000003E-3</v>
      </c>
      <c r="F973">
        <v>2.9188273000000001E-2</v>
      </c>
      <c r="G973">
        <v>1.4269281999999999E-2</v>
      </c>
      <c r="H973">
        <v>-9.4839350000000006E-3</v>
      </c>
      <c r="I973">
        <v>-1.7697745000000001E-2</v>
      </c>
      <c r="J973">
        <v>6.697985E-3</v>
      </c>
      <c r="K973">
        <v>8.3802579999999998E-3</v>
      </c>
      <c r="L973">
        <v>-1.4159386380000001</v>
      </c>
      <c r="M973">
        <v>-2.111837768</v>
      </c>
    </row>
    <row r="974" spans="1:13" x14ac:dyDescent="0.2">
      <c r="A974" s="3">
        <v>42683</v>
      </c>
      <c r="B974">
        <v>196.2672</v>
      </c>
      <c r="C974">
        <v>112.8309</v>
      </c>
      <c r="D974">
        <v>1.0598381E-2</v>
      </c>
      <c r="E974">
        <v>4.6103259999999997E-3</v>
      </c>
      <c r="F974">
        <v>1.8949237000000001E-2</v>
      </c>
      <c r="G974">
        <v>5.539151E-3</v>
      </c>
      <c r="H974">
        <v>1.3818229E-2</v>
      </c>
      <c r="I974">
        <v>1.1055279999999999E-3</v>
      </c>
      <c r="J974">
        <v>6.497966E-3</v>
      </c>
      <c r="K974">
        <v>7.8625139999999993E-3</v>
      </c>
      <c r="L974">
        <v>2.1265467060000001</v>
      </c>
      <c r="M974">
        <v>0.14060747400000001</v>
      </c>
    </row>
    <row r="975" spans="1:13" x14ac:dyDescent="0.2">
      <c r="A975" s="3">
        <v>42684</v>
      </c>
      <c r="B975">
        <v>196.7577</v>
      </c>
      <c r="C975">
        <v>111.00879999999999</v>
      </c>
      <c r="D975">
        <v>2.499144E-3</v>
      </c>
      <c r="E975">
        <v>-1.6148945000000001E-2</v>
      </c>
      <c r="F975">
        <v>2.018559E-2</v>
      </c>
      <c r="G975">
        <v>2.5323426E-2</v>
      </c>
      <c r="H975">
        <v>1.5020163E-2</v>
      </c>
      <c r="I975">
        <v>-1.4222487000000001E-2</v>
      </c>
      <c r="J975">
        <v>6.5089520000000001E-3</v>
      </c>
      <c r="K975">
        <v>8.6249840000000005E-3</v>
      </c>
      <c r="L975">
        <v>2.3076161759999998</v>
      </c>
      <c r="M975">
        <v>-1.6489871899999999</v>
      </c>
    </row>
    <row r="976" spans="1:13" x14ac:dyDescent="0.2">
      <c r="A976" s="3">
        <v>42685</v>
      </c>
      <c r="B976">
        <v>196.30420000000001</v>
      </c>
      <c r="C976">
        <v>111.05670000000001</v>
      </c>
      <c r="D976">
        <v>-2.3048650000000001E-3</v>
      </c>
      <c r="E976">
        <v>4.3149699999999998E-4</v>
      </c>
      <c r="F976">
        <v>1.7741409E-2</v>
      </c>
      <c r="G976">
        <v>2.2552281E-2</v>
      </c>
      <c r="H976">
        <v>1.6008914999999999E-2</v>
      </c>
      <c r="I976">
        <v>-1.0256881000000001E-2</v>
      </c>
      <c r="J976">
        <v>6.4824679999999999E-3</v>
      </c>
      <c r="K976">
        <v>8.6012129999999999E-3</v>
      </c>
      <c r="L976">
        <v>2.469570864</v>
      </c>
      <c r="M976">
        <v>-1.192492334</v>
      </c>
    </row>
    <row r="977" spans="1:13" x14ac:dyDescent="0.2">
      <c r="A977" s="3">
        <v>42688</v>
      </c>
      <c r="B977">
        <v>196.45840000000001</v>
      </c>
      <c r="C977">
        <v>109.9346</v>
      </c>
      <c r="D977">
        <v>7.8551599999999999E-4</v>
      </c>
      <c r="E977">
        <v>-1.0103848E-2</v>
      </c>
      <c r="F977">
        <v>1.8926261999999999E-2</v>
      </c>
      <c r="G977">
        <v>3.6562546000000001E-2</v>
      </c>
      <c r="H977">
        <v>1.6282062E-2</v>
      </c>
      <c r="I977">
        <v>-2.1427465E-2</v>
      </c>
      <c r="J977">
        <v>6.4821949999999996E-3</v>
      </c>
      <c r="K977">
        <v>8.8427780000000008E-3</v>
      </c>
      <c r="L977">
        <v>2.5118131020000001</v>
      </c>
      <c r="M977">
        <v>-2.4231598810000001</v>
      </c>
    </row>
    <row r="978" spans="1:13" x14ac:dyDescent="0.2">
      <c r="A978" s="3">
        <v>42689</v>
      </c>
      <c r="B978">
        <v>197.9913</v>
      </c>
      <c r="C978">
        <v>111.45950000000001</v>
      </c>
      <c r="D978">
        <v>7.8026700000000003E-3</v>
      </c>
      <c r="E978">
        <v>1.3870973999999999E-2</v>
      </c>
      <c r="F978">
        <v>8.6115089999999998E-3</v>
      </c>
      <c r="G978">
        <v>1.0003356999999999E-2</v>
      </c>
      <c r="H978">
        <v>2.7780359000000001E-2</v>
      </c>
      <c r="I978">
        <v>-5.1358999999999997E-3</v>
      </c>
      <c r="J978">
        <v>6.5778140000000004E-3</v>
      </c>
      <c r="K978">
        <v>9.4040159999999994E-3</v>
      </c>
      <c r="L978">
        <v>4.2233421890000002</v>
      </c>
      <c r="M978">
        <v>-0.54613897099999997</v>
      </c>
    </row>
    <row r="979" spans="1:13" x14ac:dyDescent="0.2">
      <c r="A979" s="3">
        <v>42690</v>
      </c>
      <c r="B979">
        <v>197.61940000000001</v>
      </c>
      <c r="C979">
        <v>112.1212</v>
      </c>
      <c r="D979">
        <v>-1.8783649999999999E-3</v>
      </c>
      <c r="E979">
        <v>5.936686E-3</v>
      </c>
      <c r="F979">
        <v>6.795578E-3</v>
      </c>
      <c r="G979">
        <v>-1.3304218E-2</v>
      </c>
      <c r="H979">
        <v>1.9465441999999999E-2</v>
      </c>
      <c r="I979">
        <v>-8.0605280000000008E-3</v>
      </c>
      <c r="J979">
        <v>6.5119050000000001E-3</v>
      </c>
      <c r="K979">
        <v>9.2819019999999999E-3</v>
      </c>
      <c r="L979">
        <v>2.9892084790000002</v>
      </c>
      <c r="M979">
        <v>-0.86841335799999997</v>
      </c>
    </row>
    <row r="980" spans="1:13" x14ac:dyDescent="0.2">
      <c r="A980" s="3">
        <v>42691</v>
      </c>
      <c r="B980">
        <v>198.6353</v>
      </c>
      <c r="C980">
        <v>112.93640000000001</v>
      </c>
      <c r="D980">
        <v>5.1406899999999998E-3</v>
      </c>
      <c r="E980">
        <v>7.2707029999999999E-3</v>
      </c>
      <c r="F980">
        <v>2.1483510000000002E-3</v>
      </c>
      <c r="G980">
        <v>-1.8475047000000001E-2</v>
      </c>
      <c r="H980">
        <v>2.1980510000000002E-2</v>
      </c>
      <c r="I980">
        <v>-7.6356299999999998E-4</v>
      </c>
      <c r="J980">
        <v>6.5668769999999996E-3</v>
      </c>
      <c r="K980">
        <v>9.4297960000000007E-3</v>
      </c>
      <c r="L980">
        <v>3.347178655</v>
      </c>
      <c r="M980">
        <v>-8.097348E-2</v>
      </c>
    </row>
    <row r="981" spans="1:13" x14ac:dyDescent="0.2">
      <c r="A981" s="3">
        <v>42692</v>
      </c>
      <c r="B981">
        <v>198.1909</v>
      </c>
      <c r="C981">
        <v>112.5145</v>
      </c>
      <c r="D981">
        <v>-2.2372659999999999E-3</v>
      </c>
      <c r="E981">
        <v>-3.7357309999999999E-3</v>
      </c>
      <c r="F981">
        <v>1.0430557999999999E-2</v>
      </c>
      <c r="G981">
        <v>-7.131241E-3</v>
      </c>
      <c r="H981">
        <v>2.1600998E-2</v>
      </c>
      <c r="I981">
        <v>-3.313004E-3</v>
      </c>
      <c r="J981">
        <v>6.5756180000000001E-3</v>
      </c>
      <c r="K981">
        <v>9.4622600000000001E-3</v>
      </c>
      <c r="L981">
        <v>3.2850141119999998</v>
      </c>
      <c r="M981">
        <v>-0.35012813999999998</v>
      </c>
    </row>
    <row r="982" spans="1:13" x14ac:dyDescent="0.2">
      <c r="A982" s="3">
        <v>42695</v>
      </c>
      <c r="B982">
        <v>199.6875</v>
      </c>
      <c r="C982">
        <v>113.6845</v>
      </c>
      <c r="D982">
        <v>7.5513050000000003E-3</v>
      </c>
      <c r="E982">
        <v>1.0398660000000001E-2</v>
      </c>
      <c r="F982">
        <v>6.0339640000000002E-3</v>
      </c>
      <c r="G982">
        <v>-1.4989172E-2</v>
      </c>
      <c r="H982">
        <v>2.8834413E-2</v>
      </c>
      <c r="I982">
        <v>3.3006649999999999E-3</v>
      </c>
      <c r="J982">
        <v>6.7248589999999997E-3</v>
      </c>
      <c r="K982">
        <v>9.7063689999999994E-3</v>
      </c>
      <c r="L982">
        <v>4.2877349669999996</v>
      </c>
      <c r="M982">
        <v>0.34005145599999997</v>
      </c>
    </row>
    <row r="983" spans="1:13" x14ac:dyDescent="0.2">
      <c r="A983" s="3">
        <v>42696</v>
      </c>
      <c r="B983">
        <v>200.07749999999999</v>
      </c>
      <c r="C983">
        <v>114.02970000000001</v>
      </c>
      <c r="D983">
        <v>1.953052E-3</v>
      </c>
      <c r="E983">
        <v>3.0364739999999999E-3</v>
      </c>
      <c r="F983">
        <v>1.7207222000000001E-2</v>
      </c>
      <c r="G983">
        <v>-5.5358839999999996E-3</v>
      </c>
      <c r="H983">
        <v>2.6478531E-2</v>
      </c>
      <c r="I983">
        <v>-5.6037939999999996E-3</v>
      </c>
      <c r="J983">
        <v>6.6943269999999999E-3</v>
      </c>
      <c r="K983">
        <v>9.351023E-3</v>
      </c>
      <c r="L983">
        <v>3.9553685600000001</v>
      </c>
      <c r="M983">
        <v>-0.59927071200000004</v>
      </c>
    </row>
    <row r="984" spans="1:13" x14ac:dyDescent="0.2">
      <c r="A984" s="3">
        <v>42697</v>
      </c>
      <c r="B984">
        <v>200.18639999999999</v>
      </c>
      <c r="C984">
        <v>113.5694</v>
      </c>
      <c r="D984">
        <v>5.4428899999999999E-4</v>
      </c>
      <c r="E984">
        <v>-4.0366680000000002E-3</v>
      </c>
      <c r="F984">
        <v>1.9143555E-2</v>
      </c>
      <c r="G984">
        <v>2.6630000000000002E-4</v>
      </c>
      <c r="H984">
        <v>3.0490061999999998E-2</v>
      </c>
      <c r="I984">
        <v>-6.4606209999999997E-3</v>
      </c>
      <c r="J984">
        <v>6.6134779999999999E-3</v>
      </c>
      <c r="K984">
        <v>9.3664449999999993E-3</v>
      </c>
      <c r="L984">
        <v>4.6102915319999997</v>
      </c>
      <c r="M984">
        <v>-0.68976231799999999</v>
      </c>
    </row>
    <row r="985" spans="1:13" x14ac:dyDescent="0.2">
      <c r="A985" s="3">
        <v>42699</v>
      </c>
      <c r="B985">
        <v>200.93020000000001</v>
      </c>
      <c r="C985">
        <v>113.93380000000001</v>
      </c>
      <c r="D985">
        <v>3.7155370000000001E-3</v>
      </c>
      <c r="E985">
        <v>3.2086110000000001E-3</v>
      </c>
      <c r="F985">
        <v>2.1504215E-2</v>
      </c>
      <c r="G985">
        <v>4.8875050000000003E-3</v>
      </c>
      <c r="H985">
        <v>3.6399544999999998E-2</v>
      </c>
      <c r="I985">
        <v>3.5479299999999999E-3</v>
      </c>
      <c r="J985">
        <v>6.5816340000000003E-3</v>
      </c>
      <c r="K985">
        <v>9.2716870000000007E-3</v>
      </c>
      <c r="L985">
        <v>5.5304725240000003</v>
      </c>
      <c r="M985">
        <v>0.38266278799999998</v>
      </c>
    </row>
    <row r="986" spans="1:13" x14ac:dyDescent="0.2">
      <c r="A986" s="3">
        <v>42702</v>
      </c>
      <c r="B986">
        <v>199.98679999999999</v>
      </c>
      <c r="C986">
        <v>113.67489999999999</v>
      </c>
      <c r="D986">
        <v>-4.6951629999999996E-3</v>
      </c>
      <c r="E986">
        <v>-2.2723719999999999E-3</v>
      </c>
      <c r="F986">
        <v>2.5144570000000002E-2</v>
      </c>
      <c r="G986">
        <v>2.624763E-3</v>
      </c>
      <c r="H986">
        <v>3.4291615999999997E-2</v>
      </c>
      <c r="I986">
        <v>5.8550679999999997E-3</v>
      </c>
      <c r="J986">
        <v>6.663675E-3</v>
      </c>
      <c r="K986">
        <v>9.2261519999999996E-3</v>
      </c>
      <c r="L986">
        <v>5.1460513649999999</v>
      </c>
      <c r="M986">
        <v>0.63461646800000004</v>
      </c>
    </row>
    <row r="987" spans="1:13" x14ac:dyDescent="0.2">
      <c r="A987" s="3">
        <v>42703</v>
      </c>
      <c r="B987">
        <v>200.37690000000001</v>
      </c>
      <c r="C987">
        <v>114.0681</v>
      </c>
      <c r="D987">
        <v>1.9506289999999999E-3</v>
      </c>
      <c r="E987">
        <v>3.4589870000000002E-3</v>
      </c>
      <c r="F987">
        <v>2.9977572000000001E-2</v>
      </c>
      <c r="G987">
        <v>1.1766934999999999E-2</v>
      </c>
      <c r="H987">
        <v>3.9381217000000003E-2</v>
      </c>
      <c r="I987">
        <v>1.5712778E-2</v>
      </c>
      <c r="J987">
        <v>6.5804280000000001E-3</v>
      </c>
      <c r="K987">
        <v>9.1220829999999996E-3</v>
      </c>
      <c r="L987">
        <v>5.9845981049999999</v>
      </c>
      <c r="M987">
        <v>1.7224988889999999</v>
      </c>
    </row>
    <row r="988" spans="1:13" x14ac:dyDescent="0.2">
      <c r="A988" s="3">
        <v>42704</v>
      </c>
      <c r="B988">
        <v>199.89609999999999</v>
      </c>
      <c r="C988">
        <v>112.6871</v>
      </c>
      <c r="D988">
        <v>-2.399478E-3</v>
      </c>
      <c r="E988">
        <v>-1.2106802999999999E-2</v>
      </c>
      <c r="F988">
        <v>2.3932519999999999E-2</v>
      </c>
      <c r="G988">
        <v>2.2041312E-2</v>
      </c>
      <c r="H988">
        <v>3.6838302000000003E-2</v>
      </c>
      <c r="I988">
        <v>4.3592580000000004E-3</v>
      </c>
      <c r="J988">
        <v>6.6355850000000003E-3</v>
      </c>
      <c r="K988">
        <v>9.5432469999999995E-3</v>
      </c>
      <c r="L988">
        <v>5.5516286179999996</v>
      </c>
      <c r="M988">
        <v>0.456789783</v>
      </c>
    </row>
    <row r="989" spans="1:13" x14ac:dyDescent="0.2">
      <c r="A989" s="3">
        <v>42705</v>
      </c>
      <c r="B989">
        <v>199.16139999999999</v>
      </c>
      <c r="C989">
        <v>110.7402</v>
      </c>
      <c r="D989">
        <v>-3.6754090000000001E-3</v>
      </c>
      <c r="E989">
        <v>-1.7277043999999998E-2</v>
      </c>
      <c r="F989">
        <v>3.1941300999999998E-2</v>
      </c>
      <c r="G989">
        <v>4.1653252000000002E-2</v>
      </c>
      <c r="H989">
        <v>4.0566988999999998E-2</v>
      </c>
      <c r="I989">
        <v>-5.5121500000000004E-3</v>
      </c>
      <c r="J989">
        <v>6.4364729999999998E-3</v>
      </c>
      <c r="K989">
        <v>1.0158087E-2</v>
      </c>
      <c r="L989">
        <v>6.3026737900000001</v>
      </c>
      <c r="M989">
        <v>-0.54263665800000005</v>
      </c>
    </row>
    <row r="990" spans="1:13" x14ac:dyDescent="0.2">
      <c r="A990" s="3">
        <v>42706</v>
      </c>
      <c r="B990">
        <v>199.2612</v>
      </c>
      <c r="C990">
        <v>110.96080000000001</v>
      </c>
      <c r="D990">
        <v>5.01101E-4</v>
      </c>
      <c r="E990">
        <v>1.99205E-3</v>
      </c>
      <c r="F990">
        <v>2.9406511E-2</v>
      </c>
      <c r="G990">
        <v>3.5728088999999998E-2</v>
      </c>
      <c r="H990">
        <v>4.7392021999999999E-2</v>
      </c>
      <c r="I990">
        <v>4.5146709999999996E-3</v>
      </c>
      <c r="J990">
        <v>6.1870859999999996E-3</v>
      </c>
      <c r="K990">
        <v>1.0007669E-2</v>
      </c>
      <c r="L990">
        <v>7.6598293200000001</v>
      </c>
      <c r="M990">
        <v>0.45112108499999998</v>
      </c>
    </row>
    <row r="991" spans="1:13" x14ac:dyDescent="0.2">
      <c r="A991" s="3">
        <v>42709</v>
      </c>
      <c r="B991">
        <v>200.45849999999999</v>
      </c>
      <c r="C991">
        <v>111.82389999999999</v>
      </c>
      <c r="D991">
        <v>6.008696E-3</v>
      </c>
      <c r="E991">
        <v>7.7784229999999996E-3</v>
      </c>
      <c r="F991">
        <v>2.5486221999999999E-2</v>
      </c>
      <c r="G991">
        <v>3.1944390000000003E-2</v>
      </c>
      <c r="H991">
        <v>5.8530644999999999E-2</v>
      </c>
      <c r="I991">
        <v>2.2358162000000001E-2</v>
      </c>
      <c r="J991">
        <v>6.0344889999999997E-3</v>
      </c>
      <c r="K991">
        <v>9.8574100000000005E-3</v>
      </c>
      <c r="L991">
        <v>9.6993543379999991</v>
      </c>
      <c r="M991">
        <v>2.268157886</v>
      </c>
    </row>
    <row r="992" spans="1:13" x14ac:dyDescent="0.2">
      <c r="A992" s="3">
        <v>42710</v>
      </c>
      <c r="B992">
        <v>201.0934</v>
      </c>
      <c r="C992">
        <v>112.0925</v>
      </c>
      <c r="D992">
        <v>3.1672390000000001E-3</v>
      </c>
      <c r="E992">
        <v>2.401991E-3</v>
      </c>
      <c r="F992">
        <v>2.6191989999999998E-2</v>
      </c>
      <c r="G992">
        <v>3.3415294999999998E-2</v>
      </c>
      <c r="H992">
        <v>6.3054242999999996E-2</v>
      </c>
      <c r="I992">
        <v>2.8420622E-2</v>
      </c>
      <c r="J992">
        <v>5.9705449999999998E-3</v>
      </c>
      <c r="K992">
        <v>9.8035220000000003E-3</v>
      </c>
      <c r="L992">
        <v>10.56088578</v>
      </c>
      <c r="M992">
        <v>2.8990214820000002</v>
      </c>
    </row>
    <row r="993" spans="1:13" x14ac:dyDescent="0.2">
      <c r="A993" s="3">
        <v>42711</v>
      </c>
      <c r="B993">
        <v>203.72389999999999</v>
      </c>
      <c r="C993">
        <v>113.5119</v>
      </c>
      <c r="D993">
        <v>1.3080985999999999E-2</v>
      </c>
      <c r="E993">
        <v>1.2662756000000001E-2</v>
      </c>
      <c r="F993">
        <v>1.0123068000000001E-2</v>
      </c>
      <c r="G993">
        <v>1.9730886999999999E-2</v>
      </c>
      <c r="H993">
        <v>5.3718331000000001E-2</v>
      </c>
      <c r="I993">
        <v>1.7275743E-2</v>
      </c>
      <c r="J993">
        <v>4.7242339999999999E-3</v>
      </c>
      <c r="K993">
        <v>8.7832529999999995E-3</v>
      </c>
      <c r="L993">
        <v>11.37080213</v>
      </c>
      <c r="M993">
        <v>1.966895794</v>
      </c>
    </row>
    <row r="994" spans="1:13" x14ac:dyDescent="0.2">
      <c r="A994" s="3">
        <v>42712</v>
      </c>
      <c r="B994">
        <v>204.22280000000001</v>
      </c>
      <c r="C994">
        <v>113.7133</v>
      </c>
      <c r="D994">
        <v>2.4489030000000001E-3</v>
      </c>
      <c r="E994">
        <v>1.7742630000000001E-3</v>
      </c>
      <c r="F994">
        <v>5.9149440000000001E-3</v>
      </c>
      <c r="G994">
        <v>1.5052042E-2</v>
      </c>
      <c r="H994">
        <v>5.1562519000000001E-2</v>
      </c>
      <c r="I994">
        <v>1.2466934000000001E-2</v>
      </c>
      <c r="J994">
        <v>4.7019949999999996E-3</v>
      </c>
      <c r="K994">
        <v>8.6902969999999996E-3</v>
      </c>
      <c r="L994">
        <v>10.966093389999999</v>
      </c>
      <c r="M994">
        <v>1.434580883</v>
      </c>
    </row>
    <row r="995" spans="1:13" x14ac:dyDescent="0.2">
      <c r="A995" s="3">
        <v>42713</v>
      </c>
      <c r="B995">
        <v>205.4564</v>
      </c>
      <c r="C995">
        <v>114.6052</v>
      </c>
      <c r="D995">
        <v>6.0404619999999999E-3</v>
      </c>
      <c r="E995">
        <v>7.8434100000000003E-3</v>
      </c>
      <c r="F995">
        <v>1.338803E-3</v>
      </c>
      <c r="G995">
        <v>7.8228599999999992E-3</v>
      </c>
      <c r="H995">
        <v>4.6819845999999998E-2</v>
      </c>
      <c r="I995">
        <v>1.5725302E-2</v>
      </c>
      <c r="J995">
        <v>4.4005329999999999E-3</v>
      </c>
      <c r="K995">
        <v>8.7924460000000006E-3</v>
      </c>
      <c r="L995">
        <v>10.639585070000001</v>
      </c>
      <c r="M995">
        <v>1.788501444</v>
      </c>
    </row>
    <row r="996" spans="1:13" x14ac:dyDescent="0.2">
      <c r="A996" s="3">
        <v>42716</v>
      </c>
      <c r="B996">
        <v>205.22049999999999</v>
      </c>
      <c r="C996">
        <v>114.0873</v>
      </c>
      <c r="D996">
        <v>-1.148175E-3</v>
      </c>
      <c r="E996">
        <v>-4.5189920000000003E-3</v>
      </c>
      <c r="F996">
        <v>4.9773530000000003E-3</v>
      </c>
      <c r="G996">
        <v>1.7620229000000001E-2</v>
      </c>
      <c r="H996">
        <v>4.3011277000000001E-2</v>
      </c>
      <c r="I996">
        <v>2.7732036000000002E-2</v>
      </c>
      <c r="J996">
        <v>4.4593250000000001E-3</v>
      </c>
      <c r="K996">
        <v>8.003708E-3</v>
      </c>
      <c r="L996">
        <v>9.6452443690000003</v>
      </c>
      <c r="M996">
        <v>3.4648982890000002</v>
      </c>
    </row>
    <row r="997" spans="1:13" x14ac:dyDescent="0.2">
      <c r="A997" s="3">
        <v>42717</v>
      </c>
      <c r="B997">
        <v>206.59020000000001</v>
      </c>
      <c r="C997">
        <v>115.5258</v>
      </c>
      <c r="D997">
        <v>6.6742839999999999E-3</v>
      </c>
      <c r="E997">
        <v>1.2608764999999999E-2</v>
      </c>
      <c r="F997">
        <v>-9.9362879999999997E-3</v>
      </c>
      <c r="G997">
        <v>-2.8699379999999998E-3</v>
      </c>
      <c r="H997">
        <v>5.2398267999999998E-2</v>
      </c>
      <c r="I997">
        <v>4.0241605999999999E-2</v>
      </c>
      <c r="J997">
        <v>4.4547049999999998E-3</v>
      </c>
      <c r="K997">
        <v>8.3678899999999994E-3</v>
      </c>
      <c r="L997">
        <v>11.762453900000001</v>
      </c>
      <c r="M997">
        <v>4.8090508029999999</v>
      </c>
    </row>
    <row r="998" spans="1:13" x14ac:dyDescent="0.2">
      <c r="A998" s="3">
        <v>42718</v>
      </c>
      <c r="B998">
        <v>204.88489999999999</v>
      </c>
      <c r="C998">
        <v>115.2861</v>
      </c>
      <c r="D998">
        <v>-8.254506E-3</v>
      </c>
      <c r="E998">
        <v>-2.0748609999999999E-3</v>
      </c>
      <c r="F998">
        <v>-1.918122E-3</v>
      </c>
      <c r="G998">
        <v>-2.2135229999999998E-3</v>
      </c>
      <c r="H998">
        <v>4.2892031999999997E-2</v>
      </c>
      <c r="I998">
        <v>4.8678942000000003E-2</v>
      </c>
      <c r="J998">
        <v>5.023497E-3</v>
      </c>
      <c r="K998">
        <v>7.9650680000000005E-3</v>
      </c>
      <c r="L998">
        <v>8.5382819409999993</v>
      </c>
      <c r="M998">
        <v>6.1115537309999999</v>
      </c>
    </row>
    <row r="999" spans="1:13" x14ac:dyDescent="0.2">
      <c r="A999" s="3">
        <v>42719</v>
      </c>
      <c r="B999">
        <v>205.7285</v>
      </c>
      <c r="C999">
        <v>115.4683</v>
      </c>
      <c r="D999">
        <v>4.1174339999999997E-3</v>
      </c>
      <c r="E999">
        <v>1.5804160000000001E-3</v>
      </c>
      <c r="F999">
        <v>-9.6440039999999994E-3</v>
      </c>
      <c r="G999">
        <v>-1.4023814000000001E-2</v>
      </c>
      <c r="H999">
        <v>3.9078485000000003E-2</v>
      </c>
      <c r="I999">
        <v>3.5966427000000002E-2</v>
      </c>
      <c r="J999">
        <v>4.8732869999999996E-3</v>
      </c>
      <c r="K999">
        <v>7.5106260000000003E-3</v>
      </c>
      <c r="L999">
        <v>8.0189169909999993</v>
      </c>
      <c r="M999">
        <v>4.7887390300000003</v>
      </c>
    </row>
    <row r="1000" spans="1:13" x14ac:dyDescent="0.2">
      <c r="A1000" s="3">
        <v>42720</v>
      </c>
      <c r="B1000">
        <v>205.32599999999999</v>
      </c>
      <c r="C1000">
        <v>115.0402</v>
      </c>
      <c r="D1000">
        <v>-1.956462E-3</v>
      </c>
      <c r="E1000">
        <v>-3.7075110000000001E-3</v>
      </c>
      <c r="F1000">
        <v>-1.11558E-4</v>
      </c>
      <c r="G1000">
        <v>-1.5005629999999999E-3</v>
      </c>
      <c r="H1000">
        <v>3.8997182999999998E-2</v>
      </c>
      <c r="I1000">
        <v>2.6034326999999999E-2</v>
      </c>
      <c r="J1000">
        <v>4.8762939999999998E-3</v>
      </c>
      <c r="K1000">
        <v>7.5341339999999996E-3</v>
      </c>
      <c r="L1000">
        <v>7.9972992950000004</v>
      </c>
      <c r="M1000">
        <v>3.4555166919999998</v>
      </c>
    </row>
    <row r="1001" spans="1:13" x14ac:dyDescent="0.2">
      <c r="A1001" s="3">
        <v>42723</v>
      </c>
      <c r="B1001">
        <v>205.7731</v>
      </c>
      <c r="C1001">
        <v>115.5115</v>
      </c>
      <c r="D1001">
        <v>2.1775129999999998E-3</v>
      </c>
      <c r="E1001">
        <v>4.0968289999999997E-3</v>
      </c>
      <c r="F1001">
        <v>3.65146E-3</v>
      </c>
      <c r="G1001">
        <v>-1.67515E-4</v>
      </c>
      <c r="H1001">
        <v>3.5934197000000001E-2</v>
      </c>
      <c r="I1001">
        <v>2.2801328999999999E-2</v>
      </c>
      <c r="J1001">
        <v>4.8183740000000003E-3</v>
      </c>
      <c r="K1001">
        <v>7.4385830000000003E-3</v>
      </c>
      <c r="L1001">
        <v>7.4577433590000002</v>
      </c>
      <c r="M1001">
        <v>3.0652786980000002</v>
      </c>
    </row>
    <row r="1002" spans="1:13" x14ac:dyDescent="0.2">
      <c r="A1002" s="3">
        <v>42724</v>
      </c>
      <c r="B1002">
        <v>206.5669</v>
      </c>
      <c r="C1002">
        <v>115.95399999999999</v>
      </c>
      <c r="D1002">
        <v>3.8576470000000001E-3</v>
      </c>
      <c r="E1002">
        <v>3.830787E-3</v>
      </c>
      <c r="F1002">
        <v>-9.9949999999999995E-4</v>
      </c>
      <c r="G1002">
        <v>1.652347E-3</v>
      </c>
      <c r="H1002">
        <v>4.2262282999999998E-2</v>
      </c>
      <c r="I1002">
        <v>3.0569393E-2</v>
      </c>
      <c r="J1002">
        <v>4.7528800000000001E-3</v>
      </c>
      <c r="K1002">
        <v>7.3755959999999999E-3</v>
      </c>
      <c r="L1002">
        <v>8.8919314319999998</v>
      </c>
      <c r="M1002">
        <v>4.1446673049999996</v>
      </c>
    </row>
    <row r="1003" spans="1:13" x14ac:dyDescent="0.2">
      <c r="A1003" s="3">
        <v>42725</v>
      </c>
      <c r="B1003">
        <v>205.99209999999999</v>
      </c>
      <c r="C1003">
        <v>115.8674</v>
      </c>
      <c r="D1003">
        <v>-2.782634E-3</v>
      </c>
      <c r="E1003">
        <v>-7.4684800000000004E-4</v>
      </c>
      <c r="F1003">
        <v>5.3720399999999998E-3</v>
      </c>
      <c r="G1003">
        <v>1.1191906999999999E-2</v>
      </c>
      <c r="H1003">
        <v>3.1572332000000002E-2</v>
      </c>
      <c r="I1003">
        <v>1.9201386000000001E-2</v>
      </c>
      <c r="J1003">
        <v>4.6820610000000004E-3</v>
      </c>
      <c r="K1003">
        <v>7.0959949999999999E-3</v>
      </c>
      <c r="L1003">
        <v>6.7432545389999996</v>
      </c>
      <c r="M1003">
        <v>2.705946956</v>
      </c>
    </row>
    <row r="1004" spans="1:13" x14ac:dyDescent="0.2">
      <c r="A1004" s="3">
        <v>42726</v>
      </c>
      <c r="B1004">
        <v>205.63630000000001</v>
      </c>
      <c r="C1004">
        <v>115.54040000000001</v>
      </c>
      <c r="D1004">
        <v>-1.727251E-3</v>
      </c>
      <c r="E1004">
        <v>-2.8221919999999998E-3</v>
      </c>
      <c r="F1004">
        <v>3.7871799999999998E-3</v>
      </c>
      <c r="G1004">
        <v>1.7380005E-2</v>
      </c>
      <c r="H1004">
        <v>2.7783234E-2</v>
      </c>
      <c r="I1004">
        <v>1.3248302999999999E-2</v>
      </c>
      <c r="J1004">
        <v>4.7325359999999999E-3</v>
      </c>
      <c r="K1004">
        <v>7.1241550000000001E-3</v>
      </c>
      <c r="L1004">
        <v>5.8706866340000001</v>
      </c>
      <c r="M1004">
        <v>1.859631512</v>
      </c>
    </row>
    <row r="1005" spans="1:13" x14ac:dyDescent="0.2">
      <c r="A1005" s="3">
        <v>42727</v>
      </c>
      <c r="B1005">
        <v>205.93729999999999</v>
      </c>
      <c r="C1005">
        <v>115.6173</v>
      </c>
      <c r="D1005">
        <v>1.4637490000000001E-3</v>
      </c>
      <c r="E1005">
        <v>6.6556799999999995E-4</v>
      </c>
      <c r="F1005">
        <v>2.3200349999999998E-3</v>
      </c>
      <c r="G1005">
        <v>1.8947278000000001E-2</v>
      </c>
      <c r="H1005">
        <v>2.8727725999999999E-2</v>
      </c>
      <c r="I1005">
        <v>1.8032145999999999E-2</v>
      </c>
      <c r="J1005">
        <v>4.7292870000000004E-3</v>
      </c>
      <c r="K1005">
        <v>7.042881E-3</v>
      </c>
      <c r="L1005">
        <v>6.0744308900000004</v>
      </c>
      <c r="M1005">
        <v>2.560336693</v>
      </c>
    </row>
    <row r="1006" spans="1:13" x14ac:dyDescent="0.2">
      <c r="A1006" s="3">
        <v>42731</v>
      </c>
      <c r="B1006">
        <v>206.44829999999999</v>
      </c>
      <c r="C1006">
        <v>116.2137</v>
      </c>
      <c r="D1006">
        <v>2.481338E-3</v>
      </c>
      <c r="E1006">
        <v>5.1583979999999998E-3</v>
      </c>
      <c r="F1006">
        <v>2.665064E-3</v>
      </c>
      <c r="G1006">
        <v>1.6446563000000001E-2</v>
      </c>
      <c r="H1006">
        <v>2.7462771E-2</v>
      </c>
      <c r="I1006">
        <v>2.0010743000000001E-2</v>
      </c>
      <c r="J1006">
        <v>4.7061660000000003E-3</v>
      </c>
      <c r="K1006">
        <v>7.0878909999999998E-3</v>
      </c>
      <c r="L1006">
        <v>5.8354869660000004</v>
      </c>
      <c r="M1006">
        <v>2.8232296560000001</v>
      </c>
    </row>
    <row r="1007" spans="1:13" x14ac:dyDescent="0.2">
      <c r="A1007" s="3">
        <v>42732</v>
      </c>
      <c r="B1007">
        <v>204.74209999999999</v>
      </c>
      <c r="C1007">
        <v>115.3095</v>
      </c>
      <c r="D1007">
        <v>-8.2645389999999996E-3</v>
      </c>
      <c r="E1007">
        <v>-7.7804939999999998E-3</v>
      </c>
      <c r="F1007">
        <v>8.4829539999999991E-3</v>
      </c>
      <c r="G1007">
        <v>2.2834185E-2</v>
      </c>
      <c r="H1007">
        <v>2.3778068999999999E-2</v>
      </c>
      <c r="I1007">
        <v>1.4379604000000001E-2</v>
      </c>
      <c r="J1007">
        <v>4.9895E-3</v>
      </c>
      <c r="K1007">
        <v>7.3121619999999997E-3</v>
      </c>
      <c r="L1007">
        <v>4.7656215939999997</v>
      </c>
      <c r="M1007">
        <v>1.9665324340000001</v>
      </c>
    </row>
    <row r="1008" spans="1:13" x14ac:dyDescent="0.2">
      <c r="A1008" s="3">
        <v>42733</v>
      </c>
      <c r="B1008">
        <v>204.69649999999999</v>
      </c>
      <c r="C1008">
        <v>115.146</v>
      </c>
      <c r="D1008">
        <v>-2.2271899999999999E-4</v>
      </c>
      <c r="E1008">
        <v>-1.417923E-3</v>
      </c>
      <c r="F1008">
        <v>1.1023362E-2</v>
      </c>
      <c r="G1008">
        <v>2.7791626999999999E-2</v>
      </c>
      <c r="H1008">
        <v>2.1557375E-2</v>
      </c>
      <c r="I1008">
        <v>9.4496179999999999E-3</v>
      </c>
      <c r="J1008">
        <v>4.994198E-3</v>
      </c>
      <c r="K1008">
        <v>7.2977739999999999E-3</v>
      </c>
      <c r="L1008">
        <v>4.3164840179999997</v>
      </c>
      <c r="M1008">
        <v>1.29486316</v>
      </c>
    </row>
    <row r="1009" spans="1:13" x14ac:dyDescent="0.2">
      <c r="A1009" s="3">
        <v>42734</v>
      </c>
      <c r="B1009">
        <v>203.94829999999999</v>
      </c>
      <c r="C1009">
        <v>113.9629</v>
      </c>
      <c r="D1009">
        <v>-3.6551679999999999E-3</v>
      </c>
      <c r="E1009">
        <v>-1.0274782E-2</v>
      </c>
      <c r="F1009">
        <v>1.1156617000000001E-2</v>
      </c>
      <c r="G1009">
        <v>3.5341768000000003E-2</v>
      </c>
      <c r="H1009">
        <v>2.0271530999999999E-2</v>
      </c>
      <c r="I1009">
        <v>1.1321615E-2</v>
      </c>
      <c r="J1009">
        <v>5.0445500000000001E-3</v>
      </c>
      <c r="K1009">
        <v>7.1493080000000001E-3</v>
      </c>
      <c r="L1009">
        <v>4.0185016219999996</v>
      </c>
      <c r="M1009">
        <v>1.5835959239999999</v>
      </c>
    </row>
    <row r="1010" spans="1:13" x14ac:dyDescent="0.2">
      <c r="A1010" s="3">
        <v>42738</v>
      </c>
      <c r="B1010">
        <v>205.5085</v>
      </c>
      <c r="C1010">
        <v>114.9825</v>
      </c>
      <c r="D1010">
        <v>7.649978E-3</v>
      </c>
      <c r="E1010">
        <v>8.9467709999999992E-3</v>
      </c>
      <c r="F1010">
        <v>5.6976580000000004E-3</v>
      </c>
      <c r="G1010">
        <v>2.8250473000000002E-2</v>
      </c>
      <c r="H1010">
        <v>3.1869126999999997E-2</v>
      </c>
      <c r="I1010">
        <v>3.8308582000000001E-2</v>
      </c>
      <c r="J1010">
        <v>5.1279849999999998E-3</v>
      </c>
      <c r="K1010">
        <v>6.0895419999999999E-3</v>
      </c>
      <c r="L1010">
        <v>6.2147469739999996</v>
      </c>
      <c r="M1010">
        <v>6.2908808299999999</v>
      </c>
    </row>
    <row r="1011" spans="1:13" x14ac:dyDescent="0.2">
      <c r="A1011" s="3">
        <v>42739</v>
      </c>
      <c r="B1011">
        <v>206.7311</v>
      </c>
      <c r="C1011">
        <v>115.60769999999999</v>
      </c>
      <c r="D1011">
        <v>5.9491459999999998E-3</v>
      </c>
      <c r="E1011">
        <v>5.4373490000000002E-3</v>
      </c>
      <c r="F1011">
        <v>-3.9535259999999997E-3</v>
      </c>
      <c r="G1011">
        <v>2.2190285000000001E-2</v>
      </c>
      <c r="H1011">
        <v>3.7487980999999997E-2</v>
      </c>
      <c r="I1011">
        <v>4.1878753999999997E-2</v>
      </c>
      <c r="J1011">
        <v>5.2116519999999998E-3</v>
      </c>
      <c r="K1011">
        <v>6.140904E-3</v>
      </c>
      <c r="L1011">
        <v>7.1931089589999999</v>
      </c>
      <c r="M1011">
        <v>6.8196400849999996</v>
      </c>
    </row>
    <row r="1012" spans="1:13" x14ac:dyDescent="0.2">
      <c r="A1012" s="3">
        <v>42740</v>
      </c>
      <c r="B1012">
        <v>206.5669</v>
      </c>
      <c r="C1012">
        <v>116.26179999999999</v>
      </c>
      <c r="D1012">
        <v>-7.9426799999999999E-4</v>
      </c>
      <c r="E1012">
        <v>5.6579279999999996E-3</v>
      </c>
      <c r="F1012">
        <v>5.0069100000000005E-4</v>
      </c>
      <c r="G1012">
        <v>1.8670863999999999E-2</v>
      </c>
      <c r="H1012">
        <v>3.0472143E-2</v>
      </c>
      <c r="I1012">
        <v>3.9686507000000003E-2</v>
      </c>
      <c r="J1012">
        <v>5.1458229999999999E-3</v>
      </c>
      <c r="K1012">
        <v>6.0575469999999999E-3</v>
      </c>
      <c r="L1012">
        <v>5.9217236590000004</v>
      </c>
      <c r="M1012">
        <v>6.5515807490000002</v>
      </c>
    </row>
    <row r="1013" spans="1:13" x14ac:dyDescent="0.2">
      <c r="A1013" s="3">
        <v>42741</v>
      </c>
      <c r="B1013">
        <v>207.30590000000001</v>
      </c>
      <c r="C1013">
        <v>117.2814</v>
      </c>
      <c r="D1013">
        <v>3.5775329999999999E-3</v>
      </c>
      <c r="E1013">
        <v>8.7698619999999998E-3</v>
      </c>
      <c r="F1013">
        <v>-5.6599240000000002E-3</v>
      </c>
      <c r="G1013">
        <v>1.0634355E-2</v>
      </c>
      <c r="H1013">
        <v>3.0893605000000001E-2</v>
      </c>
      <c r="I1013">
        <v>4.6291233000000001E-2</v>
      </c>
      <c r="J1013">
        <v>5.1534700000000003E-3</v>
      </c>
      <c r="K1013">
        <v>6.2419559999999999E-3</v>
      </c>
      <c r="L1013">
        <v>5.9947186180000003</v>
      </c>
      <c r="M1013">
        <v>7.4161420610000004</v>
      </c>
    </row>
    <row r="1014" spans="1:13" x14ac:dyDescent="0.2">
      <c r="A1014" s="3">
        <v>42744</v>
      </c>
      <c r="B1014">
        <v>206.6216</v>
      </c>
      <c r="C1014">
        <v>117.6661</v>
      </c>
      <c r="D1014">
        <v>-3.3009189999999998E-3</v>
      </c>
      <c r="E1014">
        <v>3.2801449999999999E-3</v>
      </c>
      <c r="F1014">
        <v>4.0297919999999999E-3</v>
      </c>
      <c r="G1014">
        <v>1.4108686E-2</v>
      </c>
      <c r="H1014">
        <v>1.4223662999999999E-2</v>
      </c>
      <c r="I1014">
        <v>3.6597044000000002E-2</v>
      </c>
      <c r="J1014">
        <v>4.5060400000000002E-3</v>
      </c>
      <c r="K1014">
        <v>5.7718689999999998E-3</v>
      </c>
      <c r="L1014">
        <v>3.1565772910000001</v>
      </c>
      <c r="M1014">
        <v>6.3405877679999998</v>
      </c>
    </row>
    <row r="1015" spans="1:13" x14ac:dyDescent="0.2">
      <c r="A1015" s="3">
        <v>42745</v>
      </c>
      <c r="B1015">
        <v>206.6216</v>
      </c>
      <c r="C1015">
        <v>117.9258</v>
      </c>
      <c r="D1015">
        <v>0</v>
      </c>
      <c r="E1015">
        <v>2.2070929999999998E-3</v>
      </c>
      <c r="F1015">
        <v>1.2720090999999999E-2</v>
      </c>
      <c r="G1015">
        <v>2.2060587E-2</v>
      </c>
      <c r="H1015">
        <v>1.1745995E-2</v>
      </c>
      <c r="I1015">
        <v>3.7044919000000003E-2</v>
      </c>
      <c r="J1015">
        <v>4.489697E-3</v>
      </c>
      <c r="K1015">
        <v>5.7728120000000004E-3</v>
      </c>
      <c r="L1015">
        <v>2.6162108590000002</v>
      </c>
      <c r="M1015">
        <v>6.4171357469999997</v>
      </c>
    </row>
    <row r="1016" spans="1:13" x14ac:dyDescent="0.2">
      <c r="A1016" s="3">
        <v>42746</v>
      </c>
      <c r="B1016">
        <v>207.2056</v>
      </c>
      <c r="C1016">
        <v>118.2432</v>
      </c>
      <c r="D1016">
        <v>2.8264230000000002E-3</v>
      </c>
      <c r="E1016">
        <v>2.6915229999999999E-3</v>
      </c>
      <c r="F1016">
        <v>8.8099179999999999E-3</v>
      </c>
      <c r="G1016">
        <v>2.0374003000000002E-2</v>
      </c>
      <c r="H1016">
        <v>8.5137279999999999E-3</v>
      </c>
      <c r="I1016">
        <v>3.1743760000000003E-2</v>
      </c>
      <c r="J1016">
        <v>4.3462309999999999E-3</v>
      </c>
      <c r="K1016">
        <v>5.6080080000000003E-3</v>
      </c>
      <c r="L1016">
        <v>1.9588763039999999</v>
      </c>
      <c r="M1016">
        <v>5.6604342000000001</v>
      </c>
    </row>
    <row r="1017" spans="1:13" x14ac:dyDescent="0.2">
      <c r="A1017" s="3">
        <v>42747</v>
      </c>
      <c r="B1017">
        <v>206.68549999999999</v>
      </c>
      <c r="C1017">
        <v>118.0605</v>
      </c>
      <c r="D1017">
        <v>-2.5100669999999999E-3</v>
      </c>
      <c r="E1017">
        <v>-1.545121E-3</v>
      </c>
      <c r="F1017">
        <v>9.7611710000000008E-3</v>
      </c>
      <c r="G1017">
        <v>2.390602E-2</v>
      </c>
      <c r="H1017">
        <v>7.138663E-3</v>
      </c>
      <c r="I1017">
        <v>3.4825962000000002E-2</v>
      </c>
      <c r="J1017">
        <v>4.3807109999999998E-3</v>
      </c>
      <c r="K1017">
        <v>5.4844940000000003E-3</v>
      </c>
      <c r="L1017">
        <v>1.629567228</v>
      </c>
      <c r="M1017">
        <v>6.3498948740000003</v>
      </c>
    </row>
    <row r="1018" spans="1:13" x14ac:dyDescent="0.2">
      <c r="A1018" s="3">
        <v>42748</v>
      </c>
      <c r="B1018">
        <v>207.16</v>
      </c>
      <c r="C1018">
        <v>118.4645</v>
      </c>
      <c r="D1018">
        <v>2.2957590000000001E-3</v>
      </c>
      <c r="E1018">
        <v>3.4219739999999999E-3</v>
      </c>
      <c r="F1018">
        <v>1.2004610000000001E-3</v>
      </c>
      <c r="G1018">
        <v>1.2465327999999999E-2</v>
      </c>
      <c r="H1018">
        <v>2.758117E-3</v>
      </c>
      <c r="I1018">
        <v>2.5437608E-2</v>
      </c>
      <c r="J1018">
        <v>4.1633570000000003E-3</v>
      </c>
      <c r="K1018">
        <v>4.901748E-3</v>
      </c>
      <c r="L1018">
        <v>0.66247428399999997</v>
      </c>
      <c r="M1018">
        <v>5.1894968700000002</v>
      </c>
    </row>
    <row r="1019" spans="1:13" x14ac:dyDescent="0.2">
      <c r="A1019" s="3">
        <v>42752</v>
      </c>
      <c r="B1019">
        <v>206.43</v>
      </c>
      <c r="C1019">
        <v>118.1086</v>
      </c>
      <c r="D1019">
        <v>-3.5238460000000002E-3</v>
      </c>
      <c r="E1019">
        <v>-3.0042760000000002E-3</v>
      </c>
      <c r="F1019">
        <v>4.652453E-3</v>
      </c>
      <c r="G1019">
        <v>1.3481992E-2</v>
      </c>
      <c r="H1019">
        <v>7.5413069999999997E-3</v>
      </c>
      <c r="I1019">
        <v>2.4482569999999999E-2</v>
      </c>
      <c r="J1019">
        <v>3.798465E-3</v>
      </c>
      <c r="K1019">
        <v>4.9369440000000004E-3</v>
      </c>
      <c r="L1019">
        <v>1.9853566540000001</v>
      </c>
      <c r="M1019">
        <v>4.9590536539999999</v>
      </c>
    </row>
    <row r="1020" spans="1:13" x14ac:dyDescent="0.2">
      <c r="A1020" s="3">
        <v>42753</v>
      </c>
      <c r="B1020">
        <v>206.8862</v>
      </c>
      <c r="C1020">
        <v>118.34910000000001</v>
      </c>
      <c r="D1020">
        <v>2.20995E-3</v>
      </c>
      <c r="E1020">
        <v>2.0362620000000001E-3</v>
      </c>
      <c r="F1020">
        <v>2.833557E-3</v>
      </c>
      <c r="G1020">
        <v>1.8404976E-2</v>
      </c>
      <c r="H1020">
        <v>5.6273199999999999E-3</v>
      </c>
      <c r="I1020">
        <v>2.4948839E-2</v>
      </c>
      <c r="J1020">
        <v>3.7263610000000001E-3</v>
      </c>
      <c r="K1020">
        <v>4.9398669999999997E-3</v>
      </c>
      <c r="L1020">
        <v>1.510137947</v>
      </c>
      <c r="M1020">
        <v>5.0505078470000004</v>
      </c>
    </row>
    <row r="1021" spans="1:13" x14ac:dyDescent="0.2">
      <c r="A1021" s="3">
        <v>42754</v>
      </c>
      <c r="B1021">
        <v>206.1198</v>
      </c>
      <c r="C1021">
        <v>118.29130000000001</v>
      </c>
      <c r="D1021">
        <v>-3.704452E-3</v>
      </c>
      <c r="E1021">
        <v>-4.8838600000000005E-4</v>
      </c>
      <c r="F1021">
        <v>7.2258319999999997E-3</v>
      </c>
      <c r="G1021">
        <v>1.8009086000000001E-2</v>
      </c>
      <c r="H1021">
        <v>3.8660470000000001E-3</v>
      </c>
      <c r="I1021">
        <v>2.8260555999999999E-2</v>
      </c>
      <c r="J1021">
        <v>3.7975159999999999E-3</v>
      </c>
      <c r="K1021">
        <v>4.829135E-3</v>
      </c>
      <c r="L1021">
        <v>1.018046395</v>
      </c>
      <c r="M1021">
        <v>5.8520950039999997</v>
      </c>
    </row>
    <row r="1022" spans="1:13" x14ac:dyDescent="0.2">
      <c r="A1022" s="3">
        <v>42755</v>
      </c>
      <c r="B1022">
        <v>206.87710000000001</v>
      </c>
      <c r="C1022">
        <v>118.551</v>
      </c>
      <c r="D1022">
        <v>3.674077E-3</v>
      </c>
      <c r="E1022">
        <v>2.1954280000000001E-3</v>
      </c>
      <c r="F1022">
        <v>1.045575E-2</v>
      </c>
      <c r="G1022">
        <v>1.8697202E-2</v>
      </c>
      <c r="H1022">
        <v>5.3651330000000002E-3</v>
      </c>
      <c r="I1022">
        <v>2.6313396999999999E-2</v>
      </c>
      <c r="J1022">
        <v>3.8503410000000002E-3</v>
      </c>
      <c r="K1022">
        <v>4.7925299999999997E-3</v>
      </c>
      <c r="L1022">
        <v>1.3934174479999999</v>
      </c>
      <c r="M1022">
        <v>5.4905026970000002</v>
      </c>
    </row>
    <row r="1023" spans="1:13" x14ac:dyDescent="0.2">
      <c r="A1023" s="3">
        <v>42758</v>
      </c>
      <c r="B1023">
        <v>206.33879999999999</v>
      </c>
      <c r="C1023">
        <v>118.6472</v>
      </c>
      <c r="D1023">
        <v>-2.6020280000000002E-3</v>
      </c>
      <c r="E1023">
        <v>8.1146500000000004E-4</v>
      </c>
      <c r="F1023">
        <v>1.1281101999999999E-2</v>
      </c>
      <c r="G1023">
        <v>1.9086229999999999E-2</v>
      </c>
      <c r="H1023">
        <v>-1.104243E-3</v>
      </c>
      <c r="I1023">
        <v>2.3226452000000002E-2</v>
      </c>
      <c r="J1023">
        <v>3.806495E-3</v>
      </c>
      <c r="K1023">
        <v>4.7563409999999999E-3</v>
      </c>
      <c r="L1023">
        <v>-0.29009433899999998</v>
      </c>
      <c r="M1023">
        <v>4.8832600490000004</v>
      </c>
    </row>
    <row r="1024" spans="1:13" x14ac:dyDescent="0.2">
      <c r="A1024" s="3">
        <v>42759</v>
      </c>
      <c r="B1024">
        <v>207.6618</v>
      </c>
      <c r="C1024">
        <v>119.4456</v>
      </c>
      <c r="D1024">
        <v>6.4117849999999997E-3</v>
      </c>
      <c r="E1024">
        <v>6.729194E-3</v>
      </c>
      <c r="F1024">
        <v>4.8820729999999998E-3</v>
      </c>
      <c r="G1024">
        <v>1.5974516000000001E-2</v>
      </c>
      <c r="H1024">
        <v>8.1056510000000002E-3</v>
      </c>
      <c r="I1024">
        <v>3.0881853000000001E-2</v>
      </c>
      <c r="J1024">
        <v>3.9998189999999999E-3</v>
      </c>
      <c r="K1024">
        <v>4.888763E-3</v>
      </c>
      <c r="L1024">
        <v>2.0265043089999999</v>
      </c>
      <c r="M1024">
        <v>6.316904868</v>
      </c>
    </row>
    <row r="1025" spans="1:13" x14ac:dyDescent="0.2">
      <c r="A1025" s="3">
        <v>42760</v>
      </c>
      <c r="B1025">
        <v>209.45920000000001</v>
      </c>
      <c r="C1025">
        <v>120.64790000000001</v>
      </c>
      <c r="D1025">
        <v>8.6554200000000005E-3</v>
      </c>
      <c r="E1025">
        <v>1.0065670000000001E-2</v>
      </c>
      <c r="F1025">
        <v>-2.4355750000000002E-3</v>
      </c>
      <c r="G1025">
        <v>7.5225819999999999E-3</v>
      </c>
      <c r="H1025">
        <v>1.8590589000000001E-2</v>
      </c>
      <c r="I1025">
        <v>4.4205317000000001E-2</v>
      </c>
      <c r="J1025">
        <v>4.3510240000000002E-3</v>
      </c>
      <c r="K1025">
        <v>5.127337E-3</v>
      </c>
      <c r="L1025">
        <v>4.2726931060000002</v>
      </c>
      <c r="M1025">
        <v>8.6214956459999996</v>
      </c>
    </row>
    <row r="1026" spans="1:13" x14ac:dyDescent="0.2">
      <c r="A1026" s="3">
        <v>42761</v>
      </c>
      <c r="B1026">
        <v>209.24019999999999</v>
      </c>
      <c r="C1026">
        <v>120.773</v>
      </c>
      <c r="D1026">
        <v>-1.0455499999999999E-3</v>
      </c>
      <c r="E1026">
        <v>1.0369019999999999E-3</v>
      </c>
      <c r="F1026">
        <v>4.5330969999999998E-3</v>
      </c>
      <c r="G1026">
        <v>1.0139199E-2</v>
      </c>
      <c r="H1026">
        <v>1.6038376999999999E-2</v>
      </c>
      <c r="I1026">
        <v>4.4592806999999998E-2</v>
      </c>
      <c r="J1026">
        <v>4.3687989999999996E-3</v>
      </c>
      <c r="K1026">
        <v>5.1228740000000004E-3</v>
      </c>
      <c r="L1026">
        <v>3.6711181060000002</v>
      </c>
      <c r="M1026">
        <v>8.7046465669999993</v>
      </c>
    </row>
    <row r="1027" spans="1:13" x14ac:dyDescent="0.2">
      <c r="A1027" s="3">
        <v>42762</v>
      </c>
      <c r="B1027">
        <v>208.9118</v>
      </c>
      <c r="C1027">
        <v>121.0038</v>
      </c>
      <c r="D1027">
        <v>-1.569488E-3</v>
      </c>
      <c r="E1027">
        <v>1.911023E-3</v>
      </c>
      <c r="F1027">
        <v>1.0082132000000001E-2</v>
      </c>
      <c r="G1027">
        <v>1.1547882000000001E-2</v>
      </c>
      <c r="H1027">
        <v>1.1932770000000001E-2</v>
      </c>
      <c r="I1027">
        <v>4.1218032000000002E-2</v>
      </c>
      <c r="J1027">
        <v>4.3787399999999999E-3</v>
      </c>
      <c r="K1027">
        <v>5.0744730000000004E-3</v>
      </c>
      <c r="L1027">
        <v>2.7251607259999999</v>
      </c>
      <c r="M1027">
        <v>8.1226235570000007</v>
      </c>
    </row>
    <row r="1028" spans="1:13" x14ac:dyDescent="0.2">
      <c r="A1028" s="3">
        <v>42765</v>
      </c>
      <c r="B1028">
        <v>207.61619999999999</v>
      </c>
      <c r="C1028">
        <v>120.0612</v>
      </c>
      <c r="D1028">
        <v>-6.2016600000000003E-3</v>
      </c>
      <c r="E1028">
        <v>-7.7898380000000003E-3</v>
      </c>
      <c r="F1028">
        <v>2.1917496000000002E-2</v>
      </c>
      <c r="G1028">
        <v>2.5251666999999998E-2</v>
      </c>
      <c r="H1028">
        <v>1.403766E-2</v>
      </c>
      <c r="I1028">
        <v>4.1208227E-2</v>
      </c>
      <c r="J1028">
        <v>4.1895930000000001E-3</v>
      </c>
      <c r="K1028">
        <v>5.0753680000000002E-3</v>
      </c>
      <c r="L1028">
        <v>3.3506022660000001</v>
      </c>
      <c r="M1028">
        <v>8.1192591580000002</v>
      </c>
    </row>
    <row r="1029" spans="1:13" x14ac:dyDescent="0.2">
      <c r="A1029" s="3">
        <v>42766</v>
      </c>
      <c r="B1029">
        <v>207.59790000000001</v>
      </c>
      <c r="C1029">
        <v>119.8207</v>
      </c>
      <c r="D1029" s="4">
        <v>-8.81E-5</v>
      </c>
      <c r="E1029">
        <v>-2.003145E-3</v>
      </c>
      <c r="F1029">
        <v>2.6090722E-2</v>
      </c>
      <c r="G1029">
        <v>3.0757890999999999E-2</v>
      </c>
      <c r="H1029">
        <v>1.4174155000000001E-2</v>
      </c>
      <c r="I1029">
        <v>4.0598022999999997E-2</v>
      </c>
      <c r="J1029">
        <v>4.1882580000000003E-3</v>
      </c>
      <c r="K1029">
        <v>5.0962739999999996E-3</v>
      </c>
      <c r="L1029">
        <v>3.3842601669999999</v>
      </c>
      <c r="M1029">
        <v>7.9662168419999997</v>
      </c>
    </row>
    <row r="1030" spans="1:13" x14ac:dyDescent="0.2">
      <c r="A1030" s="3">
        <v>42767</v>
      </c>
      <c r="B1030">
        <v>207.68</v>
      </c>
      <c r="C1030">
        <v>120.64790000000001</v>
      </c>
      <c r="D1030">
        <v>3.9547600000000002E-4</v>
      </c>
      <c r="E1030">
        <v>6.9036490000000004E-3</v>
      </c>
      <c r="F1030">
        <v>3.1039418999999999E-2</v>
      </c>
      <c r="G1030">
        <v>2.9744415999999999E-2</v>
      </c>
      <c r="H1030">
        <v>1.8297284E-2</v>
      </c>
      <c r="I1030">
        <v>5.8659441E-2</v>
      </c>
      <c r="J1030">
        <v>4.0702940000000003E-3</v>
      </c>
      <c r="K1030">
        <v>4.3696869999999997E-3</v>
      </c>
      <c r="L1030">
        <v>4.4953220040000001</v>
      </c>
      <c r="M1030">
        <v>13.424175699999999</v>
      </c>
    </row>
    <row r="1031" spans="1:13" x14ac:dyDescent="0.2">
      <c r="A1031" s="3">
        <v>42768</v>
      </c>
      <c r="B1031">
        <v>207.8169</v>
      </c>
      <c r="C1031">
        <v>120.5421</v>
      </c>
      <c r="D1031">
        <v>6.5918699999999999E-4</v>
      </c>
      <c r="E1031">
        <v>-8.7693199999999997E-4</v>
      </c>
      <c r="F1031">
        <v>2.9482919999999999E-2</v>
      </c>
      <c r="G1031">
        <v>3.0329153000000001E-2</v>
      </c>
      <c r="H1031">
        <v>1.1232625E-2</v>
      </c>
      <c r="I1031">
        <v>4.8351706000000001E-2</v>
      </c>
      <c r="J1031">
        <v>3.7624360000000001E-3</v>
      </c>
      <c r="K1031">
        <v>4.1928190000000004E-3</v>
      </c>
      <c r="L1031">
        <v>2.9854663260000001</v>
      </c>
      <c r="M1031">
        <v>11.532026719999999</v>
      </c>
    </row>
    <row r="1032" spans="1:13" x14ac:dyDescent="0.2">
      <c r="A1032" s="3">
        <v>42769</v>
      </c>
      <c r="B1032">
        <v>209.24930000000001</v>
      </c>
      <c r="C1032">
        <v>120.8884</v>
      </c>
      <c r="D1032">
        <v>6.8926059999999999E-3</v>
      </c>
      <c r="E1032">
        <v>2.8728550000000001E-3</v>
      </c>
      <c r="F1032">
        <v>2.4047447999999999E-2</v>
      </c>
      <c r="G1032">
        <v>3.1828542000000001E-2</v>
      </c>
      <c r="H1032">
        <v>1.2181041E-2</v>
      </c>
      <c r="I1032">
        <v>4.5677753000000001E-2</v>
      </c>
      <c r="J1032">
        <v>3.8352E-3</v>
      </c>
      <c r="K1032">
        <v>4.1325449999999996E-3</v>
      </c>
      <c r="L1032">
        <v>3.1761165079999998</v>
      </c>
      <c r="M1032">
        <v>11.05317722</v>
      </c>
    </row>
    <row r="1033" spans="1:13" x14ac:dyDescent="0.2">
      <c r="A1033" s="3">
        <v>42772</v>
      </c>
      <c r="B1033">
        <v>208.87530000000001</v>
      </c>
      <c r="C1033">
        <v>121.03270000000001</v>
      </c>
      <c r="D1033">
        <v>-1.7873419999999999E-3</v>
      </c>
      <c r="E1033">
        <v>1.193663E-3</v>
      </c>
      <c r="F1033">
        <v>3.1990546000000002E-2</v>
      </c>
      <c r="G1033">
        <v>3.5679500000000003E-2</v>
      </c>
      <c r="H1033">
        <v>1.1175071999999999E-2</v>
      </c>
      <c r="I1033">
        <v>4.1035835E-2</v>
      </c>
      <c r="J1033">
        <v>3.8590880000000001E-3</v>
      </c>
      <c r="K1033">
        <v>4.0565080000000003E-3</v>
      </c>
      <c r="L1033">
        <v>2.8957805099999998</v>
      </c>
      <c r="M1033">
        <v>10.11604883</v>
      </c>
    </row>
    <row r="1034" spans="1:13" x14ac:dyDescent="0.2">
      <c r="A1034" s="3">
        <v>42773</v>
      </c>
      <c r="B1034">
        <v>208.8844</v>
      </c>
      <c r="C1034">
        <v>121.4751</v>
      </c>
      <c r="D1034" s="4">
        <v>4.3600000000000003E-5</v>
      </c>
      <c r="E1034">
        <v>3.6552109999999998E-3</v>
      </c>
      <c r="F1034">
        <v>3.1029250000000001E-2</v>
      </c>
      <c r="G1034">
        <v>3.2303230000000002E-2</v>
      </c>
      <c r="H1034">
        <v>7.6143519999999996E-3</v>
      </c>
      <c r="I1034">
        <v>3.5757588E-2</v>
      </c>
      <c r="J1034">
        <v>3.7963860000000001E-3</v>
      </c>
      <c r="K1034">
        <v>3.7682760000000001E-3</v>
      </c>
      <c r="L1034">
        <v>2.0056839750000002</v>
      </c>
      <c r="M1034">
        <v>9.4891114020000007</v>
      </c>
    </row>
    <row r="1035" spans="1:13" x14ac:dyDescent="0.2">
      <c r="A1035" s="3">
        <v>42774</v>
      </c>
      <c r="B1035">
        <v>209.15809999999999</v>
      </c>
      <c r="C1035">
        <v>121.6771</v>
      </c>
      <c r="D1035">
        <v>1.310294E-3</v>
      </c>
      <c r="E1035">
        <v>1.662892E-3</v>
      </c>
      <c r="F1035">
        <v>3.0377405E-2</v>
      </c>
      <c r="G1035">
        <v>2.6719975999999999E-2</v>
      </c>
      <c r="H1035">
        <v>1.2276064E-2</v>
      </c>
      <c r="I1035">
        <v>3.4087983000000002E-2</v>
      </c>
      <c r="J1035">
        <v>3.7058350000000002E-3</v>
      </c>
      <c r="K1035">
        <v>3.7504470000000001E-3</v>
      </c>
      <c r="L1035">
        <v>3.3126313399999998</v>
      </c>
      <c r="M1035">
        <v>9.0890450670000007</v>
      </c>
    </row>
    <row r="1036" spans="1:13" x14ac:dyDescent="0.2">
      <c r="A1036" s="3">
        <v>42775</v>
      </c>
      <c r="B1036">
        <v>210.399</v>
      </c>
      <c r="C1036">
        <v>122.11960000000001</v>
      </c>
      <c r="D1036">
        <v>5.9328330000000002E-3</v>
      </c>
      <c r="E1036">
        <v>3.6366739999999999E-3</v>
      </c>
      <c r="F1036">
        <v>2.5599963999999999E-2</v>
      </c>
      <c r="G1036">
        <v>2.4967072E-2</v>
      </c>
      <c r="H1036">
        <v>1.8281729E-2</v>
      </c>
      <c r="I1036">
        <v>3.5563039999999997E-2</v>
      </c>
      <c r="J1036">
        <v>3.8808050000000002E-3</v>
      </c>
      <c r="K1036">
        <v>3.7748339999999999E-3</v>
      </c>
      <c r="L1036">
        <v>4.7108079800000002</v>
      </c>
      <c r="M1036">
        <v>9.4210882589999994</v>
      </c>
    </row>
    <row r="1037" spans="1:13" x14ac:dyDescent="0.2">
      <c r="A1037" s="3">
        <v>42776</v>
      </c>
      <c r="B1037">
        <v>211.22919999999999</v>
      </c>
      <c r="C1037">
        <v>122.5236</v>
      </c>
      <c r="D1037">
        <v>3.9458360000000003E-3</v>
      </c>
      <c r="E1037">
        <v>3.3082319999999999E-3</v>
      </c>
      <c r="F1037">
        <v>2.3165686000000001E-2</v>
      </c>
      <c r="G1037">
        <v>2.2842252E-2</v>
      </c>
      <c r="H1037">
        <v>1.9418393999999999E-2</v>
      </c>
      <c r="I1037">
        <v>3.6199967999999999E-2</v>
      </c>
      <c r="J1037">
        <v>3.9165420000000003E-3</v>
      </c>
      <c r="K1037">
        <v>3.7855440000000001E-3</v>
      </c>
      <c r="L1037">
        <v>4.9580459479999996</v>
      </c>
      <c r="M1037">
        <v>9.5626865639999998</v>
      </c>
    </row>
    <row r="1038" spans="1:13" x14ac:dyDescent="0.2">
      <c r="A1038" s="3">
        <v>42779</v>
      </c>
      <c r="B1038">
        <v>212.37889999999999</v>
      </c>
      <c r="C1038">
        <v>123.2161</v>
      </c>
      <c r="D1038">
        <v>5.4429029999999998E-3</v>
      </c>
      <c r="E1038">
        <v>5.6519719999999999E-3</v>
      </c>
      <c r="F1038">
        <v>1.4879788999999999E-2</v>
      </c>
      <c r="G1038">
        <v>1.397382E-2</v>
      </c>
      <c r="H1038">
        <v>2.7546199E-2</v>
      </c>
      <c r="I1038">
        <v>4.3669135999999997E-2</v>
      </c>
      <c r="J1038">
        <v>3.9522730000000001E-3</v>
      </c>
      <c r="K1038">
        <v>3.8026610000000001E-3</v>
      </c>
      <c r="L1038">
        <v>6.9697113870000003</v>
      </c>
      <c r="M1038">
        <v>11.483835900000001</v>
      </c>
    </row>
    <row r="1039" spans="1:13" x14ac:dyDescent="0.2">
      <c r="A1039" s="3">
        <v>42780</v>
      </c>
      <c r="B1039">
        <v>213.22739999999999</v>
      </c>
      <c r="C1039">
        <v>123.6297</v>
      </c>
      <c r="D1039">
        <v>3.995218E-3</v>
      </c>
      <c r="E1039">
        <v>3.3567039999999999E-3</v>
      </c>
      <c r="F1039">
        <v>2.4990853E-2</v>
      </c>
      <c r="G1039">
        <v>2.1618869999999998E-2</v>
      </c>
      <c r="H1039">
        <v>2.9288472999999999E-2</v>
      </c>
      <c r="I1039">
        <v>4.3601248000000002E-2</v>
      </c>
      <c r="J1039">
        <v>3.9908440000000003E-3</v>
      </c>
      <c r="K1039">
        <v>3.8015050000000002E-3</v>
      </c>
      <c r="L1039">
        <v>7.3389174580000001</v>
      </c>
      <c r="M1039">
        <v>11.469469309999999</v>
      </c>
    </row>
    <row r="1040" spans="1:13" x14ac:dyDescent="0.2">
      <c r="A1040" s="3">
        <v>42781</v>
      </c>
      <c r="B1040">
        <v>214.34049999999999</v>
      </c>
      <c r="C1040">
        <v>124.3608</v>
      </c>
      <c r="D1040">
        <v>5.2202480000000002E-3</v>
      </c>
      <c r="E1040">
        <v>5.9136279999999998E-3</v>
      </c>
      <c r="F1040">
        <v>1.3246734E-2</v>
      </c>
      <c r="G1040">
        <v>1.0513513E-2</v>
      </c>
      <c r="H1040">
        <v>3.8320496000000003E-2</v>
      </c>
      <c r="I1040">
        <v>5.2936026999999997E-2</v>
      </c>
      <c r="J1040">
        <v>3.9085810000000004E-3</v>
      </c>
      <c r="K1040">
        <v>3.7066199999999999E-3</v>
      </c>
      <c r="L1040">
        <v>9.8041972400000006</v>
      </c>
      <c r="M1040">
        <v>14.28148287</v>
      </c>
    </row>
    <row r="1041" spans="1:13" x14ac:dyDescent="0.2">
      <c r="A1041" s="3">
        <v>42782</v>
      </c>
      <c r="B1041">
        <v>214.15799999999999</v>
      </c>
      <c r="C1041">
        <v>124.3223</v>
      </c>
      <c r="D1041">
        <v>-8.51449E-4</v>
      </c>
      <c r="E1041">
        <v>-3.0958299999999999E-4</v>
      </c>
      <c r="F1041">
        <v>1.4748338999999999E-2</v>
      </c>
      <c r="G1041">
        <v>1.2681057000000001E-2</v>
      </c>
      <c r="H1041">
        <v>3.5148791999999998E-2</v>
      </c>
      <c r="I1041">
        <v>5.0471021999999997E-2</v>
      </c>
      <c r="J1041">
        <v>3.9493870000000004E-3</v>
      </c>
      <c r="K1041">
        <v>3.755244E-3</v>
      </c>
      <c r="L1041">
        <v>8.8998089950000008</v>
      </c>
      <c r="M1041">
        <v>13.440145680000001</v>
      </c>
    </row>
    <row r="1042" spans="1:13" x14ac:dyDescent="0.2">
      <c r="A1042" s="3">
        <v>42783</v>
      </c>
      <c r="B1042">
        <v>214.4956</v>
      </c>
      <c r="C1042">
        <v>124.8609</v>
      </c>
      <c r="D1042">
        <v>1.576406E-3</v>
      </c>
      <c r="E1042">
        <v>4.3322880000000001E-3</v>
      </c>
      <c r="F1042">
        <v>1.0134110999999999E-2</v>
      </c>
      <c r="G1042">
        <v>6.0813029999999997E-3</v>
      </c>
      <c r="H1042">
        <v>4.0635591999999998E-2</v>
      </c>
      <c r="I1042">
        <v>5.5537474000000003E-2</v>
      </c>
      <c r="J1042">
        <v>3.754468E-3</v>
      </c>
      <c r="K1042">
        <v>3.7199690000000001E-3</v>
      </c>
      <c r="L1042">
        <v>10.823262700000001</v>
      </c>
      <c r="M1042">
        <v>14.92955132</v>
      </c>
    </row>
    <row r="1043" spans="1:13" x14ac:dyDescent="0.2">
      <c r="A1043" s="3">
        <v>42787</v>
      </c>
      <c r="B1043">
        <v>215.773</v>
      </c>
      <c r="C1043">
        <v>125.4765</v>
      </c>
      <c r="D1043">
        <v>5.9553669999999996E-3</v>
      </c>
      <c r="E1043">
        <v>4.9302859999999999E-3</v>
      </c>
      <c r="F1043">
        <v>1.1547770000000001E-3</v>
      </c>
      <c r="G1043">
        <v>-5.3931699999999999E-4</v>
      </c>
      <c r="H1043">
        <v>4.3000892999999998E-2</v>
      </c>
      <c r="I1043">
        <v>5.8417895999999997E-2</v>
      </c>
      <c r="J1043">
        <v>3.8402309999999999E-3</v>
      </c>
      <c r="K1043">
        <v>3.7534180000000001E-3</v>
      </c>
      <c r="L1043">
        <v>11.197476010000001</v>
      </c>
      <c r="M1043">
        <v>15.56391977</v>
      </c>
    </row>
    <row r="1044" spans="1:13" x14ac:dyDescent="0.2">
      <c r="A1044" s="3">
        <v>42788</v>
      </c>
      <c r="B1044">
        <v>215.5814</v>
      </c>
      <c r="C1044">
        <v>125.52460000000001</v>
      </c>
      <c r="D1044">
        <v>-8.8796999999999997E-4</v>
      </c>
      <c r="E1044">
        <v>3.8333900000000001E-4</v>
      </c>
      <c r="F1044">
        <v>1.84482E-4</v>
      </c>
      <c r="G1044">
        <v>8.3814100000000004E-4</v>
      </c>
      <c r="H1044">
        <v>4.4793320999999997E-2</v>
      </c>
      <c r="I1044">
        <v>5.7965126999999998E-2</v>
      </c>
      <c r="J1044">
        <v>3.7544750000000002E-3</v>
      </c>
      <c r="K1044">
        <v>3.7654120000000001E-3</v>
      </c>
      <c r="L1044">
        <v>11.93064755</v>
      </c>
      <c r="M1044">
        <v>15.394100979999999</v>
      </c>
    </row>
    <row r="1045" spans="1:13" x14ac:dyDescent="0.2">
      <c r="A1045" s="3">
        <v>42789</v>
      </c>
      <c r="B1045">
        <v>215.72739999999999</v>
      </c>
      <c r="C1045">
        <v>125.05329999999999</v>
      </c>
      <c r="D1045">
        <v>6.7723800000000004E-4</v>
      </c>
      <c r="E1045">
        <v>-3.7546430000000002E-3</v>
      </c>
      <c r="F1045">
        <v>7.7503999999999995E-4</v>
      </c>
      <c r="G1045">
        <v>5.3785960000000002E-3</v>
      </c>
      <c r="H1045">
        <v>3.8840076000000001E-2</v>
      </c>
      <c r="I1045">
        <v>4.6947731999999999E-2</v>
      </c>
      <c r="J1045">
        <v>3.6313700000000001E-3</v>
      </c>
      <c r="K1045">
        <v>3.8963159999999999E-3</v>
      </c>
      <c r="L1045">
        <v>10.695709839999999</v>
      </c>
      <c r="M1045">
        <v>12.04926231</v>
      </c>
    </row>
    <row r="1046" spans="1:13" x14ac:dyDescent="0.2">
      <c r="A1046" s="3">
        <v>42790</v>
      </c>
      <c r="B1046">
        <v>216.00110000000001</v>
      </c>
      <c r="C1046">
        <v>125.2938</v>
      </c>
      <c r="D1046">
        <v>1.2687309999999999E-3</v>
      </c>
      <c r="E1046">
        <v>1.92318E-3</v>
      </c>
      <c r="F1046">
        <v>3.0094309999999999E-3</v>
      </c>
      <c r="G1046">
        <v>7.6666399999999997E-3</v>
      </c>
      <c r="H1046">
        <v>3.1232335E-2</v>
      </c>
      <c r="I1046">
        <v>3.8507922999999999E-2</v>
      </c>
      <c r="J1046">
        <v>3.2768540000000001E-3</v>
      </c>
      <c r="K1046">
        <v>3.4538659999999999E-3</v>
      </c>
      <c r="L1046">
        <v>9.5311946859999992</v>
      </c>
      <c r="M1046">
        <v>11.14922187</v>
      </c>
    </row>
    <row r="1047" spans="1:13" x14ac:dyDescent="0.2">
      <c r="A1047" s="3">
        <v>42793</v>
      </c>
      <c r="B1047">
        <v>216.33869999999999</v>
      </c>
      <c r="C1047">
        <v>125.4477</v>
      </c>
      <c r="D1047">
        <v>1.562955E-3</v>
      </c>
      <c r="E1047">
        <v>1.228313E-3</v>
      </c>
      <c r="F1047">
        <v>1.9498639999999999E-3</v>
      </c>
      <c r="G1047">
        <v>8.1155010000000007E-3</v>
      </c>
      <c r="H1047">
        <v>3.3925125E-2</v>
      </c>
      <c r="I1047">
        <v>3.8706498999999998E-2</v>
      </c>
      <c r="J1047">
        <v>3.2257449999999999E-3</v>
      </c>
      <c r="K1047">
        <v>3.4519860000000002E-3</v>
      </c>
      <c r="L1047">
        <v>10.5169908</v>
      </c>
      <c r="M1047">
        <v>11.212821480000001</v>
      </c>
    </row>
    <row r="1048" spans="1:13" x14ac:dyDescent="0.2">
      <c r="A1048" s="3">
        <v>42794</v>
      </c>
      <c r="B1048">
        <v>215.75470000000001</v>
      </c>
      <c r="C1048">
        <v>125.0629</v>
      </c>
      <c r="D1048">
        <v>-2.6994710000000002E-3</v>
      </c>
      <c r="E1048">
        <v>-3.0674140000000001E-3</v>
      </c>
      <c r="F1048">
        <v>8.1741400000000003E-4</v>
      </c>
      <c r="G1048">
        <v>8.7586220000000006E-3</v>
      </c>
      <c r="H1048">
        <v>3.2754971000000001E-2</v>
      </c>
      <c r="I1048">
        <v>3.3545228000000003E-2</v>
      </c>
      <c r="J1048">
        <v>3.2899539999999999E-3</v>
      </c>
      <c r="K1048">
        <v>3.6123370000000002E-3</v>
      </c>
      <c r="L1048">
        <v>9.9560560819999999</v>
      </c>
      <c r="M1048">
        <v>9.2862943550000008</v>
      </c>
    </row>
    <row r="1049" spans="1:13" x14ac:dyDescent="0.2">
      <c r="A1049" s="3">
        <v>42795</v>
      </c>
      <c r="B1049">
        <v>218.7748</v>
      </c>
      <c r="C1049">
        <v>126.4288</v>
      </c>
      <c r="D1049">
        <v>1.3997841E-2</v>
      </c>
      <c r="E1049">
        <v>1.0921704000000001E-2</v>
      </c>
      <c r="F1049">
        <v>-4.4575910000000003E-3</v>
      </c>
      <c r="G1049">
        <v>4.0164889999999998E-3</v>
      </c>
      <c r="H1049">
        <v>5.3746288000000003E-2</v>
      </c>
      <c r="I1049">
        <v>5.3036285000000002E-2</v>
      </c>
      <c r="J1049">
        <v>3.8227420000000001E-3</v>
      </c>
      <c r="K1049">
        <v>3.4916460000000002E-3</v>
      </c>
      <c r="L1049">
        <v>14.059618110000001</v>
      </c>
      <c r="M1049">
        <v>15.18948016</v>
      </c>
    </row>
    <row r="1050" spans="1:13" x14ac:dyDescent="0.2">
      <c r="A1050" s="3">
        <v>42796</v>
      </c>
      <c r="B1050">
        <v>217.39709999999999</v>
      </c>
      <c r="C1050">
        <v>125.794</v>
      </c>
      <c r="D1050">
        <v>-6.2973430000000004E-3</v>
      </c>
      <c r="E1050">
        <v>-5.0210080000000004E-3</v>
      </c>
      <c r="F1050">
        <v>-1.19045E-4</v>
      </c>
      <c r="G1050">
        <v>8.3961580000000008E-3</v>
      </c>
      <c r="H1050">
        <v>4.7202790000000001E-2</v>
      </c>
      <c r="I1050">
        <v>4.9851987E-2</v>
      </c>
      <c r="J1050">
        <v>4.2494869999999997E-3</v>
      </c>
      <c r="K1050">
        <v>3.7383300000000002E-3</v>
      </c>
      <c r="L1050">
        <v>11.107879730000001</v>
      </c>
      <c r="M1050">
        <v>13.335362419999999</v>
      </c>
    </row>
    <row r="1051" spans="1:13" x14ac:dyDescent="0.2">
      <c r="A1051" s="3">
        <v>42797</v>
      </c>
      <c r="B1051">
        <v>217.53389999999999</v>
      </c>
      <c r="C1051">
        <v>126.0248</v>
      </c>
      <c r="D1051">
        <v>6.2926300000000002E-4</v>
      </c>
      <c r="E1051">
        <v>1.8347459999999999E-3</v>
      </c>
      <c r="F1051">
        <v>-2.5025889999999999E-3</v>
      </c>
      <c r="G1051">
        <v>6.1990220000000002E-3</v>
      </c>
      <c r="H1051">
        <v>4.7447515000000003E-2</v>
      </c>
      <c r="I1051">
        <v>4.4566875999999998E-2</v>
      </c>
      <c r="J1051">
        <v>4.2448069999999997E-3</v>
      </c>
      <c r="K1051">
        <v>3.5886260000000001E-3</v>
      </c>
      <c r="L1051">
        <v>11.17778002</v>
      </c>
      <c r="M1051">
        <v>12.418925010000001</v>
      </c>
    </row>
    <row r="1052" spans="1:13" x14ac:dyDescent="0.2">
      <c r="A1052" s="3">
        <v>42800</v>
      </c>
      <c r="B1052">
        <v>216.8861</v>
      </c>
      <c r="C1052">
        <v>125.74590000000001</v>
      </c>
      <c r="D1052">
        <v>-2.977927E-3</v>
      </c>
      <c r="E1052">
        <v>-2.2130560000000001E-3</v>
      </c>
      <c r="F1052">
        <v>-6.2041799999999997E-4</v>
      </c>
      <c r="G1052">
        <v>9.3491319999999996E-3</v>
      </c>
      <c r="H1052">
        <v>4.3640339E-2</v>
      </c>
      <c r="I1052">
        <v>4.3169979999999997E-2</v>
      </c>
      <c r="J1052">
        <v>4.3835410000000003E-3</v>
      </c>
      <c r="K1052">
        <v>3.654989E-3</v>
      </c>
      <c r="L1052">
        <v>9.9554998309999991</v>
      </c>
      <c r="M1052">
        <v>11.81124898</v>
      </c>
    </row>
    <row r="1053" spans="1:13" x14ac:dyDescent="0.2">
      <c r="A1053" s="3">
        <v>42801</v>
      </c>
      <c r="B1053">
        <v>216.23830000000001</v>
      </c>
      <c r="C1053">
        <v>125.5343</v>
      </c>
      <c r="D1053">
        <v>-2.9868210000000002E-3</v>
      </c>
      <c r="E1053">
        <v>-1.682759E-3</v>
      </c>
      <c r="F1053">
        <v>-1.049664E-2</v>
      </c>
      <c r="G1053">
        <v>-4.2901279999999998E-3</v>
      </c>
      <c r="H1053">
        <v>3.3400351000000002E-2</v>
      </c>
      <c r="I1053">
        <v>3.8431314000000001E-2</v>
      </c>
      <c r="J1053">
        <v>4.367409E-3</v>
      </c>
      <c r="K1053">
        <v>3.7361899999999999E-3</v>
      </c>
      <c r="L1053">
        <v>7.6476345869999998</v>
      </c>
      <c r="M1053">
        <v>10.286231539999999</v>
      </c>
    </row>
    <row r="1054" spans="1:13" x14ac:dyDescent="0.2">
      <c r="A1054" s="3">
        <v>42802</v>
      </c>
      <c r="B1054">
        <v>215.83690000000001</v>
      </c>
      <c r="C1054">
        <v>125.7555</v>
      </c>
      <c r="D1054">
        <v>-1.8562850000000001E-3</v>
      </c>
      <c r="E1054">
        <v>1.7620680000000001E-3</v>
      </c>
      <c r="F1054">
        <v>-6.3236610000000004E-3</v>
      </c>
      <c r="G1054">
        <v>6.9654199999999997E-4</v>
      </c>
      <c r="H1054">
        <v>3.3328977000000003E-2</v>
      </c>
      <c r="I1054">
        <v>3.9020859999999997E-2</v>
      </c>
      <c r="J1054">
        <v>4.3700880000000003E-3</v>
      </c>
      <c r="K1054">
        <v>3.7336050000000001E-3</v>
      </c>
      <c r="L1054">
        <v>7.6266142930000003</v>
      </c>
      <c r="M1054">
        <v>10.451255420000001</v>
      </c>
    </row>
    <row r="1055" spans="1:13" x14ac:dyDescent="0.2">
      <c r="A1055" s="3">
        <v>42803</v>
      </c>
      <c r="B1055">
        <v>216.11060000000001</v>
      </c>
      <c r="C1055">
        <v>125.85169999999999</v>
      </c>
      <c r="D1055">
        <v>1.268087E-3</v>
      </c>
      <c r="E1055">
        <v>7.64976E-4</v>
      </c>
      <c r="F1055">
        <v>-8.6411790000000006E-3</v>
      </c>
      <c r="G1055">
        <v>-2.5934339999999999E-3</v>
      </c>
      <c r="H1055">
        <v>3.4594253999999998E-2</v>
      </c>
      <c r="I1055">
        <v>3.6028783000000002E-2</v>
      </c>
      <c r="J1055">
        <v>4.3568310000000002E-3</v>
      </c>
      <c r="K1055">
        <v>3.716231E-3</v>
      </c>
      <c r="L1055">
        <v>7.9402335510000004</v>
      </c>
      <c r="M1055">
        <v>9.6949786840000005</v>
      </c>
    </row>
    <row r="1056" spans="1:13" x14ac:dyDescent="0.2">
      <c r="A1056" s="3">
        <v>42804</v>
      </c>
      <c r="B1056">
        <v>216.86789999999999</v>
      </c>
      <c r="C1056">
        <v>126.3807</v>
      </c>
      <c r="D1056">
        <v>3.5042239999999998E-3</v>
      </c>
      <c r="E1056">
        <v>4.2033599999999997E-3</v>
      </c>
      <c r="F1056">
        <v>-1.2820221999999999E-2</v>
      </c>
      <c r="G1056">
        <v>-4.7107529999999998E-3</v>
      </c>
      <c r="H1056">
        <v>3.6861111000000002E-2</v>
      </c>
      <c r="I1056">
        <v>3.8656411000000002E-2</v>
      </c>
      <c r="J1056">
        <v>4.3750519999999999E-3</v>
      </c>
      <c r="K1056">
        <v>3.7563200000000001E-3</v>
      </c>
      <c r="L1056">
        <v>8.4252963390000009</v>
      </c>
      <c r="M1056">
        <v>10.291031439999999</v>
      </c>
    </row>
    <row r="1057" spans="1:13" x14ac:dyDescent="0.2">
      <c r="A1057" s="3">
        <v>42807</v>
      </c>
      <c r="B1057">
        <v>216.97739999999999</v>
      </c>
      <c r="C1057">
        <v>126.59229999999999</v>
      </c>
      <c r="D1057">
        <v>5.04916E-4</v>
      </c>
      <c r="E1057">
        <v>1.674306E-3</v>
      </c>
      <c r="F1057">
        <v>-1.433133E-2</v>
      </c>
      <c r="G1057">
        <v>-4.7771510000000003E-3</v>
      </c>
      <c r="H1057">
        <v>3.1266308E-2</v>
      </c>
      <c r="I1057">
        <v>3.6625570000000003E-2</v>
      </c>
      <c r="J1057">
        <v>4.2737699999999997E-3</v>
      </c>
      <c r="K1057">
        <v>3.7330589999999999E-3</v>
      </c>
      <c r="L1057">
        <v>7.3158616040000002</v>
      </c>
      <c r="M1057">
        <v>9.8111425220000008</v>
      </c>
    </row>
    <row r="1058" spans="1:13" x14ac:dyDescent="0.2">
      <c r="A1058" s="3">
        <v>42808</v>
      </c>
      <c r="B1058">
        <v>216.14709999999999</v>
      </c>
      <c r="C1058">
        <v>126.28449999999999</v>
      </c>
      <c r="D1058">
        <v>-3.8266659999999998E-3</v>
      </c>
      <c r="E1058">
        <v>-2.4314279999999998E-3</v>
      </c>
      <c r="F1058">
        <v>-3.344629E-3</v>
      </c>
      <c r="G1058">
        <v>3.74851E-3</v>
      </c>
      <c r="H1058">
        <v>2.3282292E-2</v>
      </c>
      <c r="I1058">
        <v>3.0695310999999999E-2</v>
      </c>
      <c r="J1058">
        <v>4.3842940000000004E-3</v>
      </c>
      <c r="K1058">
        <v>3.8201369999999999E-3</v>
      </c>
      <c r="L1058">
        <v>5.3103862849999999</v>
      </c>
      <c r="M1058">
        <v>8.0351334560000005</v>
      </c>
    </row>
    <row r="1059" spans="1:13" x14ac:dyDescent="0.2">
      <c r="A1059" s="3">
        <v>42809</v>
      </c>
      <c r="B1059">
        <v>218.01750000000001</v>
      </c>
      <c r="C1059">
        <v>127.06359999999999</v>
      </c>
      <c r="D1059">
        <v>8.6533659999999991E-3</v>
      </c>
      <c r="E1059">
        <v>6.1694030000000004E-3</v>
      </c>
      <c r="F1059">
        <v>-1.0971290999999999E-2</v>
      </c>
      <c r="G1059">
        <v>2.2161429999999998E-3</v>
      </c>
      <c r="H1059">
        <v>2.6549718E-2</v>
      </c>
      <c r="I1059">
        <v>3.1225626999999999E-2</v>
      </c>
      <c r="J1059">
        <v>4.5940490000000002E-3</v>
      </c>
      <c r="K1059">
        <v>3.8501609999999999E-3</v>
      </c>
      <c r="L1059">
        <v>5.7791538989999998</v>
      </c>
      <c r="M1059">
        <v>8.1102132610000002</v>
      </c>
    </row>
    <row r="1060" spans="1:13" x14ac:dyDescent="0.2">
      <c r="A1060" s="3">
        <v>42810</v>
      </c>
      <c r="B1060">
        <v>217.58869999999999</v>
      </c>
      <c r="C1060">
        <v>126.97709999999999</v>
      </c>
      <c r="D1060">
        <v>-1.9668149999999998E-3</v>
      </c>
      <c r="E1060">
        <v>-6.80761E-4</v>
      </c>
      <c r="F1060">
        <v>-5.8671260000000003E-3</v>
      </c>
      <c r="G1060">
        <v>4.567588E-3</v>
      </c>
      <c r="H1060">
        <v>2.045375E-2</v>
      </c>
      <c r="I1060">
        <v>2.7076018E-2</v>
      </c>
      <c r="J1060">
        <v>4.6006900000000002E-3</v>
      </c>
      <c r="K1060">
        <v>3.8521639999999999E-3</v>
      </c>
      <c r="L1060">
        <v>4.4458005470000002</v>
      </c>
      <c r="M1060">
        <v>7.0287819110000003</v>
      </c>
    </row>
    <row r="1061" spans="1:13" x14ac:dyDescent="0.2">
      <c r="A1061" s="3">
        <v>42811</v>
      </c>
      <c r="B1061">
        <v>217.20660000000001</v>
      </c>
      <c r="C1061">
        <v>126.9329</v>
      </c>
      <c r="D1061">
        <v>-1.756065E-3</v>
      </c>
      <c r="E1061">
        <v>-3.4809400000000002E-4</v>
      </c>
      <c r="F1061">
        <v>-6.4363449999999996E-3</v>
      </c>
      <c r="G1061">
        <v>4.234252E-3</v>
      </c>
      <c r="H1061">
        <v>1.3371714999999999E-2</v>
      </c>
      <c r="I1061">
        <v>2.0682562000000002E-2</v>
      </c>
      <c r="J1061">
        <v>4.5301279999999996E-3</v>
      </c>
      <c r="K1061">
        <v>3.715487E-3</v>
      </c>
      <c r="L1061">
        <v>2.9517296960000001</v>
      </c>
      <c r="M1061">
        <v>5.566581105</v>
      </c>
    </row>
    <row r="1062" spans="1:13" x14ac:dyDescent="0.2">
      <c r="A1062" s="3">
        <v>42814</v>
      </c>
      <c r="B1062">
        <v>216.9684</v>
      </c>
      <c r="C1062">
        <v>127.0485</v>
      </c>
      <c r="D1062">
        <v>-1.096652E-3</v>
      </c>
      <c r="E1062">
        <v>9.1071700000000002E-4</v>
      </c>
      <c r="F1062">
        <v>-7.075413E-3</v>
      </c>
      <c r="G1062">
        <v>2.7142619999999998E-3</v>
      </c>
      <c r="H1062">
        <v>1.3123021E-2</v>
      </c>
      <c r="I1062">
        <v>2.1928487E-2</v>
      </c>
      <c r="J1062">
        <v>4.5344850000000004E-3</v>
      </c>
      <c r="K1062">
        <v>3.7038040000000002E-3</v>
      </c>
      <c r="L1062">
        <v>2.8940486540000001</v>
      </c>
      <c r="M1062">
        <v>5.9205316459999997</v>
      </c>
    </row>
    <row r="1063" spans="1:13" x14ac:dyDescent="0.2">
      <c r="A1063" s="3">
        <v>42815</v>
      </c>
      <c r="B1063">
        <v>214.18260000000001</v>
      </c>
      <c r="C1063">
        <v>125.1208</v>
      </c>
      <c r="D1063">
        <v>-1.2839658E-2</v>
      </c>
      <c r="E1063">
        <v>-1.5172946E-2</v>
      </c>
      <c r="F1063">
        <v>6.4805519999999997E-3</v>
      </c>
      <c r="G1063">
        <v>1.9779609E-2</v>
      </c>
      <c r="H1063">
        <v>-1.4592369999999999E-3</v>
      </c>
      <c r="I1063">
        <v>2.0815159999999998E-3</v>
      </c>
      <c r="J1063">
        <v>5.3939469999999996E-3</v>
      </c>
      <c r="K1063">
        <v>5.0411600000000003E-3</v>
      </c>
      <c r="L1063">
        <v>-0.27053238800000001</v>
      </c>
      <c r="M1063">
        <v>0.412904206</v>
      </c>
    </row>
    <row r="1064" spans="1:13" x14ac:dyDescent="0.2">
      <c r="A1064" s="3">
        <v>42816</v>
      </c>
      <c r="B1064">
        <v>214.6866</v>
      </c>
      <c r="C1064">
        <v>125.96899999999999</v>
      </c>
      <c r="D1064">
        <v>2.353132E-3</v>
      </c>
      <c r="E1064">
        <v>6.7790489999999997E-3</v>
      </c>
      <c r="F1064">
        <v>1.1326400000000001E-3</v>
      </c>
      <c r="G1064">
        <v>8.7851830000000002E-3</v>
      </c>
      <c r="H1064">
        <v>-5.0349210000000004E-3</v>
      </c>
      <c r="I1064">
        <v>3.9250379999999996E-3</v>
      </c>
      <c r="J1064">
        <v>5.2485470000000001E-3</v>
      </c>
      <c r="K1064">
        <v>5.1446089999999996E-3</v>
      </c>
      <c r="L1064">
        <v>-0.95929802500000005</v>
      </c>
      <c r="M1064">
        <v>0.76294194699999995</v>
      </c>
    </row>
    <row r="1065" spans="1:13" x14ac:dyDescent="0.2">
      <c r="A1065" s="3">
        <v>42817</v>
      </c>
      <c r="B1065">
        <v>214.45750000000001</v>
      </c>
      <c r="C1065">
        <v>125.65089999999999</v>
      </c>
      <c r="D1065">
        <v>-1.0671369999999999E-3</v>
      </c>
      <c r="E1065">
        <v>-2.525224E-3</v>
      </c>
      <c r="F1065">
        <v>5.0194480000000001E-3</v>
      </c>
      <c r="G1065">
        <v>1.1874912E-2</v>
      </c>
      <c r="H1065">
        <v>-5.213344E-3</v>
      </c>
      <c r="I1065">
        <v>1.006177E-3</v>
      </c>
      <c r="J1065">
        <v>5.2498199999999997E-3</v>
      </c>
      <c r="K1065">
        <v>5.1784439999999999E-3</v>
      </c>
      <c r="L1065">
        <v>-0.99305187399999995</v>
      </c>
      <c r="M1065">
        <v>0.19430107899999999</v>
      </c>
    </row>
    <row r="1066" spans="1:13" x14ac:dyDescent="0.2">
      <c r="A1066" s="3">
        <v>42818</v>
      </c>
      <c r="B1066">
        <v>214.30179999999999</v>
      </c>
      <c r="C1066">
        <v>125.91119999999999</v>
      </c>
      <c r="D1066">
        <v>-7.2601800000000004E-4</v>
      </c>
      <c r="E1066">
        <v>2.0716129999999999E-3</v>
      </c>
      <c r="F1066">
        <v>4.7245430000000003E-3</v>
      </c>
      <c r="G1066">
        <v>9.2482699999999994E-3</v>
      </c>
      <c r="H1066">
        <v>-6.6083399999999999E-3</v>
      </c>
      <c r="I1066">
        <v>6.8602749999999999E-3</v>
      </c>
      <c r="J1066">
        <v>5.2465480000000002E-3</v>
      </c>
      <c r="K1066">
        <v>5.1195520000000003E-3</v>
      </c>
      <c r="L1066">
        <v>-1.2595596440000001</v>
      </c>
      <c r="M1066">
        <v>1.3400146470000001</v>
      </c>
    </row>
    <row r="1067" spans="1:13" x14ac:dyDescent="0.2">
      <c r="A1067" s="3">
        <v>42821</v>
      </c>
      <c r="B1067">
        <v>214.08179999999999</v>
      </c>
      <c r="C1067">
        <v>126.11360000000001</v>
      </c>
      <c r="D1067">
        <v>-1.02659E-3</v>
      </c>
      <c r="E1067">
        <v>1.6074819999999999E-3</v>
      </c>
      <c r="F1067">
        <v>6.3557470000000001E-3</v>
      </c>
      <c r="G1067">
        <v>8.0103380000000005E-3</v>
      </c>
      <c r="H1067">
        <v>-8.8856030000000006E-3</v>
      </c>
      <c r="I1067">
        <v>6.5430210000000004E-3</v>
      </c>
      <c r="J1067">
        <v>5.2360749999999998E-3</v>
      </c>
      <c r="K1067">
        <v>5.1151269999999997E-3</v>
      </c>
      <c r="L1067">
        <v>-1.6969969970000001</v>
      </c>
      <c r="M1067">
        <v>1.2791513940000001</v>
      </c>
    </row>
    <row r="1068" spans="1:13" x14ac:dyDescent="0.2">
      <c r="A1068" s="3">
        <v>42822</v>
      </c>
      <c r="B1068">
        <v>215.6397</v>
      </c>
      <c r="C1068">
        <v>126.8847</v>
      </c>
      <c r="D1068">
        <v>7.2771249999999997E-3</v>
      </c>
      <c r="E1068">
        <v>6.1143289999999999E-3</v>
      </c>
      <c r="F1068">
        <v>-2.10348E-3</v>
      </c>
      <c r="G1068">
        <v>-2.4418880000000001E-3</v>
      </c>
      <c r="H1068">
        <v>-3.2310450000000001E-3</v>
      </c>
      <c r="I1068">
        <v>1.1454973E-2</v>
      </c>
      <c r="J1068">
        <v>5.486327E-3</v>
      </c>
      <c r="K1068">
        <v>5.2672220000000002E-3</v>
      </c>
      <c r="L1068">
        <v>-0.58892676300000002</v>
      </c>
      <c r="M1068">
        <v>2.1747655899999998</v>
      </c>
    </row>
    <row r="1069" spans="1:13" x14ac:dyDescent="0.2">
      <c r="A1069" s="3">
        <v>42823</v>
      </c>
      <c r="B1069">
        <v>215.84129999999999</v>
      </c>
      <c r="C1069">
        <v>127.4726</v>
      </c>
      <c r="D1069">
        <v>9.3489300000000001E-4</v>
      </c>
      <c r="E1069">
        <v>4.6333399999999997E-3</v>
      </c>
      <c r="F1069">
        <v>-7.4042839999999997E-3</v>
      </c>
      <c r="G1069">
        <v>-1.1045727999999999E-2</v>
      </c>
      <c r="H1069">
        <v>4.0138199999999999E-4</v>
      </c>
      <c r="I1069">
        <v>1.9267903999999999E-2</v>
      </c>
      <c r="J1069">
        <v>5.4587979999999999E-3</v>
      </c>
      <c r="K1069">
        <v>5.2704259999999999E-3</v>
      </c>
      <c r="L1069">
        <v>7.3529323999999993E-2</v>
      </c>
      <c r="M1069">
        <v>3.65585322</v>
      </c>
    </row>
    <row r="1070" spans="1:13" x14ac:dyDescent="0.2">
      <c r="A1070" s="3">
        <v>42824</v>
      </c>
      <c r="B1070">
        <v>216.52850000000001</v>
      </c>
      <c r="C1070">
        <v>127.68470000000001</v>
      </c>
      <c r="D1070">
        <v>3.1838209999999999E-3</v>
      </c>
      <c r="E1070">
        <v>1.663887E-3</v>
      </c>
      <c r="F1070">
        <v>-1.6980482000000002E-2</v>
      </c>
      <c r="G1070">
        <v>-1.6609873000000001E-2</v>
      </c>
      <c r="H1070">
        <v>-1.0267636E-2</v>
      </c>
      <c r="I1070">
        <v>9.9336540000000001E-3</v>
      </c>
      <c r="J1070">
        <v>4.5017649999999996E-3</v>
      </c>
      <c r="K1070">
        <v>4.7541110000000001E-3</v>
      </c>
      <c r="L1070">
        <v>-2.2808021790000002</v>
      </c>
      <c r="M1070">
        <v>2.0894870710000002</v>
      </c>
    </row>
    <row r="1071" spans="1:13" x14ac:dyDescent="0.2">
      <c r="A1071" s="3">
        <v>42825</v>
      </c>
      <c r="B1071">
        <v>216.02449999999999</v>
      </c>
      <c r="C1071">
        <v>127.5979</v>
      </c>
      <c r="D1071">
        <v>-2.3276379999999999E-3</v>
      </c>
      <c r="E1071">
        <v>-6.7980000000000004E-4</v>
      </c>
      <c r="F1071">
        <v>-5.957403E-3</v>
      </c>
      <c r="G1071">
        <v>-7.790623E-3</v>
      </c>
      <c r="H1071">
        <v>-6.3137920000000004E-3</v>
      </c>
      <c r="I1071">
        <v>1.4340112E-2</v>
      </c>
      <c r="J1071">
        <v>4.3252339999999998E-3</v>
      </c>
      <c r="K1071">
        <v>4.5945839999999996E-3</v>
      </c>
      <c r="L1071">
        <v>-1.4597572729999999</v>
      </c>
      <c r="M1071">
        <v>3.1210902260000002</v>
      </c>
    </row>
    <row r="1072" spans="1:13" x14ac:dyDescent="0.2">
      <c r="A1072" s="3">
        <v>42828</v>
      </c>
      <c r="B1072">
        <v>215.64879999999999</v>
      </c>
      <c r="C1072">
        <v>127.52079999999999</v>
      </c>
      <c r="D1072">
        <v>-1.739155E-3</v>
      </c>
      <c r="E1072">
        <v>-6.0424199999999995E-4</v>
      </c>
      <c r="F1072">
        <v>-7.197368E-3</v>
      </c>
      <c r="G1072">
        <v>-8.7011250000000005E-3</v>
      </c>
      <c r="H1072">
        <v>-8.665776E-3</v>
      </c>
      <c r="I1072">
        <v>1.1870679E-2</v>
      </c>
      <c r="J1072">
        <v>4.3308679999999999E-3</v>
      </c>
      <c r="K1072">
        <v>4.5949830000000004E-3</v>
      </c>
      <c r="L1072">
        <v>-2.0009327840000002</v>
      </c>
      <c r="M1072">
        <v>2.5834001999999998</v>
      </c>
    </row>
    <row r="1073" spans="1:13" x14ac:dyDescent="0.2">
      <c r="A1073" s="3">
        <v>42829</v>
      </c>
      <c r="B1073">
        <v>215.78630000000001</v>
      </c>
      <c r="C1073">
        <v>127.72329999999999</v>
      </c>
      <c r="D1073">
        <v>6.3761099999999995E-4</v>
      </c>
      <c r="E1073">
        <v>1.5879760000000001E-3</v>
      </c>
      <c r="F1073">
        <v>-9.6540419999999998E-3</v>
      </c>
      <c r="G1073">
        <v>-8.6896969999999997E-3</v>
      </c>
      <c r="H1073">
        <v>-5.0708639999999996E-3</v>
      </c>
      <c r="I1073">
        <v>1.5725363999999999E-2</v>
      </c>
      <c r="J1073">
        <v>4.2952069999999997E-3</v>
      </c>
      <c r="K1073">
        <v>4.5544670000000004E-3</v>
      </c>
      <c r="L1073">
        <v>-1.180586817</v>
      </c>
      <c r="M1073">
        <v>3.4527337519999999</v>
      </c>
    </row>
    <row r="1074" spans="1:13" x14ac:dyDescent="0.2">
      <c r="A1074" s="3">
        <v>42830</v>
      </c>
      <c r="B1074">
        <v>215.1448</v>
      </c>
      <c r="C1074">
        <v>127.2028</v>
      </c>
      <c r="D1074">
        <v>-2.9728490000000001E-3</v>
      </c>
      <c r="E1074">
        <v>-4.0752160000000004E-3</v>
      </c>
      <c r="F1074">
        <v>1.383486E-3</v>
      </c>
      <c r="G1074">
        <v>3.6938140000000001E-3</v>
      </c>
      <c r="H1074">
        <v>-5.0569209999999998E-3</v>
      </c>
      <c r="I1074">
        <v>1.3291188000000001E-2</v>
      </c>
      <c r="J1074">
        <v>4.2947599999999999E-3</v>
      </c>
      <c r="K1074">
        <v>4.647422E-3</v>
      </c>
      <c r="L1074">
        <v>-1.177463038</v>
      </c>
      <c r="M1074">
        <v>2.8599055600000001</v>
      </c>
    </row>
    <row r="1075" spans="1:13" x14ac:dyDescent="0.2">
      <c r="A1075" s="3">
        <v>42831</v>
      </c>
      <c r="B1075">
        <v>215.74959999999999</v>
      </c>
      <c r="C1075">
        <v>127.2702</v>
      </c>
      <c r="D1075">
        <v>2.8111299999999998E-3</v>
      </c>
      <c r="E1075">
        <v>5.2986299999999999E-4</v>
      </c>
      <c r="F1075">
        <v>-4.6060959999999996E-3</v>
      </c>
      <c r="G1075">
        <v>2.9346419999999999E-3</v>
      </c>
      <c r="H1075">
        <v>-4.0447200000000001E-4</v>
      </c>
      <c r="I1075">
        <v>1.2044801000000001E-2</v>
      </c>
      <c r="J1075">
        <v>4.3271799999999999E-3</v>
      </c>
      <c r="K1075">
        <v>4.6403110000000003E-3</v>
      </c>
      <c r="L1075">
        <v>-9.3472446000000001E-2</v>
      </c>
      <c r="M1075">
        <v>2.5956886030000001</v>
      </c>
    </row>
    <row r="1076" spans="1:13" x14ac:dyDescent="0.2">
      <c r="A1076" s="3">
        <v>42832</v>
      </c>
      <c r="B1076">
        <v>215.52969999999999</v>
      </c>
      <c r="C1076">
        <v>127.2028</v>
      </c>
      <c r="D1076">
        <v>-1.0192370000000001E-3</v>
      </c>
      <c r="E1076">
        <v>-5.2958200000000001E-4</v>
      </c>
      <c r="F1076">
        <v>7.3677719999999999E-3</v>
      </c>
      <c r="G1076">
        <v>1.5577888E-2</v>
      </c>
      <c r="H1076">
        <v>-2.6879759999999999E-3</v>
      </c>
      <c r="I1076">
        <v>1.0735652E-2</v>
      </c>
      <c r="J1076">
        <v>4.3221759999999996E-3</v>
      </c>
      <c r="K1076">
        <v>4.6463340000000002E-3</v>
      </c>
      <c r="L1076">
        <v>-0.62190329600000005</v>
      </c>
      <c r="M1076">
        <v>2.310564018</v>
      </c>
    </row>
    <row r="1077" spans="1:13" x14ac:dyDescent="0.2">
      <c r="A1077" s="3">
        <v>42835</v>
      </c>
      <c r="B1077">
        <v>215.65799999999999</v>
      </c>
      <c r="C1077">
        <v>127.251</v>
      </c>
      <c r="D1077">
        <v>5.9527799999999997E-4</v>
      </c>
      <c r="E1077">
        <v>3.7892200000000002E-4</v>
      </c>
      <c r="F1077">
        <v>1.2626518999999999E-2</v>
      </c>
      <c r="G1077">
        <v>2.2533548E-2</v>
      </c>
      <c r="H1077">
        <v>-5.5789719999999998E-3</v>
      </c>
      <c r="I1077">
        <v>6.8863359999999998E-3</v>
      </c>
      <c r="J1077">
        <v>4.2461870000000002E-3</v>
      </c>
      <c r="K1077">
        <v>4.5690080000000003E-3</v>
      </c>
      <c r="L1077">
        <v>-1.3138780299999999</v>
      </c>
      <c r="M1077">
        <v>1.507184238</v>
      </c>
    </row>
    <row r="1078" spans="1:13" x14ac:dyDescent="0.2">
      <c r="A1078" s="3">
        <v>42836</v>
      </c>
      <c r="B1078">
        <v>215.4014</v>
      </c>
      <c r="C1078">
        <v>126.7015</v>
      </c>
      <c r="D1078">
        <v>-1.189847E-3</v>
      </c>
      <c r="E1078">
        <v>-4.3182369999999999E-3</v>
      </c>
      <c r="F1078">
        <v>1.3195583E-2</v>
      </c>
      <c r="G1078">
        <v>2.5524556E-2</v>
      </c>
      <c r="H1078">
        <v>-7.2634290000000001E-3</v>
      </c>
      <c r="I1078">
        <v>8.6261200000000001E-4</v>
      </c>
      <c r="J1078">
        <v>4.2470720000000002E-3</v>
      </c>
      <c r="K1078">
        <v>4.6673729999999998E-3</v>
      </c>
      <c r="L1078">
        <v>-1.710220359</v>
      </c>
      <c r="M1078">
        <v>0.184817377</v>
      </c>
    </row>
    <row r="1079" spans="1:13" x14ac:dyDescent="0.2">
      <c r="A1079" s="3">
        <v>42837</v>
      </c>
      <c r="B1079">
        <v>214.45750000000001</v>
      </c>
      <c r="C1079">
        <v>126.19070000000001</v>
      </c>
      <c r="D1079">
        <v>-4.3820509999999997E-3</v>
      </c>
      <c r="E1079">
        <v>-4.0315230000000004E-3</v>
      </c>
      <c r="F1079">
        <v>1.8508394000000001E-2</v>
      </c>
      <c r="G1079">
        <v>3.5856201999999997E-2</v>
      </c>
      <c r="H1079">
        <v>-7.8168990000000004E-3</v>
      </c>
      <c r="I1079">
        <v>-7.4276699999999997E-4</v>
      </c>
      <c r="J1079">
        <v>4.2715380000000001E-3</v>
      </c>
      <c r="K1079">
        <v>4.7226669999999998E-3</v>
      </c>
      <c r="L1079">
        <v>-1.8299961870000001</v>
      </c>
      <c r="M1079">
        <v>-0.15727709400000001</v>
      </c>
    </row>
    <row r="1080" spans="1:13" x14ac:dyDescent="0.2">
      <c r="A1080" s="3">
        <v>42838</v>
      </c>
      <c r="B1080">
        <v>213.06469999999999</v>
      </c>
      <c r="C1080">
        <v>125.6895</v>
      </c>
      <c r="D1080">
        <v>-6.4945269999999999E-3</v>
      </c>
      <c r="E1080">
        <v>-3.9717670000000002E-3</v>
      </c>
      <c r="F1080">
        <v>2.2932190000000002E-2</v>
      </c>
      <c r="G1080">
        <v>4.1825196000000002E-2</v>
      </c>
      <c r="H1080">
        <v>-2.2717442000000001E-2</v>
      </c>
      <c r="I1080">
        <v>-1.0814269E-2</v>
      </c>
      <c r="J1080">
        <v>3.9385069999999999E-3</v>
      </c>
      <c r="K1080">
        <v>4.5737649999999996E-3</v>
      </c>
      <c r="L1080">
        <v>-5.768034224</v>
      </c>
      <c r="M1080">
        <v>-2.364413248</v>
      </c>
    </row>
    <row r="1081" spans="1:13" x14ac:dyDescent="0.2">
      <c r="A1081" s="3">
        <v>42842</v>
      </c>
      <c r="B1081">
        <v>214.95240000000001</v>
      </c>
      <c r="C1081">
        <v>126.73050000000001</v>
      </c>
      <c r="D1081">
        <v>8.8597499999999996E-3</v>
      </c>
      <c r="E1081">
        <v>8.2823150000000002E-3</v>
      </c>
      <c r="F1081">
        <v>1.6504541000000001E-2</v>
      </c>
      <c r="G1081">
        <v>4.2461145999999998E-2</v>
      </c>
      <c r="H1081">
        <v>-1.2115977999999999E-2</v>
      </c>
      <c r="I1081">
        <v>-1.9420819999999999E-3</v>
      </c>
      <c r="J1081">
        <v>4.4877759999999997E-3</v>
      </c>
      <c r="K1081">
        <v>4.9588000000000002E-3</v>
      </c>
      <c r="L1081">
        <v>-2.6997736470000002</v>
      </c>
      <c r="M1081">
        <v>-0.391643611</v>
      </c>
    </row>
    <row r="1082" spans="1:13" x14ac:dyDescent="0.2">
      <c r="A1082" s="3">
        <v>42843</v>
      </c>
      <c r="B1082">
        <v>214.3109</v>
      </c>
      <c r="C1082">
        <v>126.5377</v>
      </c>
      <c r="D1082">
        <v>-2.9843819999999998E-3</v>
      </c>
      <c r="E1082">
        <v>-1.521339E-3</v>
      </c>
      <c r="F1082">
        <v>1.9931363000000001E-2</v>
      </c>
      <c r="G1082">
        <v>4.5799794999999997E-2</v>
      </c>
      <c r="H1082">
        <v>-1.3331546999999999E-2</v>
      </c>
      <c r="I1082">
        <v>-3.1134560000000001E-3</v>
      </c>
      <c r="J1082">
        <v>4.5119369999999997E-3</v>
      </c>
      <c r="K1082">
        <v>4.9685620000000002E-3</v>
      </c>
      <c r="L1082">
        <v>-2.954728019</v>
      </c>
      <c r="M1082">
        <v>-0.62663122699999996</v>
      </c>
    </row>
    <row r="1083" spans="1:13" x14ac:dyDescent="0.2">
      <c r="A1083" s="3">
        <v>42844</v>
      </c>
      <c r="B1083">
        <v>213.9169</v>
      </c>
      <c r="C1083">
        <v>126.7401</v>
      </c>
      <c r="D1083">
        <v>-1.8384510000000001E-3</v>
      </c>
      <c r="E1083">
        <v>1.599523E-3</v>
      </c>
      <c r="F1083">
        <v>2.056908E-2</v>
      </c>
      <c r="G1083">
        <v>4.0786811999999999E-2</v>
      </c>
      <c r="H1083">
        <v>-1.406426E-2</v>
      </c>
      <c r="I1083">
        <v>-2.4274190000000001E-3</v>
      </c>
      <c r="J1083">
        <v>4.5186790000000003E-3</v>
      </c>
      <c r="K1083">
        <v>4.978087E-3</v>
      </c>
      <c r="L1083">
        <v>-3.112471905</v>
      </c>
      <c r="M1083">
        <v>-0.48762098300000001</v>
      </c>
    </row>
    <row r="1084" spans="1:13" x14ac:dyDescent="0.2">
      <c r="A1084" s="3">
        <v>42845</v>
      </c>
      <c r="B1084">
        <v>215.65799999999999</v>
      </c>
      <c r="C1084">
        <v>127.8004</v>
      </c>
      <c r="D1084">
        <v>8.1391420000000003E-3</v>
      </c>
      <c r="E1084">
        <v>8.3659389999999993E-3</v>
      </c>
      <c r="F1084">
        <v>1.3518242999999999E-2</v>
      </c>
      <c r="G1084">
        <v>3.2528664999999998E-2</v>
      </c>
      <c r="H1084">
        <v>6.8885149999999996E-3</v>
      </c>
      <c r="I1084">
        <v>2.1416102999999999E-2</v>
      </c>
      <c r="J1084">
        <v>3.9792070000000002E-3</v>
      </c>
      <c r="K1084">
        <v>3.9617139999999999E-3</v>
      </c>
      <c r="L1084">
        <v>1.7311276010000001</v>
      </c>
      <c r="M1084">
        <v>5.4057676270000004</v>
      </c>
    </row>
    <row r="1085" spans="1:13" x14ac:dyDescent="0.2">
      <c r="A1085" s="3">
        <v>42846</v>
      </c>
      <c r="B1085">
        <v>214.97069999999999</v>
      </c>
      <c r="C1085">
        <v>127.7714</v>
      </c>
      <c r="D1085">
        <v>-3.1869910000000001E-3</v>
      </c>
      <c r="E1085">
        <v>-2.2691599999999999E-4</v>
      </c>
      <c r="F1085">
        <v>2.0761232000000001E-2</v>
      </c>
      <c r="G1085">
        <v>3.6530826000000002E-2</v>
      </c>
      <c r="H1085">
        <v>1.3233240000000001E-3</v>
      </c>
      <c r="I1085">
        <v>1.4308282E-2</v>
      </c>
      <c r="J1085">
        <v>4.0221010000000001E-3</v>
      </c>
      <c r="K1085">
        <v>3.7410730000000001E-3</v>
      </c>
      <c r="L1085">
        <v>0.329013204</v>
      </c>
      <c r="M1085">
        <v>3.824646778</v>
      </c>
    </row>
    <row r="1086" spans="1:13" x14ac:dyDescent="0.2">
      <c r="A1086" s="3">
        <v>42849</v>
      </c>
      <c r="B1086">
        <v>217.3349</v>
      </c>
      <c r="C1086">
        <v>129.31360000000001</v>
      </c>
      <c r="D1086">
        <v>1.0997778E-2</v>
      </c>
      <c r="E1086">
        <v>1.2069994000000001E-2</v>
      </c>
      <c r="F1086">
        <v>9.4890100000000008E-3</v>
      </c>
      <c r="G1086">
        <v>2.6403299000000002E-2</v>
      </c>
      <c r="H1086">
        <v>1.3417111000000001E-2</v>
      </c>
      <c r="I1086">
        <v>2.9149811000000001E-2</v>
      </c>
      <c r="J1086">
        <v>4.6621969999999999E-3</v>
      </c>
      <c r="K1086">
        <v>4.4109409999999998E-3</v>
      </c>
      <c r="L1086">
        <v>2.8778512429999998</v>
      </c>
      <c r="M1086">
        <v>6.6085243240000002</v>
      </c>
    </row>
    <row r="1087" spans="1:13" x14ac:dyDescent="0.2">
      <c r="A1087" s="3">
        <v>42850</v>
      </c>
      <c r="B1087">
        <v>218.59950000000001</v>
      </c>
      <c r="C1087">
        <v>130.24860000000001</v>
      </c>
      <c r="D1087">
        <v>5.8186699999999997E-3</v>
      </c>
      <c r="E1087">
        <v>7.230485E-3</v>
      </c>
      <c r="F1087">
        <v>2.7277949999999999E-3</v>
      </c>
      <c r="G1087">
        <v>2.2584067999999999E-2</v>
      </c>
      <c r="H1087">
        <v>2.0054427999999999E-2</v>
      </c>
      <c r="I1087">
        <v>3.4448087000000002E-2</v>
      </c>
      <c r="J1087">
        <v>4.7831310000000004E-3</v>
      </c>
      <c r="K1087">
        <v>4.5914429999999997E-3</v>
      </c>
      <c r="L1087">
        <v>4.1927407189999997</v>
      </c>
      <c r="M1087">
        <v>7.5026714009999997</v>
      </c>
    </row>
    <row r="1088" spans="1:13" x14ac:dyDescent="0.2">
      <c r="A1088" s="3">
        <v>42851</v>
      </c>
      <c r="B1088">
        <v>218.46209999999999</v>
      </c>
      <c r="C1088">
        <v>130.06549999999999</v>
      </c>
      <c r="D1088">
        <v>-6.2854700000000002E-4</v>
      </c>
      <c r="E1088">
        <v>-1.4057729999999999E-3</v>
      </c>
      <c r="F1088">
        <v>5.1601659999999999E-3</v>
      </c>
      <c r="G1088">
        <v>2.4615799000000001E-2</v>
      </c>
      <c r="H1088">
        <v>2.0460870999999999E-2</v>
      </c>
      <c r="I1088">
        <v>3.1336033999999999E-2</v>
      </c>
      <c r="J1088">
        <v>4.7756609999999996E-3</v>
      </c>
      <c r="K1088">
        <v>4.6388269999999999E-3</v>
      </c>
      <c r="L1088">
        <v>4.2844060109999997</v>
      </c>
      <c r="M1088">
        <v>6.7551637360000001</v>
      </c>
    </row>
    <row r="1089" spans="1:13" x14ac:dyDescent="0.2">
      <c r="A1089" s="3">
        <v>42852</v>
      </c>
      <c r="B1089">
        <v>218.64529999999999</v>
      </c>
      <c r="C1089">
        <v>130.84620000000001</v>
      </c>
      <c r="D1089">
        <v>8.3858900000000004E-4</v>
      </c>
      <c r="E1089">
        <v>6.00236E-3</v>
      </c>
      <c r="F1089">
        <v>2.2664540000000002E-3</v>
      </c>
      <c r="G1089">
        <v>1.7693079E-2</v>
      </c>
      <c r="H1089">
        <v>1.3938064E-2</v>
      </c>
      <c r="I1089">
        <v>3.1221258000000002E-2</v>
      </c>
      <c r="J1089">
        <v>4.5523439999999998E-3</v>
      </c>
      <c r="K1089">
        <v>4.6332949999999999E-3</v>
      </c>
      <c r="L1089">
        <v>3.061733673</v>
      </c>
      <c r="M1089">
        <v>6.7384562380000004</v>
      </c>
    </row>
    <row r="1090" spans="1:13" x14ac:dyDescent="0.2">
      <c r="A1090" s="3">
        <v>42853</v>
      </c>
      <c r="B1090">
        <v>218.1688</v>
      </c>
      <c r="C1090">
        <v>131.07749999999999</v>
      </c>
      <c r="D1090">
        <v>-2.1793289999999998E-3</v>
      </c>
      <c r="E1090">
        <v>1.767724E-3</v>
      </c>
      <c r="F1090">
        <v>2.77728E-3</v>
      </c>
      <c r="G1090">
        <v>1.8174540999999999E-2</v>
      </c>
      <c r="H1090">
        <v>1.0783386000000001E-2</v>
      </c>
      <c r="I1090">
        <v>2.8279802999999999E-2</v>
      </c>
      <c r="J1090">
        <v>4.5937909999999998E-3</v>
      </c>
      <c r="K1090">
        <v>4.5774969999999998E-3</v>
      </c>
      <c r="L1090">
        <v>2.347382756</v>
      </c>
      <c r="M1090">
        <v>6.1780064240000003</v>
      </c>
    </row>
    <row r="1091" spans="1:13" x14ac:dyDescent="0.2">
      <c r="A1091" s="3">
        <v>42856</v>
      </c>
      <c r="B1091">
        <v>218.71870000000001</v>
      </c>
      <c r="C1091">
        <v>132.24379999999999</v>
      </c>
      <c r="D1091">
        <v>2.520525E-3</v>
      </c>
      <c r="E1091">
        <v>8.8977889999999997E-3</v>
      </c>
      <c r="F1091">
        <v>5.780973E-3</v>
      </c>
      <c r="G1091">
        <v>1.2398688E-2</v>
      </c>
      <c r="H1091">
        <v>1.0115066000000001E-2</v>
      </c>
      <c r="I1091">
        <v>3.5705922000000001E-2</v>
      </c>
      <c r="J1091">
        <v>4.5768149999999997E-3</v>
      </c>
      <c r="K1091">
        <v>4.866263E-3</v>
      </c>
      <c r="L1091">
        <v>2.2100665419999999</v>
      </c>
      <c r="M1091">
        <v>7.3374413460000003</v>
      </c>
    </row>
    <row r="1092" spans="1:13" x14ac:dyDescent="0.2">
      <c r="A1092" s="3">
        <v>42857</v>
      </c>
      <c r="B1092">
        <v>218.80109999999999</v>
      </c>
      <c r="C1092">
        <v>132.46549999999999</v>
      </c>
      <c r="D1092">
        <v>3.7673999999999997E-4</v>
      </c>
      <c r="E1092">
        <v>1.676449E-3</v>
      </c>
      <c r="F1092">
        <v>4.4817340000000002E-3</v>
      </c>
      <c r="G1092">
        <v>1.4920042E-2</v>
      </c>
      <c r="H1092">
        <v>1.2853172E-2</v>
      </c>
      <c r="I1092">
        <v>3.8147963E-2</v>
      </c>
      <c r="J1092">
        <v>4.5314120000000003E-3</v>
      </c>
      <c r="K1092">
        <v>4.8361250000000001E-3</v>
      </c>
      <c r="L1092">
        <v>2.8364605250000001</v>
      </c>
      <c r="M1092">
        <v>7.8881267729999998</v>
      </c>
    </row>
    <row r="1093" spans="1:13" x14ac:dyDescent="0.2">
      <c r="A1093" s="3">
        <v>42858</v>
      </c>
      <c r="B1093">
        <v>218.53540000000001</v>
      </c>
      <c r="C1093">
        <v>132.04140000000001</v>
      </c>
      <c r="D1093">
        <v>-1.2143449999999999E-3</v>
      </c>
      <c r="E1093">
        <v>-3.201588E-3</v>
      </c>
      <c r="F1093">
        <v>-1.2142607999999999E-2</v>
      </c>
      <c r="G1093">
        <v>-7.7081060000000002E-3</v>
      </c>
      <c r="H1093">
        <v>1.3385653000000001E-2</v>
      </c>
      <c r="I1093">
        <v>3.5449902999999998E-2</v>
      </c>
      <c r="J1093">
        <v>4.5191930000000003E-3</v>
      </c>
      <c r="K1093">
        <v>4.932812E-3</v>
      </c>
      <c r="L1093">
        <v>2.961956765</v>
      </c>
      <c r="M1093">
        <v>7.1865504769999999</v>
      </c>
    </row>
    <row r="1094" spans="1:13" x14ac:dyDescent="0.2">
      <c r="A1094" s="3">
        <v>42859</v>
      </c>
      <c r="B1094">
        <v>218.792</v>
      </c>
      <c r="C1094">
        <v>132.08959999999999</v>
      </c>
      <c r="D1094">
        <v>1.1741799999999999E-3</v>
      </c>
      <c r="E1094">
        <v>3.6503700000000002E-4</v>
      </c>
      <c r="F1094">
        <v>-9.3260259999999994E-3</v>
      </c>
      <c r="G1094">
        <v>6.0462299999999999E-4</v>
      </c>
      <c r="H1094">
        <v>1.3929059000000001E-2</v>
      </c>
      <c r="I1094">
        <v>3.4185618000000001E-2</v>
      </c>
      <c r="J1094">
        <v>4.5206769999999999E-3</v>
      </c>
      <c r="K1094">
        <v>4.9410629999999999E-3</v>
      </c>
      <c r="L1094">
        <v>3.0811888230000002</v>
      </c>
      <c r="M1094">
        <v>6.9186771199999999</v>
      </c>
    </row>
    <row r="1095" spans="1:13" x14ac:dyDescent="0.2">
      <c r="A1095" s="3">
        <v>42860</v>
      </c>
      <c r="B1095">
        <v>219.6533</v>
      </c>
      <c r="C1095">
        <v>132.57149999999999</v>
      </c>
      <c r="D1095">
        <v>3.9366160000000004E-3</v>
      </c>
      <c r="E1095">
        <v>3.6482810000000002E-3</v>
      </c>
      <c r="F1095">
        <v>-6.7923879999999999E-3</v>
      </c>
      <c r="G1095">
        <v>1.1797839999999999E-3</v>
      </c>
      <c r="H1095">
        <v>2.0955654000000001E-2</v>
      </c>
      <c r="I1095">
        <v>4.2205831999999999E-2</v>
      </c>
      <c r="J1095">
        <v>4.4937529999999996E-3</v>
      </c>
      <c r="K1095">
        <v>4.7813159999999999E-3</v>
      </c>
      <c r="L1095">
        <v>4.6632854899999998</v>
      </c>
      <c r="M1095">
        <v>8.8272422979999998</v>
      </c>
    </row>
    <row r="1096" spans="1:13" x14ac:dyDescent="0.2">
      <c r="A1096" s="3">
        <v>42863</v>
      </c>
      <c r="B1096">
        <v>219.61670000000001</v>
      </c>
      <c r="C1096">
        <v>132.86070000000001</v>
      </c>
      <c r="D1096">
        <v>-1.6662599999999999E-4</v>
      </c>
      <c r="E1096">
        <v>2.1814640000000001E-3</v>
      </c>
      <c r="F1096">
        <v>-1.5831160000000001E-3</v>
      </c>
      <c r="G1096">
        <v>7.4076699999999999E-3</v>
      </c>
      <c r="H1096">
        <v>1.7924018999999999E-2</v>
      </c>
      <c r="I1096">
        <v>4.3926228999999997E-2</v>
      </c>
      <c r="J1096">
        <v>4.4806300000000002E-3</v>
      </c>
      <c r="K1096">
        <v>4.7698159999999996E-3</v>
      </c>
      <c r="L1096">
        <v>4.0003343620000003</v>
      </c>
      <c r="M1096">
        <v>9.2092074020000005</v>
      </c>
    </row>
    <row r="1097" spans="1:13" x14ac:dyDescent="0.2">
      <c r="A1097" s="3">
        <v>42864</v>
      </c>
      <c r="B1097">
        <v>219.4151</v>
      </c>
      <c r="C1097">
        <v>133.32339999999999</v>
      </c>
      <c r="D1097">
        <v>-9.1796300000000005E-4</v>
      </c>
      <c r="E1097">
        <v>3.4825949999999998E-3</v>
      </c>
      <c r="F1097">
        <v>1.545636E-3</v>
      </c>
      <c r="G1097">
        <v>4.9230159999999997E-3</v>
      </c>
      <c r="H1097">
        <v>1.8027214E-2</v>
      </c>
      <c r="I1097">
        <v>4.8116865000000002E-2</v>
      </c>
      <c r="J1097">
        <v>4.4785650000000003E-3</v>
      </c>
      <c r="K1097">
        <v>4.7411729999999996E-3</v>
      </c>
      <c r="L1097">
        <v>4.0252208029999998</v>
      </c>
      <c r="M1097">
        <v>10.148725710000001</v>
      </c>
    </row>
    <row r="1098" spans="1:13" x14ac:dyDescent="0.2">
      <c r="A1098" s="3">
        <v>42865</v>
      </c>
      <c r="B1098">
        <v>219.8091</v>
      </c>
      <c r="C1098">
        <v>133.40049999999999</v>
      </c>
      <c r="D1098">
        <v>1.795683E-3</v>
      </c>
      <c r="E1098">
        <v>5.7829300000000001E-4</v>
      </c>
      <c r="F1098">
        <v>2.082366E-3</v>
      </c>
      <c r="G1098">
        <v>8.9612609999999999E-3</v>
      </c>
      <c r="H1098">
        <v>1.9248531999999999E-2</v>
      </c>
      <c r="I1098">
        <v>4.8325750000000001E-2</v>
      </c>
      <c r="J1098">
        <v>4.4826670000000001E-3</v>
      </c>
      <c r="K1098">
        <v>4.7374349999999999E-3</v>
      </c>
      <c r="L1098">
        <v>4.2939909180000004</v>
      </c>
      <c r="M1098">
        <v>10.20082586</v>
      </c>
    </row>
    <row r="1099" spans="1:13" x14ac:dyDescent="0.2">
      <c r="A1099" s="3">
        <v>42866</v>
      </c>
      <c r="B1099">
        <v>219.36009999999999</v>
      </c>
      <c r="C1099">
        <v>133.2945</v>
      </c>
      <c r="D1099">
        <v>-2.0426820000000001E-3</v>
      </c>
      <c r="E1099">
        <v>-7.9460000000000002E-4</v>
      </c>
      <c r="F1099">
        <v>8.9331180000000003E-3</v>
      </c>
      <c r="G1099">
        <v>1.8360024999999999E-2</v>
      </c>
      <c r="H1099">
        <v>1.8378246000000001E-2</v>
      </c>
      <c r="I1099">
        <v>5.2035690000000002E-2</v>
      </c>
      <c r="J1099">
        <v>4.5065160000000003E-3</v>
      </c>
      <c r="K1099">
        <v>4.551528E-3</v>
      </c>
      <c r="L1099">
        <v>4.0781491430000001</v>
      </c>
      <c r="M1099">
        <v>11.432574969999999</v>
      </c>
    </row>
    <row r="1100" spans="1:13" x14ac:dyDescent="0.2">
      <c r="A1100" s="3">
        <v>42867</v>
      </c>
      <c r="B1100">
        <v>218.99359999999999</v>
      </c>
      <c r="C1100">
        <v>133.5933</v>
      </c>
      <c r="D1100">
        <v>-1.6707689999999999E-3</v>
      </c>
      <c r="E1100">
        <v>2.2416530000000001E-3</v>
      </c>
      <c r="F1100">
        <v>1.0412246999999999E-2</v>
      </c>
      <c r="G1100">
        <v>1.7884500000000001E-2</v>
      </c>
      <c r="H1100">
        <v>2.1151509999999998E-2</v>
      </c>
      <c r="I1100">
        <v>5.8662009000000001E-2</v>
      </c>
      <c r="J1100">
        <v>4.3855220000000002E-3</v>
      </c>
      <c r="K1100">
        <v>4.3055749999999999E-3</v>
      </c>
      <c r="L1100">
        <v>4.8230315409999998</v>
      </c>
      <c r="M1100">
        <v>13.62466276</v>
      </c>
    </row>
    <row r="1101" spans="1:13" x14ac:dyDescent="0.2">
      <c r="A1101" s="3">
        <v>42870</v>
      </c>
      <c r="B1101">
        <v>220.20320000000001</v>
      </c>
      <c r="C1101">
        <v>134.01740000000001</v>
      </c>
      <c r="D1101">
        <v>5.5234489999999997E-3</v>
      </c>
      <c r="E1101">
        <v>3.1745599999999999E-3</v>
      </c>
      <c r="F1101">
        <v>3.9890780000000001E-3</v>
      </c>
      <c r="G1101">
        <v>1.5525848E-2</v>
      </c>
      <c r="H1101">
        <v>3.3503906999999999E-2</v>
      </c>
      <c r="I1101">
        <v>6.6257722000000005E-2</v>
      </c>
      <c r="J1101">
        <v>4.1347290000000002E-3</v>
      </c>
      <c r="K1101">
        <v>4.022772E-3</v>
      </c>
      <c r="L1101">
        <v>8.1030478030000008</v>
      </c>
      <c r="M1101">
        <v>16.47066414</v>
      </c>
    </row>
    <row r="1102" spans="1:13" x14ac:dyDescent="0.2">
      <c r="A1102" s="3">
        <v>42871</v>
      </c>
      <c r="B1102">
        <v>220.0016</v>
      </c>
      <c r="C1102">
        <v>134.57640000000001</v>
      </c>
      <c r="D1102">
        <v>-9.1551800000000004E-4</v>
      </c>
      <c r="E1102">
        <v>4.1710999999999996E-3</v>
      </c>
      <c r="F1102">
        <v>4.6593420000000003E-3</v>
      </c>
      <c r="G1102">
        <v>1.0949779999999999E-2</v>
      </c>
      <c r="H1102">
        <v>2.3489851999999999E-2</v>
      </c>
      <c r="I1102">
        <v>6.1910116000000001E-2</v>
      </c>
      <c r="J1102">
        <v>3.8116619999999999E-3</v>
      </c>
      <c r="K1102">
        <v>3.8527349999999999E-3</v>
      </c>
      <c r="L1102">
        <v>6.1626275990000003</v>
      </c>
      <c r="M1102">
        <v>16.069133900000001</v>
      </c>
    </row>
    <row r="1103" spans="1:13" x14ac:dyDescent="0.2">
      <c r="A1103" s="3">
        <v>42872</v>
      </c>
      <c r="B1103">
        <v>216.09780000000001</v>
      </c>
      <c r="C1103">
        <v>131.15469999999999</v>
      </c>
      <c r="D1103">
        <v>-1.7744415999999999E-2</v>
      </c>
      <c r="E1103">
        <v>-2.5425705999999999E-2</v>
      </c>
      <c r="F1103">
        <v>3.0942490999999999E-2</v>
      </c>
      <c r="G1103">
        <v>4.1362240000000002E-2</v>
      </c>
      <c r="H1103">
        <v>8.3378870000000004E-3</v>
      </c>
      <c r="I1103">
        <v>3.6487150000000003E-2</v>
      </c>
      <c r="J1103">
        <v>5.5633560000000002E-3</v>
      </c>
      <c r="K1103">
        <v>7.24948E-3</v>
      </c>
      <c r="L1103">
        <v>1.498715295</v>
      </c>
      <c r="M1103">
        <v>5.0330711370000003</v>
      </c>
    </row>
    <row r="1104" spans="1:13" x14ac:dyDescent="0.2">
      <c r="A1104" s="3">
        <v>42873</v>
      </c>
      <c r="B1104">
        <v>216.9684</v>
      </c>
      <c r="C1104">
        <v>132.30170000000001</v>
      </c>
      <c r="D1104">
        <v>4.0287309999999998E-3</v>
      </c>
      <c r="E1104">
        <v>8.7453979999999997E-3</v>
      </c>
      <c r="F1104">
        <v>3.0223122000000002E-2</v>
      </c>
      <c r="G1104">
        <v>4.4124839999999999E-2</v>
      </c>
      <c r="H1104">
        <v>1.4264885E-2</v>
      </c>
      <c r="I1104">
        <v>4.3881928000000001E-2</v>
      </c>
      <c r="J1104">
        <v>5.5920290000000001E-3</v>
      </c>
      <c r="K1104">
        <v>7.4088449999999998E-3</v>
      </c>
      <c r="L1104">
        <v>2.5509317290000002</v>
      </c>
      <c r="M1104">
        <v>5.9229107470000004</v>
      </c>
    </row>
    <row r="1105" spans="1:13" x14ac:dyDescent="0.2">
      <c r="A1105" s="3">
        <v>42874</v>
      </c>
      <c r="B1105">
        <v>218.37960000000001</v>
      </c>
      <c r="C1105">
        <v>132.86070000000001</v>
      </c>
      <c r="D1105">
        <v>6.5041730000000002E-3</v>
      </c>
      <c r="E1105">
        <v>4.2251909999999997E-3</v>
      </c>
      <c r="F1105">
        <v>2.2811320999999999E-2</v>
      </c>
      <c r="G1105">
        <v>3.9514471000000002E-2</v>
      </c>
      <c r="H1105">
        <v>1.2619982E-2</v>
      </c>
      <c r="I1105">
        <v>3.9595338000000001E-2</v>
      </c>
      <c r="J1105">
        <v>5.4936430000000003E-3</v>
      </c>
      <c r="K1105">
        <v>7.2871070000000001E-3</v>
      </c>
      <c r="L1105">
        <v>2.2971971149999999</v>
      </c>
      <c r="M1105">
        <v>5.4336153210000004</v>
      </c>
    </row>
    <row r="1106" spans="1:13" x14ac:dyDescent="0.2">
      <c r="A1106" s="3">
        <v>42877</v>
      </c>
      <c r="B1106">
        <v>219.48840000000001</v>
      </c>
      <c r="C1106">
        <v>133.97880000000001</v>
      </c>
      <c r="D1106">
        <v>5.077397E-3</v>
      </c>
      <c r="E1106">
        <v>8.4155810000000001E-3</v>
      </c>
      <c r="F1106">
        <v>1.4390927E-2</v>
      </c>
      <c r="G1106">
        <v>2.6742808999999999E-2</v>
      </c>
      <c r="H1106">
        <v>2.1015421999999999E-2</v>
      </c>
      <c r="I1106">
        <v>4.8582077000000001E-2</v>
      </c>
      <c r="J1106">
        <v>5.5039099999999999E-3</v>
      </c>
      <c r="K1106">
        <v>7.4054689999999996E-3</v>
      </c>
      <c r="L1106">
        <v>3.818271127</v>
      </c>
      <c r="M1106">
        <v>6.5602974930000002</v>
      </c>
    </row>
    <row r="1107" spans="1:13" x14ac:dyDescent="0.2">
      <c r="A1107" s="3">
        <v>42878</v>
      </c>
      <c r="B1107">
        <v>219.97409999999999</v>
      </c>
      <c r="C1107">
        <v>134.1138</v>
      </c>
      <c r="D1107">
        <v>2.2128730000000002E-3</v>
      </c>
      <c r="E1107">
        <v>1.0076219999999999E-3</v>
      </c>
      <c r="F1107">
        <v>1.4024056999999999E-2</v>
      </c>
      <c r="G1107">
        <v>2.9729453999999999E-2</v>
      </c>
      <c r="H1107">
        <v>1.2143470999999999E-2</v>
      </c>
      <c r="I1107">
        <v>3.7120611999999997E-2</v>
      </c>
      <c r="J1107">
        <v>5.0189400000000004E-3</v>
      </c>
      <c r="K1107">
        <v>7.0602479999999999E-3</v>
      </c>
      <c r="L1107">
        <v>2.4195291540000001</v>
      </c>
      <c r="M1107">
        <v>5.2576924050000002</v>
      </c>
    </row>
    <row r="1108" spans="1:13" x14ac:dyDescent="0.2">
      <c r="A1108" s="3">
        <v>42879</v>
      </c>
      <c r="B1108">
        <v>220.4872</v>
      </c>
      <c r="C1108">
        <v>134.73060000000001</v>
      </c>
      <c r="D1108">
        <v>2.3325469999999999E-3</v>
      </c>
      <c r="E1108">
        <v>4.5990789999999998E-3</v>
      </c>
      <c r="F1108">
        <v>1.2162246E-2</v>
      </c>
      <c r="G1108">
        <v>2.6087506999999999E-2</v>
      </c>
      <c r="H1108">
        <v>8.6354269999999993E-3</v>
      </c>
      <c r="I1108">
        <v>3.4411117999999997E-2</v>
      </c>
      <c r="J1108">
        <v>4.8933279999999997E-3</v>
      </c>
      <c r="K1108">
        <v>6.9812340000000002E-3</v>
      </c>
      <c r="L1108">
        <v>1.7647350939999999</v>
      </c>
      <c r="M1108">
        <v>4.9290884869999996</v>
      </c>
    </row>
    <row r="1109" spans="1:13" x14ac:dyDescent="0.2">
      <c r="A1109" s="3">
        <v>42880</v>
      </c>
      <c r="B1109">
        <v>221.5411</v>
      </c>
      <c r="C1109">
        <v>135.8776</v>
      </c>
      <c r="D1109">
        <v>4.779869E-3</v>
      </c>
      <c r="E1109">
        <v>8.5132850000000006E-3</v>
      </c>
      <c r="F1109">
        <v>5.818597E-3</v>
      </c>
      <c r="G1109">
        <v>-8.0149780000000007E-3</v>
      </c>
      <c r="H1109">
        <v>1.4093978E-2</v>
      </c>
      <c r="I1109">
        <v>4.4685946999999997E-2</v>
      </c>
      <c r="J1109">
        <v>4.9769380000000002E-3</v>
      </c>
      <c r="K1109">
        <v>7.0997020000000003E-3</v>
      </c>
      <c r="L1109">
        <v>2.8318572660000001</v>
      </c>
      <c r="M1109">
        <v>6.2940597059999996</v>
      </c>
    </row>
    <row r="1110" spans="1:13" x14ac:dyDescent="0.2">
      <c r="A1110" s="3">
        <v>42881</v>
      </c>
      <c r="B1110">
        <v>221.49520000000001</v>
      </c>
      <c r="C1110">
        <v>136.11859999999999</v>
      </c>
      <c r="D1110">
        <v>-2.07185E-4</v>
      </c>
      <c r="E1110">
        <v>1.7736550000000001E-3</v>
      </c>
      <c r="F1110">
        <v>5.8204609999999999E-3</v>
      </c>
      <c r="G1110">
        <v>-1.5076803999999999E-2</v>
      </c>
      <c r="H1110">
        <v>1.3034353E-2</v>
      </c>
      <c r="I1110">
        <v>4.0294636000000002E-2</v>
      </c>
      <c r="J1110">
        <v>4.9804869999999996E-3</v>
      </c>
      <c r="K1110">
        <v>7.0434759999999999E-3</v>
      </c>
      <c r="L1110">
        <v>2.617083847</v>
      </c>
      <c r="M1110">
        <v>5.7208455779999996</v>
      </c>
    </row>
    <row r="1111" spans="1:13" x14ac:dyDescent="0.2">
      <c r="A1111" s="3">
        <v>42885</v>
      </c>
      <c r="B1111">
        <v>221.30279999999999</v>
      </c>
      <c r="C1111">
        <v>136.23429999999999</v>
      </c>
      <c r="D1111">
        <v>-8.6864199999999998E-4</v>
      </c>
      <c r="E1111">
        <v>8.4999399999999997E-4</v>
      </c>
      <c r="F1111">
        <v>1.1617179E-2</v>
      </c>
      <c r="G1111">
        <v>-7.9262129999999997E-3</v>
      </c>
      <c r="H1111">
        <v>1.4365024000000001E-2</v>
      </c>
      <c r="I1111">
        <v>3.9341610999999999E-2</v>
      </c>
      <c r="J1111">
        <v>4.9516669999999999E-3</v>
      </c>
      <c r="K1111">
        <v>7.047228E-3</v>
      </c>
      <c r="L1111">
        <v>2.9010480219999999</v>
      </c>
      <c r="M1111">
        <v>5.5825656219999997</v>
      </c>
    </row>
    <row r="1112" spans="1:13" x14ac:dyDescent="0.2">
      <c r="A1112" s="3">
        <v>42886</v>
      </c>
      <c r="B1112">
        <v>221.24780000000001</v>
      </c>
      <c r="C1112">
        <v>136.18610000000001</v>
      </c>
      <c r="D1112">
        <v>-2.4852799999999998E-4</v>
      </c>
      <c r="E1112">
        <v>-3.5380200000000001E-4</v>
      </c>
      <c r="F1112">
        <v>1.0586312E-2</v>
      </c>
      <c r="G1112">
        <v>-1.1888397E-2</v>
      </c>
      <c r="H1112">
        <v>1.1563255E-2</v>
      </c>
      <c r="I1112">
        <v>2.9810849E-2</v>
      </c>
      <c r="J1112">
        <v>4.937365E-3</v>
      </c>
      <c r="K1112">
        <v>6.8724830000000004E-3</v>
      </c>
      <c r="L1112">
        <v>2.3419888979999999</v>
      </c>
      <c r="M1112">
        <v>4.3377117900000002</v>
      </c>
    </row>
    <row r="1113" spans="1:13" x14ac:dyDescent="0.2">
      <c r="A1113" s="3">
        <v>42887</v>
      </c>
      <c r="B1113">
        <v>223.00729999999999</v>
      </c>
      <c r="C1113">
        <v>136.71619999999999</v>
      </c>
      <c r="D1113">
        <v>7.952621E-3</v>
      </c>
      <c r="E1113">
        <v>3.8924680000000001E-3</v>
      </c>
      <c r="F1113">
        <v>6.8351399999999997E-4</v>
      </c>
      <c r="G1113">
        <v>-2.0086406000000001E-2</v>
      </c>
      <c r="H1113">
        <v>1.9223852E-2</v>
      </c>
      <c r="I1113">
        <v>3.2089109999999997E-2</v>
      </c>
      <c r="J1113">
        <v>5.1934870000000001E-3</v>
      </c>
      <c r="K1113">
        <v>6.8935569999999998E-3</v>
      </c>
      <c r="L1113">
        <v>3.7015308720000002</v>
      </c>
      <c r="M1113">
        <v>4.6549422869999999</v>
      </c>
    </row>
    <row r="1114" spans="1:13" x14ac:dyDescent="0.2">
      <c r="A1114" s="3">
        <v>42888</v>
      </c>
      <c r="B1114">
        <v>223.74950000000001</v>
      </c>
      <c r="C1114">
        <v>138.27770000000001</v>
      </c>
      <c r="D1114">
        <v>3.3281420000000001E-3</v>
      </c>
      <c r="E1114">
        <v>1.142147E-2</v>
      </c>
      <c r="F1114">
        <v>-2.4175260000000001E-3</v>
      </c>
      <c r="G1114">
        <v>-3.5352453999999998E-2</v>
      </c>
      <c r="H1114">
        <v>2.3859292000000001E-2</v>
      </c>
      <c r="I1114">
        <v>4.7229884E-2</v>
      </c>
      <c r="J1114">
        <v>5.1947410000000001E-3</v>
      </c>
      <c r="K1114">
        <v>7.126533E-3</v>
      </c>
      <c r="L1114">
        <v>4.5929707430000004</v>
      </c>
      <c r="M1114">
        <v>6.6273293329999996</v>
      </c>
    </row>
    <row r="1115" spans="1:13" x14ac:dyDescent="0.2">
      <c r="A1115" s="3">
        <v>42891</v>
      </c>
      <c r="B1115">
        <v>223.58459999999999</v>
      </c>
      <c r="C1115">
        <v>138.24879999999999</v>
      </c>
      <c r="D1115">
        <v>-7.3698500000000001E-4</v>
      </c>
      <c r="E1115">
        <v>-2.0900000000000001E-4</v>
      </c>
      <c r="F1115">
        <v>6.62935E-3</v>
      </c>
      <c r="G1115">
        <v>-1.9017796E-2</v>
      </c>
      <c r="H1115">
        <v>2.1904823E-2</v>
      </c>
      <c r="I1115">
        <v>4.6628955E-2</v>
      </c>
      <c r="J1115">
        <v>5.2107619999999999E-3</v>
      </c>
      <c r="K1115">
        <v>7.1351180000000002E-3</v>
      </c>
      <c r="L1115">
        <v>4.2037659400000003</v>
      </c>
      <c r="M1115">
        <v>6.5351346360000004</v>
      </c>
    </row>
    <row r="1116" spans="1:13" x14ac:dyDescent="0.2">
      <c r="A1116" s="3">
        <v>42892</v>
      </c>
      <c r="B1116">
        <v>222.8698</v>
      </c>
      <c r="C1116">
        <v>137.6994</v>
      </c>
      <c r="D1116">
        <v>-3.1970000000000002E-3</v>
      </c>
      <c r="E1116">
        <v>-3.9739950000000001E-3</v>
      </c>
      <c r="F1116">
        <v>3.0472469999999999E-3</v>
      </c>
      <c r="G1116">
        <v>-2.2816547E-2</v>
      </c>
      <c r="H1116">
        <v>1.4643531E-2</v>
      </c>
      <c r="I1116">
        <v>3.8680259000000002E-2</v>
      </c>
      <c r="J1116">
        <v>5.2452640000000003E-3</v>
      </c>
      <c r="K1116">
        <v>7.2505429999999999E-3</v>
      </c>
      <c r="L1116">
        <v>2.791762436</v>
      </c>
      <c r="M1116">
        <v>5.3348083620000004</v>
      </c>
    </row>
    <row r="1117" spans="1:13" x14ac:dyDescent="0.2">
      <c r="A1117" s="3">
        <v>42893</v>
      </c>
      <c r="B1117">
        <v>223.28219999999999</v>
      </c>
      <c r="C1117">
        <v>138.23910000000001</v>
      </c>
      <c r="D1117">
        <v>1.850408E-3</v>
      </c>
      <c r="E1117">
        <v>3.9194069999999998E-3</v>
      </c>
      <c r="F1117">
        <v>9.4720700000000004E-4</v>
      </c>
      <c r="G1117">
        <v>-1.6993441000000001E-2</v>
      </c>
      <c r="H1117">
        <v>1.6690442999999999E-2</v>
      </c>
      <c r="I1117">
        <v>4.0481496999999998E-2</v>
      </c>
      <c r="J1117">
        <v>5.2469600000000002E-3</v>
      </c>
      <c r="K1117">
        <v>7.2646109999999998E-3</v>
      </c>
      <c r="L1117">
        <v>3.1809742000000001</v>
      </c>
      <c r="M1117">
        <v>5.5724243040000001</v>
      </c>
    </row>
    <row r="1118" spans="1:13" x14ac:dyDescent="0.2">
      <c r="A1118" s="3">
        <v>42894</v>
      </c>
      <c r="B1118">
        <v>223.3921</v>
      </c>
      <c r="C1118">
        <v>138.3837</v>
      </c>
      <c r="D1118">
        <v>4.9220199999999996E-4</v>
      </c>
      <c r="E1118">
        <v>1.0460140000000001E-3</v>
      </c>
      <c r="F1118" s="4">
        <v>1.77E-6</v>
      </c>
      <c r="G1118">
        <v>-1.8299260000000001E-2</v>
      </c>
      <c r="H1118">
        <v>1.8125461999999998E-2</v>
      </c>
      <c r="I1118">
        <v>3.7955078000000003E-2</v>
      </c>
      <c r="J1118">
        <v>5.2328549999999998E-3</v>
      </c>
      <c r="K1118">
        <v>7.2578089999999996E-3</v>
      </c>
      <c r="L1118">
        <v>3.4637804729999999</v>
      </c>
      <c r="M1118">
        <v>5.2295505840000001</v>
      </c>
    </row>
    <row r="1119" spans="1:13" x14ac:dyDescent="0.2">
      <c r="A1119" s="3">
        <v>42895</v>
      </c>
      <c r="B1119">
        <v>223.0531</v>
      </c>
      <c r="C1119">
        <v>134.92339999999999</v>
      </c>
      <c r="D1119">
        <v>-1.517511E-3</v>
      </c>
      <c r="E1119">
        <v>-2.5005112999999999E-2</v>
      </c>
      <c r="F1119">
        <v>2.717868E-3</v>
      </c>
      <c r="G1119">
        <v>1.0742088E-2</v>
      </c>
      <c r="H1119">
        <v>1.4758261E-2</v>
      </c>
      <c r="I1119">
        <v>1.1415999E-2</v>
      </c>
      <c r="J1119">
        <v>5.2534210000000003E-3</v>
      </c>
      <c r="K1119">
        <v>9.3258060000000007E-3</v>
      </c>
      <c r="L1119">
        <v>2.8092667800000002</v>
      </c>
      <c r="M1119">
        <v>1.224130046</v>
      </c>
    </row>
    <row r="1120" spans="1:13" x14ac:dyDescent="0.2">
      <c r="A1120" s="3">
        <v>42898</v>
      </c>
      <c r="B1120">
        <v>223.00729999999999</v>
      </c>
      <c r="C1120">
        <v>134.20050000000001</v>
      </c>
      <c r="D1120">
        <v>-2.0533199999999999E-4</v>
      </c>
      <c r="E1120">
        <v>-5.3578549999999999E-3</v>
      </c>
      <c r="F1120">
        <v>3.5836560000000002E-3</v>
      </c>
      <c r="G1120">
        <v>1.1438083999999999E-2</v>
      </c>
      <c r="H1120">
        <v>1.6626542000000001E-2</v>
      </c>
      <c r="I1120">
        <v>6.7969800000000002E-3</v>
      </c>
      <c r="J1120">
        <v>5.2204620000000004E-3</v>
      </c>
      <c r="K1120">
        <v>9.4122619999999994E-3</v>
      </c>
      <c r="L1120">
        <v>3.1848797580000001</v>
      </c>
      <c r="M1120">
        <v>0.72214089100000001</v>
      </c>
    </row>
    <row r="1121" spans="1:13" x14ac:dyDescent="0.2">
      <c r="A1121" s="3">
        <v>42899</v>
      </c>
      <c r="B1121">
        <v>224.0977</v>
      </c>
      <c r="C1121">
        <v>135.28970000000001</v>
      </c>
      <c r="D1121">
        <v>4.8895259999999999E-3</v>
      </c>
      <c r="E1121">
        <v>8.1162140000000001E-3</v>
      </c>
      <c r="F1121">
        <v>-9.3450960000000007E-3</v>
      </c>
      <c r="G1121">
        <v>-1.4903869E-2</v>
      </c>
      <c r="H1121">
        <v>2.3307074000000001E-2</v>
      </c>
      <c r="I1121">
        <v>1.2698242E-2</v>
      </c>
      <c r="J1121">
        <v>5.2614300000000001E-3</v>
      </c>
      <c r="K1121">
        <v>9.5570039999999992E-3</v>
      </c>
      <c r="L1121">
        <v>4.4297983140000001</v>
      </c>
      <c r="M1121">
        <v>1.3286843559999999</v>
      </c>
    </row>
    <row r="1122" spans="1:13" x14ac:dyDescent="0.2">
      <c r="A1122" s="3">
        <v>42900</v>
      </c>
      <c r="B1122">
        <v>223.81370000000001</v>
      </c>
      <c r="C1122">
        <v>134.70169999999999</v>
      </c>
      <c r="D1122">
        <v>-1.2673039999999999E-3</v>
      </c>
      <c r="E1122">
        <v>-4.3462290000000001E-3</v>
      </c>
      <c r="F1122">
        <v>7.8993100000000001E-4</v>
      </c>
      <c r="G1122">
        <v>3.6602179999999998E-3</v>
      </c>
      <c r="H1122">
        <v>1.6396219E-2</v>
      </c>
      <c r="I1122">
        <v>5.1060530000000002E-3</v>
      </c>
      <c r="J1122">
        <v>5.1848019999999996E-3</v>
      </c>
      <c r="K1122">
        <v>9.5983000000000006E-3</v>
      </c>
      <c r="L1122">
        <v>3.1623615379999999</v>
      </c>
      <c r="M1122">
        <v>0.53197478300000001</v>
      </c>
    </row>
    <row r="1123" spans="1:13" x14ac:dyDescent="0.2">
      <c r="A1123" s="3">
        <v>42901</v>
      </c>
      <c r="B1123">
        <v>223.38300000000001</v>
      </c>
      <c r="C1123">
        <v>134.10409999999999</v>
      </c>
      <c r="D1123">
        <v>-1.9243680000000001E-3</v>
      </c>
      <c r="E1123">
        <v>-4.4364699999999996E-3</v>
      </c>
      <c r="F1123">
        <v>-6.0932699999999996E-3</v>
      </c>
      <c r="G1123">
        <v>-9.3629869999999997E-3</v>
      </c>
      <c r="H1123">
        <v>1.5369888E-2</v>
      </c>
      <c r="I1123">
        <v>-3.5095310000000002E-3</v>
      </c>
      <c r="J1123">
        <v>5.2060029999999998E-3</v>
      </c>
      <c r="K1123">
        <v>9.6079189999999995E-3</v>
      </c>
      <c r="L1123">
        <v>2.952339754</v>
      </c>
      <c r="M1123">
        <v>-0.36527479600000001</v>
      </c>
    </row>
    <row r="1124" spans="1:13" x14ac:dyDescent="0.2">
      <c r="A1124" s="3">
        <v>42902</v>
      </c>
      <c r="B1124">
        <v>223.43190000000001</v>
      </c>
      <c r="C1124">
        <v>133.52269999999999</v>
      </c>
      <c r="D1124">
        <v>2.1890700000000001E-4</v>
      </c>
      <c r="E1124">
        <v>-4.3354379999999996E-3</v>
      </c>
      <c r="F1124">
        <v>-4.4579449999999996E-3</v>
      </c>
      <c r="G1124">
        <v>-4.6873180000000002E-3</v>
      </c>
      <c r="H1124">
        <v>3.3938799999999998E-2</v>
      </c>
      <c r="I1124">
        <v>1.8055014000000001E-2</v>
      </c>
      <c r="J1124">
        <v>3.0438169999999999E-3</v>
      </c>
      <c r="K1124">
        <v>7.7542840000000002E-3</v>
      </c>
      <c r="L1124">
        <v>11.15008021</v>
      </c>
      <c r="M1124">
        <v>2.3283921269999999</v>
      </c>
    </row>
    <row r="1125" spans="1:13" x14ac:dyDescent="0.2">
      <c r="A1125" s="3">
        <v>42905</v>
      </c>
      <c r="B1125">
        <v>225.292</v>
      </c>
      <c r="C1125">
        <v>135.75530000000001</v>
      </c>
      <c r="D1125">
        <v>8.3251320000000007E-3</v>
      </c>
      <c r="E1125">
        <v>1.6720751999999998E-2</v>
      </c>
      <c r="F1125">
        <v>-1.1003606000000001E-2</v>
      </c>
      <c r="G1125">
        <v>-3.1369401999999998E-2</v>
      </c>
      <c r="H1125">
        <v>3.8363189999999998E-2</v>
      </c>
      <c r="I1125">
        <v>2.6103972999999999E-2</v>
      </c>
      <c r="J1125">
        <v>3.3450649999999999E-3</v>
      </c>
      <c r="K1125">
        <v>8.3324479999999992E-3</v>
      </c>
      <c r="L1125">
        <v>11.4685931</v>
      </c>
      <c r="M1125">
        <v>3.1328096890000001</v>
      </c>
    </row>
    <row r="1126" spans="1:13" x14ac:dyDescent="0.2">
      <c r="A1126" s="3">
        <v>42906</v>
      </c>
      <c r="B1126">
        <v>223.77260000000001</v>
      </c>
      <c r="C1126">
        <v>134.69220000000001</v>
      </c>
      <c r="D1126">
        <v>-6.7441360000000004E-3</v>
      </c>
      <c r="E1126">
        <v>-7.8310020000000001E-3</v>
      </c>
      <c r="F1126">
        <v>-1.9861229999999998E-3</v>
      </c>
      <c r="G1126">
        <v>-1.4118538E-2</v>
      </c>
      <c r="H1126">
        <v>2.469553E-2</v>
      </c>
      <c r="I1126">
        <v>1.3785115000000001E-2</v>
      </c>
      <c r="J1126">
        <v>3.6489230000000001E-3</v>
      </c>
      <c r="K1126">
        <v>8.5309800000000005E-3</v>
      </c>
      <c r="L1126">
        <v>6.767895212</v>
      </c>
      <c r="M1126">
        <v>1.6158887909999999</v>
      </c>
    </row>
    <row r="1127" spans="1:13" x14ac:dyDescent="0.2">
      <c r="A1127" s="3">
        <v>42907</v>
      </c>
      <c r="B1127">
        <v>223.71729999999999</v>
      </c>
      <c r="C1127">
        <v>136.02590000000001</v>
      </c>
      <c r="D1127">
        <v>-2.4712600000000002E-4</v>
      </c>
      <c r="E1127">
        <v>9.9018349999999995E-3</v>
      </c>
      <c r="F1127">
        <v>-1.0868165000000001E-2</v>
      </c>
      <c r="G1127">
        <v>-3.2586140999999999E-2</v>
      </c>
      <c r="H1127">
        <v>1.9267077000000001E-2</v>
      </c>
      <c r="I1127">
        <v>1.5279282999999999E-2</v>
      </c>
      <c r="J1127">
        <v>3.5473190000000002E-3</v>
      </c>
      <c r="K1127">
        <v>8.6041539999999993E-3</v>
      </c>
      <c r="L1127">
        <v>5.431448048</v>
      </c>
      <c r="M1127">
        <v>1.7758029829999999</v>
      </c>
    </row>
    <row r="1128" spans="1:13" x14ac:dyDescent="0.2">
      <c r="A1128" s="3">
        <v>42908</v>
      </c>
      <c r="B1128">
        <v>223.61600000000001</v>
      </c>
      <c r="C1128">
        <v>135.9873</v>
      </c>
      <c r="D1128">
        <v>-4.5280400000000001E-4</v>
      </c>
      <c r="E1128">
        <v>-2.8376900000000001E-4</v>
      </c>
      <c r="F1128">
        <v>-4.0025420000000004E-3</v>
      </c>
      <c r="G1128">
        <v>-2.1874683999999998E-2</v>
      </c>
      <c r="H1128">
        <v>1.6556040000000001E-2</v>
      </c>
      <c r="I1128">
        <v>1.3969479999999999E-2</v>
      </c>
      <c r="J1128">
        <v>3.5462530000000001E-3</v>
      </c>
      <c r="K1128">
        <v>8.6068940000000003E-3</v>
      </c>
      <c r="L1128">
        <v>4.6686006740000003</v>
      </c>
      <c r="M1128">
        <v>1.6230570710000001</v>
      </c>
    </row>
    <row r="1129" spans="1:13" x14ac:dyDescent="0.2">
      <c r="A1129" s="3">
        <v>42909</v>
      </c>
      <c r="B1129">
        <v>223.88310000000001</v>
      </c>
      <c r="C1129">
        <v>136.50919999999999</v>
      </c>
      <c r="D1129">
        <v>1.194458E-3</v>
      </c>
      <c r="E1129">
        <v>3.837858E-3</v>
      </c>
      <c r="F1129">
        <v>-4.1225610000000003E-3</v>
      </c>
      <c r="G1129">
        <v>-1.9248142999999999E-2</v>
      </c>
      <c r="H1129">
        <v>1.5401801E-2</v>
      </c>
      <c r="I1129">
        <v>1.3201157999999999E-2</v>
      </c>
      <c r="J1129">
        <v>3.5301320000000001E-3</v>
      </c>
      <c r="K1129">
        <v>8.5912239999999997E-3</v>
      </c>
      <c r="L1129">
        <v>4.362953504</v>
      </c>
      <c r="M1129">
        <v>1.536586545</v>
      </c>
    </row>
    <row r="1130" spans="1:13" x14ac:dyDescent="0.2">
      <c r="A1130" s="3">
        <v>42912</v>
      </c>
      <c r="B1130">
        <v>224.03039999999999</v>
      </c>
      <c r="C1130">
        <v>135.87129999999999</v>
      </c>
      <c r="D1130">
        <v>6.5793299999999998E-4</v>
      </c>
      <c r="E1130">
        <v>-4.6729450000000004E-3</v>
      </c>
      <c r="F1130">
        <v>-5.5162429999999997E-3</v>
      </c>
      <c r="G1130">
        <v>-1.1872450999999999E-2</v>
      </c>
      <c r="H1130">
        <v>1.1236289999999999E-2</v>
      </c>
      <c r="I1130" s="4">
        <v>-4.6400000000000003E-5</v>
      </c>
      <c r="J1130">
        <v>3.4063499999999998E-3</v>
      </c>
      <c r="K1130">
        <v>8.4695610000000005E-3</v>
      </c>
      <c r="L1130">
        <v>3.2986303800000001</v>
      </c>
      <c r="M1130">
        <v>-5.4743400000000003E-3</v>
      </c>
    </row>
    <row r="1131" spans="1:13" x14ac:dyDescent="0.2">
      <c r="A1131" s="3">
        <v>42913</v>
      </c>
      <c r="B1131">
        <v>222.22559999999999</v>
      </c>
      <c r="C1131">
        <v>133.4067</v>
      </c>
      <c r="D1131">
        <v>-8.0560500000000004E-3</v>
      </c>
      <c r="E1131">
        <v>-1.8139223999999999E-2</v>
      </c>
      <c r="F1131">
        <v>1.0094331999999999E-2</v>
      </c>
      <c r="G1131">
        <v>1.8325022E-2</v>
      </c>
      <c r="H1131">
        <v>3.2975880000000002E-3</v>
      </c>
      <c r="I1131">
        <v>-1.9923066999999999E-2</v>
      </c>
      <c r="J1131">
        <v>3.888631E-3</v>
      </c>
      <c r="K1131">
        <v>9.3352850000000005E-3</v>
      </c>
      <c r="L1131">
        <v>0.84800747499999996</v>
      </c>
      <c r="M1131">
        <v>-2.1341679839999999</v>
      </c>
    </row>
    <row r="1132" spans="1:13" x14ac:dyDescent="0.2">
      <c r="A1132" s="3">
        <v>42914</v>
      </c>
      <c r="B1132">
        <v>224.21459999999999</v>
      </c>
      <c r="C1132">
        <v>135.33000000000001</v>
      </c>
      <c r="D1132">
        <v>8.9503640000000006E-3</v>
      </c>
      <c r="E1132">
        <v>1.4416817E-2</v>
      </c>
      <c r="F1132">
        <v>2.8162370000000001E-3</v>
      </c>
      <c r="G1132">
        <v>6.0642960000000003E-3</v>
      </c>
      <c r="H1132">
        <v>1.3157538E-2</v>
      </c>
      <c r="I1132">
        <v>-6.6378289999999996E-3</v>
      </c>
      <c r="J1132">
        <v>4.324189E-3</v>
      </c>
      <c r="K1132">
        <v>9.9150560000000002E-3</v>
      </c>
      <c r="L1132">
        <v>3.042775738</v>
      </c>
      <c r="M1132">
        <v>-0.66946967999999996</v>
      </c>
    </row>
    <row r="1133" spans="1:13" x14ac:dyDescent="0.2">
      <c r="A1133" s="3">
        <v>42915</v>
      </c>
      <c r="B1133">
        <v>222.244</v>
      </c>
      <c r="C1133">
        <v>132.98140000000001</v>
      </c>
      <c r="D1133">
        <v>-8.788901E-3</v>
      </c>
      <c r="E1133">
        <v>-1.7354615E-2</v>
      </c>
      <c r="F1133">
        <v>1.6426506E-2</v>
      </c>
      <c r="G1133">
        <v>3.1891744999999999E-2</v>
      </c>
      <c r="H1133">
        <v>4.5026440000000001E-3</v>
      </c>
      <c r="I1133">
        <v>-2.353177E-2</v>
      </c>
      <c r="J1133">
        <v>4.7878460000000001E-3</v>
      </c>
      <c r="K1133">
        <v>1.0593104000000001E-2</v>
      </c>
      <c r="L1133">
        <v>0.940432025</v>
      </c>
      <c r="M1133">
        <v>-2.2214234629999998</v>
      </c>
    </row>
    <row r="1134" spans="1:13" x14ac:dyDescent="0.2">
      <c r="A1134" s="3">
        <v>42916</v>
      </c>
      <c r="B1134">
        <v>222.6584</v>
      </c>
      <c r="C1134">
        <v>133.02979999999999</v>
      </c>
      <c r="D1134">
        <v>1.8646170000000001E-3</v>
      </c>
      <c r="E1134">
        <v>3.6396099999999999E-4</v>
      </c>
      <c r="F1134">
        <v>1.4410954E-2</v>
      </c>
      <c r="G1134">
        <v>3.2024714000000003E-2</v>
      </c>
      <c r="H1134">
        <v>-1.564523E-3</v>
      </c>
      <c r="I1134">
        <v>-2.6963885999999999E-2</v>
      </c>
      <c r="J1134">
        <v>4.4703190000000004E-3</v>
      </c>
      <c r="K1134">
        <v>1.0538136E-2</v>
      </c>
      <c r="L1134">
        <v>-0.34998013500000003</v>
      </c>
      <c r="M1134">
        <v>-2.5586959170000001</v>
      </c>
    </row>
    <row r="1135" spans="1:13" x14ac:dyDescent="0.2">
      <c r="A1135" s="3">
        <v>42919</v>
      </c>
      <c r="B1135">
        <v>223.0359</v>
      </c>
      <c r="C1135">
        <v>131.6283</v>
      </c>
      <c r="D1135">
        <v>1.695422E-3</v>
      </c>
      <c r="E1135">
        <v>-1.0535233E-2</v>
      </c>
      <c r="F1135">
        <v>1.3230158000000001E-2</v>
      </c>
      <c r="G1135">
        <v>4.9981073000000001E-2</v>
      </c>
      <c r="H1135">
        <v>-3.189281E-3</v>
      </c>
      <c r="I1135">
        <v>-4.8087290999999997E-2</v>
      </c>
      <c r="J1135">
        <v>4.4222940000000002E-3</v>
      </c>
      <c r="K1135">
        <v>1.0304951E-2</v>
      </c>
      <c r="L1135">
        <v>-0.72118253399999999</v>
      </c>
      <c r="M1135">
        <v>-4.666425823</v>
      </c>
    </row>
    <row r="1136" spans="1:13" x14ac:dyDescent="0.2">
      <c r="A1136" s="3">
        <v>42921</v>
      </c>
      <c r="B1136">
        <v>223.55160000000001</v>
      </c>
      <c r="C1136">
        <v>132.92339999999999</v>
      </c>
      <c r="D1136">
        <v>2.3121840000000001E-3</v>
      </c>
      <c r="E1136">
        <v>9.8390700000000001E-3</v>
      </c>
      <c r="F1136">
        <v>1.6365689999999999E-2</v>
      </c>
      <c r="G1136">
        <v>4.5852815999999998E-2</v>
      </c>
      <c r="H1136">
        <v>-1.4759500000000001E-4</v>
      </c>
      <c r="I1136">
        <v>-3.8520407E-2</v>
      </c>
      <c r="J1136">
        <v>4.451768E-3</v>
      </c>
      <c r="K1136">
        <v>1.0634569999999999E-2</v>
      </c>
      <c r="L1136">
        <v>-3.3154278000000002E-2</v>
      </c>
      <c r="M1136">
        <v>-3.6221875720000001</v>
      </c>
    </row>
    <row r="1137" spans="1:13" x14ac:dyDescent="0.2">
      <c r="A1137" s="3">
        <v>42922</v>
      </c>
      <c r="B1137">
        <v>221.50729999999999</v>
      </c>
      <c r="C1137">
        <v>131.72499999999999</v>
      </c>
      <c r="D1137">
        <v>-9.1446449999999999E-3</v>
      </c>
      <c r="E1137">
        <v>-9.0157190000000002E-3</v>
      </c>
      <c r="F1137">
        <v>2.6202634999999998E-2</v>
      </c>
      <c r="G1137">
        <v>5.6760133999999997E-2</v>
      </c>
      <c r="H1137">
        <v>-6.1134350000000004E-3</v>
      </c>
      <c r="I1137">
        <v>-4.3387262000000003E-2</v>
      </c>
      <c r="J1137">
        <v>4.8379360000000001E-3</v>
      </c>
      <c r="K1137">
        <v>1.0742119E-2</v>
      </c>
      <c r="L1137">
        <v>-1.26364513</v>
      </c>
      <c r="M1137">
        <v>-4.0389852929999996</v>
      </c>
    </row>
    <row r="1138" spans="1:13" x14ac:dyDescent="0.2">
      <c r="A1138" s="3">
        <v>42923</v>
      </c>
      <c r="B1138">
        <v>222.94380000000001</v>
      </c>
      <c r="C1138">
        <v>133.14570000000001</v>
      </c>
      <c r="D1138">
        <v>6.4851140000000002E-3</v>
      </c>
      <c r="E1138">
        <v>1.0785348E-2</v>
      </c>
      <c r="F1138">
        <v>1.8682634E-2</v>
      </c>
      <c r="G1138">
        <v>4.5049794999999997E-2</v>
      </c>
      <c r="H1138">
        <v>-1.5155710000000001E-3</v>
      </c>
      <c r="I1138">
        <v>-3.6844858000000001E-2</v>
      </c>
      <c r="J1138">
        <v>5.0414550000000002E-3</v>
      </c>
      <c r="K1138">
        <v>1.1033576999999999E-2</v>
      </c>
      <c r="L1138">
        <v>-0.30062172999999998</v>
      </c>
      <c r="M1138">
        <v>-3.3393392290000001</v>
      </c>
    </row>
    <row r="1139" spans="1:13" x14ac:dyDescent="0.2">
      <c r="A1139" s="3">
        <v>42926</v>
      </c>
      <c r="B1139">
        <v>223.1832</v>
      </c>
      <c r="C1139">
        <v>134.01560000000001</v>
      </c>
      <c r="D1139">
        <v>1.0738130000000001E-3</v>
      </c>
      <c r="E1139">
        <v>6.5334440000000002E-3</v>
      </c>
      <c r="F1139">
        <v>1.7342849E-2</v>
      </c>
      <c r="G1139">
        <v>4.3020731E-2</v>
      </c>
      <c r="H1139">
        <v>-9.3512700000000001E-4</v>
      </c>
      <c r="I1139">
        <v>-3.1565134000000002E-2</v>
      </c>
      <c r="J1139">
        <v>5.046236E-3</v>
      </c>
      <c r="K1139">
        <v>1.1166730999999999E-2</v>
      </c>
      <c r="L1139">
        <v>-0.185311797</v>
      </c>
      <c r="M1139">
        <v>-2.8267119859999998</v>
      </c>
    </row>
    <row r="1140" spans="1:13" x14ac:dyDescent="0.2">
      <c r="A1140" s="3">
        <v>42927</v>
      </c>
      <c r="B1140">
        <v>223.01750000000001</v>
      </c>
      <c r="C1140">
        <v>134.39250000000001</v>
      </c>
      <c r="D1140">
        <v>-7.4243900000000001E-4</v>
      </c>
      <c r="E1140">
        <v>2.812359E-3</v>
      </c>
      <c r="F1140">
        <v>2.0573634E-2</v>
      </c>
      <c r="G1140">
        <v>3.7437405E-2</v>
      </c>
      <c r="H1140">
        <v>-1.59603E-4</v>
      </c>
      <c r="I1140">
        <v>-3.9348250000000003E-3</v>
      </c>
      <c r="J1140">
        <v>5.0376580000000004E-3</v>
      </c>
      <c r="K1140">
        <v>9.8013179999999998E-3</v>
      </c>
      <c r="L1140">
        <v>-3.1682032999999998E-2</v>
      </c>
      <c r="M1140">
        <v>-0.40145877400000002</v>
      </c>
    </row>
    <row r="1141" spans="1:13" x14ac:dyDescent="0.2">
      <c r="A1141" s="3">
        <v>42928</v>
      </c>
      <c r="B1141">
        <v>224.6934</v>
      </c>
      <c r="C1141">
        <v>135.9873</v>
      </c>
      <c r="D1141">
        <v>7.5146570000000001E-3</v>
      </c>
      <c r="E1141">
        <v>1.1866734E-2</v>
      </c>
      <c r="F1141">
        <v>1.3002479000000001E-2</v>
      </c>
      <c r="G1141">
        <v>2.8608204000000002E-2</v>
      </c>
      <c r="H1141">
        <v>7.5607390000000003E-3</v>
      </c>
      <c r="I1141">
        <v>1.3314406000000001E-2</v>
      </c>
      <c r="J1141">
        <v>5.2966050000000002E-3</v>
      </c>
      <c r="K1141">
        <v>1.0060296999999999E-2</v>
      </c>
      <c r="L1141">
        <v>1.4274689119999999</v>
      </c>
      <c r="M1141">
        <v>1.323460568</v>
      </c>
    </row>
    <row r="1142" spans="1:13" x14ac:dyDescent="0.2">
      <c r="A1142" s="3">
        <v>42929</v>
      </c>
      <c r="B1142">
        <v>225.071</v>
      </c>
      <c r="C1142">
        <v>136.2869</v>
      </c>
      <c r="D1142">
        <v>1.6805120000000001E-3</v>
      </c>
      <c r="E1142">
        <v>2.2031469999999999E-3</v>
      </c>
      <c r="F1142">
        <v>1.0362876E-2</v>
      </c>
      <c r="G1142">
        <v>1.9900161999999999E-2</v>
      </c>
      <c r="H1142">
        <v>4.3431950000000002E-3</v>
      </c>
      <c r="I1142">
        <v>7.3708489999999996E-3</v>
      </c>
      <c r="J1142">
        <v>5.2052620000000004E-3</v>
      </c>
      <c r="K1142">
        <v>9.9235299999999999E-3</v>
      </c>
      <c r="L1142">
        <v>0.83438549399999995</v>
      </c>
      <c r="M1142">
        <v>0.74276488100000004</v>
      </c>
    </row>
    <row r="1143" spans="1:13" x14ac:dyDescent="0.2">
      <c r="A1143" s="3">
        <v>42930</v>
      </c>
      <c r="B1143">
        <v>226.1207</v>
      </c>
      <c r="C1143">
        <v>137.3597</v>
      </c>
      <c r="D1143">
        <v>4.6638620000000004E-3</v>
      </c>
      <c r="E1143">
        <v>7.8716299999999993E-3</v>
      </c>
      <c r="F1143">
        <v>4.4925110000000002E-3</v>
      </c>
      <c r="G1143">
        <v>1.1090934E-2</v>
      </c>
      <c r="H1143">
        <v>1.030768E-2</v>
      </c>
      <c r="I1143">
        <v>1.9732489999999998E-2</v>
      </c>
      <c r="J1143">
        <v>5.2809279999999998E-3</v>
      </c>
      <c r="K1143">
        <v>9.9894939999999998E-3</v>
      </c>
      <c r="L1143">
        <v>1.9518691749999999</v>
      </c>
      <c r="M1143">
        <v>1.9753243789999999</v>
      </c>
    </row>
    <row r="1144" spans="1:13" x14ac:dyDescent="0.2">
      <c r="A1144" s="3">
        <v>42933</v>
      </c>
      <c r="B1144">
        <v>226.09309999999999</v>
      </c>
      <c r="C1144">
        <v>137.42740000000001</v>
      </c>
      <c r="D1144">
        <v>-1.22059E-4</v>
      </c>
      <c r="E1144">
        <v>4.9286700000000002E-4</v>
      </c>
      <c r="F1144">
        <v>4.0455839999999996E-3</v>
      </c>
      <c r="G1144">
        <v>6.30687E-3</v>
      </c>
      <c r="H1144">
        <v>1.2132077999999999E-2</v>
      </c>
      <c r="I1144">
        <v>2.4781494000000001E-2</v>
      </c>
      <c r="J1144">
        <v>5.2541050000000002E-3</v>
      </c>
      <c r="K1144">
        <v>9.9135170000000002E-3</v>
      </c>
      <c r="L1144">
        <v>2.3090665289999999</v>
      </c>
      <c r="M1144">
        <v>2.4997680870000001</v>
      </c>
    </row>
    <row r="1145" spans="1:13" x14ac:dyDescent="0.2">
      <c r="A1145" s="3">
        <v>42934</v>
      </c>
      <c r="B1145">
        <v>226.21279999999999</v>
      </c>
      <c r="C1145">
        <v>138.34549999999999</v>
      </c>
      <c r="D1145">
        <v>5.2942799999999997E-4</v>
      </c>
      <c r="E1145">
        <v>6.6806180000000001E-3</v>
      </c>
      <c r="F1145">
        <v>5.7511000000000003E-3</v>
      </c>
      <c r="G1145">
        <v>1.9322479999999999E-3</v>
      </c>
      <c r="H1145">
        <v>1.2446298E-2</v>
      </c>
      <c r="I1145">
        <v>3.6119700999999997E-2</v>
      </c>
      <c r="J1145">
        <v>5.2534529999999999E-3</v>
      </c>
      <c r="K1145">
        <v>9.8966720000000005E-3</v>
      </c>
      <c r="L1145">
        <v>2.369165384</v>
      </c>
      <c r="M1145">
        <v>3.6496814949999998</v>
      </c>
    </row>
    <row r="1146" spans="1:13" x14ac:dyDescent="0.2">
      <c r="A1146" s="3">
        <v>42935</v>
      </c>
      <c r="B1146">
        <v>227.4375</v>
      </c>
      <c r="C1146">
        <v>139.1574</v>
      </c>
      <c r="D1146">
        <v>5.4139289999999996E-3</v>
      </c>
      <c r="E1146">
        <v>5.8686399999999996E-3</v>
      </c>
      <c r="F1146">
        <v>8.2071800000000001E-4</v>
      </c>
      <c r="G1146">
        <v>-1.2076890000000001E-3</v>
      </c>
      <c r="H1146">
        <v>9.5231970000000006E-3</v>
      </c>
      <c r="I1146">
        <v>2.5060532E-2</v>
      </c>
      <c r="J1146">
        <v>5.0748479999999999E-3</v>
      </c>
      <c r="K1146">
        <v>9.343044E-3</v>
      </c>
      <c r="L1146">
        <v>1.876548165</v>
      </c>
      <c r="M1146">
        <v>2.6822662249999998</v>
      </c>
    </row>
    <row r="1147" spans="1:13" x14ac:dyDescent="0.2">
      <c r="A1147" s="3">
        <v>42936</v>
      </c>
      <c r="B1147">
        <v>227.53880000000001</v>
      </c>
      <c r="C1147">
        <v>139.34100000000001</v>
      </c>
      <c r="D1147">
        <v>4.4539699999999999E-4</v>
      </c>
      <c r="E1147">
        <v>1.3193689999999999E-3</v>
      </c>
      <c r="F1147">
        <v>-1.5654309999999999E-3</v>
      </c>
      <c r="G1147">
        <v>-6.4038430000000002E-3</v>
      </c>
      <c r="H1147">
        <v>1.6830478999999999E-2</v>
      </c>
      <c r="I1147">
        <v>3.4514247999999997E-2</v>
      </c>
      <c r="J1147">
        <v>4.7993089999999999E-3</v>
      </c>
      <c r="K1147">
        <v>9.1102490000000008E-3</v>
      </c>
      <c r="L1147">
        <v>3.5068545000000002</v>
      </c>
      <c r="M1147">
        <v>3.7885078210000001</v>
      </c>
    </row>
    <row r="1148" spans="1:13" x14ac:dyDescent="0.2">
      <c r="A1148" s="3">
        <v>42937</v>
      </c>
      <c r="B1148">
        <v>227.33619999999999</v>
      </c>
      <c r="C1148">
        <v>139.28309999999999</v>
      </c>
      <c r="D1148">
        <v>-8.9039800000000004E-4</v>
      </c>
      <c r="E1148">
        <v>-4.1552700000000001E-4</v>
      </c>
      <c r="F1148">
        <v>1.1453940000000001E-3</v>
      </c>
      <c r="G1148">
        <v>-4.1883700000000003E-3</v>
      </c>
      <c r="H1148">
        <v>1.6176218999999999E-2</v>
      </c>
      <c r="I1148">
        <v>2.3945439999999998E-2</v>
      </c>
      <c r="J1148">
        <v>4.8084119999999998E-3</v>
      </c>
      <c r="K1148">
        <v>8.9195769999999997E-3</v>
      </c>
      <c r="L1148">
        <v>3.3641501699999998</v>
      </c>
      <c r="M1148">
        <v>2.6845937430000002</v>
      </c>
    </row>
    <row r="1149" spans="1:13" x14ac:dyDescent="0.2">
      <c r="A1149" s="3">
        <v>42940</v>
      </c>
      <c r="B1149">
        <v>227.28100000000001</v>
      </c>
      <c r="C1149">
        <v>139.92089999999999</v>
      </c>
      <c r="D1149">
        <v>-2.4281199999999999E-4</v>
      </c>
      <c r="E1149">
        <v>4.5791629999999998E-3</v>
      </c>
      <c r="F1149">
        <v>3.2500129999999999E-3</v>
      </c>
      <c r="G1149">
        <v>-2.4481559999999999E-3</v>
      </c>
      <c r="H1149">
        <v>1.6389704000000001E-2</v>
      </c>
      <c r="I1149">
        <v>2.8926231E-2</v>
      </c>
      <c r="J1149">
        <v>4.8059469999999996E-3</v>
      </c>
      <c r="K1149">
        <v>8.9431649999999994E-3</v>
      </c>
      <c r="L1149">
        <v>3.4102961459999999</v>
      </c>
      <c r="M1149">
        <v>3.2344512949999999</v>
      </c>
    </row>
    <row r="1150" spans="1:13" x14ac:dyDescent="0.2">
      <c r="A1150" s="3">
        <v>42941</v>
      </c>
      <c r="B1150">
        <v>227.83349999999999</v>
      </c>
      <c r="C1150">
        <v>139.5633</v>
      </c>
      <c r="D1150">
        <v>2.4309119999999999E-3</v>
      </c>
      <c r="E1150">
        <v>-2.55573E-3</v>
      </c>
      <c r="F1150">
        <v>-1.6458169999999999E-3</v>
      </c>
      <c r="G1150">
        <v>-1.621534E-3</v>
      </c>
      <c r="H1150">
        <v>1.7644923E-2</v>
      </c>
      <c r="I1150">
        <v>2.2372850999999999E-2</v>
      </c>
      <c r="J1150">
        <v>4.8187660000000004E-3</v>
      </c>
      <c r="K1150">
        <v>8.9647200000000007E-3</v>
      </c>
      <c r="L1150">
        <v>3.6617100100000002</v>
      </c>
      <c r="M1150">
        <v>2.4956553279999998</v>
      </c>
    </row>
    <row r="1151" spans="1:13" x14ac:dyDescent="0.2">
      <c r="A1151" s="3">
        <v>42942</v>
      </c>
      <c r="B1151">
        <v>227.84270000000001</v>
      </c>
      <c r="C1151">
        <v>140.01759999999999</v>
      </c>
      <c r="D1151" s="4">
        <v>4.0399999999999999E-5</v>
      </c>
      <c r="E1151">
        <v>3.2551540000000001E-3</v>
      </c>
      <c r="F1151">
        <v>-1.7264680000000001E-3</v>
      </c>
      <c r="G1151">
        <v>-6.1715320000000004E-3</v>
      </c>
      <c r="H1151">
        <v>1.7016887000000001E-2</v>
      </c>
      <c r="I1151">
        <v>3.0516378E-2</v>
      </c>
      <c r="J1151">
        <v>4.8218430000000001E-3</v>
      </c>
      <c r="K1151">
        <v>8.8762790000000008E-3</v>
      </c>
      <c r="L1151">
        <v>3.52912472</v>
      </c>
      <c r="M1151">
        <v>3.4379698680000002</v>
      </c>
    </row>
    <row r="1152" spans="1:13" x14ac:dyDescent="0.2">
      <c r="A1152" s="3">
        <v>42943</v>
      </c>
      <c r="B1152">
        <v>227.6309</v>
      </c>
      <c r="C1152">
        <v>139.13810000000001</v>
      </c>
      <c r="D1152">
        <v>-9.2958899999999998E-4</v>
      </c>
      <c r="E1152">
        <v>-6.2813529999999999E-3</v>
      </c>
      <c r="F1152">
        <v>-1.490154E-2</v>
      </c>
      <c r="G1152">
        <v>-2.1332317E-2</v>
      </c>
      <c r="H1152">
        <v>2.4323480000000001E-2</v>
      </c>
      <c r="I1152">
        <v>4.2961859999999998E-2</v>
      </c>
      <c r="J1152">
        <v>4.3984899999999997E-3</v>
      </c>
      <c r="K1152">
        <v>7.8886939999999999E-3</v>
      </c>
      <c r="L1152">
        <v>5.5299612380000003</v>
      </c>
      <c r="M1152">
        <v>5.4460038559999999</v>
      </c>
    </row>
    <row r="1153" spans="1:13" x14ac:dyDescent="0.2">
      <c r="A1153" s="3">
        <v>42944</v>
      </c>
      <c r="B1153">
        <v>227.3638</v>
      </c>
      <c r="C1153">
        <v>139.02209999999999</v>
      </c>
      <c r="D1153">
        <v>-1.173391E-3</v>
      </c>
      <c r="E1153">
        <v>-8.33704E-4</v>
      </c>
      <c r="F1153">
        <v>-1.2287718E-2</v>
      </c>
      <c r="G1153">
        <v>-1.3084047999999999E-2</v>
      </c>
      <c r="H1153">
        <v>1.4045472999999999E-2</v>
      </c>
      <c r="I1153">
        <v>2.7282199E-2</v>
      </c>
      <c r="J1153">
        <v>4.0416139999999998E-3</v>
      </c>
      <c r="K1153">
        <v>7.3772209999999998E-3</v>
      </c>
      <c r="L1153">
        <v>3.4752140150000002</v>
      </c>
      <c r="M1153">
        <v>3.6981674309999999</v>
      </c>
    </row>
    <row r="1154" spans="1:13" x14ac:dyDescent="0.2">
      <c r="A1154" s="3">
        <v>42947</v>
      </c>
      <c r="B1154">
        <v>227.23490000000001</v>
      </c>
      <c r="C1154">
        <v>138.4325</v>
      </c>
      <c r="D1154">
        <v>-5.6693300000000004E-4</v>
      </c>
      <c r="E1154">
        <v>-4.2410520000000004E-3</v>
      </c>
      <c r="F1154">
        <v>-1.930644E-3</v>
      </c>
      <c r="G1154">
        <v>3.8831949999999999E-3</v>
      </c>
      <c r="H1154">
        <v>2.2456849000000001E-2</v>
      </c>
      <c r="I1154">
        <v>4.0991447E-2</v>
      </c>
      <c r="J1154">
        <v>3.431449E-3</v>
      </c>
      <c r="K1154">
        <v>6.1756099999999998E-3</v>
      </c>
      <c r="L1154">
        <v>6.5444207419999998</v>
      </c>
      <c r="M1154">
        <v>6.6376347999999998</v>
      </c>
    </row>
    <row r="1155" spans="1:13" x14ac:dyDescent="0.2">
      <c r="A1155" s="3">
        <v>42948</v>
      </c>
      <c r="B1155">
        <v>227.7414</v>
      </c>
      <c r="C1155">
        <v>138.75149999999999</v>
      </c>
      <c r="D1155">
        <v>2.2289710000000002E-3</v>
      </c>
      <c r="E1155">
        <v>2.3043719999999998E-3</v>
      </c>
      <c r="F1155">
        <v>-4.2714329999999998E-3</v>
      </c>
      <c r="G1155">
        <v>2.2707059999999999E-3</v>
      </c>
      <c r="H1155">
        <v>2.2828692000000001E-2</v>
      </c>
      <c r="I1155">
        <v>4.3010663999999997E-2</v>
      </c>
      <c r="J1155">
        <v>3.4366190000000001E-3</v>
      </c>
      <c r="K1155">
        <v>6.1654680000000003E-3</v>
      </c>
      <c r="L1155">
        <v>6.6427769430000003</v>
      </c>
      <c r="M1155">
        <v>6.9760578500000001</v>
      </c>
    </row>
    <row r="1156" spans="1:13" x14ac:dyDescent="0.2">
      <c r="A1156" s="3">
        <v>42949</v>
      </c>
      <c r="B1156">
        <v>227.8519</v>
      </c>
      <c r="C1156">
        <v>139.1284</v>
      </c>
      <c r="D1156">
        <v>4.8519900000000001E-4</v>
      </c>
      <c r="E1156">
        <v>2.7163669999999999E-3</v>
      </c>
      <c r="F1156">
        <v>-3.0180910000000001E-3</v>
      </c>
      <c r="G1156">
        <v>1.291054E-3</v>
      </c>
      <c r="H1156">
        <v>2.1592936E-2</v>
      </c>
      <c r="I1156">
        <v>5.6979387999999999E-2</v>
      </c>
      <c r="J1156">
        <v>3.4359479999999999E-3</v>
      </c>
      <c r="K1156">
        <v>5.4525479999999998E-3</v>
      </c>
      <c r="L1156">
        <v>6.2844179599999999</v>
      </c>
      <c r="M1156">
        <v>10.45004851</v>
      </c>
    </row>
    <row r="1157" spans="1:13" x14ac:dyDescent="0.2">
      <c r="A1157" s="3">
        <v>42950</v>
      </c>
      <c r="B1157">
        <v>227.40989999999999</v>
      </c>
      <c r="C1157">
        <v>138.5872</v>
      </c>
      <c r="D1157">
        <v>-1.9398569999999999E-3</v>
      </c>
      <c r="E1157">
        <v>-3.889932E-3</v>
      </c>
      <c r="F1157">
        <v>-1.6654658999999999E-2</v>
      </c>
      <c r="G1157">
        <v>-1.5351547E-2</v>
      </c>
      <c r="H1157">
        <v>1.7259103000000001E-2</v>
      </c>
      <c r="I1157">
        <v>4.2609503E-2</v>
      </c>
      <c r="J1157">
        <v>3.481193E-3</v>
      </c>
      <c r="K1157">
        <v>5.3707299999999998E-3</v>
      </c>
      <c r="L1157">
        <v>4.957812551</v>
      </c>
      <c r="M1157">
        <v>7.9336521659999999</v>
      </c>
    </row>
    <row r="1158" spans="1:13" x14ac:dyDescent="0.2">
      <c r="A1158" s="3">
        <v>42951</v>
      </c>
      <c r="B1158">
        <v>227.82429999999999</v>
      </c>
      <c r="C1158">
        <v>138.83850000000001</v>
      </c>
      <c r="D1158">
        <v>1.82226E-3</v>
      </c>
      <c r="E1158">
        <v>1.813299E-3</v>
      </c>
      <c r="F1158">
        <v>-1.9977608000000001E-2</v>
      </c>
      <c r="G1158">
        <v>-1.7829574000000001E-2</v>
      </c>
      <c r="H1158">
        <v>2.8518247E-2</v>
      </c>
      <c r="I1158">
        <v>5.4002657000000003E-2</v>
      </c>
      <c r="J1158">
        <v>2.6299829999999998E-3</v>
      </c>
      <c r="K1158">
        <v>4.7431080000000002E-3</v>
      </c>
      <c r="L1158">
        <v>10.84350875</v>
      </c>
      <c r="M1158">
        <v>11.3855003</v>
      </c>
    </row>
    <row r="1159" spans="1:13" x14ac:dyDescent="0.2">
      <c r="A1159" s="3">
        <v>42954</v>
      </c>
      <c r="B1159">
        <v>228.24780000000001</v>
      </c>
      <c r="C1159">
        <v>139.71799999999999</v>
      </c>
      <c r="D1159">
        <v>1.8588890000000001E-3</v>
      </c>
      <c r="E1159">
        <v>6.3346979999999997E-3</v>
      </c>
      <c r="F1159">
        <v>-2.1030035999999998E-2</v>
      </c>
      <c r="G1159">
        <v>-2.5256283000000001E-2</v>
      </c>
      <c r="H1159">
        <v>2.3790749E-2</v>
      </c>
      <c r="I1159">
        <v>4.9361714000000001E-2</v>
      </c>
      <c r="J1159">
        <v>2.3573679999999999E-3</v>
      </c>
      <c r="K1159">
        <v>4.4453310000000003E-3</v>
      </c>
      <c r="L1159">
        <v>10.0920819</v>
      </c>
      <c r="M1159">
        <v>11.104169990000001</v>
      </c>
    </row>
    <row r="1160" spans="1:13" x14ac:dyDescent="0.2">
      <c r="A1160" s="3">
        <v>42955</v>
      </c>
      <c r="B1160">
        <v>227.68610000000001</v>
      </c>
      <c r="C1160">
        <v>139.47640000000001</v>
      </c>
      <c r="D1160">
        <v>-2.4609219999999999E-3</v>
      </c>
      <c r="E1160">
        <v>-1.729197E-3</v>
      </c>
      <c r="F1160">
        <v>-8.3527159999999996E-3</v>
      </c>
      <c r="G1160">
        <v>-8.684153E-3</v>
      </c>
      <c r="H1160">
        <v>2.0175802E-2</v>
      </c>
      <c r="I1160">
        <v>4.0747495000000002E-2</v>
      </c>
      <c r="J1160">
        <v>2.4838479999999999E-3</v>
      </c>
      <c r="K1160">
        <v>4.4180690000000002E-3</v>
      </c>
      <c r="L1160">
        <v>8.1228009389999993</v>
      </c>
      <c r="M1160">
        <v>9.2229196840000007</v>
      </c>
    </row>
    <row r="1161" spans="1:13" x14ac:dyDescent="0.2">
      <c r="A1161" s="3">
        <v>42956</v>
      </c>
      <c r="B1161">
        <v>227.67689999999999</v>
      </c>
      <c r="C1161">
        <v>139.2927</v>
      </c>
      <c r="D1161" s="4">
        <v>-4.0399999999999999E-5</v>
      </c>
      <c r="E1161">
        <v>-1.3170689999999999E-3</v>
      </c>
      <c r="F1161">
        <v>-1.1868079E-2</v>
      </c>
      <c r="G1161">
        <v>-1.0911855E-2</v>
      </c>
      <c r="H1161">
        <v>2.0892530999999999E-2</v>
      </c>
      <c r="I1161">
        <v>3.6461856000000001E-2</v>
      </c>
      <c r="J1161">
        <v>2.464515E-3</v>
      </c>
      <c r="K1161">
        <v>4.4676539999999997E-3</v>
      </c>
      <c r="L1161">
        <v>8.4773401550000003</v>
      </c>
      <c r="M1161">
        <v>8.1612972530000008</v>
      </c>
    </row>
    <row r="1162" spans="1:13" x14ac:dyDescent="0.2">
      <c r="A1162" s="3">
        <v>42957</v>
      </c>
      <c r="B1162">
        <v>224.4632</v>
      </c>
      <c r="C1162">
        <v>136.30619999999999</v>
      </c>
      <c r="D1162">
        <v>-1.4115178000000001E-2</v>
      </c>
      <c r="E1162">
        <v>-2.1440463E-2</v>
      </c>
      <c r="F1162" s="4">
        <v>-5.6900000000000001E-5</v>
      </c>
      <c r="G1162">
        <v>7.7844150000000003E-3</v>
      </c>
      <c r="H1162">
        <v>-1.024507E-3</v>
      </c>
      <c r="I1162">
        <v>2.3450720000000001E-3</v>
      </c>
      <c r="J1162">
        <v>3.7729759999999999E-3</v>
      </c>
      <c r="K1162">
        <v>6.2433030000000004E-3</v>
      </c>
      <c r="L1162">
        <v>-0.27153823799999999</v>
      </c>
      <c r="M1162">
        <v>0.37561399699999998</v>
      </c>
    </row>
    <row r="1163" spans="1:13" x14ac:dyDescent="0.2">
      <c r="A1163" s="3">
        <v>42958</v>
      </c>
      <c r="B1163">
        <v>224.79470000000001</v>
      </c>
      <c r="C1163">
        <v>137.34039999999999</v>
      </c>
      <c r="D1163">
        <v>1.476857E-3</v>
      </c>
      <c r="E1163">
        <v>7.5873290000000003E-3</v>
      </c>
      <c r="F1163">
        <v>8.0123200000000003E-4</v>
      </c>
      <c r="G1163">
        <v>-1.91383E-3</v>
      </c>
      <c r="H1163">
        <v>-1.227613E-3</v>
      </c>
      <c r="I1163">
        <v>7.7300169999999996E-3</v>
      </c>
      <c r="J1163">
        <v>3.768586E-3</v>
      </c>
      <c r="K1163">
        <v>6.4401370000000003E-3</v>
      </c>
      <c r="L1163">
        <v>-0.32574886199999997</v>
      </c>
      <c r="M1163">
        <v>1.2002876259999999</v>
      </c>
    </row>
    <row r="1164" spans="1:13" x14ac:dyDescent="0.2">
      <c r="A1164" s="3">
        <v>42961</v>
      </c>
      <c r="B1164">
        <v>227.0231</v>
      </c>
      <c r="C1164">
        <v>139.10910000000001</v>
      </c>
      <c r="D1164">
        <v>9.9130450000000005E-3</v>
      </c>
      <c r="E1164">
        <v>1.2878221E-2</v>
      </c>
      <c r="F1164">
        <v>-8.9818899999999993E-3</v>
      </c>
      <c r="G1164">
        <v>-1.1549719999999999E-2</v>
      </c>
      <c r="H1164">
        <v>3.9907889999999998E-3</v>
      </c>
      <c r="I1164">
        <v>1.2735903999999999E-2</v>
      </c>
      <c r="J1164">
        <v>4.2414159999999996E-3</v>
      </c>
      <c r="K1164">
        <v>6.8129590000000004E-3</v>
      </c>
      <c r="L1164">
        <v>0.94090954299999996</v>
      </c>
      <c r="M1164">
        <v>1.8693646559999999</v>
      </c>
    </row>
    <row r="1165" spans="1:13" x14ac:dyDescent="0.2">
      <c r="A1165" s="3">
        <v>42962</v>
      </c>
      <c r="B1165">
        <v>226.99549999999999</v>
      </c>
      <c r="C1165">
        <v>139.20570000000001</v>
      </c>
      <c r="D1165">
        <v>-1.21574E-4</v>
      </c>
      <c r="E1165">
        <v>6.9441900000000005E-4</v>
      </c>
      <c r="F1165">
        <v>-7.7268240000000002E-3</v>
      </c>
      <c r="G1165">
        <v>-8.3517569999999996E-3</v>
      </c>
      <c r="H1165">
        <v>3.9912760000000002E-3</v>
      </c>
      <c r="I1165">
        <v>1.2939923000000001E-2</v>
      </c>
      <c r="J1165">
        <v>4.2414139999999998E-3</v>
      </c>
      <c r="K1165">
        <v>6.8129050000000002E-3</v>
      </c>
      <c r="L1165">
        <v>0.94102480899999996</v>
      </c>
      <c r="M1165">
        <v>1.8993252899999999</v>
      </c>
    </row>
    <row r="1166" spans="1:13" x14ac:dyDescent="0.2">
      <c r="A1166" s="3">
        <v>42963</v>
      </c>
      <c r="B1166">
        <v>227.39150000000001</v>
      </c>
      <c r="C1166">
        <v>139.44739999999999</v>
      </c>
      <c r="D1166">
        <v>1.744528E-3</v>
      </c>
      <c r="E1166">
        <v>1.7362790000000001E-3</v>
      </c>
      <c r="F1166">
        <v>-4.7619280000000003E-3</v>
      </c>
      <c r="G1166">
        <v>1.562344E-3</v>
      </c>
      <c r="H1166">
        <v>5.2105800000000002E-3</v>
      </c>
      <c r="I1166">
        <v>7.9648419999999998E-3</v>
      </c>
      <c r="J1166">
        <v>4.2544260000000004E-3</v>
      </c>
      <c r="K1166">
        <v>6.6776090000000001E-3</v>
      </c>
      <c r="L1166">
        <v>1.2247434989999999</v>
      </c>
      <c r="M1166">
        <v>1.192768472</v>
      </c>
    </row>
    <row r="1167" spans="1:13" x14ac:dyDescent="0.2">
      <c r="A1167" s="3">
        <v>42964</v>
      </c>
      <c r="B1167">
        <v>223.84620000000001</v>
      </c>
      <c r="C1167">
        <v>136.59620000000001</v>
      </c>
      <c r="D1167">
        <v>-1.5591172E-2</v>
      </c>
      <c r="E1167">
        <v>-2.0446419E-2</v>
      </c>
      <c r="F1167">
        <v>1.7082783000000001E-2</v>
      </c>
      <c r="G1167">
        <v>3.3423825999999997E-2</v>
      </c>
      <c r="H1167">
        <v>-1.5790272000000001E-2</v>
      </c>
      <c r="I1167">
        <v>-1.8405057999999998E-2</v>
      </c>
      <c r="J1167">
        <v>5.3175549999999999E-3</v>
      </c>
      <c r="K1167">
        <v>7.9481420000000001E-3</v>
      </c>
      <c r="L1167">
        <v>-2.9694609199999999</v>
      </c>
      <c r="M1167">
        <v>-2.315642837</v>
      </c>
    </row>
    <row r="1168" spans="1:13" x14ac:dyDescent="0.2">
      <c r="A1168" s="3">
        <v>42965</v>
      </c>
      <c r="B1168">
        <v>223.49629999999999</v>
      </c>
      <c r="C1168">
        <v>136.49950000000001</v>
      </c>
      <c r="D1168">
        <v>-1.5631270000000001E-3</v>
      </c>
      <c r="E1168">
        <v>-7.07926E-4</v>
      </c>
      <c r="F1168">
        <v>2.0115741999999999E-2</v>
      </c>
      <c r="G1168">
        <v>3.2741224999999999E-2</v>
      </c>
      <c r="H1168">
        <v>-1.7766200999999999E-2</v>
      </c>
      <c r="I1168">
        <v>-2.0392418999999998E-2</v>
      </c>
      <c r="J1168">
        <v>5.3131519999999998E-3</v>
      </c>
      <c r="K1168">
        <v>7.9327219999999997E-3</v>
      </c>
      <c r="L1168">
        <v>-3.3438155859999998</v>
      </c>
      <c r="M1168">
        <v>-2.570670872</v>
      </c>
    </row>
    <row r="1169" spans="1:13" x14ac:dyDescent="0.2">
      <c r="A1169" s="3">
        <v>42968</v>
      </c>
      <c r="B1169">
        <v>223.6713</v>
      </c>
      <c r="C1169">
        <v>136.32550000000001</v>
      </c>
      <c r="D1169">
        <v>7.8301100000000002E-4</v>
      </c>
      <c r="E1169">
        <v>-1.27473E-3</v>
      </c>
      <c r="F1169">
        <v>1.1996765E-2</v>
      </c>
      <c r="G1169">
        <v>2.4781323000000001E-2</v>
      </c>
      <c r="H1169">
        <v>-1.6121058000000001E-2</v>
      </c>
      <c r="I1169">
        <v>-2.1234449999999998E-2</v>
      </c>
      <c r="J1169">
        <v>5.3248899999999997E-3</v>
      </c>
      <c r="K1169">
        <v>7.9320410000000008E-3</v>
      </c>
      <c r="L1169">
        <v>-3.0274912129999998</v>
      </c>
      <c r="M1169">
        <v>-2.677047285</v>
      </c>
    </row>
    <row r="1170" spans="1:13" x14ac:dyDescent="0.2">
      <c r="A1170" s="3">
        <v>42969</v>
      </c>
      <c r="B1170">
        <v>226.0102</v>
      </c>
      <c r="C1170">
        <v>138.40350000000001</v>
      </c>
      <c r="D1170">
        <v>1.0456862000000001E-2</v>
      </c>
      <c r="E1170">
        <v>1.524293E-2</v>
      </c>
      <c r="F1170">
        <v>4.9429579999999999E-3</v>
      </c>
      <c r="G1170">
        <v>1.2465011E-2</v>
      </c>
      <c r="H1170">
        <v>-5.5913159999999998E-3</v>
      </c>
      <c r="I1170">
        <v>-1.0844698999999999E-2</v>
      </c>
      <c r="J1170">
        <v>5.8616930000000003E-3</v>
      </c>
      <c r="K1170">
        <v>8.6181539999999994E-3</v>
      </c>
      <c r="L1170">
        <v>-0.95387395500000005</v>
      </c>
      <c r="M1170">
        <v>-1.2583551150000001</v>
      </c>
    </row>
    <row r="1171" spans="1:13" x14ac:dyDescent="0.2">
      <c r="A1171" s="3">
        <v>42970</v>
      </c>
      <c r="B1171">
        <v>225.19990000000001</v>
      </c>
      <c r="C1171">
        <v>137.91059999999999</v>
      </c>
      <c r="D1171">
        <v>-3.5852359999999999E-3</v>
      </c>
      <c r="E1171">
        <v>-3.5613260000000001E-3</v>
      </c>
      <c r="F1171">
        <v>8.4364450000000007E-3</v>
      </c>
      <c r="G1171">
        <v>1.8463937999999999E-2</v>
      </c>
      <c r="H1171">
        <v>-1.1559319E-2</v>
      </c>
      <c r="I1171">
        <v>-1.1841938E-2</v>
      </c>
      <c r="J1171">
        <v>5.8710969999999996E-3</v>
      </c>
      <c r="K1171">
        <v>8.6330250000000008E-3</v>
      </c>
      <c r="L1171">
        <v>-1.9688517160000001</v>
      </c>
      <c r="M1171">
        <v>-1.3717021199999999</v>
      </c>
    </row>
    <row r="1172" spans="1:13" x14ac:dyDescent="0.2">
      <c r="A1172" s="3">
        <v>42971</v>
      </c>
      <c r="B1172">
        <v>224.67500000000001</v>
      </c>
      <c r="C1172">
        <v>137.50470000000001</v>
      </c>
      <c r="D1172">
        <v>-2.3308180000000001E-3</v>
      </c>
      <c r="E1172">
        <v>-2.9432109999999998E-3</v>
      </c>
      <c r="F1172">
        <v>9.6052229999999995E-3</v>
      </c>
      <c r="G1172">
        <v>1.2622767999999999E-2</v>
      </c>
      <c r="H1172">
        <v>-1.3903013000000001E-2</v>
      </c>
      <c r="I1172">
        <v>-1.7947029999999999E-2</v>
      </c>
      <c r="J1172">
        <v>5.8822279999999998E-3</v>
      </c>
      <c r="K1172">
        <v>8.6029969999999994E-3</v>
      </c>
      <c r="L1172">
        <v>-2.363562468</v>
      </c>
      <c r="M1172">
        <v>-2.0861368279999999</v>
      </c>
    </row>
    <row r="1173" spans="1:13" x14ac:dyDescent="0.2">
      <c r="A1173" s="3">
        <v>42972</v>
      </c>
      <c r="B1173">
        <v>225.19990000000001</v>
      </c>
      <c r="C1173">
        <v>137.21469999999999</v>
      </c>
      <c r="D1173">
        <v>2.3362629999999999E-3</v>
      </c>
      <c r="E1173">
        <v>-2.1090190000000002E-3</v>
      </c>
      <c r="F1173">
        <v>1.7995269000000001E-2</v>
      </c>
      <c r="G1173">
        <v>2.644386E-2</v>
      </c>
      <c r="H1173">
        <v>-1.0679569E-2</v>
      </c>
      <c r="I1173">
        <v>-1.3823676E-2</v>
      </c>
      <c r="J1173">
        <v>5.9175310000000002E-3</v>
      </c>
      <c r="K1173">
        <v>8.5184869999999999E-3</v>
      </c>
      <c r="L1173">
        <v>-1.804734155</v>
      </c>
      <c r="M1173">
        <v>-1.622785304</v>
      </c>
    </row>
    <row r="1174" spans="1:13" x14ac:dyDescent="0.2">
      <c r="A1174" s="3">
        <v>42975</v>
      </c>
      <c r="B1174">
        <v>225.20910000000001</v>
      </c>
      <c r="C1174">
        <v>137.63999999999999</v>
      </c>
      <c r="D1174" s="4">
        <v>4.0899999999999998E-5</v>
      </c>
      <c r="E1174">
        <v>3.099522E-3</v>
      </c>
      <c r="F1174">
        <v>2.1384836000000001E-2</v>
      </c>
      <c r="G1174">
        <v>2.5727610000000001E-2</v>
      </c>
      <c r="H1174">
        <v>-9.4768820000000007E-3</v>
      </c>
      <c r="I1174">
        <v>-9.9415849999999993E-3</v>
      </c>
      <c r="J1174">
        <v>5.9164969999999997E-3</v>
      </c>
      <c r="K1174">
        <v>8.5568899999999993E-3</v>
      </c>
      <c r="L1174">
        <v>-1.6017726450000001</v>
      </c>
      <c r="M1174">
        <v>-1.1618222490000001</v>
      </c>
    </row>
    <row r="1175" spans="1:13" x14ac:dyDescent="0.2">
      <c r="A1175" s="3">
        <v>42976</v>
      </c>
      <c r="B1175">
        <v>225.46690000000001</v>
      </c>
      <c r="C1175">
        <v>138.18119999999999</v>
      </c>
      <c r="D1175">
        <v>1.144714E-3</v>
      </c>
      <c r="E1175">
        <v>3.9319969999999996E-3</v>
      </c>
      <c r="F1175">
        <v>2.0706584E-2</v>
      </c>
      <c r="G1175">
        <v>2.3107737999999999E-2</v>
      </c>
      <c r="H1175">
        <v>-7.7804950000000001E-3</v>
      </c>
      <c r="I1175">
        <v>-1.815325E-3</v>
      </c>
      <c r="J1175">
        <v>5.9263930000000003E-3</v>
      </c>
      <c r="K1175">
        <v>8.5612580000000004E-3</v>
      </c>
      <c r="L1175">
        <v>-1.3128550510000001</v>
      </c>
      <c r="M1175">
        <v>-0.212039537</v>
      </c>
    </row>
    <row r="1176" spans="1:13" x14ac:dyDescent="0.2">
      <c r="A1176" s="3">
        <v>42977</v>
      </c>
      <c r="B1176">
        <v>226.5351</v>
      </c>
      <c r="C1176">
        <v>139.80500000000001</v>
      </c>
      <c r="D1176">
        <v>4.7377239999999996E-3</v>
      </c>
      <c r="E1176">
        <v>1.1751236999999999E-2</v>
      </c>
      <c r="F1176">
        <v>1.556855E-2</v>
      </c>
      <c r="G1176">
        <v>5.2851169999999998E-3</v>
      </c>
      <c r="H1176">
        <v>-5.2967969999999998E-3</v>
      </c>
      <c r="I1176">
        <v>7.5927110000000003E-3</v>
      </c>
      <c r="J1176">
        <v>6.0058400000000001E-3</v>
      </c>
      <c r="K1176">
        <v>8.9314219999999996E-3</v>
      </c>
      <c r="L1176">
        <v>-0.88194106400000005</v>
      </c>
      <c r="M1176">
        <v>0.850112172</v>
      </c>
    </row>
    <row r="1177" spans="1:13" x14ac:dyDescent="0.2">
      <c r="A1177" s="3">
        <v>42978</v>
      </c>
      <c r="B1177">
        <v>227.89789999999999</v>
      </c>
      <c r="C1177">
        <v>141.303</v>
      </c>
      <c r="D1177">
        <v>6.0158449999999997E-3</v>
      </c>
      <c r="E1177">
        <v>1.0714924000000001E-2</v>
      </c>
      <c r="F1177">
        <v>1.0852726E-2</v>
      </c>
      <c r="G1177">
        <v>-1.9560599999999999E-3</v>
      </c>
      <c r="H1177">
        <v>2.01886E-4</v>
      </c>
      <c r="I1177">
        <v>1.5630166000000001E-2</v>
      </c>
      <c r="J1177">
        <v>6.1583560000000002E-3</v>
      </c>
      <c r="K1177">
        <v>9.2016760000000006E-3</v>
      </c>
      <c r="L1177">
        <v>3.2782371999999997E-2</v>
      </c>
      <c r="M1177">
        <v>1.698621682</v>
      </c>
    </row>
    <row r="1178" spans="1:13" x14ac:dyDescent="0.2">
      <c r="A1178" s="3">
        <v>42979</v>
      </c>
      <c r="B1178">
        <v>228.22020000000001</v>
      </c>
      <c r="C1178">
        <v>141.1097</v>
      </c>
      <c r="D1178">
        <v>1.41423E-3</v>
      </c>
      <c r="E1178">
        <v>-1.367982E-3</v>
      </c>
      <c r="F1178">
        <v>1.1572259E-2</v>
      </c>
      <c r="G1178">
        <v>-1.8957780000000001E-3</v>
      </c>
      <c r="H1178">
        <v>3.5631690000000001E-3</v>
      </c>
      <c r="I1178">
        <v>1.8201537E-2</v>
      </c>
      <c r="J1178">
        <v>6.1482610000000004E-3</v>
      </c>
      <c r="K1178">
        <v>9.1540240000000002E-3</v>
      </c>
      <c r="L1178">
        <v>0.57954102399999996</v>
      </c>
      <c r="M1178">
        <v>1.988364638</v>
      </c>
    </row>
    <row r="1179" spans="1:13" x14ac:dyDescent="0.2">
      <c r="A1179" s="3">
        <v>42983</v>
      </c>
      <c r="B1179">
        <v>226.58109999999999</v>
      </c>
      <c r="C1179">
        <v>139.84360000000001</v>
      </c>
      <c r="D1179">
        <v>-7.1820989999999999E-3</v>
      </c>
      <c r="E1179">
        <v>-8.9724520000000006E-3</v>
      </c>
      <c r="F1179">
        <v>1.9909834000000001E-2</v>
      </c>
      <c r="G1179">
        <v>8.870948E-3</v>
      </c>
      <c r="H1179">
        <v>-5.456837E-3</v>
      </c>
      <c r="I1179">
        <v>7.2393459999999998E-3</v>
      </c>
      <c r="J1179">
        <v>6.3395550000000002E-3</v>
      </c>
      <c r="K1179">
        <v>9.3994720000000007E-3</v>
      </c>
      <c r="L1179">
        <v>-0.860760199</v>
      </c>
      <c r="M1179">
        <v>0.77018646099999999</v>
      </c>
    </row>
    <row r="1180" spans="1:13" x14ac:dyDescent="0.2">
      <c r="A1180" s="3">
        <v>42984</v>
      </c>
      <c r="B1180">
        <v>227.3546</v>
      </c>
      <c r="C1180">
        <v>140.2689</v>
      </c>
      <c r="D1180">
        <v>3.413789E-3</v>
      </c>
      <c r="E1180">
        <v>3.0412550000000001E-3</v>
      </c>
      <c r="F1180">
        <v>1.6805944999999999E-2</v>
      </c>
      <c r="G1180">
        <v>2.7075210000000001E-3</v>
      </c>
      <c r="H1180">
        <v>-3.9132910000000002E-3</v>
      </c>
      <c r="I1180">
        <v>3.9429419999999996E-3</v>
      </c>
      <c r="J1180">
        <v>6.3742959999999998E-3</v>
      </c>
      <c r="K1180">
        <v>9.3224120000000004E-3</v>
      </c>
      <c r="L1180">
        <v>-0.61391732399999999</v>
      </c>
      <c r="M1180">
        <v>0.42295302499999998</v>
      </c>
    </row>
    <row r="1181" spans="1:13" x14ac:dyDescent="0.2">
      <c r="A1181" s="3">
        <v>42985</v>
      </c>
      <c r="B1181">
        <v>227.327</v>
      </c>
      <c r="C1181">
        <v>140.5975</v>
      </c>
      <c r="D1181">
        <v>-1.21396E-4</v>
      </c>
      <c r="E1181">
        <v>2.3426430000000002E-3</v>
      </c>
      <c r="F1181">
        <v>1.4204773E-2</v>
      </c>
      <c r="G1181">
        <v>-5.7615349999999999E-3</v>
      </c>
      <c r="H1181">
        <v>-1.577171E-3</v>
      </c>
      <c r="I1181">
        <v>8.0379189999999993E-3</v>
      </c>
      <c r="J1181">
        <v>6.3526119999999997E-3</v>
      </c>
      <c r="K1181">
        <v>9.3219919999999994E-3</v>
      </c>
      <c r="L1181">
        <v>-0.24827131199999999</v>
      </c>
      <c r="M1181">
        <v>0.86225331900000002</v>
      </c>
    </row>
    <row r="1182" spans="1:13" x14ac:dyDescent="0.2">
      <c r="A1182" s="3">
        <v>42986</v>
      </c>
      <c r="B1182">
        <v>227.06</v>
      </c>
      <c r="C1182">
        <v>139.37970000000001</v>
      </c>
      <c r="D1182">
        <v>-1.1745200000000001E-3</v>
      </c>
      <c r="E1182">
        <v>-8.6616049999999993E-3</v>
      </c>
      <c r="F1182">
        <v>1.5601085000000001E-2</v>
      </c>
      <c r="G1182">
        <v>1.953499E-3</v>
      </c>
      <c r="H1182">
        <v>-2.7095410000000002E-3</v>
      </c>
      <c r="I1182">
        <v>6.2458399999999997E-4</v>
      </c>
      <c r="J1182">
        <v>6.357293E-3</v>
      </c>
      <c r="K1182">
        <v>9.5260759999999996E-3</v>
      </c>
      <c r="L1182">
        <v>-0.42620992600000002</v>
      </c>
      <c r="M1182">
        <v>6.5565724000000006E-2</v>
      </c>
    </row>
    <row r="1183" spans="1:13" x14ac:dyDescent="0.2">
      <c r="A1183" s="3">
        <v>42989</v>
      </c>
      <c r="B1183">
        <v>229.48179999999999</v>
      </c>
      <c r="C1183">
        <v>140.98410000000001</v>
      </c>
      <c r="D1183">
        <v>1.0665902999999999E-2</v>
      </c>
      <c r="E1183">
        <v>1.1511001999999999E-2</v>
      </c>
      <c r="F1183">
        <v>2.8283459999999998E-3</v>
      </c>
      <c r="G1183">
        <v>-1.9881322E-2</v>
      </c>
      <c r="H1183">
        <v>2.2358230999999999E-2</v>
      </c>
      <c r="I1183">
        <v>3.4319055000000001E-2</v>
      </c>
      <c r="J1183">
        <v>5.9119769999999997E-3</v>
      </c>
      <c r="K1183">
        <v>8.4593389999999997E-3</v>
      </c>
      <c r="L1183">
        <v>3.7818532450000002</v>
      </c>
      <c r="M1183">
        <v>4.0569429719999999</v>
      </c>
    </row>
    <row r="1184" spans="1:13" x14ac:dyDescent="0.2">
      <c r="A1184" s="3">
        <v>42990</v>
      </c>
      <c r="B1184">
        <v>230.25530000000001</v>
      </c>
      <c r="C1184">
        <v>141.32239999999999</v>
      </c>
      <c r="D1184">
        <v>3.370638E-3</v>
      </c>
      <c r="E1184">
        <v>2.3995610000000001E-3</v>
      </c>
      <c r="F1184" s="4">
        <v>6.1699999999999995E-5</v>
      </c>
      <c r="G1184">
        <v>-1.9694036000000002E-2</v>
      </c>
      <c r="H1184">
        <v>2.4291498000000002E-2</v>
      </c>
      <c r="I1184">
        <v>2.8993654000000001E-2</v>
      </c>
      <c r="J1184">
        <v>5.9328979999999998E-3</v>
      </c>
      <c r="K1184">
        <v>8.3521140000000008E-3</v>
      </c>
      <c r="L1184">
        <v>4.0943733849999999</v>
      </c>
      <c r="M1184">
        <v>3.471414979</v>
      </c>
    </row>
    <row r="1185" spans="1:13" x14ac:dyDescent="0.2">
      <c r="A1185" s="3">
        <v>42991</v>
      </c>
      <c r="B1185">
        <v>230.36580000000001</v>
      </c>
      <c r="C1185">
        <v>141.51570000000001</v>
      </c>
      <c r="D1185">
        <v>4.7990199999999999E-4</v>
      </c>
      <c r="E1185">
        <v>1.3677940000000001E-3</v>
      </c>
      <c r="F1185">
        <v>3.4749859999999998E-3</v>
      </c>
      <c r="G1185">
        <v>-1.2212478000000001E-2</v>
      </c>
      <c r="H1185">
        <v>1.4724052E-2</v>
      </c>
      <c r="I1185">
        <v>1.7300090000000001E-2</v>
      </c>
      <c r="J1185">
        <v>5.5839119999999999E-3</v>
      </c>
      <c r="K1185">
        <v>7.9277619999999997E-3</v>
      </c>
      <c r="L1185">
        <v>2.6368701780000001</v>
      </c>
      <c r="M1185">
        <v>2.1822161289999999</v>
      </c>
    </row>
    <row r="1186" spans="1:13" x14ac:dyDescent="0.2">
      <c r="A1186" s="3">
        <v>42992</v>
      </c>
      <c r="B1186">
        <v>230.2921</v>
      </c>
      <c r="C1186">
        <v>140.68450000000001</v>
      </c>
      <c r="D1186">
        <v>-3.19926E-4</v>
      </c>
      <c r="E1186">
        <v>-5.8735530000000001E-3</v>
      </c>
      <c r="F1186">
        <v>5.0003479999999999E-3</v>
      </c>
      <c r="G1186">
        <v>-6.7200649999999999E-3</v>
      </c>
      <c r="H1186">
        <v>1.4522755E-2</v>
      </c>
      <c r="I1186">
        <v>1.0623128000000001E-2</v>
      </c>
      <c r="J1186">
        <v>5.5855590000000004E-3</v>
      </c>
      <c r="K1186">
        <v>8.0624990000000007E-3</v>
      </c>
      <c r="L1186">
        <v>2.6000539599999999</v>
      </c>
      <c r="M1186">
        <v>1.317597473</v>
      </c>
    </row>
    <row r="1187" spans="1:13" x14ac:dyDescent="0.2">
      <c r="A1187" s="3">
        <v>42993</v>
      </c>
      <c r="B1187">
        <v>230.60169999999999</v>
      </c>
      <c r="C1187">
        <v>141.1677</v>
      </c>
      <c r="D1187">
        <v>1.3443800000000001E-3</v>
      </c>
      <c r="E1187">
        <v>3.434636E-3</v>
      </c>
      <c r="F1187">
        <v>7.1787270000000002E-3</v>
      </c>
      <c r="G1187">
        <v>-2.9915889999999998E-3</v>
      </c>
      <c r="H1187">
        <v>1.4117502000000001E-2</v>
      </c>
      <c r="I1187">
        <v>1.2336550999999999E-2</v>
      </c>
      <c r="J1187">
        <v>5.5825049999999998E-3</v>
      </c>
      <c r="K1187">
        <v>8.083649E-3</v>
      </c>
      <c r="L1187">
        <v>2.5288828680000002</v>
      </c>
      <c r="M1187">
        <v>1.5261117550000001</v>
      </c>
    </row>
    <row r="1188" spans="1:13" x14ac:dyDescent="0.2">
      <c r="A1188" s="3">
        <v>42996</v>
      </c>
      <c r="B1188">
        <v>231.09219999999999</v>
      </c>
      <c r="C1188">
        <v>140.98310000000001</v>
      </c>
      <c r="D1188">
        <v>2.1270439999999998E-3</v>
      </c>
      <c r="E1188">
        <v>-1.307665E-3</v>
      </c>
      <c r="F1188">
        <v>9.4015220000000007E-3</v>
      </c>
      <c r="G1188">
        <v>-7.9329900000000002E-4</v>
      </c>
      <c r="H1188">
        <v>3.237044E-2</v>
      </c>
      <c r="I1188">
        <v>3.2115827999999999E-2</v>
      </c>
      <c r="J1188">
        <v>4.156842E-3</v>
      </c>
      <c r="K1188">
        <v>6.5175550000000004E-3</v>
      </c>
      <c r="L1188">
        <v>7.7872670800000003</v>
      </c>
      <c r="M1188">
        <v>4.9275881310000003</v>
      </c>
    </row>
    <row r="1189" spans="1:13" x14ac:dyDescent="0.2">
      <c r="A1189" s="3">
        <v>42997</v>
      </c>
      <c r="B1189">
        <v>231.3235</v>
      </c>
      <c r="C1189">
        <v>141.2253</v>
      </c>
      <c r="D1189">
        <v>1.000899E-3</v>
      </c>
      <c r="E1189">
        <v>1.717936E-3</v>
      </c>
      <c r="F1189">
        <v>1.0550673999999999E-2</v>
      </c>
      <c r="G1189">
        <v>-3.8337199999999999E-4</v>
      </c>
      <c r="H1189">
        <v>3.5021609000000002E-2</v>
      </c>
      <c r="I1189">
        <v>3.4621371999999997E-2</v>
      </c>
      <c r="J1189">
        <v>4.0988090000000001E-3</v>
      </c>
      <c r="K1189">
        <v>6.4974380000000003E-3</v>
      </c>
      <c r="L1189">
        <v>8.5443374009999999</v>
      </c>
      <c r="M1189">
        <v>5.328465499</v>
      </c>
    </row>
    <row r="1190" spans="1:13" x14ac:dyDescent="0.2">
      <c r="A1190" s="3">
        <v>42998</v>
      </c>
      <c r="B1190">
        <v>231.4068</v>
      </c>
      <c r="C1190">
        <v>140.7894</v>
      </c>
      <c r="D1190">
        <v>3.60102E-4</v>
      </c>
      <c r="E1190">
        <v>-3.0865570000000002E-3</v>
      </c>
      <c r="F1190">
        <v>1.1385324E-2</v>
      </c>
      <c r="G1190">
        <v>3.6737330000000002E-3</v>
      </c>
      <c r="H1190">
        <v>3.4584231E-2</v>
      </c>
      <c r="I1190">
        <v>3.2744424000000001E-2</v>
      </c>
      <c r="J1190">
        <v>4.1043090000000004E-3</v>
      </c>
      <c r="K1190">
        <v>6.549923E-3</v>
      </c>
      <c r="L1190">
        <v>8.4263218349999995</v>
      </c>
      <c r="M1190">
        <v>4.9992073909999997</v>
      </c>
    </row>
    <row r="1191" spans="1:13" x14ac:dyDescent="0.2">
      <c r="A1191" s="3">
        <v>42999</v>
      </c>
      <c r="B1191">
        <v>230.7868</v>
      </c>
      <c r="C1191">
        <v>139.9273</v>
      </c>
      <c r="D1191">
        <v>-2.6792640000000002E-3</v>
      </c>
      <c r="E1191">
        <v>-6.1233299999999997E-3</v>
      </c>
      <c r="F1191">
        <v>2.0111002999999999E-2</v>
      </c>
      <c r="G1191">
        <v>1.9746956E-2</v>
      </c>
      <c r="H1191">
        <v>2.1134443999999999E-2</v>
      </c>
      <c r="I1191">
        <v>1.1009837E-2</v>
      </c>
      <c r="J1191">
        <v>3.6694869999999999E-3</v>
      </c>
      <c r="K1191">
        <v>5.9494659999999996E-3</v>
      </c>
      <c r="L1191">
        <v>5.7595089289999999</v>
      </c>
      <c r="M1191">
        <v>1.850558742</v>
      </c>
    </row>
    <row r="1192" spans="1:13" x14ac:dyDescent="0.2">
      <c r="A1192" s="3">
        <v>43000</v>
      </c>
      <c r="B1192">
        <v>230.8331</v>
      </c>
      <c r="C1192">
        <v>139.79169999999999</v>
      </c>
      <c r="D1192">
        <v>2.0061800000000001E-4</v>
      </c>
      <c r="E1192">
        <v>-9.6907500000000001E-4</v>
      </c>
      <c r="F1192">
        <v>1.8744809000000001E-2</v>
      </c>
      <c r="G1192">
        <v>2.2120372999999999E-2</v>
      </c>
      <c r="H1192">
        <v>2.5014221E-2</v>
      </c>
      <c r="I1192">
        <v>1.3639996E-2</v>
      </c>
      <c r="J1192">
        <v>3.522879E-3</v>
      </c>
      <c r="K1192">
        <v>5.886713E-3</v>
      </c>
      <c r="L1192">
        <v>7.1005048359999998</v>
      </c>
      <c r="M1192">
        <v>2.3170816539999999</v>
      </c>
    </row>
    <row r="1193" spans="1:13" x14ac:dyDescent="0.2">
      <c r="A1193" s="3">
        <v>43003</v>
      </c>
      <c r="B1193">
        <v>230.36109999999999</v>
      </c>
      <c r="C1193">
        <v>138.3194</v>
      </c>
      <c r="D1193">
        <v>-2.0447669999999999E-3</v>
      </c>
      <c r="E1193">
        <v>-1.0532099E-2</v>
      </c>
      <c r="F1193">
        <v>1.9146508999999999E-2</v>
      </c>
      <c r="G1193">
        <v>3.1810498999999999E-2</v>
      </c>
      <c r="H1193">
        <v>2.5308112000000001E-2</v>
      </c>
      <c r="I1193">
        <v>5.9248879999999997E-3</v>
      </c>
      <c r="J1193">
        <v>3.5091390000000001E-3</v>
      </c>
      <c r="K1193">
        <v>6.3349540000000003E-3</v>
      </c>
      <c r="L1193">
        <v>7.2120567339999999</v>
      </c>
      <c r="M1193">
        <v>0.93526931599999996</v>
      </c>
    </row>
    <row r="1194" spans="1:13" x14ac:dyDescent="0.2">
      <c r="A1194" s="3">
        <v>43004</v>
      </c>
      <c r="B1194">
        <v>230.4999</v>
      </c>
      <c r="C1194">
        <v>138.67779999999999</v>
      </c>
      <c r="D1194">
        <v>6.0253200000000002E-4</v>
      </c>
      <c r="E1194">
        <v>2.5911039999999999E-3</v>
      </c>
      <c r="F1194">
        <v>2.1220361E-2</v>
      </c>
      <c r="G1194">
        <v>2.9911799999999999E-2</v>
      </c>
      <c r="H1194">
        <v>2.3534645999999999E-2</v>
      </c>
      <c r="I1194">
        <v>1.0662852E-2</v>
      </c>
      <c r="J1194">
        <v>3.5013750000000001E-3</v>
      </c>
      <c r="K1194">
        <v>6.3285959999999997E-3</v>
      </c>
      <c r="L1194">
        <v>6.7215444880000002</v>
      </c>
      <c r="M1194">
        <v>1.6848683449999999</v>
      </c>
    </row>
    <row r="1195" spans="1:13" x14ac:dyDescent="0.2">
      <c r="A1195" s="3">
        <v>43005</v>
      </c>
      <c r="B1195">
        <v>231.39760000000001</v>
      </c>
      <c r="C1195">
        <v>139.9273</v>
      </c>
      <c r="D1195">
        <v>3.894579E-3</v>
      </c>
      <c r="E1195">
        <v>9.0100939999999997E-3</v>
      </c>
      <c r="F1195">
        <v>1.8856379999999999E-2</v>
      </c>
      <c r="G1195">
        <v>2.3757884999999999E-2</v>
      </c>
      <c r="H1195">
        <v>2.7478907E-2</v>
      </c>
      <c r="I1195">
        <v>1.6617989E-2</v>
      </c>
      <c r="J1195">
        <v>3.5430499999999998E-3</v>
      </c>
      <c r="K1195">
        <v>6.5754719999999997E-3</v>
      </c>
      <c r="L1195">
        <v>7.7557204339999997</v>
      </c>
      <c r="M1195">
        <v>2.527269462</v>
      </c>
    </row>
    <row r="1196" spans="1:13" x14ac:dyDescent="0.2">
      <c r="A1196" s="3">
        <v>43006</v>
      </c>
      <c r="B1196">
        <v>231.67519999999999</v>
      </c>
      <c r="C1196">
        <v>139.87889999999999</v>
      </c>
      <c r="D1196">
        <v>1.199667E-3</v>
      </c>
      <c r="E1196">
        <v>-3.4589400000000002E-4</v>
      </c>
      <c r="F1196">
        <v>1.6119432E-2</v>
      </c>
      <c r="G1196">
        <v>2.2243799000000002E-2</v>
      </c>
      <c r="H1196">
        <v>2.7535305999999999E-2</v>
      </c>
      <c r="I1196">
        <v>1.2286042E-2</v>
      </c>
      <c r="J1196">
        <v>3.5429519999999998E-3</v>
      </c>
      <c r="K1196">
        <v>6.5399450000000001E-3</v>
      </c>
      <c r="L1196">
        <v>7.7718540960000002</v>
      </c>
      <c r="M1196">
        <v>1.8786154370000001</v>
      </c>
    </row>
    <row r="1197" spans="1:13" x14ac:dyDescent="0.2">
      <c r="A1197" s="3">
        <v>43007</v>
      </c>
      <c r="B1197">
        <v>232.48949999999999</v>
      </c>
      <c r="C1197">
        <v>140.8862</v>
      </c>
      <c r="D1197">
        <v>3.514835E-3</v>
      </c>
      <c r="E1197">
        <v>7.201229E-3</v>
      </c>
      <c r="F1197">
        <v>1.379325E-2</v>
      </c>
      <c r="G1197">
        <v>1.8850577E-2</v>
      </c>
      <c r="H1197">
        <v>2.6284668000000001E-2</v>
      </c>
      <c r="I1197">
        <v>7.7336289999999997E-3</v>
      </c>
      <c r="J1197">
        <v>3.4933310000000001E-3</v>
      </c>
      <c r="K1197">
        <v>6.2196309999999998E-3</v>
      </c>
      <c r="L1197">
        <v>7.5242428400000003</v>
      </c>
      <c r="M1197">
        <v>1.243422528</v>
      </c>
    </row>
    <row r="1198" spans="1:13" x14ac:dyDescent="0.2">
      <c r="A1198" s="3">
        <v>43010</v>
      </c>
      <c r="B1198">
        <v>233.4982</v>
      </c>
      <c r="C1198">
        <v>141.01220000000001</v>
      </c>
      <c r="D1198">
        <v>4.3386910000000004E-3</v>
      </c>
      <c r="E1198">
        <v>8.9433899999999996E-4</v>
      </c>
      <c r="F1198">
        <v>1.0759703000000001E-2</v>
      </c>
      <c r="G1198">
        <v>2.1439935E-2</v>
      </c>
      <c r="H1198">
        <v>2.4573724000000002E-2</v>
      </c>
      <c r="I1198">
        <v>-2.0579890000000001E-3</v>
      </c>
      <c r="J1198">
        <v>3.3965670000000001E-3</v>
      </c>
      <c r="K1198">
        <v>5.7560500000000004E-3</v>
      </c>
      <c r="L1198">
        <v>7.2348716279999996</v>
      </c>
      <c r="M1198">
        <v>-0.35753493400000003</v>
      </c>
    </row>
    <row r="1199" spans="1:13" x14ac:dyDescent="0.2">
      <c r="A1199" s="3">
        <v>43011</v>
      </c>
      <c r="B1199">
        <v>233.99799999999999</v>
      </c>
      <c r="C1199">
        <v>141.3124</v>
      </c>
      <c r="D1199">
        <v>2.1404879999999999E-3</v>
      </c>
      <c r="E1199">
        <v>2.1288940000000001E-3</v>
      </c>
      <c r="F1199">
        <v>9.3120660000000008E-3</v>
      </c>
      <c r="G1199">
        <v>2.0570795999999999E-2</v>
      </c>
      <c r="H1199">
        <v>2.5316776999999999E-2</v>
      </c>
      <c r="I1199">
        <v>1.4364709999999999E-3</v>
      </c>
      <c r="J1199">
        <v>3.4029529999999998E-3</v>
      </c>
      <c r="K1199">
        <v>5.767566E-3</v>
      </c>
      <c r="L1199">
        <v>7.4396502150000003</v>
      </c>
      <c r="M1199">
        <v>0.24906017899999999</v>
      </c>
    </row>
    <row r="1200" spans="1:13" x14ac:dyDescent="0.2">
      <c r="A1200" s="3">
        <v>43012</v>
      </c>
      <c r="B1200">
        <v>234.2756</v>
      </c>
      <c r="C1200">
        <v>141.44800000000001</v>
      </c>
      <c r="D1200">
        <v>1.186335E-3</v>
      </c>
      <c r="E1200">
        <v>9.5957599999999996E-4</v>
      </c>
      <c r="F1200">
        <v>9.1024150000000009E-3</v>
      </c>
      <c r="G1200">
        <v>1.8360689999999999E-2</v>
      </c>
      <c r="H1200">
        <v>3.3959142999999997E-2</v>
      </c>
      <c r="I1200">
        <v>1.1472817E-2</v>
      </c>
      <c r="J1200">
        <v>2.8112419999999998E-3</v>
      </c>
      <c r="K1200">
        <v>5.3821110000000002E-3</v>
      </c>
      <c r="L1200">
        <v>12.07976367</v>
      </c>
      <c r="M1200">
        <v>2.1316575869999999</v>
      </c>
    </row>
    <row r="1201" spans="1:13" x14ac:dyDescent="0.2">
      <c r="A1201" s="3">
        <v>43013</v>
      </c>
      <c r="B1201">
        <v>235.66370000000001</v>
      </c>
      <c r="C1201">
        <v>142.83320000000001</v>
      </c>
      <c r="D1201">
        <v>5.9250730000000003E-3</v>
      </c>
      <c r="E1201">
        <v>9.7929980000000007E-3</v>
      </c>
      <c r="F1201">
        <v>3.4333200000000001E-3</v>
      </c>
      <c r="G1201">
        <v>4.7588049999999996E-3</v>
      </c>
      <c r="H1201">
        <v>3.6546874E-2</v>
      </c>
      <c r="I1201">
        <v>1.8281314999999999E-2</v>
      </c>
      <c r="J1201">
        <v>2.9428010000000001E-3</v>
      </c>
      <c r="K1201">
        <v>5.7284450000000004E-3</v>
      </c>
      <c r="L1201">
        <v>12.419076990000001</v>
      </c>
      <c r="M1201">
        <v>3.1913227399999999</v>
      </c>
    </row>
    <row r="1202" spans="1:13" x14ac:dyDescent="0.2">
      <c r="A1202" s="3">
        <v>43014</v>
      </c>
      <c r="B1202">
        <v>235.39529999999999</v>
      </c>
      <c r="C1202">
        <v>143.02690000000001</v>
      </c>
      <c r="D1202">
        <v>-1.138911E-3</v>
      </c>
      <c r="E1202">
        <v>1.3561269999999999E-3</v>
      </c>
      <c r="F1202">
        <v>9.7614009999999994E-3</v>
      </c>
      <c r="G1202">
        <v>6.1039429999999997E-3</v>
      </c>
      <c r="H1202">
        <v>3.5492044E-2</v>
      </c>
      <c r="I1202">
        <v>1.7279111999999999E-2</v>
      </c>
      <c r="J1202">
        <v>2.982653E-3</v>
      </c>
      <c r="K1202">
        <v>5.7198769999999999E-3</v>
      </c>
      <c r="L1202">
        <v>11.89948687</v>
      </c>
      <c r="M1202">
        <v>3.0208886050000001</v>
      </c>
    </row>
    <row r="1203" spans="1:13" x14ac:dyDescent="0.2">
      <c r="A1203" s="3">
        <v>43017</v>
      </c>
      <c r="B1203">
        <v>235.00659999999999</v>
      </c>
      <c r="C1203">
        <v>142.8622</v>
      </c>
      <c r="D1203">
        <v>-1.6512650000000001E-3</v>
      </c>
      <c r="E1203">
        <v>-1.151532E-3</v>
      </c>
      <c r="F1203">
        <v>7.4977170000000001E-3</v>
      </c>
      <c r="G1203">
        <v>6.9414499999999996E-4</v>
      </c>
      <c r="H1203">
        <v>3.4997797999999997E-2</v>
      </c>
      <c r="I1203">
        <v>2.4985705E-2</v>
      </c>
      <c r="J1203">
        <v>3.007072E-3</v>
      </c>
      <c r="K1203">
        <v>5.3172580000000001E-3</v>
      </c>
      <c r="L1203">
        <v>11.638495860000001</v>
      </c>
      <c r="M1203">
        <v>4.6989828349999998</v>
      </c>
    </row>
    <row r="1204" spans="1:13" x14ac:dyDescent="0.2">
      <c r="A1204" s="3">
        <v>43018</v>
      </c>
      <c r="B1204">
        <v>235.6267</v>
      </c>
      <c r="C1204">
        <v>142.96879999999999</v>
      </c>
      <c r="D1204">
        <v>2.6386489999999999E-3</v>
      </c>
      <c r="E1204">
        <v>7.4617399999999995E-4</v>
      </c>
      <c r="F1204">
        <v>6.6121399999999999E-3</v>
      </c>
      <c r="G1204">
        <v>1.6396939999999999E-3</v>
      </c>
      <c r="H1204">
        <v>2.6777287E-2</v>
      </c>
      <c r="I1204">
        <v>1.4077474E-2</v>
      </c>
      <c r="J1204">
        <v>2.206478E-3</v>
      </c>
      <c r="K1204">
        <v>4.7623819999999999E-3</v>
      </c>
      <c r="L1204">
        <v>12.13575943</v>
      </c>
      <c r="M1204">
        <v>2.955973347</v>
      </c>
    </row>
    <row r="1205" spans="1:13" x14ac:dyDescent="0.2">
      <c r="A1205" s="3">
        <v>43019</v>
      </c>
      <c r="B1205">
        <v>235.99680000000001</v>
      </c>
      <c r="C1205">
        <v>143.39500000000001</v>
      </c>
      <c r="D1205">
        <v>1.5707049999999999E-3</v>
      </c>
      <c r="E1205">
        <v>2.9810700000000002E-3</v>
      </c>
      <c r="F1205" s="4">
        <v>5.8400000000000003E-5</v>
      </c>
      <c r="G1205">
        <v>-5.1161669999999996E-3</v>
      </c>
      <c r="H1205">
        <v>2.4935365000000001E-2</v>
      </c>
      <c r="I1205">
        <v>1.4665757E-2</v>
      </c>
      <c r="J1205">
        <v>2.1548040000000002E-3</v>
      </c>
      <c r="K1205">
        <v>4.7745749999999997E-3</v>
      </c>
      <c r="L1205">
        <v>11.5719896</v>
      </c>
      <c r="M1205">
        <v>3.071635933</v>
      </c>
    </row>
    <row r="1206" spans="1:13" x14ac:dyDescent="0.2">
      <c r="A1206" s="3">
        <v>43020</v>
      </c>
      <c r="B1206">
        <v>235.64519999999999</v>
      </c>
      <c r="C1206">
        <v>143.13339999999999</v>
      </c>
      <c r="D1206">
        <v>-1.4898509999999999E-3</v>
      </c>
      <c r="E1206">
        <v>-1.824331E-3</v>
      </c>
      <c r="F1206">
        <v>2.8452360000000001E-3</v>
      </c>
      <c r="G1206">
        <v>-6.4749229999999996E-3</v>
      </c>
      <c r="H1206">
        <v>2.2917463999999999E-2</v>
      </c>
      <c r="I1206">
        <v>1.143124E-2</v>
      </c>
      <c r="J1206">
        <v>2.2282280000000001E-3</v>
      </c>
      <c r="K1206">
        <v>4.8031269999999999E-3</v>
      </c>
      <c r="L1206">
        <v>10.28506432</v>
      </c>
      <c r="M1206">
        <v>2.3799581459999999</v>
      </c>
    </row>
    <row r="1207" spans="1:13" x14ac:dyDescent="0.2">
      <c r="A1207" s="3">
        <v>43021</v>
      </c>
      <c r="B1207">
        <v>235.93209999999999</v>
      </c>
      <c r="C1207">
        <v>143.68559999999999</v>
      </c>
      <c r="D1207">
        <v>1.217508E-3</v>
      </c>
      <c r="E1207">
        <v>3.8579399999999998E-3</v>
      </c>
      <c r="F1207">
        <v>9.815252E-3</v>
      </c>
      <c r="G1207">
        <v>1.8530588000000001E-2</v>
      </c>
      <c r="H1207">
        <v>2.4490636E-2</v>
      </c>
      <c r="I1207">
        <v>2.1332130000000001E-2</v>
      </c>
      <c r="J1207">
        <v>2.2050009999999998E-3</v>
      </c>
      <c r="K1207">
        <v>4.6180350000000004E-3</v>
      </c>
      <c r="L1207">
        <v>11.10685996</v>
      </c>
      <c r="M1207">
        <v>4.6193092599999996</v>
      </c>
    </row>
    <row r="1208" spans="1:13" x14ac:dyDescent="0.2">
      <c r="A1208" s="3">
        <v>43024</v>
      </c>
      <c r="B1208">
        <v>236.2467</v>
      </c>
      <c r="C1208">
        <v>144.17959999999999</v>
      </c>
      <c r="D1208">
        <v>1.3334340000000001E-3</v>
      </c>
      <c r="E1208">
        <v>3.438062E-3</v>
      </c>
      <c r="F1208">
        <v>4.7138049999999997E-3</v>
      </c>
      <c r="G1208">
        <v>1.7322489E-2</v>
      </c>
      <c r="H1208">
        <v>2.4479437999999999E-2</v>
      </c>
      <c r="I1208">
        <v>2.1335617000000001E-2</v>
      </c>
      <c r="J1208">
        <v>2.2049550000000002E-3</v>
      </c>
      <c r="K1208">
        <v>4.6181240000000004E-3</v>
      </c>
      <c r="L1208">
        <v>11.102011409999999</v>
      </c>
      <c r="M1208">
        <v>4.6199746099999999</v>
      </c>
    </row>
    <row r="1209" spans="1:13" x14ac:dyDescent="0.2">
      <c r="A1209" s="3">
        <v>43025</v>
      </c>
      <c r="B1209">
        <v>236.41329999999999</v>
      </c>
      <c r="C1209">
        <v>144.36359999999999</v>
      </c>
      <c r="D1209">
        <v>7.0519500000000004E-4</v>
      </c>
      <c r="E1209">
        <v>1.2761859999999999E-3</v>
      </c>
      <c r="F1209">
        <v>5.569699E-3</v>
      </c>
      <c r="G1209">
        <v>1.9846399000000001E-2</v>
      </c>
      <c r="H1209">
        <v>2.3025875000000001E-2</v>
      </c>
      <c r="I1209">
        <v>2.3978051E-2</v>
      </c>
      <c r="J1209">
        <v>2.1954119999999999E-3</v>
      </c>
      <c r="K1209">
        <v>4.5874399999999999E-3</v>
      </c>
      <c r="L1209">
        <v>10.488179860000001</v>
      </c>
      <c r="M1209">
        <v>5.2268920000000003</v>
      </c>
    </row>
    <row r="1210" spans="1:13" x14ac:dyDescent="0.2">
      <c r="A1210" s="3">
        <v>43026</v>
      </c>
      <c r="B1210">
        <v>236.6446</v>
      </c>
      <c r="C1210">
        <v>144.1892</v>
      </c>
      <c r="D1210">
        <v>9.7837100000000001E-4</v>
      </c>
      <c r="E1210">
        <v>-1.2080610000000001E-3</v>
      </c>
      <c r="F1210">
        <v>5.9153540000000003E-3</v>
      </c>
      <c r="G1210">
        <v>2.0744591E-2</v>
      </c>
      <c r="H1210">
        <v>2.3002851000000001E-2</v>
      </c>
      <c r="I1210">
        <v>2.0987032999999999E-2</v>
      </c>
      <c r="J1210">
        <v>2.195462E-3</v>
      </c>
      <c r="K1210">
        <v>4.6133390000000002E-3</v>
      </c>
      <c r="L1210">
        <v>10.477455859999999</v>
      </c>
      <c r="M1210">
        <v>4.5492071579999998</v>
      </c>
    </row>
    <row r="1211" spans="1:13" x14ac:dyDescent="0.2">
      <c r="A1211" s="3">
        <v>43027</v>
      </c>
      <c r="B1211">
        <v>236.70939999999999</v>
      </c>
      <c r="C1211">
        <v>143.65649999999999</v>
      </c>
      <c r="D1211">
        <v>2.7382799999999999E-4</v>
      </c>
      <c r="E1211">
        <v>-3.6944510000000001E-3</v>
      </c>
      <c r="F1211">
        <v>6.0303650000000002E-3</v>
      </c>
      <c r="G1211">
        <v>2.2576262E-2</v>
      </c>
      <c r="H1211">
        <v>2.2914625000000001E-2</v>
      </c>
      <c r="I1211">
        <v>2.0364459000000001E-2</v>
      </c>
      <c r="J1211">
        <v>2.1969680000000001E-3</v>
      </c>
      <c r="K1211">
        <v>4.642078E-3</v>
      </c>
      <c r="L1211">
        <v>10.430114789999999</v>
      </c>
      <c r="M1211">
        <v>4.3869273929999997</v>
      </c>
    </row>
    <row r="1212" spans="1:13" x14ac:dyDescent="0.2">
      <c r="A1212" s="3">
        <v>43028</v>
      </c>
      <c r="B1212">
        <v>237.93090000000001</v>
      </c>
      <c r="C1212">
        <v>144.04390000000001</v>
      </c>
      <c r="D1212">
        <v>5.1603359999999997E-3</v>
      </c>
      <c r="E1212">
        <v>2.6967110000000001E-3</v>
      </c>
      <c r="F1212">
        <v>4.2073079999999999E-3</v>
      </c>
      <c r="G1212">
        <v>2.9634114E-2</v>
      </c>
      <c r="H1212">
        <v>3.0955409999999999E-2</v>
      </c>
      <c r="I1212">
        <v>2.9419562999999999E-2</v>
      </c>
      <c r="J1212">
        <v>2.1919919999999998E-3</v>
      </c>
      <c r="K1212">
        <v>4.3584799999999996E-3</v>
      </c>
      <c r="L1212">
        <v>14.12204648</v>
      </c>
      <c r="M1212">
        <v>6.7499597739999997</v>
      </c>
    </row>
    <row r="1213" spans="1:13" x14ac:dyDescent="0.2">
      <c r="A1213" s="3">
        <v>43031</v>
      </c>
      <c r="B1213">
        <v>237.00550000000001</v>
      </c>
      <c r="C1213">
        <v>143.1044</v>
      </c>
      <c r="D1213">
        <v>-3.8893650000000001E-3</v>
      </c>
      <c r="E1213">
        <v>-6.5223169999999997E-3</v>
      </c>
      <c r="F1213">
        <v>9.6882930000000006E-3</v>
      </c>
      <c r="G1213">
        <v>3.9910093000000001E-2</v>
      </c>
      <c r="H1213">
        <v>2.6739665999999999E-2</v>
      </c>
      <c r="I1213">
        <v>2.3697401E-2</v>
      </c>
      <c r="J1213">
        <v>2.4727429999999999E-3</v>
      </c>
      <c r="K1213">
        <v>4.6664009999999997E-3</v>
      </c>
      <c r="L1213">
        <v>10.8137668</v>
      </c>
      <c r="M1213">
        <v>5.0783039920000004</v>
      </c>
    </row>
    <row r="1214" spans="1:13" x14ac:dyDescent="0.2">
      <c r="A1214" s="3">
        <v>43032</v>
      </c>
      <c r="B1214">
        <v>237.422</v>
      </c>
      <c r="C1214">
        <v>143.34649999999999</v>
      </c>
      <c r="D1214">
        <v>1.757343E-3</v>
      </c>
      <c r="E1214">
        <v>1.691772E-3</v>
      </c>
      <c r="F1214">
        <v>7.2164539999999998E-3</v>
      </c>
      <c r="G1214">
        <v>3.8760784E-2</v>
      </c>
      <c r="H1214">
        <v>3.0651442000000001E-2</v>
      </c>
      <c r="I1214">
        <v>3.6344143000000002E-2</v>
      </c>
      <c r="J1214">
        <v>2.3550419999999999E-3</v>
      </c>
      <c r="K1214">
        <v>3.8261770000000001E-3</v>
      </c>
      <c r="L1214">
        <v>13.01524334</v>
      </c>
      <c r="M1214">
        <v>9.4988141800000001</v>
      </c>
    </row>
    <row r="1215" spans="1:13" x14ac:dyDescent="0.2">
      <c r="A1215" s="3">
        <v>43033</v>
      </c>
      <c r="B1215">
        <v>236.2467</v>
      </c>
      <c r="C1215">
        <v>142.80410000000001</v>
      </c>
      <c r="D1215">
        <v>-4.9502569999999996E-3</v>
      </c>
      <c r="E1215">
        <v>-3.7838379999999999E-3</v>
      </c>
      <c r="F1215">
        <v>1.3948716E-2</v>
      </c>
      <c r="G1215">
        <v>4.6907773999999999E-2</v>
      </c>
      <c r="H1215">
        <v>2.4931898000000001E-2</v>
      </c>
      <c r="I1215">
        <v>2.9754582000000002E-2</v>
      </c>
      <c r="J1215">
        <v>2.7350059999999999E-3</v>
      </c>
      <c r="K1215">
        <v>4.0015149999999998E-3</v>
      </c>
      <c r="L1215">
        <v>9.1158488280000007</v>
      </c>
      <c r="M1215">
        <v>7.4358293890000002</v>
      </c>
    </row>
    <row r="1216" spans="1:13" x14ac:dyDescent="0.2">
      <c r="A1216" s="3">
        <v>43034</v>
      </c>
      <c r="B1216">
        <v>236.5521</v>
      </c>
      <c r="C1216">
        <v>142.34889999999999</v>
      </c>
      <c r="D1216">
        <v>1.292716E-3</v>
      </c>
      <c r="E1216">
        <v>-3.1875839999999998E-3</v>
      </c>
      <c r="F1216">
        <v>8.9663439999999994E-3</v>
      </c>
      <c r="G1216">
        <v>4.4749250999999997E-2</v>
      </c>
      <c r="H1216">
        <v>2.2275512000000001E-2</v>
      </c>
      <c r="I1216">
        <v>1.7306129999999999E-2</v>
      </c>
      <c r="J1216">
        <v>2.6637430000000001E-3</v>
      </c>
      <c r="K1216">
        <v>3.7175730000000001E-3</v>
      </c>
      <c r="L1216">
        <v>8.3624861839999998</v>
      </c>
      <c r="M1216">
        <v>4.6552228939999996</v>
      </c>
    </row>
    <row r="1217" spans="1:13" x14ac:dyDescent="0.2">
      <c r="A1217" s="3">
        <v>43035</v>
      </c>
      <c r="B1217">
        <v>238.4862</v>
      </c>
      <c r="C1217">
        <v>146.49459999999999</v>
      </c>
      <c r="D1217">
        <v>8.1762109999999992E-3</v>
      </c>
      <c r="E1217">
        <v>2.9123513E-2</v>
      </c>
      <c r="F1217">
        <v>4.7332500000000003E-4</v>
      </c>
      <c r="G1217">
        <v>1.5117393E-2</v>
      </c>
      <c r="H1217">
        <v>2.9398917E-2</v>
      </c>
      <c r="I1217">
        <v>4.7295911000000003E-2</v>
      </c>
      <c r="J1217">
        <v>3.084729E-3</v>
      </c>
      <c r="K1217">
        <v>7.1921789999999999E-3</v>
      </c>
      <c r="L1217">
        <v>9.5304697879999996</v>
      </c>
      <c r="M1217">
        <v>6.5760197890000001</v>
      </c>
    </row>
    <row r="1218" spans="1:13" x14ac:dyDescent="0.2">
      <c r="A1218" s="3">
        <v>43038</v>
      </c>
      <c r="B1218">
        <v>237.59780000000001</v>
      </c>
      <c r="C1218">
        <v>146.82390000000001</v>
      </c>
      <c r="D1218">
        <v>-3.7251630000000001E-3</v>
      </c>
      <c r="E1218">
        <v>2.247864E-3</v>
      </c>
      <c r="F1218">
        <v>5.148026E-3</v>
      </c>
      <c r="G1218">
        <v>1.4092614E-2</v>
      </c>
      <c r="H1218">
        <v>2.1972175E-2</v>
      </c>
      <c r="I1218">
        <v>4.2145362999999998E-2</v>
      </c>
      <c r="J1218">
        <v>3.2357079999999999E-3</v>
      </c>
      <c r="K1218">
        <v>7.1015510000000002E-3</v>
      </c>
      <c r="L1218">
        <v>6.7905319180000001</v>
      </c>
      <c r="M1218">
        <v>5.9346703999999999</v>
      </c>
    </row>
    <row r="1219" spans="1:13" x14ac:dyDescent="0.2">
      <c r="A1219" s="3">
        <v>43039</v>
      </c>
      <c r="B1219">
        <v>237.96789999999999</v>
      </c>
      <c r="C1219">
        <v>147.376</v>
      </c>
      <c r="D1219">
        <v>1.557674E-3</v>
      </c>
      <c r="E1219">
        <v>3.7602870000000002E-3</v>
      </c>
      <c r="F1219">
        <v>1.2540120000000001E-3</v>
      </c>
      <c r="G1219">
        <v>6.6169159999999996E-3</v>
      </c>
      <c r="H1219">
        <v>1.9142332000000001E-2</v>
      </c>
      <c r="I1219">
        <v>4.5129428999999999E-2</v>
      </c>
      <c r="J1219">
        <v>3.1497389999999999E-3</v>
      </c>
      <c r="K1219">
        <v>7.1069499999999999E-3</v>
      </c>
      <c r="L1219">
        <v>6.077434985</v>
      </c>
      <c r="M1219">
        <v>6.3500414940000001</v>
      </c>
    </row>
    <row r="1220" spans="1:13" x14ac:dyDescent="0.2">
      <c r="A1220" s="3">
        <v>43040</v>
      </c>
      <c r="B1220">
        <v>238.2826</v>
      </c>
      <c r="C1220">
        <v>147.32759999999999</v>
      </c>
      <c r="D1220">
        <v>1.322447E-3</v>
      </c>
      <c r="E1220">
        <v>-3.2841199999999999E-4</v>
      </c>
      <c r="F1220">
        <v>-5.0733549999999999E-3</v>
      </c>
      <c r="G1220">
        <v>2.2186720000000001E-3</v>
      </c>
      <c r="H1220">
        <v>1.8310413000000001E-2</v>
      </c>
      <c r="I1220">
        <v>4.2566682000000002E-2</v>
      </c>
      <c r="J1220">
        <v>3.138774E-3</v>
      </c>
      <c r="K1220">
        <v>7.1271329999999999E-3</v>
      </c>
      <c r="L1220">
        <v>5.8336196879999997</v>
      </c>
      <c r="M1220">
        <v>5.9724830469999999</v>
      </c>
    </row>
    <row r="1221" spans="1:13" x14ac:dyDescent="0.2">
      <c r="A1221" s="3">
        <v>43041</v>
      </c>
      <c r="B1221">
        <v>238.3751</v>
      </c>
      <c r="C1221">
        <v>147.04669999999999</v>
      </c>
      <c r="D1221">
        <v>3.8819499999999998E-4</v>
      </c>
      <c r="E1221">
        <v>-1.9066350000000001E-3</v>
      </c>
      <c r="F1221">
        <v>2.9952429999999999E-3</v>
      </c>
      <c r="G1221">
        <v>1.6965249000000002E-2</v>
      </c>
      <c r="H1221">
        <v>1.7498620999999999E-2</v>
      </c>
      <c r="I1221">
        <v>3.9581329999999998E-2</v>
      </c>
      <c r="J1221">
        <v>3.1395730000000001E-3</v>
      </c>
      <c r="K1221">
        <v>7.175552E-3</v>
      </c>
      <c r="L1221">
        <v>5.5735680539999999</v>
      </c>
      <c r="M1221">
        <v>5.5161375850000001</v>
      </c>
    </row>
    <row r="1222" spans="1:13" x14ac:dyDescent="0.2">
      <c r="A1222" s="3">
        <v>43042</v>
      </c>
      <c r="B1222">
        <v>239.17099999999999</v>
      </c>
      <c r="C1222">
        <v>148.46090000000001</v>
      </c>
      <c r="D1222">
        <v>3.3388549999999999E-3</v>
      </c>
      <c r="E1222">
        <v>9.6173530000000004E-3</v>
      </c>
      <c r="F1222">
        <v>-3.2801039999999998E-3</v>
      </c>
      <c r="G1222">
        <v>3.4322509999999999E-3</v>
      </c>
      <c r="H1222">
        <v>1.4882648E-2</v>
      </c>
      <c r="I1222">
        <v>3.9400504000000003E-2</v>
      </c>
      <c r="J1222">
        <v>2.9762399999999998E-3</v>
      </c>
      <c r="K1222">
        <v>7.1659560000000002E-3</v>
      </c>
      <c r="L1222">
        <v>5.0004874170000004</v>
      </c>
      <c r="M1222">
        <v>5.4982899959999996</v>
      </c>
    </row>
    <row r="1223" spans="1:13" x14ac:dyDescent="0.2">
      <c r="A1223" s="3">
        <v>43045</v>
      </c>
      <c r="B1223">
        <v>239.5411</v>
      </c>
      <c r="C1223">
        <v>148.96459999999999</v>
      </c>
      <c r="D1223">
        <v>1.547428E-3</v>
      </c>
      <c r="E1223">
        <v>3.3928130000000002E-3</v>
      </c>
      <c r="F1223">
        <v>-3.1218560000000001E-3</v>
      </c>
      <c r="G1223">
        <v>-7.3996700000000001E-4</v>
      </c>
      <c r="H1223">
        <v>1.7612076000000001E-2</v>
      </c>
      <c r="I1223">
        <v>4.1514568000000002E-2</v>
      </c>
      <c r="J1223">
        <v>2.9505109999999998E-3</v>
      </c>
      <c r="K1223">
        <v>7.1724900000000001E-3</v>
      </c>
      <c r="L1223">
        <v>5.9691614260000003</v>
      </c>
      <c r="M1223">
        <v>5.7880276369999999</v>
      </c>
    </row>
    <row r="1224" spans="1:13" x14ac:dyDescent="0.2">
      <c r="A1224" s="3">
        <v>43046</v>
      </c>
      <c r="B1224">
        <v>239.37459999999999</v>
      </c>
      <c r="C1224">
        <v>149.05170000000001</v>
      </c>
      <c r="D1224">
        <v>-6.9507900000000003E-4</v>
      </c>
      <c r="E1224">
        <v>5.84703E-4</v>
      </c>
      <c r="F1224">
        <v>4.0982800000000002E-3</v>
      </c>
      <c r="G1224">
        <v>9.5178680000000005E-3</v>
      </c>
      <c r="H1224">
        <v>1.8586711999999998E-2</v>
      </c>
      <c r="I1224">
        <v>4.3324965999999999E-2</v>
      </c>
      <c r="J1224">
        <v>2.9174029999999998E-3</v>
      </c>
      <c r="K1224">
        <v>7.1447469999999999E-3</v>
      </c>
      <c r="L1224">
        <v>6.3709795509999996</v>
      </c>
      <c r="M1224">
        <v>6.0638912679999999</v>
      </c>
    </row>
    <row r="1225" spans="1:13" x14ac:dyDescent="0.2">
      <c r="A1225" s="3">
        <v>43047</v>
      </c>
      <c r="B1225">
        <v>239.7817</v>
      </c>
      <c r="C1225">
        <v>149.6523</v>
      </c>
      <c r="D1225">
        <v>1.700682E-3</v>
      </c>
      <c r="E1225">
        <v>4.0294739999999999E-3</v>
      </c>
      <c r="F1225">
        <v>1.5069409999999999E-3</v>
      </c>
      <c r="G1225">
        <v>6.6946549999999999E-3</v>
      </c>
      <c r="H1225">
        <v>1.7633824999999999E-2</v>
      </c>
      <c r="I1225">
        <v>4.6747961999999997E-2</v>
      </c>
      <c r="J1225">
        <v>2.8962570000000002E-3</v>
      </c>
      <c r="K1225">
        <v>7.1508099999999996E-3</v>
      </c>
      <c r="L1225">
        <v>6.0884868509999999</v>
      </c>
      <c r="M1225">
        <v>6.5374361009999999</v>
      </c>
    </row>
    <row r="1226" spans="1:13" x14ac:dyDescent="0.2">
      <c r="A1226" s="3">
        <v>43048</v>
      </c>
      <c r="B1226">
        <v>238.9119</v>
      </c>
      <c r="C1226">
        <v>148.86770000000001</v>
      </c>
      <c r="D1226">
        <v>-3.6274660000000002E-3</v>
      </c>
      <c r="E1226">
        <v>-5.2428199999999996E-3</v>
      </c>
      <c r="F1226">
        <v>7.4746459999999997E-3</v>
      </c>
      <c r="G1226">
        <v>1.5706016E-2</v>
      </c>
      <c r="H1226">
        <v>1.2352286000000001E-2</v>
      </c>
      <c r="I1226">
        <v>3.8165207999999999E-2</v>
      </c>
      <c r="J1226">
        <v>3.0485220000000001E-3</v>
      </c>
      <c r="K1226">
        <v>7.3289820000000004E-3</v>
      </c>
      <c r="L1226">
        <v>4.0518937350000002</v>
      </c>
      <c r="M1226">
        <v>5.2074365729999998</v>
      </c>
    </row>
    <row r="1227" spans="1:13" x14ac:dyDescent="0.2">
      <c r="A1227" s="3">
        <v>43049</v>
      </c>
      <c r="B1227">
        <v>238.83779999999999</v>
      </c>
      <c r="C1227">
        <v>148.858</v>
      </c>
      <c r="D1227">
        <v>-3.1015600000000002E-4</v>
      </c>
      <c r="E1227" s="4">
        <v>-6.5199999999999999E-5</v>
      </c>
      <c r="F1227">
        <v>7.2840320000000002E-3</v>
      </c>
      <c r="G1227">
        <v>1.5316519000000001E-2</v>
      </c>
      <c r="H1227">
        <v>1.3548335E-2</v>
      </c>
      <c r="I1227">
        <v>3.9994858000000001E-2</v>
      </c>
      <c r="J1227">
        <v>3.0190220000000001E-3</v>
      </c>
      <c r="K1227">
        <v>7.2953360000000004E-3</v>
      </c>
      <c r="L1227">
        <v>4.4876573210000004</v>
      </c>
      <c r="M1227">
        <v>5.482250155</v>
      </c>
    </row>
    <row r="1228" spans="1:13" x14ac:dyDescent="0.2">
      <c r="A1228" s="3">
        <v>43052</v>
      </c>
      <c r="B1228">
        <v>239.0599</v>
      </c>
      <c r="C1228">
        <v>149.042</v>
      </c>
      <c r="D1228">
        <v>9.2991999999999999E-4</v>
      </c>
      <c r="E1228">
        <v>1.2360769999999999E-3</v>
      </c>
      <c r="F1228">
        <v>1.6557609000000001E-2</v>
      </c>
      <c r="G1228">
        <v>1.6660398E-2</v>
      </c>
      <c r="H1228">
        <v>1.3257204E-2</v>
      </c>
      <c r="I1228">
        <v>3.7278614000000002E-2</v>
      </c>
      <c r="J1228">
        <v>3.0169480000000002E-3</v>
      </c>
      <c r="K1228">
        <v>7.2824719999999999E-3</v>
      </c>
      <c r="L1228">
        <v>4.3942433049999998</v>
      </c>
      <c r="M1228">
        <v>5.1189506570000001</v>
      </c>
    </row>
    <row r="1229" spans="1:13" x14ac:dyDescent="0.2">
      <c r="A1229" s="3">
        <v>43053</v>
      </c>
      <c r="B1229">
        <v>238.50470000000001</v>
      </c>
      <c r="C1229">
        <v>148.49959999999999</v>
      </c>
      <c r="D1229">
        <v>-2.3224299999999999E-3</v>
      </c>
      <c r="E1229">
        <v>-3.6392429999999999E-3</v>
      </c>
      <c r="F1229">
        <v>1.8303657000000001E-2</v>
      </c>
      <c r="G1229">
        <v>2.5848020000000002E-3</v>
      </c>
      <c r="H1229">
        <v>9.5578050000000008E-3</v>
      </c>
      <c r="I1229">
        <v>2.9962630000000001E-2</v>
      </c>
      <c r="J1229">
        <v>3.079264E-3</v>
      </c>
      <c r="K1229">
        <v>7.3646809999999997E-3</v>
      </c>
      <c r="L1229">
        <v>3.1039252830000001</v>
      </c>
      <c r="M1229">
        <v>4.0684220360000003</v>
      </c>
    </row>
    <row r="1230" spans="1:13" x14ac:dyDescent="0.2">
      <c r="A1230" s="3">
        <v>43054</v>
      </c>
      <c r="B1230">
        <v>237.3109</v>
      </c>
      <c r="C1230">
        <v>147.8022</v>
      </c>
      <c r="D1230">
        <v>-5.0053520000000002E-3</v>
      </c>
      <c r="E1230">
        <v>-4.6963090000000001E-3</v>
      </c>
      <c r="F1230">
        <v>3.2386127000000001E-2</v>
      </c>
      <c r="G1230">
        <v>1.5760883E-2</v>
      </c>
      <c r="H1230">
        <v>3.7967410000000002E-3</v>
      </c>
      <c r="I1230">
        <v>2.3819024000000001E-2</v>
      </c>
      <c r="J1230">
        <v>3.3005059999999999E-3</v>
      </c>
      <c r="K1230">
        <v>7.4853430000000002E-3</v>
      </c>
      <c r="L1230">
        <v>1.1503509949999999</v>
      </c>
      <c r="M1230">
        <v>3.182088292</v>
      </c>
    </row>
    <row r="1231" spans="1:13" x14ac:dyDescent="0.2">
      <c r="A1231" s="3">
        <v>43055</v>
      </c>
      <c r="B1231">
        <v>239.32830000000001</v>
      </c>
      <c r="C1231">
        <v>149.691</v>
      </c>
      <c r="D1231">
        <v>8.5010840000000008E-3</v>
      </c>
      <c r="E1231">
        <v>1.2779241E-2</v>
      </c>
      <c r="F1231">
        <v>2.1559463000000001E-2</v>
      </c>
      <c r="G1231">
        <v>-1.32251E-3</v>
      </c>
      <c r="H1231">
        <v>1.1340635E-2</v>
      </c>
      <c r="I1231">
        <v>3.8156810999999999E-2</v>
      </c>
      <c r="J1231">
        <v>3.766232E-3</v>
      </c>
      <c r="K1231">
        <v>7.8772730000000006E-3</v>
      </c>
      <c r="L1231">
        <v>3.0111358849999998</v>
      </c>
      <c r="M1231">
        <v>4.8439110110000003</v>
      </c>
    </row>
    <row r="1232" spans="1:13" x14ac:dyDescent="0.2">
      <c r="A1232" s="3">
        <v>43056</v>
      </c>
      <c r="B1232">
        <v>238.625</v>
      </c>
      <c r="C1232">
        <v>149.11949999999999</v>
      </c>
      <c r="D1232">
        <v>-2.9386410000000001E-3</v>
      </c>
      <c r="E1232">
        <v>-3.8178650000000001E-3</v>
      </c>
      <c r="F1232">
        <v>2.333027E-2</v>
      </c>
      <c r="G1232">
        <v>-9.0460639999999995E-3</v>
      </c>
      <c r="H1232">
        <v>8.0926230000000002E-3</v>
      </c>
      <c r="I1232">
        <v>3.8028212999999998E-2</v>
      </c>
      <c r="J1232">
        <v>3.8422230000000001E-3</v>
      </c>
      <c r="K1232">
        <v>7.8816330000000007E-3</v>
      </c>
      <c r="L1232">
        <v>2.10623454</v>
      </c>
      <c r="M1232">
        <v>4.824915431</v>
      </c>
    </row>
    <row r="1233" spans="1:13" x14ac:dyDescent="0.2">
      <c r="A1233" s="3">
        <v>43059</v>
      </c>
      <c r="B1233">
        <v>239.03219999999999</v>
      </c>
      <c r="C1233">
        <v>149.0033</v>
      </c>
      <c r="D1233">
        <v>1.706443E-3</v>
      </c>
      <c r="E1233">
        <v>-7.7924099999999996E-4</v>
      </c>
      <c r="F1233">
        <v>1.7912918999999999E-2</v>
      </c>
      <c r="G1233">
        <v>-7.6235979999999997E-3</v>
      </c>
      <c r="H1233">
        <v>4.6286549999999997E-3</v>
      </c>
      <c r="I1233">
        <v>3.4429781E-2</v>
      </c>
      <c r="J1233">
        <v>3.699113E-3</v>
      </c>
      <c r="K1233">
        <v>7.8985189999999997E-3</v>
      </c>
      <c r="L1233">
        <v>1.2512878789999999</v>
      </c>
      <c r="M1233">
        <v>4.3590174360000002</v>
      </c>
    </row>
    <row r="1234" spans="1:13" x14ac:dyDescent="0.2">
      <c r="A1234" s="3">
        <v>43060</v>
      </c>
      <c r="B1234">
        <v>240.59610000000001</v>
      </c>
      <c r="C1234">
        <v>150.62090000000001</v>
      </c>
      <c r="D1234">
        <v>6.542633E-3</v>
      </c>
      <c r="E1234">
        <v>1.0856134999999999E-2</v>
      </c>
      <c r="F1234">
        <v>1.1488623999999999E-2</v>
      </c>
      <c r="G1234">
        <v>-1.3848074E-2</v>
      </c>
      <c r="H1234">
        <v>1.5149859E-2</v>
      </c>
      <c r="I1234">
        <v>5.2524590000000003E-2</v>
      </c>
      <c r="J1234">
        <v>3.8173360000000002E-3</v>
      </c>
      <c r="K1234">
        <v>7.9106750000000007E-3</v>
      </c>
      <c r="L1234">
        <v>3.968699602</v>
      </c>
      <c r="M1234">
        <v>6.6397106859999999</v>
      </c>
    </row>
    <row r="1235" spans="1:13" x14ac:dyDescent="0.2">
      <c r="A1235" s="3">
        <v>43061</v>
      </c>
      <c r="B1235">
        <v>240.38329999999999</v>
      </c>
      <c r="C1235">
        <v>150.8049</v>
      </c>
      <c r="D1235">
        <v>-8.8447000000000005E-4</v>
      </c>
      <c r="E1235">
        <v>1.2216099999999999E-3</v>
      </c>
      <c r="F1235">
        <v>1.5575751000000001E-2</v>
      </c>
      <c r="G1235">
        <v>-1.1715221E-2</v>
      </c>
      <c r="H1235">
        <v>1.2472728000000001E-2</v>
      </c>
      <c r="I1235">
        <v>5.2030568999999999E-2</v>
      </c>
      <c r="J1235">
        <v>3.8250739999999999E-3</v>
      </c>
      <c r="K1235">
        <v>7.9136520000000002E-3</v>
      </c>
      <c r="L1235">
        <v>3.2607806799999999</v>
      </c>
      <c r="M1235">
        <v>6.5747858800000003</v>
      </c>
    </row>
    <row r="1236" spans="1:13" x14ac:dyDescent="0.2">
      <c r="A1236" s="3">
        <v>43063</v>
      </c>
      <c r="B1236">
        <v>240.9385</v>
      </c>
      <c r="C1236">
        <v>151.3571</v>
      </c>
      <c r="D1236">
        <v>2.3096449999999999E-3</v>
      </c>
      <c r="E1236">
        <v>3.661685E-3</v>
      </c>
      <c r="F1236">
        <v>1.8760881E-2</v>
      </c>
      <c r="G1236">
        <v>-1.0973195999999999E-2</v>
      </c>
      <c r="H1236">
        <v>1.9859748E-2</v>
      </c>
      <c r="I1236">
        <v>5.9893238000000001E-2</v>
      </c>
      <c r="J1236">
        <v>3.6212520000000002E-3</v>
      </c>
      <c r="K1236">
        <v>7.7862690000000002E-3</v>
      </c>
      <c r="L1236">
        <v>5.4842208079999999</v>
      </c>
      <c r="M1236">
        <v>7.6921619479999999</v>
      </c>
    </row>
    <row r="1237" spans="1:13" x14ac:dyDescent="0.2">
      <c r="A1237" s="3">
        <v>43066</v>
      </c>
      <c r="B1237">
        <v>240.81819999999999</v>
      </c>
      <c r="C1237">
        <v>151.28919999999999</v>
      </c>
      <c r="D1237">
        <v>-4.9929800000000002E-4</v>
      </c>
      <c r="E1237">
        <v>-4.4860800000000003E-4</v>
      </c>
      <c r="F1237">
        <v>2.2341244999999999E-2</v>
      </c>
      <c r="G1237">
        <v>-2.854353E-3</v>
      </c>
      <c r="H1237">
        <v>1.8034504999999999E-2</v>
      </c>
      <c r="I1237">
        <v>6.2805543000000005E-2</v>
      </c>
      <c r="J1237">
        <v>3.6336950000000002E-3</v>
      </c>
      <c r="K1237">
        <v>7.7034160000000003E-3</v>
      </c>
      <c r="L1237">
        <v>4.9631313600000002</v>
      </c>
      <c r="M1237">
        <v>8.1529476110000001</v>
      </c>
    </row>
    <row r="1238" spans="1:13" x14ac:dyDescent="0.2">
      <c r="A1238" s="3">
        <v>43067</v>
      </c>
      <c r="B1238">
        <v>243.26130000000001</v>
      </c>
      <c r="C1238">
        <v>151.67670000000001</v>
      </c>
      <c r="D1238">
        <v>1.0144996999999999E-2</v>
      </c>
      <c r="E1238">
        <v>2.5613200000000002E-3</v>
      </c>
      <c r="F1238">
        <v>1.3859761999999999E-2</v>
      </c>
      <c r="G1238">
        <v>-6.7415069999999999E-3</v>
      </c>
      <c r="H1238">
        <v>2.0022542000000001E-2</v>
      </c>
      <c r="I1238">
        <v>3.5374000000000003E-2</v>
      </c>
      <c r="J1238">
        <v>3.8508650000000002E-3</v>
      </c>
      <c r="K1238">
        <v>4.8344249999999998E-3</v>
      </c>
      <c r="L1238">
        <v>5.1994923670000004</v>
      </c>
      <c r="M1238">
        <v>7.3171063739999997</v>
      </c>
    </row>
    <row r="1239" spans="1:13" x14ac:dyDescent="0.2">
      <c r="A1239" s="3">
        <v>43068</v>
      </c>
      <c r="B1239">
        <v>243.11320000000001</v>
      </c>
      <c r="C1239">
        <v>149.0324</v>
      </c>
      <c r="D1239">
        <v>-6.0880999999999999E-4</v>
      </c>
      <c r="E1239">
        <v>-1.7433792E-2</v>
      </c>
      <c r="F1239">
        <v>1.4363150999999999E-2</v>
      </c>
      <c r="G1239">
        <v>1.2829962E-2</v>
      </c>
      <c r="H1239">
        <v>2.3213178000000001E-2</v>
      </c>
      <c r="I1239">
        <v>1.5041829E-2</v>
      </c>
      <c r="J1239">
        <v>3.7194350000000001E-3</v>
      </c>
      <c r="K1239">
        <v>6.3777829999999997E-3</v>
      </c>
      <c r="L1239">
        <v>6.2410488239999999</v>
      </c>
      <c r="M1239">
        <v>2.3584728940000002</v>
      </c>
    </row>
    <row r="1240" spans="1:13" x14ac:dyDescent="0.2">
      <c r="A1240" s="3">
        <v>43069</v>
      </c>
      <c r="B1240">
        <v>245.24160000000001</v>
      </c>
      <c r="C1240">
        <v>150.28190000000001</v>
      </c>
      <c r="D1240">
        <v>8.7547690000000008E-3</v>
      </c>
      <c r="E1240">
        <v>8.3840830000000005E-3</v>
      </c>
      <c r="F1240">
        <v>1.4507319999999999E-3</v>
      </c>
      <c r="G1240">
        <v>3.7009539999999998E-3</v>
      </c>
      <c r="H1240">
        <v>3.0565887E-2</v>
      </c>
      <c r="I1240">
        <v>1.9717592999999999E-2</v>
      </c>
      <c r="J1240">
        <v>4.0780180000000001E-3</v>
      </c>
      <c r="K1240">
        <v>6.5646819999999996E-3</v>
      </c>
      <c r="L1240">
        <v>7.495280234</v>
      </c>
      <c r="M1240">
        <v>3.0035867289999998</v>
      </c>
    </row>
    <row r="1241" spans="1:13" x14ac:dyDescent="0.2">
      <c r="A1241" s="3">
        <v>43070</v>
      </c>
      <c r="B1241">
        <v>244.73269999999999</v>
      </c>
      <c r="C1241">
        <v>149.64259999999999</v>
      </c>
      <c r="D1241">
        <v>-2.0750970000000001E-3</v>
      </c>
      <c r="E1241">
        <v>-4.2540049999999999E-3</v>
      </c>
      <c r="F1241">
        <v>1.1891476999999999E-2</v>
      </c>
      <c r="G1241">
        <v>1.9434124000000001E-2</v>
      </c>
      <c r="H1241">
        <v>2.7069118999999999E-2</v>
      </c>
      <c r="I1241">
        <v>1.5713280999999999E-2</v>
      </c>
      <c r="J1241">
        <v>4.1497890000000001E-3</v>
      </c>
      <c r="K1241">
        <v>6.6581560000000001E-3</v>
      </c>
      <c r="L1241">
        <v>6.5230112499999997</v>
      </c>
      <c r="M1241">
        <v>2.360005041</v>
      </c>
    </row>
    <row r="1242" spans="1:13" x14ac:dyDescent="0.2">
      <c r="A1242" s="3">
        <v>43073</v>
      </c>
      <c r="B1242">
        <v>244.4365</v>
      </c>
      <c r="C1242">
        <v>147.91839999999999</v>
      </c>
      <c r="D1242">
        <v>-1.2103000000000001E-3</v>
      </c>
      <c r="E1242">
        <v>-1.152212E-2</v>
      </c>
      <c r="F1242">
        <v>1.9541934E-2</v>
      </c>
      <c r="G1242">
        <v>3.9966582E-2</v>
      </c>
      <c r="H1242">
        <v>2.5427991E-2</v>
      </c>
      <c r="I1242">
        <v>5.9280490000000003E-3</v>
      </c>
      <c r="J1242">
        <v>4.1815200000000002E-3</v>
      </c>
      <c r="K1242">
        <v>7.1625120000000002E-3</v>
      </c>
      <c r="L1242">
        <v>6.0810396899999999</v>
      </c>
      <c r="M1242">
        <v>0.82764939400000004</v>
      </c>
    </row>
    <row r="1243" spans="1:13" x14ac:dyDescent="0.2">
      <c r="A1243" s="3">
        <v>43074</v>
      </c>
      <c r="B1243">
        <v>243.5574</v>
      </c>
      <c r="C1243">
        <v>148.0153</v>
      </c>
      <c r="D1243">
        <v>-3.5964349999999998E-3</v>
      </c>
      <c r="E1243">
        <v>6.5509100000000001E-4</v>
      </c>
      <c r="F1243">
        <v>1.9292453000000001E-2</v>
      </c>
      <c r="G1243">
        <v>3.3127689000000002E-2</v>
      </c>
      <c r="H1243">
        <v>1.8340016000000001E-2</v>
      </c>
      <c r="I1243">
        <v>-3.0014640000000001E-3</v>
      </c>
      <c r="J1243">
        <v>4.2773159999999998E-3</v>
      </c>
      <c r="K1243">
        <v>6.839688E-3</v>
      </c>
      <c r="L1243">
        <v>4.2877397549999996</v>
      </c>
      <c r="M1243">
        <v>-0.43883048299999999</v>
      </c>
    </row>
    <row r="1244" spans="1:13" x14ac:dyDescent="0.2">
      <c r="A1244" s="3">
        <v>43075</v>
      </c>
      <c r="B1244">
        <v>243.6037</v>
      </c>
      <c r="C1244">
        <v>148.68369999999999</v>
      </c>
      <c r="D1244">
        <v>1.90099E-4</v>
      </c>
      <c r="E1244">
        <v>4.5157490000000003E-3</v>
      </c>
      <c r="F1244">
        <v>1.8564783000000001E-2</v>
      </c>
      <c r="G1244">
        <v>2.7374687000000002E-2</v>
      </c>
      <c r="H1244">
        <v>1.6959928999999999E-2</v>
      </c>
      <c r="I1244">
        <v>-1.885683E-3</v>
      </c>
      <c r="J1244">
        <v>4.2768939999999998E-3</v>
      </c>
      <c r="K1244">
        <v>6.8728410000000002E-3</v>
      </c>
      <c r="L1244">
        <v>3.9654783999999998</v>
      </c>
      <c r="M1244">
        <v>-0.27436732400000002</v>
      </c>
    </row>
    <row r="1245" spans="1:13" x14ac:dyDescent="0.2">
      <c r="A1245" s="3">
        <v>43076</v>
      </c>
      <c r="B1245">
        <v>244.3717</v>
      </c>
      <c r="C1245">
        <v>149.18729999999999</v>
      </c>
      <c r="D1245">
        <v>3.1526610000000002E-3</v>
      </c>
      <c r="E1245">
        <v>3.3870559999999998E-3</v>
      </c>
      <c r="F1245">
        <v>1.7454714999999999E-2</v>
      </c>
      <c r="G1245">
        <v>2.4036565999999999E-2</v>
      </c>
      <c r="H1245">
        <v>2.0875648E-2</v>
      </c>
      <c r="I1245">
        <v>9.0975099999999998E-4</v>
      </c>
      <c r="J1245">
        <v>4.2915929999999998E-3</v>
      </c>
      <c r="K1245">
        <v>6.9132209999999998E-3</v>
      </c>
      <c r="L1245">
        <v>4.8643126539999999</v>
      </c>
      <c r="M1245">
        <v>0.13159588799999999</v>
      </c>
    </row>
    <row r="1246" spans="1:13" x14ac:dyDescent="0.2">
      <c r="A1246" s="3">
        <v>43077</v>
      </c>
      <c r="B1246">
        <v>245.70429999999999</v>
      </c>
      <c r="C1246">
        <v>149.846</v>
      </c>
      <c r="D1246">
        <v>5.4531680000000004E-3</v>
      </c>
      <c r="E1246">
        <v>4.4152549999999999E-3</v>
      </c>
      <c r="F1246">
        <v>1.1671768000000001E-2</v>
      </c>
      <c r="G1246">
        <v>1.8370359999999999E-2</v>
      </c>
      <c r="H1246">
        <v>2.4699967E-2</v>
      </c>
      <c r="I1246">
        <v>1.2943340000000001E-3</v>
      </c>
      <c r="J1246">
        <v>4.3992989999999997E-3</v>
      </c>
      <c r="K1246">
        <v>6.924782E-3</v>
      </c>
      <c r="L1246">
        <v>5.6145236870000002</v>
      </c>
      <c r="M1246">
        <v>0.186913255</v>
      </c>
    </row>
    <row r="1247" spans="1:13" x14ac:dyDescent="0.2">
      <c r="A1247" s="3">
        <v>43080</v>
      </c>
      <c r="B1247">
        <v>246.44470000000001</v>
      </c>
      <c r="C1247">
        <v>151.00829999999999</v>
      </c>
      <c r="D1247">
        <v>3.0133780000000002E-3</v>
      </c>
      <c r="E1247">
        <v>7.7566299999999996E-3</v>
      </c>
      <c r="F1247">
        <v>7.4260109999999997E-3</v>
      </c>
      <c r="G1247">
        <v>5.0735600000000004E-3</v>
      </c>
      <c r="H1247">
        <v>3.1529613999999997E-2</v>
      </c>
      <c r="I1247">
        <v>1.4379210999999999E-2</v>
      </c>
      <c r="J1247">
        <v>4.2739650000000002E-3</v>
      </c>
      <c r="K1247">
        <v>7.0053090000000004E-3</v>
      </c>
      <c r="L1247">
        <v>7.3771344980000002</v>
      </c>
      <c r="M1247">
        <v>2.0526163149999999</v>
      </c>
    </row>
    <row r="1248" spans="1:13" x14ac:dyDescent="0.2">
      <c r="A1248" s="3">
        <v>43081</v>
      </c>
      <c r="B1248">
        <v>246.87960000000001</v>
      </c>
      <c r="C1248">
        <v>150.8049</v>
      </c>
      <c r="D1248">
        <v>1.7646960000000001E-3</v>
      </c>
      <c r="E1248">
        <v>-1.3469459999999999E-3</v>
      </c>
      <c r="F1248">
        <v>6.1405649999999997E-3</v>
      </c>
      <c r="G1248">
        <v>6.558342E-3</v>
      </c>
      <c r="H1248">
        <v>3.367055E-2</v>
      </c>
      <c r="I1248">
        <v>1.3078907000000001E-2</v>
      </c>
      <c r="J1248">
        <v>4.2542550000000002E-3</v>
      </c>
      <c r="K1248">
        <v>7.0179140000000001E-3</v>
      </c>
      <c r="L1248">
        <v>7.91455793</v>
      </c>
      <c r="M1248">
        <v>1.8636461280000001</v>
      </c>
    </row>
    <row r="1249" spans="1:13" x14ac:dyDescent="0.2">
      <c r="A1249" s="3">
        <v>43082</v>
      </c>
      <c r="B1249">
        <v>246.8518</v>
      </c>
      <c r="C1249">
        <v>151.09549999999999</v>
      </c>
      <c r="D1249">
        <v>-1.12605E-4</v>
      </c>
      <c r="E1249">
        <v>1.9269929999999999E-3</v>
      </c>
      <c r="F1249">
        <v>8.3243020000000004E-3</v>
      </c>
      <c r="G1249">
        <v>5.8416420000000002E-3</v>
      </c>
      <c r="H1249">
        <v>3.2593922999999997E-2</v>
      </c>
      <c r="I1249">
        <v>1.3777994999999999E-2</v>
      </c>
      <c r="J1249">
        <v>4.2683629999999998E-3</v>
      </c>
      <c r="K1249">
        <v>7.022454E-3</v>
      </c>
      <c r="L1249">
        <v>7.6361645530000004</v>
      </c>
      <c r="M1249">
        <v>1.9619916470000001</v>
      </c>
    </row>
    <row r="1250" spans="1:13" x14ac:dyDescent="0.2">
      <c r="A1250" s="3">
        <v>43083</v>
      </c>
      <c r="B1250">
        <v>245.84309999999999</v>
      </c>
      <c r="C1250">
        <v>150.989</v>
      </c>
      <c r="D1250">
        <v>-4.0862570000000003E-3</v>
      </c>
      <c r="E1250">
        <v>-7.0485199999999995E-4</v>
      </c>
      <c r="F1250">
        <v>8.6437560000000007E-3</v>
      </c>
      <c r="G1250">
        <v>3.2179099999999998E-4</v>
      </c>
      <c r="H1250">
        <v>3.0768365999999998E-2</v>
      </c>
      <c r="I1250">
        <v>1.6763681999999999E-2</v>
      </c>
      <c r="J1250">
        <v>4.364382E-3</v>
      </c>
      <c r="K1250">
        <v>6.961236E-3</v>
      </c>
      <c r="L1250">
        <v>7.0498786830000002</v>
      </c>
      <c r="M1250">
        <v>2.4081471579999998</v>
      </c>
    </row>
    <row r="1251" spans="1:13" x14ac:dyDescent="0.2">
      <c r="A1251" s="3">
        <v>43084</v>
      </c>
      <c r="B1251">
        <v>247.89070000000001</v>
      </c>
      <c r="C1251">
        <v>152.70339999999999</v>
      </c>
      <c r="D1251">
        <v>8.3288890000000008E-3</v>
      </c>
      <c r="E1251">
        <v>1.135447E-2</v>
      </c>
      <c r="F1251">
        <v>7.471971E-3</v>
      </c>
      <c r="G1251">
        <v>6.426434E-3</v>
      </c>
      <c r="H1251">
        <v>4.4582022999999998E-2</v>
      </c>
      <c r="I1251">
        <v>3.3160534999999998E-2</v>
      </c>
      <c r="J1251">
        <v>4.3477189999999999E-3</v>
      </c>
      <c r="K1251">
        <v>7.2028150000000004E-3</v>
      </c>
      <c r="L1251">
        <v>10.25411727</v>
      </c>
      <c r="M1251">
        <v>4.6038297799999999</v>
      </c>
    </row>
    <row r="1252" spans="1:13" x14ac:dyDescent="0.2">
      <c r="A1252" s="3">
        <v>43087</v>
      </c>
      <c r="B1252">
        <v>249.46260000000001</v>
      </c>
      <c r="C1252">
        <v>153.98410000000001</v>
      </c>
      <c r="D1252">
        <v>6.341101E-3</v>
      </c>
      <c r="E1252">
        <v>8.3868469999999994E-3</v>
      </c>
      <c r="F1252">
        <v>7.4558339999999997E-3</v>
      </c>
      <c r="G1252">
        <v>7.7536860000000001E-3</v>
      </c>
      <c r="H1252">
        <v>4.2344762000000001E-2</v>
      </c>
      <c r="I1252">
        <v>2.8679746999999998E-2</v>
      </c>
      <c r="J1252">
        <v>4.2118449999999997E-3</v>
      </c>
      <c r="K1252">
        <v>6.9195280000000003E-3</v>
      </c>
      <c r="L1252">
        <v>10.0537315</v>
      </c>
      <c r="M1252">
        <v>4.1447549620000004</v>
      </c>
    </row>
    <row r="1253" spans="1:13" x14ac:dyDescent="0.2">
      <c r="A1253" s="3">
        <v>43088</v>
      </c>
      <c r="B1253">
        <v>248.50460000000001</v>
      </c>
      <c r="C1253">
        <v>153.07169999999999</v>
      </c>
      <c r="D1253">
        <v>-3.8402549999999999E-3</v>
      </c>
      <c r="E1253">
        <v>-5.9252869999999996E-3</v>
      </c>
      <c r="F1253">
        <v>1.5602494999999999E-2</v>
      </c>
      <c r="G1253">
        <v>1.5534371999999999E-2</v>
      </c>
      <c r="H1253">
        <v>4.14022E-2</v>
      </c>
      <c r="I1253">
        <v>2.6503576000000001E-2</v>
      </c>
      <c r="J1253">
        <v>4.2687580000000001E-3</v>
      </c>
      <c r="K1253">
        <v>7.0131810000000003E-3</v>
      </c>
      <c r="L1253">
        <v>9.6988859969999996</v>
      </c>
      <c r="M1253">
        <v>3.7791090469999999</v>
      </c>
    </row>
    <row r="1254" spans="1:13" x14ac:dyDescent="0.2">
      <c r="A1254" s="3">
        <v>43089</v>
      </c>
      <c r="B1254">
        <v>248.37440000000001</v>
      </c>
      <c r="C1254">
        <v>152.9067</v>
      </c>
      <c r="D1254">
        <v>-5.2393399999999999E-4</v>
      </c>
      <c r="E1254">
        <v>-1.0779260000000001E-3</v>
      </c>
      <c r="F1254">
        <v>2.2906182000000001E-2</v>
      </c>
      <c r="G1254">
        <v>2.6840619999999999E-2</v>
      </c>
      <c r="H1254">
        <v>3.9083436999999999E-2</v>
      </c>
      <c r="I1254">
        <v>2.6196734999999999E-2</v>
      </c>
      <c r="J1254">
        <v>4.3025329999999999E-3</v>
      </c>
      <c r="K1254">
        <v>7.0178460000000003E-3</v>
      </c>
      <c r="L1254">
        <v>9.0838194810000008</v>
      </c>
      <c r="M1254">
        <v>3.7328740740000002</v>
      </c>
    </row>
    <row r="1255" spans="1:13" x14ac:dyDescent="0.2">
      <c r="A1255" s="3">
        <v>43090</v>
      </c>
      <c r="B1255">
        <v>248.88589999999999</v>
      </c>
      <c r="C1255">
        <v>152.92609999999999</v>
      </c>
      <c r="D1255">
        <v>2.0593909999999998E-3</v>
      </c>
      <c r="E1255">
        <v>1.2687500000000001E-4</v>
      </c>
      <c r="F1255">
        <v>2.2670807000000001E-2</v>
      </c>
      <c r="G1255">
        <v>3.0705023000000001E-2</v>
      </c>
      <c r="H1255">
        <v>3.4455254999999997E-2</v>
      </c>
      <c r="I1255">
        <v>1.5304649E-2</v>
      </c>
      <c r="J1255">
        <v>4.166398E-3</v>
      </c>
      <c r="K1255">
        <v>6.6656850000000002E-3</v>
      </c>
      <c r="L1255">
        <v>8.2697953030000004</v>
      </c>
      <c r="M1255">
        <v>2.296035549</v>
      </c>
    </row>
    <row r="1256" spans="1:13" x14ac:dyDescent="0.2">
      <c r="A1256" s="3">
        <v>43091</v>
      </c>
      <c r="B1256">
        <v>248.82079999999999</v>
      </c>
      <c r="C1256">
        <v>152.75139999999999</v>
      </c>
      <c r="D1256">
        <v>-2.6156600000000002E-4</v>
      </c>
      <c r="E1256">
        <v>-1.1423819999999999E-3</v>
      </c>
      <c r="F1256">
        <v>2.5253788999999999E-2</v>
      </c>
      <c r="G1256">
        <v>3.1947267000000001E-2</v>
      </c>
      <c r="H1256">
        <v>3.5100192000000002E-2</v>
      </c>
      <c r="I1256">
        <v>1.2907406E-2</v>
      </c>
      <c r="J1256">
        <v>4.1498409999999996E-3</v>
      </c>
      <c r="K1256">
        <v>6.6771809999999999E-3</v>
      </c>
      <c r="L1256">
        <v>8.4582025390000002</v>
      </c>
      <c r="M1256">
        <v>1.9330621459999999</v>
      </c>
    </row>
    <row r="1257" spans="1:13" x14ac:dyDescent="0.2">
      <c r="A1257" s="3">
        <v>43095</v>
      </c>
      <c r="B1257">
        <v>248.5232</v>
      </c>
      <c r="C1257">
        <v>151.9263</v>
      </c>
      <c r="D1257">
        <v>-1.1960409999999999E-3</v>
      </c>
      <c r="E1257">
        <v>-5.4015870000000002E-3</v>
      </c>
      <c r="F1257">
        <v>2.4910987999999998E-2</v>
      </c>
      <c r="G1257">
        <v>3.5125969E-2</v>
      </c>
      <c r="H1257">
        <v>3.1479817E-2</v>
      </c>
      <c r="I1257">
        <v>3.7606430000000001E-3</v>
      </c>
      <c r="J1257">
        <v>4.1923689999999996E-3</v>
      </c>
      <c r="K1257">
        <v>6.7639190000000002E-3</v>
      </c>
      <c r="L1257">
        <v>7.50883667</v>
      </c>
      <c r="M1257">
        <v>0.55598577500000002</v>
      </c>
    </row>
    <row r="1258" spans="1:13" x14ac:dyDescent="0.2">
      <c r="A1258" s="3">
        <v>43096</v>
      </c>
      <c r="B1258">
        <v>248.64410000000001</v>
      </c>
      <c r="C1258">
        <v>151.94579999999999</v>
      </c>
      <c r="D1258">
        <v>4.8647399999999998E-4</v>
      </c>
      <c r="E1258">
        <v>1.2835200000000001E-4</v>
      </c>
      <c r="F1258">
        <v>3.1886937999999997E-2</v>
      </c>
      <c r="G1258">
        <v>4.2077382000000003E-2</v>
      </c>
      <c r="H1258">
        <v>3.2497129E-2</v>
      </c>
      <c r="I1258">
        <v>4.3400319999999997E-3</v>
      </c>
      <c r="J1258">
        <v>4.174517E-3</v>
      </c>
      <c r="K1258">
        <v>6.7623220000000003E-3</v>
      </c>
      <c r="L1258">
        <v>7.7846436900000002</v>
      </c>
      <c r="M1258">
        <v>0.64179615599999995</v>
      </c>
    </row>
    <row r="1259" spans="1:13" x14ac:dyDescent="0.2">
      <c r="A1259" s="3">
        <v>43097</v>
      </c>
      <c r="B1259">
        <v>249.1557</v>
      </c>
      <c r="C1259">
        <v>152.1302</v>
      </c>
      <c r="D1259">
        <v>2.057559E-3</v>
      </c>
      <c r="E1259">
        <v>1.213591E-3</v>
      </c>
      <c r="F1259">
        <v>3.6480906E-2</v>
      </c>
      <c r="G1259">
        <v>4.846255E-2</v>
      </c>
      <c r="H1259">
        <v>2.4230735E-2</v>
      </c>
      <c r="I1259">
        <v>2.989912E-3</v>
      </c>
      <c r="J1259">
        <v>3.684526E-3</v>
      </c>
      <c r="K1259">
        <v>6.7454450000000001E-3</v>
      </c>
      <c r="L1259">
        <v>6.5763506940000003</v>
      </c>
      <c r="M1259">
        <v>0.44324901900000002</v>
      </c>
    </row>
    <row r="1260" spans="1:13" x14ac:dyDescent="0.2">
      <c r="A1260" s="3">
        <v>43098</v>
      </c>
      <c r="B1260">
        <v>248.21619999999999</v>
      </c>
      <c r="C1260">
        <v>151.18870000000001</v>
      </c>
      <c r="D1260">
        <v>-3.7707349999999999E-3</v>
      </c>
      <c r="E1260">
        <v>-6.1887779999999998E-3</v>
      </c>
      <c r="F1260">
        <v>3.6847750999999998E-2</v>
      </c>
      <c r="G1260">
        <v>5.1977253000000001E-2</v>
      </c>
      <c r="H1260">
        <v>2.0990221999999999E-2</v>
      </c>
      <c r="I1260">
        <v>1.4468666E-2</v>
      </c>
      <c r="J1260">
        <v>3.8219170000000002E-3</v>
      </c>
      <c r="K1260">
        <v>5.6332800000000001E-3</v>
      </c>
      <c r="L1260">
        <v>5.4920667190000003</v>
      </c>
      <c r="M1260">
        <v>2.5684266729999998</v>
      </c>
    </row>
    <row r="1261" spans="1:13" x14ac:dyDescent="0.2">
      <c r="A1261" s="3">
        <v>43102</v>
      </c>
      <c r="B1261">
        <v>249.99279999999999</v>
      </c>
      <c r="C1261">
        <v>153.83850000000001</v>
      </c>
      <c r="D1261">
        <v>7.15747E-3</v>
      </c>
      <c r="E1261">
        <v>1.7526442E-2</v>
      </c>
      <c r="F1261">
        <v>3.9292149999999998E-2</v>
      </c>
      <c r="G1261">
        <v>4.5014454000000002E-2</v>
      </c>
      <c r="H1261">
        <v>1.9373548000000001E-2</v>
      </c>
      <c r="I1261">
        <v>2.366619E-2</v>
      </c>
      <c r="J1261">
        <v>3.6727830000000002E-3</v>
      </c>
      <c r="K1261">
        <v>6.5375529999999998E-3</v>
      </c>
      <c r="L1261">
        <v>5.274896558</v>
      </c>
      <c r="M1261">
        <v>3.6200380810000001</v>
      </c>
    </row>
    <row r="1262" spans="1:13" x14ac:dyDescent="0.2">
      <c r="A1262" s="3">
        <v>43103</v>
      </c>
      <c r="B1262">
        <v>251.57400000000001</v>
      </c>
      <c r="C1262">
        <v>155.33330000000001</v>
      </c>
      <c r="D1262">
        <v>6.3249819999999998E-3</v>
      </c>
      <c r="E1262">
        <v>9.7166830000000003E-3</v>
      </c>
      <c r="F1262">
        <v>3.102384E-2</v>
      </c>
      <c r="G1262">
        <v>3.5145245999999998E-2</v>
      </c>
      <c r="H1262">
        <v>2.7954171999999999E-2</v>
      </c>
      <c r="I1262">
        <v>3.8028609999999997E-2</v>
      </c>
      <c r="J1262">
        <v>3.7858980000000002E-3</v>
      </c>
      <c r="K1262">
        <v>6.6712400000000002E-3</v>
      </c>
      <c r="L1262">
        <v>7.3837625310000004</v>
      </c>
      <c r="M1262">
        <v>5.7003808180000002</v>
      </c>
    </row>
    <row r="1263" spans="1:13" x14ac:dyDescent="0.2">
      <c r="A1263" s="3">
        <v>43104</v>
      </c>
      <c r="B1263">
        <v>252.6344</v>
      </c>
      <c r="C1263">
        <v>155.60509999999999</v>
      </c>
      <c r="D1263">
        <v>4.2150620000000003E-3</v>
      </c>
      <c r="E1263">
        <v>1.7497859999999999E-3</v>
      </c>
      <c r="F1263">
        <v>3.1367504999999997E-2</v>
      </c>
      <c r="G1263">
        <v>3.6577352E-2</v>
      </c>
      <c r="H1263">
        <v>3.3537954000000002E-2</v>
      </c>
      <c r="I1263">
        <v>5.1965813999999999E-2</v>
      </c>
      <c r="J1263">
        <v>3.7896679999999999E-3</v>
      </c>
      <c r="K1263">
        <v>5.9339889999999998E-3</v>
      </c>
      <c r="L1263">
        <v>8.8498385810000002</v>
      </c>
      <c r="M1263">
        <v>8.7573151009999997</v>
      </c>
    </row>
    <row r="1264" spans="1:13" x14ac:dyDescent="0.2">
      <c r="A1264" s="3">
        <v>43105</v>
      </c>
      <c r="B1264">
        <v>254.31790000000001</v>
      </c>
      <c r="C1264">
        <v>157.1679</v>
      </c>
      <c r="D1264">
        <v>6.6637800000000002E-3</v>
      </c>
      <c r="E1264">
        <v>1.0043373E-2</v>
      </c>
      <c r="F1264">
        <v>3.2870636000000002E-2</v>
      </c>
      <c r="G1264">
        <v>3.7252489999999999E-2</v>
      </c>
      <c r="H1264">
        <v>4.4180549999999999E-2</v>
      </c>
      <c r="I1264">
        <v>6.1835499000000002E-2</v>
      </c>
      <c r="J1264">
        <v>3.75027E-3</v>
      </c>
      <c r="K1264">
        <v>6.1433820000000002E-3</v>
      </c>
      <c r="L1264">
        <v>11.780632170000001</v>
      </c>
      <c r="M1264">
        <v>10.06538332</v>
      </c>
    </row>
    <row r="1265" spans="1:13" x14ac:dyDescent="0.2">
      <c r="A1265" s="3">
        <v>43108</v>
      </c>
      <c r="B1265">
        <v>254.78299999999999</v>
      </c>
      <c r="C1265">
        <v>157.77940000000001</v>
      </c>
      <c r="D1265">
        <v>1.8288130000000001E-3</v>
      </c>
      <c r="E1265">
        <v>3.8907439999999998E-3</v>
      </c>
      <c r="F1265">
        <v>3.3173459000000002E-2</v>
      </c>
      <c r="G1265">
        <v>4.1775079999999999E-2</v>
      </c>
      <c r="H1265">
        <v>4.5891339000000003E-2</v>
      </c>
      <c r="I1265">
        <v>6.1174829999999999E-2</v>
      </c>
      <c r="J1265">
        <v>3.7262240000000002E-3</v>
      </c>
      <c r="K1265">
        <v>6.1365669999999999E-3</v>
      </c>
      <c r="L1265">
        <v>12.31577411</v>
      </c>
      <c r="M1265">
        <v>9.9689009160000008</v>
      </c>
    </row>
    <row r="1266" spans="1:13" x14ac:dyDescent="0.2">
      <c r="A1266" s="3">
        <v>43109</v>
      </c>
      <c r="B1266">
        <v>255.3597</v>
      </c>
      <c r="C1266">
        <v>157.78909999999999</v>
      </c>
      <c r="D1266">
        <v>2.2634949999999999E-3</v>
      </c>
      <c r="E1266" s="4">
        <v>6.1500000000000004E-5</v>
      </c>
      <c r="F1266">
        <v>3.0439945999999999E-2</v>
      </c>
      <c r="G1266">
        <v>3.4951174000000002E-2</v>
      </c>
      <c r="H1266">
        <v>4.4964289999999997E-2</v>
      </c>
      <c r="I1266">
        <v>5.7657723000000001E-2</v>
      </c>
      <c r="J1266">
        <v>3.7192530000000001E-3</v>
      </c>
      <c r="K1266">
        <v>6.1648409999999999E-3</v>
      </c>
      <c r="L1266">
        <v>12.08960096</v>
      </c>
      <c r="M1266">
        <v>9.3526701069999998</v>
      </c>
    </row>
    <row r="1267" spans="1:13" x14ac:dyDescent="0.2">
      <c r="A1267" s="3">
        <v>43110</v>
      </c>
      <c r="B1267">
        <v>254.96899999999999</v>
      </c>
      <c r="C1267">
        <v>157.42019999999999</v>
      </c>
      <c r="D1267">
        <v>-1.529999E-3</v>
      </c>
      <c r="E1267">
        <v>-2.3379310000000001E-3</v>
      </c>
      <c r="F1267">
        <v>3.2456196999999999E-2</v>
      </c>
      <c r="G1267">
        <v>3.7007146999999997E-2</v>
      </c>
      <c r="H1267">
        <v>3.7706706999999999E-2</v>
      </c>
      <c r="I1267">
        <v>5.0546560999999997E-2</v>
      </c>
      <c r="J1267">
        <v>3.716937E-3</v>
      </c>
      <c r="K1267">
        <v>6.245998E-3</v>
      </c>
      <c r="L1267">
        <v>10.144564239999999</v>
      </c>
      <c r="M1267">
        <v>8.0926314609999999</v>
      </c>
    </row>
    <row r="1268" spans="1:13" x14ac:dyDescent="0.2">
      <c r="A1268" s="3">
        <v>43111</v>
      </c>
      <c r="B1268">
        <v>256.82929999999999</v>
      </c>
      <c r="C1268">
        <v>158.49770000000001</v>
      </c>
      <c r="D1268">
        <v>7.2961809999999997E-3</v>
      </c>
      <c r="E1268">
        <v>6.8447380000000004E-3</v>
      </c>
      <c r="F1268">
        <v>3.6844607000000001E-2</v>
      </c>
      <c r="G1268">
        <v>4.5741165E-2</v>
      </c>
      <c r="H1268">
        <v>4.2137648E-2</v>
      </c>
      <c r="I1268">
        <v>4.9595949E-2</v>
      </c>
      <c r="J1268">
        <v>3.901449E-3</v>
      </c>
      <c r="K1268">
        <v>6.2097369999999999E-3</v>
      </c>
      <c r="L1268">
        <v>10.8005125</v>
      </c>
      <c r="M1268">
        <v>7.9868039570000002</v>
      </c>
    </row>
    <row r="1269" spans="1:13" x14ac:dyDescent="0.2">
      <c r="A1269" s="3">
        <v>43112</v>
      </c>
      <c r="B1269">
        <v>258.50349999999997</v>
      </c>
      <c r="C1269">
        <v>159.66239999999999</v>
      </c>
      <c r="D1269">
        <v>6.5187270000000002E-3</v>
      </c>
      <c r="E1269">
        <v>7.3483719999999997E-3</v>
      </c>
      <c r="F1269">
        <v>2.3300036999999999E-2</v>
      </c>
      <c r="G1269">
        <v>3.3072124000000001E-2</v>
      </c>
      <c r="H1269">
        <v>4.7083275000000001E-2</v>
      </c>
      <c r="I1269">
        <v>5.8734829000000002E-2</v>
      </c>
      <c r="J1269">
        <v>4.0246420000000001E-3</v>
      </c>
      <c r="K1269">
        <v>6.242399E-3</v>
      </c>
      <c r="L1269">
        <v>11.69874755</v>
      </c>
      <c r="M1269">
        <v>9.4090151669999997</v>
      </c>
    </row>
    <row r="1270" spans="1:13" x14ac:dyDescent="0.2">
      <c r="A1270" s="3">
        <v>43116</v>
      </c>
      <c r="B1270">
        <v>257.61989999999997</v>
      </c>
      <c r="C1270">
        <v>159.2062</v>
      </c>
      <c r="D1270">
        <v>-3.418136E-3</v>
      </c>
      <c r="E1270">
        <v>-2.8572789999999999E-3</v>
      </c>
      <c r="F1270">
        <v>1.6277685E-2</v>
      </c>
      <c r="G1270">
        <v>2.7505417000000001E-2</v>
      </c>
      <c r="H1270">
        <v>4.3621720000000003E-2</v>
      </c>
      <c r="I1270">
        <v>5.3679296000000001E-2</v>
      </c>
      <c r="J1270">
        <v>4.1812459999999996E-3</v>
      </c>
      <c r="K1270">
        <v>6.3597539999999996E-3</v>
      </c>
      <c r="L1270">
        <v>10.43270807</v>
      </c>
      <c r="M1270">
        <v>8.4404666230000007</v>
      </c>
    </row>
    <row r="1271" spans="1:13" x14ac:dyDescent="0.2">
      <c r="A1271" s="3">
        <v>43117</v>
      </c>
      <c r="B1271">
        <v>260.07549999999998</v>
      </c>
      <c r="C1271">
        <v>160.92429999999999</v>
      </c>
      <c r="D1271">
        <v>9.5318720000000003E-3</v>
      </c>
      <c r="E1271">
        <v>1.0791665000000001E-2</v>
      </c>
      <c r="F1271">
        <v>7.1822429999999996E-3</v>
      </c>
      <c r="G1271">
        <v>2.0752949999999999E-2</v>
      </c>
      <c r="H1271">
        <v>5.7892208000000001E-2</v>
      </c>
      <c r="I1271">
        <v>6.5801481999999994E-2</v>
      </c>
      <c r="J1271">
        <v>4.2386619999999998E-3</v>
      </c>
      <c r="K1271">
        <v>6.560626E-3</v>
      </c>
      <c r="L1271">
        <v>13.65813296</v>
      </c>
      <c r="M1271">
        <v>10.02975603</v>
      </c>
    </row>
    <row r="1272" spans="1:13" x14ac:dyDescent="0.2">
      <c r="A1272" s="3">
        <v>43118</v>
      </c>
      <c r="B1272">
        <v>259.63830000000002</v>
      </c>
      <c r="C1272">
        <v>160.95339999999999</v>
      </c>
      <c r="D1272">
        <v>-1.6810499999999999E-3</v>
      </c>
      <c r="E1272">
        <v>1.8082999999999999E-4</v>
      </c>
      <c r="F1272">
        <v>7.7327689999999996E-3</v>
      </c>
      <c r="G1272">
        <v>1.1893199E-2</v>
      </c>
      <c r="H1272">
        <v>4.7390241E-2</v>
      </c>
      <c r="I1272">
        <v>5.4026301999999998E-2</v>
      </c>
      <c r="J1272">
        <v>4.1346330000000004E-3</v>
      </c>
      <c r="K1272">
        <v>6.3022779999999997E-3</v>
      </c>
      <c r="L1272">
        <v>11.46177602</v>
      </c>
      <c r="M1272">
        <v>8.5725031999999999</v>
      </c>
    </row>
    <row r="1273" spans="1:13" x14ac:dyDescent="0.2">
      <c r="A1273" s="3">
        <v>43119</v>
      </c>
      <c r="B1273">
        <v>260.81959999999998</v>
      </c>
      <c r="C1273">
        <v>161.4581</v>
      </c>
      <c r="D1273">
        <v>4.5497910000000001E-3</v>
      </c>
      <c r="E1273">
        <v>3.13569E-3</v>
      </c>
      <c r="F1273">
        <v>-1.8670292000000002E-2</v>
      </c>
      <c r="G1273">
        <v>-1.1389326999999999E-2</v>
      </c>
      <c r="H1273">
        <v>4.5525862E-2</v>
      </c>
      <c r="I1273">
        <v>4.8537479000000001E-2</v>
      </c>
      <c r="J1273">
        <v>4.0631210000000003E-3</v>
      </c>
      <c r="K1273">
        <v>6.1607620000000002E-3</v>
      </c>
      <c r="L1273">
        <v>11.20465433</v>
      </c>
      <c r="M1273">
        <v>7.8784866669999998</v>
      </c>
    </row>
    <row r="1274" spans="1:13" x14ac:dyDescent="0.2">
      <c r="A1274" s="3">
        <v>43122</v>
      </c>
      <c r="B1274">
        <v>262.94029999999998</v>
      </c>
      <c r="C1274">
        <v>163.1859</v>
      </c>
      <c r="D1274">
        <v>8.1309069999999997E-3</v>
      </c>
      <c r="E1274">
        <v>1.0701228E-2</v>
      </c>
      <c r="F1274">
        <v>-6.7295762999999995E-2</v>
      </c>
      <c r="G1274">
        <v>-6.0421291000000002E-2</v>
      </c>
      <c r="H1274">
        <v>5.8090272999999998E-2</v>
      </c>
      <c r="I1274">
        <v>6.6074917999999996E-2</v>
      </c>
      <c r="J1274">
        <v>4.0231800000000003E-3</v>
      </c>
      <c r="K1274">
        <v>6.1221299999999999E-3</v>
      </c>
      <c r="L1274">
        <v>14.43889446</v>
      </c>
      <c r="M1274">
        <v>10.7927997</v>
      </c>
    </row>
    <row r="1275" spans="1:13" x14ac:dyDescent="0.2">
      <c r="A1275" s="3">
        <v>43123</v>
      </c>
      <c r="B1275">
        <v>263.4984</v>
      </c>
      <c r="C1275">
        <v>164.5351</v>
      </c>
      <c r="D1275">
        <v>2.122535E-3</v>
      </c>
      <c r="E1275">
        <v>8.2678709999999996E-3</v>
      </c>
      <c r="F1275">
        <v>-5.0933905000000002E-2</v>
      </c>
      <c r="G1275">
        <v>-4.3432481000000002E-2</v>
      </c>
      <c r="H1275">
        <v>6.0891944000000003E-2</v>
      </c>
      <c r="I1275">
        <v>7.6048988999999997E-2</v>
      </c>
      <c r="J1275">
        <v>3.9580609999999997E-3</v>
      </c>
      <c r="K1275">
        <v>6.1452299999999998E-3</v>
      </c>
      <c r="L1275">
        <v>15.384284920000001</v>
      </c>
      <c r="M1275">
        <v>12.375287910000001</v>
      </c>
    </row>
    <row r="1276" spans="1:13" x14ac:dyDescent="0.2">
      <c r="A1276" s="3">
        <v>43124</v>
      </c>
      <c r="B1276">
        <v>263.39609999999999</v>
      </c>
      <c r="C1276">
        <v>163.4674</v>
      </c>
      <c r="D1276">
        <v>-3.8823800000000001E-4</v>
      </c>
      <c r="E1276">
        <v>-6.4891929999999999E-3</v>
      </c>
      <c r="F1276">
        <v>-5.5715879000000003E-2</v>
      </c>
      <c r="G1276">
        <v>-4.9641888000000002E-2</v>
      </c>
      <c r="H1276">
        <v>5.8300611000000002E-2</v>
      </c>
      <c r="I1276">
        <v>6.8930679999999994E-2</v>
      </c>
      <c r="J1276">
        <v>4.0173630000000004E-3</v>
      </c>
      <c r="K1276">
        <v>6.4876320000000001E-3</v>
      </c>
      <c r="L1276">
        <v>14.51215773</v>
      </c>
      <c r="M1276">
        <v>10.624936010000001</v>
      </c>
    </row>
    <row r="1277" spans="1:13" x14ac:dyDescent="0.2">
      <c r="A1277" s="3">
        <v>43125</v>
      </c>
      <c r="B1277">
        <v>263.5077</v>
      </c>
      <c r="C1277">
        <v>163.4092</v>
      </c>
      <c r="D1277">
        <v>4.2369599999999999E-4</v>
      </c>
      <c r="E1277">
        <v>-3.5603399999999997E-4</v>
      </c>
      <c r="F1277">
        <v>-9.1519569999999995E-2</v>
      </c>
      <c r="G1277">
        <v>-8.9417682999999998E-2</v>
      </c>
      <c r="H1277">
        <v>5.9026014000000002E-2</v>
      </c>
      <c r="I1277">
        <v>6.9772191999999997E-2</v>
      </c>
      <c r="J1277">
        <v>3.9947419999999999E-3</v>
      </c>
      <c r="K1277">
        <v>6.4635450000000002E-3</v>
      </c>
      <c r="L1277">
        <v>14.77592538</v>
      </c>
      <c r="M1277">
        <v>10.79472458</v>
      </c>
    </row>
    <row r="1278" spans="1:13" x14ac:dyDescent="0.2">
      <c r="A1278" s="3">
        <v>43126</v>
      </c>
      <c r="B1278">
        <v>266.55849999999998</v>
      </c>
      <c r="C1278">
        <v>165.9134</v>
      </c>
      <c r="D1278">
        <v>1.157765E-2</v>
      </c>
      <c r="E1278">
        <v>1.5324719000000001E-2</v>
      </c>
      <c r="F1278">
        <v>-8.8426776999999998E-2</v>
      </c>
      <c r="G1278">
        <v>-8.7673105000000001E-2</v>
      </c>
      <c r="H1278">
        <v>7.2569885000000001E-2</v>
      </c>
      <c r="I1278">
        <v>9.2065034000000004E-2</v>
      </c>
      <c r="J1278">
        <v>4.3240240000000001E-3</v>
      </c>
      <c r="K1278">
        <v>6.6580540000000001E-3</v>
      </c>
      <c r="L1278">
        <v>16.782949989999999</v>
      </c>
      <c r="M1278">
        <v>13.82761887</v>
      </c>
    </row>
    <row r="1279" spans="1:13" x14ac:dyDescent="0.2">
      <c r="A1279" s="3">
        <v>43129</v>
      </c>
      <c r="B1279">
        <v>264.79129999999998</v>
      </c>
      <c r="C1279">
        <v>165.1078</v>
      </c>
      <c r="D1279">
        <v>-6.6296890000000002E-3</v>
      </c>
      <c r="E1279">
        <v>-4.8555450000000002E-3</v>
      </c>
      <c r="F1279">
        <v>-6.8867741999999996E-2</v>
      </c>
      <c r="G1279">
        <v>-6.6953411000000004E-2</v>
      </c>
      <c r="H1279">
        <v>6.4941014000000005E-2</v>
      </c>
      <c r="I1279">
        <v>8.6622992999999995E-2</v>
      </c>
      <c r="J1279">
        <v>4.8111020000000003E-3</v>
      </c>
      <c r="K1279">
        <v>6.8959080000000001E-3</v>
      </c>
      <c r="L1279">
        <v>13.49815742</v>
      </c>
      <c r="M1279">
        <v>12.561505909999999</v>
      </c>
    </row>
    <row r="1280" spans="1:13" x14ac:dyDescent="0.2">
      <c r="A1280" s="3">
        <v>43130</v>
      </c>
      <c r="B1280">
        <v>262.07530000000003</v>
      </c>
      <c r="C1280">
        <v>163.74889999999999</v>
      </c>
      <c r="D1280">
        <v>-1.0257135000000001E-2</v>
      </c>
      <c r="E1280">
        <v>-8.2303800000000007E-3</v>
      </c>
      <c r="F1280">
        <v>-5.6877900000000002E-2</v>
      </c>
      <c r="G1280">
        <v>-5.4354721000000002E-2</v>
      </c>
      <c r="H1280">
        <v>5.185352E-2</v>
      </c>
      <c r="I1280">
        <v>7.6373395999999996E-2</v>
      </c>
      <c r="J1280">
        <v>5.6163289999999998E-3</v>
      </c>
      <c r="K1280">
        <v>7.3769350000000003E-3</v>
      </c>
      <c r="L1280">
        <v>9.2326362660000001</v>
      </c>
      <c r="M1280">
        <v>10.352998100000001</v>
      </c>
    </row>
    <row r="1281" spans="1:13" x14ac:dyDescent="0.2">
      <c r="A1281" s="3">
        <v>43131</v>
      </c>
      <c r="B1281">
        <v>262.20549999999997</v>
      </c>
      <c r="C1281">
        <v>164.42830000000001</v>
      </c>
      <c r="D1281">
        <v>4.96804E-4</v>
      </c>
      <c r="E1281">
        <v>4.149036E-3</v>
      </c>
      <c r="F1281">
        <v>-4.4623892999999998E-2</v>
      </c>
      <c r="G1281">
        <v>-4.0628813E-2</v>
      </c>
      <c r="H1281">
        <v>5.6359335000000003E-2</v>
      </c>
      <c r="I1281">
        <v>8.7570037000000003E-2</v>
      </c>
      <c r="J1281">
        <v>5.4558430000000002E-3</v>
      </c>
      <c r="K1281">
        <v>7.0323770000000002E-3</v>
      </c>
      <c r="L1281">
        <v>10.33008695</v>
      </c>
      <c r="M1281">
        <v>12.452408739999999</v>
      </c>
    </row>
    <row r="1282" spans="1:13" x14ac:dyDescent="0.2">
      <c r="A1282" s="3">
        <v>43132</v>
      </c>
      <c r="B1282">
        <v>261.90780000000001</v>
      </c>
      <c r="C1282">
        <v>163.03059999999999</v>
      </c>
      <c r="D1282">
        <v>-1.135369E-3</v>
      </c>
      <c r="E1282">
        <v>-8.5003619999999992E-3</v>
      </c>
      <c r="F1282">
        <v>-3.1333272000000002E-2</v>
      </c>
      <c r="G1282">
        <v>-1.4441806999999999E-2</v>
      </c>
      <c r="H1282">
        <v>4.7661373E-2</v>
      </c>
      <c r="I1282">
        <v>5.9751622999999997E-2</v>
      </c>
      <c r="J1282">
        <v>5.41158E-3</v>
      </c>
      <c r="K1282">
        <v>6.8250530000000002E-3</v>
      </c>
      <c r="L1282">
        <v>8.8072926359999997</v>
      </c>
      <c r="M1282">
        <v>8.7547484850000004</v>
      </c>
    </row>
    <row r="1283" spans="1:13" x14ac:dyDescent="0.2">
      <c r="A1283" s="3">
        <v>43133</v>
      </c>
      <c r="B1283">
        <v>256.20609999999999</v>
      </c>
      <c r="C1283">
        <v>159.77889999999999</v>
      </c>
      <c r="D1283">
        <v>-2.1769875000000001E-2</v>
      </c>
      <c r="E1283">
        <v>-1.9945335000000002E-2</v>
      </c>
      <c r="F1283">
        <v>-9.4861230000000008E-3</v>
      </c>
      <c r="G1283">
        <v>1.124438E-3</v>
      </c>
      <c r="H1283">
        <v>1.8412475000000001E-2</v>
      </c>
      <c r="I1283">
        <v>2.8619749E-2</v>
      </c>
      <c r="J1283">
        <v>7.4415799999999997E-3</v>
      </c>
      <c r="K1283">
        <v>8.2420170000000008E-3</v>
      </c>
      <c r="L1283">
        <v>2.4742695609999998</v>
      </c>
      <c r="M1283">
        <v>3.4724204689999998</v>
      </c>
    </row>
    <row r="1284" spans="1:13" x14ac:dyDescent="0.2">
      <c r="A1284" s="3">
        <v>43136</v>
      </c>
      <c r="B1284">
        <v>245.49090000000001</v>
      </c>
      <c r="C1284">
        <v>153.4794</v>
      </c>
      <c r="D1284">
        <v>-4.1822579999999998E-2</v>
      </c>
      <c r="E1284">
        <v>-3.9426357000000002E-2</v>
      </c>
      <c r="F1284">
        <v>2.7275093E-2</v>
      </c>
      <c r="G1284">
        <v>4.4300675999999997E-2</v>
      </c>
      <c r="H1284">
        <v>-2.8276038E-2</v>
      </c>
      <c r="I1284">
        <v>-1.3660863000000001E-2</v>
      </c>
      <c r="J1284">
        <v>1.1875287999999999E-2</v>
      </c>
      <c r="K1284">
        <v>1.2129833E-2</v>
      </c>
      <c r="L1284">
        <v>-2.3810823769999998</v>
      </c>
      <c r="M1284">
        <v>-1.126220255</v>
      </c>
    </row>
    <row r="1285" spans="1:13" x14ac:dyDescent="0.2">
      <c r="A1285" s="3">
        <v>43137</v>
      </c>
      <c r="B1285">
        <v>250.32759999999999</v>
      </c>
      <c r="C1285">
        <v>157.54640000000001</v>
      </c>
      <c r="D1285">
        <v>1.9702155999999998E-2</v>
      </c>
      <c r="E1285">
        <v>2.6498669999999998E-2</v>
      </c>
      <c r="F1285">
        <v>2.4158029999999998E-3</v>
      </c>
      <c r="G1285">
        <v>1.4449693E-2</v>
      </c>
      <c r="H1285">
        <v>-1.5690204999999999E-2</v>
      </c>
      <c r="I1285">
        <v>2.408253E-3</v>
      </c>
      <c r="J1285">
        <v>1.2629199000000001E-2</v>
      </c>
      <c r="K1285">
        <v>1.3323445999999999E-2</v>
      </c>
      <c r="L1285">
        <v>-1.2423753559999999</v>
      </c>
      <c r="M1285">
        <v>0.18075297900000001</v>
      </c>
    </row>
    <row r="1286" spans="1:13" x14ac:dyDescent="0.2">
      <c r="A1286" s="3">
        <v>43138</v>
      </c>
      <c r="B1286">
        <v>248.96960000000001</v>
      </c>
      <c r="C1286">
        <v>155.50800000000001</v>
      </c>
      <c r="D1286">
        <v>-5.4248910000000003E-3</v>
      </c>
      <c r="E1286">
        <v>-1.2938411E-2</v>
      </c>
      <c r="F1286">
        <v>9.1895429999999997E-3</v>
      </c>
      <c r="G1286">
        <v>2.7621837E-2</v>
      </c>
      <c r="H1286">
        <v>-2.2817064000000001E-2</v>
      </c>
      <c r="I1286">
        <v>-1.4396048999999999E-2</v>
      </c>
      <c r="J1286">
        <v>1.2656440999999999E-2</v>
      </c>
      <c r="K1286">
        <v>1.3593727E-2</v>
      </c>
      <c r="L1286">
        <v>-1.8028025299999999</v>
      </c>
      <c r="M1286">
        <v>-1.059021472</v>
      </c>
    </row>
    <row r="1287" spans="1:13" x14ac:dyDescent="0.2">
      <c r="A1287" s="3">
        <v>43139</v>
      </c>
      <c r="B1287">
        <v>239.6311</v>
      </c>
      <c r="C1287">
        <v>148.94640000000001</v>
      </c>
      <c r="D1287">
        <v>-3.7508594999999999E-2</v>
      </c>
      <c r="E1287">
        <v>-4.2194613999999998E-2</v>
      </c>
      <c r="F1287">
        <v>6.5230723000000004E-2</v>
      </c>
      <c r="G1287">
        <v>9.4831745999999995E-2</v>
      </c>
      <c r="H1287">
        <v>-6.1593901E-2</v>
      </c>
      <c r="I1287">
        <v>-5.6041260000000002E-2</v>
      </c>
      <c r="J1287">
        <v>1.4914647E-2</v>
      </c>
      <c r="K1287">
        <v>1.63406E-2</v>
      </c>
      <c r="L1287">
        <v>-4.1297592209999996</v>
      </c>
      <c r="M1287">
        <v>-3.4295716700000001</v>
      </c>
    </row>
    <row r="1288" spans="1:13" x14ac:dyDescent="0.2">
      <c r="A1288" s="3">
        <v>43140</v>
      </c>
      <c r="B1288">
        <v>243.23070000000001</v>
      </c>
      <c r="C1288">
        <v>151.5187</v>
      </c>
      <c r="D1288">
        <v>1.5021423000000001E-2</v>
      </c>
      <c r="E1288">
        <v>1.7269970999999999E-2</v>
      </c>
      <c r="F1288">
        <v>6.1652761E-2</v>
      </c>
      <c r="G1288">
        <v>9.0516771999999995E-2</v>
      </c>
      <c r="H1288">
        <v>-4.6038146000000002E-2</v>
      </c>
      <c r="I1288">
        <v>-3.7488835999999998E-2</v>
      </c>
      <c r="J1288">
        <v>1.5420256E-2</v>
      </c>
      <c r="K1288">
        <v>1.6907517E-2</v>
      </c>
      <c r="L1288">
        <v>-2.9855629600000002</v>
      </c>
      <c r="M1288">
        <v>-2.2172881109999998</v>
      </c>
    </row>
    <row r="1289" spans="1:13" x14ac:dyDescent="0.2">
      <c r="A1289" s="3">
        <v>43143</v>
      </c>
      <c r="B1289">
        <v>246.80240000000001</v>
      </c>
      <c r="C1289">
        <v>154.20740000000001</v>
      </c>
      <c r="D1289">
        <v>1.4684413E-2</v>
      </c>
      <c r="E1289">
        <v>1.7745004000000002E-2</v>
      </c>
      <c r="F1289">
        <v>3.3224433999999997E-2</v>
      </c>
      <c r="G1289">
        <v>5.8234758999999997E-2</v>
      </c>
      <c r="H1289">
        <v>-3.9041105999999999E-2</v>
      </c>
      <c r="I1289">
        <v>-2.7068531999999999E-2</v>
      </c>
      <c r="J1289">
        <v>1.5727224000000001E-2</v>
      </c>
      <c r="K1289">
        <v>1.7343997E-2</v>
      </c>
      <c r="L1289">
        <v>-2.4823901140000002</v>
      </c>
      <c r="M1289">
        <v>-1.5606858720000001</v>
      </c>
    </row>
    <row r="1290" spans="1:13" x14ac:dyDescent="0.2">
      <c r="A1290" s="3">
        <v>43144</v>
      </c>
      <c r="B1290">
        <v>247.41630000000001</v>
      </c>
      <c r="C1290">
        <v>155.0033</v>
      </c>
      <c r="D1290">
        <v>2.4874150000000002E-3</v>
      </c>
      <c r="E1290">
        <v>5.1612309999999996E-3</v>
      </c>
      <c r="F1290">
        <v>2.0219988000000001E-2</v>
      </c>
      <c r="G1290">
        <v>4.6044688E-2</v>
      </c>
      <c r="H1290">
        <v>-4.2889942E-2</v>
      </c>
      <c r="I1290">
        <v>-2.9180946999999999E-2</v>
      </c>
      <c r="J1290">
        <v>1.5645319000000001E-2</v>
      </c>
      <c r="K1290">
        <v>1.7296847000000001E-2</v>
      </c>
      <c r="L1290">
        <v>-2.7413913729999999</v>
      </c>
      <c r="M1290">
        <v>-1.6870673970000001</v>
      </c>
    </row>
    <row r="1291" spans="1:13" x14ac:dyDescent="0.2">
      <c r="A1291" s="3">
        <v>43145</v>
      </c>
      <c r="B1291">
        <v>250.75550000000001</v>
      </c>
      <c r="C1291">
        <v>157.90559999999999</v>
      </c>
      <c r="D1291">
        <v>1.3496281000000001E-2</v>
      </c>
      <c r="E1291">
        <v>1.8724116999999998E-2</v>
      </c>
      <c r="F1291">
        <v>-8.003306E-3</v>
      </c>
      <c r="G1291">
        <v>1.0053647000000001E-2</v>
      </c>
      <c r="H1291">
        <v>-2.6645457000000001E-2</v>
      </c>
      <c r="I1291">
        <v>-8.1692799999999993E-3</v>
      </c>
      <c r="J1291">
        <v>1.5998286E-2</v>
      </c>
      <c r="K1291">
        <v>1.7830414999999999E-2</v>
      </c>
      <c r="L1291">
        <v>-1.665519454</v>
      </c>
      <c r="M1291">
        <v>-0.45816542300000002</v>
      </c>
    </row>
    <row r="1292" spans="1:13" x14ac:dyDescent="0.2">
      <c r="A1292" s="3">
        <v>43146</v>
      </c>
      <c r="B1292">
        <v>253.95519999999999</v>
      </c>
      <c r="C1292">
        <v>160.83690000000001</v>
      </c>
      <c r="D1292">
        <v>1.2760239E-2</v>
      </c>
      <c r="E1292">
        <v>1.8563623000000001E-2</v>
      </c>
      <c r="F1292">
        <v>-1.5452552E-2</v>
      </c>
      <c r="G1292">
        <v>7.4897099999999997E-4</v>
      </c>
      <c r="H1292">
        <v>-2.3532781999999999E-2</v>
      </c>
      <c r="I1292">
        <v>-5.4311300000000002E-4</v>
      </c>
      <c r="J1292">
        <v>1.6121218999999999E-2</v>
      </c>
      <c r="K1292">
        <v>1.8148603999999999E-2</v>
      </c>
      <c r="L1292">
        <v>-1.4597396220000001</v>
      </c>
      <c r="M1292">
        <v>-2.9925855000000001E-2</v>
      </c>
    </row>
    <row r="1293" spans="1:13" x14ac:dyDescent="0.2">
      <c r="A1293" s="3">
        <v>43147</v>
      </c>
      <c r="B1293">
        <v>254.02959999999999</v>
      </c>
      <c r="C1293">
        <v>160.11859999999999</v>
      </c>
      <c r="D1293">
        <v>2.9296500000000001E-4</v>
      </c>
      <c r="E1293">
        <v>-4.4660150000000003E-3</v>
      </c>
      <c r="F1293">
        <v>-4.364639E-3</v>
      </c>
      <c r="G1293">
        <v>1.6381463999999998E-2</v>
      </c>
      <c r="H1293">
        <v>-2.1601974999999999E-2</v>
      </c>
      <c r="I1293">
        <v>-5.1865940000000001E-3</v>
      </c>
      <c r="J1293">
        <v>1.6122852E-2</v>
      </c>
      <c r="K1293">
        <v>1.8176294999999999E-2</v>
      </c>
      <c r="L1293">
        <v>-1.3398358269999999</v>
      </c>
      <c r="M1293">
        <v>-0.28534937500000002</v>
      </c>
    </row>
    <row r="1294" spans="1:13" x14ac:dyDescent="0.2">
      <c r="A1294" s="3">
        <v>43151</v>
      </c>
      <c r="B1294">
        <v>252.43899999999999</v>
      </c>
      <c r="C1294">
        <v>160.43899999999999</v>
      </c>
      <c r="D1294">
        <v>-6.2614749999999999E-3</v>
      </c>
      <c r="E1294">
        <v>2.0010169999999999E-3</v>
      </c>
      <c r="F1294">
        <v>4.4486439999999999E-3</v>
      </c>
      <c r="G1294">
        <v>1.8643149000000001E-2</v>
      </c>
      <c r="H1294">
        <v>-3.2131788000000001E-2</v>
      </c>
      <c r="I1294">
        <v>-6.3118540000000004E-3</v>
      </c>
      <c r="J1294">
        <v>1.6112273999999999E-2</v>
      </c>
      <c r="K1294">
        <v>1.8167915E-2</v>
      </c>
      <c r="L1294">
        <v>-1.9942428219999999</v>
      </c>
      <c r="M1294">
        <v>-0.347417639</v>
      </c>
    </row>
    <row r="1295" spans="1:13" x14ac:dyDescent="0.2">
      <c r="A1295" s="3">
        <v>43152</v>
      </c>
      <c r="B1295">
        <v>251.18340000000001</v>
      </c>
      <c r="C1295">
        <v>159.9828</v>
      </c>
      <c r="D1295">
        <v>-4.973875E-3</v>
      </c>
      <c r="E1295">
        <v>-2.8434480000000002E-3</v>
      </c>
      <c r="F1295">
        <v>9.0993440000000005E-3</v>
      </c>
      <c r="G1295">
        <v>2.3911381999999998E-2</v>
      </c>
      <c r="H1295">
        <v>-4.4713191999999999E-2</v>
      </c>
      <c r="I1295">
        <v>-1.9628534E-2</v>
      </c>
      <c r="J1295">
        <v>1.5976723000000002E-2</v>
      </c>
      <c r="K1295">
        <v>1.8003377000000001E-2</v>
      </c>
      <c r="L1295">
        <v>-2.798645933</v>
      </c>
      <c r="M1295">
        <v>-1.090269594</v>
      </c>
    </row>
    <row r="1296" spans="1:13" x14ac:dyDescent="0.2">
      <c r="A1296" s="3">
        <v>43153</v>
      </c>
      <c r="B1296">
        <v>251.50890000000001</v>
      </c>
      <c r="C1296">
        <v>159.9633</v>
      </c>
      <c r="D1296">
        <v>1.2958659999999999E-3</v>
      </c>
      <c r="E1296">
        <v>-1.21888E-4</v>
      </c>
      <c r="F1296">
        <v>1.2670236E-2</v>
      </c>
      <c r="G1296">
        <v>2.9673728999999999E-2</v>
      </c>
      <c r="H1296">
        <v>-4.5501224999999999E-2</v>
      </c>
      <c r="I1296">
        <v>-2.7786168E-2</v>
      </c>
      <c r="J1296">
        <v>1.5966937E-2</v>
      </c>
      <c r="K1296">
        <v>1.7885077999999999E-2</v>
      </c>
      <c r="L1296">
        <v>-2.8497153289999999</v>
      </c>
      <c r="M1296">
        <v>-1.5535950119999999</v>
      </c>
    </row>
    <row r="1297" spans="1:13" x14ac:dyDescent="0.2">
      <c r="A1297" s="3">
        <v>43154</v>
      </c>
      <c r="B1297">
        <v>255.51779999999999</v>
      </c>
      <c r="C1297">
        <v>163.23439999999999</v>
      </c>
      <c r="D1297">
        <v>1.5939396000000002E-2</v>
      </c>
      <c r="E1297">
        <v>2.0449065999999998E-2</v>
      </c>
      <c r="F1297">
        <v>1.4128732E-2</v>
      </c>
      <c r="G1297">
        <v>2.8643509000000001E-2</v>
      </c>
      <c r="H1297">
        <v>-2.9910466E-2</v>
      </c>
      <c r="I1297">
        <v>-1.425361E-3</v>
      </c>
      <c r="J1297">
        <v>1.6444446000000001E-2</v>
      </c>
      <c r="K1297">
        <v>1.8443128E-2</v>
      </c>
      <c r="L1297">
        <v>-1.818879444</v>
      </c>
      <c r="M1297">
        <v>-7.7284107000000005E-2</v>
      </c>
    </row>
    <row r="1298" spans="1:13" x14ac:dyDescent="0.2">
      <c r="A1298" s="3">
        <v>43157</v>
      </c>
      <c r="B1298">
        <v>258.48489999999998</v>
      </c>
      <c r="C1298">
        <v>165.399</v>
      </c>
      <c r="D1298">
        <v>1.1612107E-2</v>
      </c>
      <c r="E1298">
        <v>1.3260684999999999E-2</v>
      </c>
      <c r="F1298">
        <v>1.2293479999999999E-3</v>
      </c>
      <c r="G1298">
        <v>2.0575175000000001E-2</v>
      </c>
      <c r="H1298">
        <v>-1.9061303000000002E-2</v>
      </c>
      <c r="I1298">
        <v>1.2176793E-2</v>
      </c>
      <c r="J1298">
        <v>1.6683093E-2</v>
      </c>
      <c r="K1298">
        <v>1.8664490999999998E-2</v>
      </c>
      <c r="L1298">
        <v>-1.142552064</v>
      </c>
      <c r="M1298">
        <v>0.65240422600000003</v>
      </c>
    </row>
    <row r="1299" spans="1:13" x14ac:dyDescent="0.2">
      <c r="A1299" s="3">
        <v>43158</v>
      </c>
      <c r="B1299">
        <v>255.25739999999999</v>
      </c>
      <c r="C1299">
        <v>163.3509</v>
      </c>
      <c r="D1299">
        <v>-1.2486222999999999E-2</v>
      </c>
      <c r="E1299">
        <v>-1.2382783E-2</v>
      </c>
      <c r="F1299">
        <v>7.3366780000000001E-3</v>
      </c>
      <c r="G1299">
        <v>1.9302084000000001E-2</v>
      </c>
      <c r="H1299">
        <v>-4.2396322E-2</v>
      </c>
      <c r="I1299">
        <v>-1.5444803999999999E-2</v>
      </c>
      <c r="J1299">
        <v>1.6618028E-2</v>
      </c>
      <c r="K1299">
        <v>1.8561283000000001E-2</v>
      </c>
      <c r="L1299">
        <v>-2.5512246140000001</v>
      </c>
      <c r="M1299">
        <v>-0.83209789099999998</v>
      </c>
    </row>
    <row r="1300" spans="1:13" x14ac:dyDescent="0.2">
      <c r="A1300" s="3">
        <v>43159</v>
      </c>
      <c r="B1300">
        <v>252.67160000000001</v>
      </c>
      <c r="C1300">
        <v>162.30260000000001</v>
      </c>
      <c r="D1300">
        <v>-1.0130167000000001E-2</v>
      </c>
      <c r="E1300">
        <v>-6.4174729999999999E-3</v>
      </c>
      <c r="F1300">
        <v>1.2423483000000001E-2</v>
      </c>
      <c r="G1300">
        <v>2.5706561999999999E-2</v>
      </c>
      <c r="H1300">
        <v>-4.5770763999999999E-2</v>
      </c>
      <c r="I1300">
        <v>-1.6990112000000002E-2</v>
      </c>
      <c r="J1300">
        <v>1.6684971999999999E-2</v>
      </c>
      <c r="K1300">
        <v>1.8582409000000001E-2</v>
      </c>
      <c r="L1300">
        <v>-2.7432328990000001</v>
      </c>
      <c r="M1300">
        <v>-0.91431158599999995</v>
      </c>
    </row>
    <row r="1301" spans="1:13" x14ac:dyDescent="0.2">
      <c r="A1301" s="3">
        <v>43160</v>
      </c>
      <c r="B1301">
        <v>248.9975</v>
      </c>
      <c r="C1301">
        <v>159.65270000000001</v>
      </c>
      <c r="D1301">
        <v>-1.4541009000000001E-2</v>
      </c>
      <c r="E1301">
        <v>-1.632691E-2</v>
      </c>
      <c r="F1301">
        <v>2.6242594000000001E-2</v>
      </c>
      <c r="G1301">
        <v>4.1820072E-2</v>
      </c>
      <c r="H1301">
        <v>-4.9900924999999999E-2</v>
      </c>
      <c r="I1301">
        <v>-2.501513E-2</v>
      </c>
      <c r="J1301">
        <v>1.6815440000000001E-2</v>
      </c>
      <c r="K1301">
        <v>1.8829901999999999E-2</v>
      </c>
      <c r="L1301">
        <v>-2.967565918</v>
      </c>
      <c r="M1301">
        <v>-1.3284790049999999</v>
      </c>
    </row>
    <row r="1302" spans="1:13" x14ac:dyDescent="0.2">
      <c r="A1302" s="3">
        <v>43161</v>
      </c>
      <c r="B1302">
        <v>250.28110000000001</v>
      </c>
      <c r="C1302">
        <v>161.11840000000001</v>
      </c>
      <c r="D1302">
        <v>5.1550720000000001E-3</v>
      </c>
      <c r="E1302">
        <v>9.1805529999999993E-3</v>
      </c>
      <c r="F1302">
        <v>2.2085819999999999E-2</v>
      </c>
      <c r="G1302">
        <v>2.9273391999999999E-2</v>
      </c>
      <c r="H1302">
        <v>-4.5477307000000002E-2</v>
      </c>
      <c r="I1302">
        <v>-2.0129747E-2</v>
      </c>
      <c r="J1302">
        <v>1.6884738E-2</v>
      </c>
      <c r="K1302">
        <v>1.8930907E-2</v>
      </c>
      <c r="L1302">
        <v>-2.693397306</v>
      </c>
      <c r="M1302">
        <v>-1.0633270800000001</v>
      </c>
    </row>
    <row r="1303" spans="1:13" x14ac:dyDescent="0.2">
      <c r="A1303" s="3">
        <v>43164</v>
      </c>
      <c r="B1303">
        <v>253.1739</v>
      </c>
      <c r="C1303">
        <v>162.90440000000001</v>
      </c>
      <c r="D1303">
        <v>1.1558204000000001E-2</v>
      </c>
      <c r="E1303">
        <v>1.1085016E-2</v>
      </c>
      <c r="F1303">
        <v>-3.2636610000000002E-3</v>
      </c>
      <c r="G1303">
        <v>-3.7339529999999999E-3</v>
      </c>
      <c r="H1303">
        <v>-3.3347230999999998E-2</v>
      </c>
      <c r="I1303">
        <v>-7.7408800000000003E-4</v>
      </c>
      <c r="J1303">
        <v>1.7145311999999999E-2</v>
      </c>
      <c r="K1303">
        <v>1.9014611000000001E-2</v>
      </c>
      <c r="L1303">
        <v>-1.944976668</v>
      </c>
      <c r="M1303">
        <v>-4.0710158000000003E-2</v>
      </c>
    </row>
    <row r="1304" spans="1:13" x14ac:dyDescent="0.2">
      <c r="A1304" s="3">
        <v>43165</v>
      </c>
      <c r="B1304">
        <v>253.81569999999999</v>
      </c>
      <c r="C1304">
        <v>163.59360000000001</v>
      </c>
      <c r="D1304">
        <v>2.5350160000000002E-3</v>
      </c>
      <c r="E1304">
        <v>4.2307020000000002E-3</v>
      </c>
      <c r="F1304">
        <v>-4.0935340000000002E-3</v>
      </c>
      <c r="G1304">
        <v>-4.6652919999999997E-3</v>
      </c>
      <c r="H1304">
        <v>-9.3299890000000003E-3</v>
      </c>
      <c r="I1304">
        <v>2.3874867000000001E-2</v>
      </c>
      <c r="J1304">
        <v>1.6515386E-2</v>
      </c>
      <c r="K1304">
        <v>1.8461768E-2</v>
      </c>
      <c r="L1304">
        <v>-0.56492706800000003</v>
      </c>
      <c r="M1304">
        <v>1.2932059090000001</v>
      </c>
    </row>
    <row r="1305" spans="1:13" x14ac:dyDescent="0.2">
      <c r="A1305" s="3">
        <v>43166</v>
      </c>
      <c r="B1305">
        <v>253.7226</v>
      </c>
      <c r="C1305">
        <v>163.97210000000001</v>
      </c>
      <c r="D1305">
        <v>-3.66802E-4</v>
      </c>
      <c r="E1305">
        <v>2.3136599999999999E-3</v>
      </c>
      <c r="F1305">
        <v>-5.6400879999999997E-3</v>
      </c>
      <c r="G1305">
        <v>-1.1287301E-2</v>
      </c>
      <c r="H1305">
        <v>3.3531589000000001E-2</v>
      </c>
      <c r="I1305">
        <v>6.8365526999999995E-2</v>
      </c>
      <c r="J1305">
        <v>1.3510032E-2</v>
      </c>
      <c r="K1305">
        <v>1.5932910000000002E-2</v>
      </c>
      <c r="L1305">
        <v>2.4819770480000001</v>
      </c>
      <c r="M1305">
        <v>4.290837518</v>
      </c>
    </row>
    <row r="1306" spans="1:13" x14ac:dyDescent="0.2">
      <c r="A1306" s="3">
        <v>43167</v>
      </c>
      <c r="B1306">
        <v>254.9504</v>
      </c>
      <c r="C1306">
        <v>164.87479999999999</v>
      </c>
      <c r="D1306">
        <v>4.8391429999999997E-3</v>
      </c>
      <c r="E1306">
        <v>5.505205E-3</v>
      </c>
      <c r="F1306">
        <v>-3.5165303000000002E-2</v>
      </c>
      <c r="G1306">
        <v>-4.0970474999999999E-2</v>
      </c>
      <c r="H1306">
        <v>1.8467001E-2</v>
      </c>
      <c r="I1306">
        <v>4.6515819999999999E-2</v>
      </c>
      <c r="J1306">
        <v>1.2892769E-2</v>
      </c>
      <c r="K1306">
        <v>1.5036346000000001E-2</v>
      </c>
      <c r="L1306">
        <v>1.432353389</v>
      </c>
      <c r="M1306">
        <v>3.0935588599999999</v>
      </c>
    </row>
    <row r="1307" spans="1:13" x14ac:dyDescent="0.2">
      <c r="A1307" s="3">
        <v>43168</v>
      </c>
      <c r="B1307">
        <v>259.38720000000001</v>
      </c>
      <c r="C1307">
        <v>168.078</v>
      </c>
      <c r="D1307">
        <v>1.7402601E-2</v>
      </c>
      <c r="E1307">
        <v>1.9428075E-2</v>
      </c>
      <c r="F1307">
        <v>-7.1881968000000004E-2</v>
      </c>
      <c r="G1307">
        <v>-8.4037947000000002E-2</v>
      </c>
      <c r="H1307">
        <v>4.1842860000000003E-2</v>
      </c>
      <c r="I1307">
        <v>8.0831853999999995E-2</v>
      </c>
      <c r="J1307">
        <v>1.3284633000000001E-2</v>
      </c>
      <c r="K1307">
        <v>1.5057651E-2</v>
      </c>
      <c r="L1307">
        <v>3.149718901</v>
      </c>
      <c r="M1307">
        <v>5.3681584449999997</v>
      </c>
    </row>
    <row r="1308" spans="1:13" x14ac:dyDescent="0.2">
      <c r="A1308" s="3">
        <v>43171</v>
      </c>
      <c r="B1308">
        <v>259.0616</v>
      </c>
      <c r="C1308">
        <v>168.971</v>
      </c>
      <c r="D1308">
        <v>-1.2552660000000001E-3</v>
      </c>
      <c r="E1308">
        <v>5.3130089999999996E-3</v>
      </c>
      <c r="F1308">
        <v>-4.5290973999999998E-2</v>
      </c>
      <c r="G1308">
        <v>-5.5022777000000002E-2</v>
      </c>
      <c r="H1308">
        <v>8.1085051000000005E-2</v>
      </c>
      <c r="I1308">
        <v>0.134441651</v>
      </c>
      <c r="J1308">
        <v>9.7824020000000008E-3</v>
      </c>
      <c r="K1308">
        <v>1.0752479000000001E-2</v>
      </c>
      <c r="L1308">
        <v>8.2888695689999992</v>
      </c>
      <c r="M1308">
        <v>12.503316910000001</v>
      </c>
    </row>
    <row r="1309" spans="1:13" x14ac:dyDescent="0.2">
      <c r="A1309" s="3">
        <v>43172</v>
      </c>
      <c r="B1309">
        <v>257.38740000000001</v>
      </c>
      <c r="C1309">
        <v>166.6705</v>
      </c>
      <c r="D1309">
        <v>-6.4625560000000004E-3</v>
      </c>
      <c r="E1309">
        <v>-1.3614762000000001E-2</v>
      </c>
      <c r="F1309">
        <v>-5.5427898000000003E-2</v>
      </c>
      <c r="G1309">
        <v>-7.2981025000000005E-2</v>
      </c>
      <c r="H1309">
        <v>5.8202768000000002E-2</v>
      </c>
      <c r="I1309">
        <v>9.9999537999999999E-2</v>
      </c>
      <c r="J1309">
        <v>9.6690869999999998E-3</v>
      </c>
      <c r="K1309">
        <v>1.1246199E-2</v>
      </c>
      <c r="L1309">
        <v>6.0194685870000004</v>
      </c>
      <c r="M1309">
        <v>8.8918522610000004</v>
      </c>
    </row>
    <row r="1310" spans="1:13" x14ac:dyDescent="0.2">
      <c r="A1310" s="3">
        <v>43173</v>
      </c>
      <c r="B1310">
        <v>256.06659999999999</v>
      </c>
      <c r="C1310">
        <v>166.6414</v>
      </c>
      <c r="D1310">
        <v>-5.1315639999999999E-3</v>
      </c>
      <c r="E1310">
        <v>-1.7459600000000001E-4</v>
      </c>
      <c r="F1310">
        <v>-5.3361210999999999E-2</v>
      </c>
      <c r="G1310">
        <v>-8.3485291000000003E-2</v>
      </c>
      <c r="H1310">
        <v>3.7536911999999999E-2</v>
      </c>
      <c r="I1310">
        <v>8.0631669000000003E-2</v>
      </c>
      <c r="J1310">
        <v>9.408764E-3</v>
      </c>
      <c r="K1310">
        <v>1.0873304E-2</v>
      </c>
      <c r="L1310">
        <v>3.9895687999999998</v>
      </c>
      <c r="M1310">
        <v>7.4155630940000004</v>
      </c>
    </row>
    <row r="1311" spans="1:13" x14ac:dyDescent="0.2">
      <c r="A1311" s="3">
        <v>43174</v>
      </c>
      <c r="B1311">
        <v>255.78749999999999</v>
      </c>
      <c r="C1311">
        <v>166.4958</v>
      </c>
      <c r="D1311">
        <v>-1.089951E-3</v>
      </c>
      <c r="E1311">
        <v>-8.73732E-4</v>
      </c>
      <c r="F1311">
        <v>-4.0219410999999997E-2</v>
      </c>
      <c r="G1311">
        <v>-6.5883368999999997E-2</v>
      </c>
      <c r="H1311">
        <v>3.3834472999999997E-2</v>
      </c>
      <c r="I1311">
        <v>7.4143582999999999E-2</v>
      </c>
      <c r="J1311">
        <v>9.4280300000000004E-3</v>
      </c>
      <c r="K1311">
        <v>1.0913971999999999E-2</v>
      </c>
      <c r="L1311">
        <v>3.588710785</v>
      </c>
      <c r="M1311">
        <v>6.7934557580000003</v>
      </c>
    </row>
    <row r="1312" spans="1:13" x14ac:dyDescent="0.2">
      <c r="A1312" s="3">
        <v>43175</v>
      </c>
      <c r="B1312">
        <v>256.06470000000002</v>
      </c>
      <c r="C1312">
        <v>166.0008</v>
      </c>
      <c r="D1312">
        <v>1.0837119999999999E-3</v>
      </c>
      <c r="E1312">
        <v>-2.9730479999999998E-3</v>
      </c>
      <c r="F1312">
        <v>-6.1952393000000001E-2</v>
      </c>
      <c r="G1312">
        <v>-9.0128571000000005E-2</v>
      </c>
      <c r="H1312">
        <v>2.1172816000000001E-2</v>
      </c>
      <c r="I1312">
        <v>5.1266073000000002E-2</v>
      </c>
      <c r="J1312">
        <v>9.0273430000000002E-3</v>
      </c>
      <c r="K1312">
        <v>1.0413036000000001E-2</v>
      </c>
      <c r="L1312">
        <v>2.3454095339999999</v>
      </c>
      <c r="M1312">
        <v>4.9232587460000001</v>
      </c>
    </row>
    <row r="1313" spans="1:13" x14ac:dyDescent="0.2">
      <c r="A1313" s="3">
        <v>43178</v>
      </c>
      <c r="B1313">
        <v>252.6001</v>
      </c>
      <c r="C1313">
        <v>162.45849999999999</v>
      </c>
      <c r="D1313">
        <v>-1.3530174000000001E-2</v>
      </c>
      <c r="E1313">
        <v>-2.1339054E-2</v>
      </c>
      <c r="F1313">
        <v>-3.6898644000000001E-2</v>
      </c>
      <c r="G1313">
        <v>-5.9827066999999998E-2</v>
      </c>
      <c r="H1313">
        <v>-5.3359810000000001E-3</v>
      </c>
      <c r="I1313">
        <v>1.0082262999999999E-2</v>
      </c>
      <c r="J1313">
        <v>9.1425080000000006E-3</v>
      </c>
      <c r="K1313">
        <v>1.0949619000000001E-2</v>
      </c>
      <c r="L1313">
        <v>-0.58364515699999997</v>
      </c>
      <c r="M1313">
        <v>0.92078668100000005</v>
      </c>
    </row>
    <row r="1314" spans="1:13" x14ac:dyDescent="0.2">
      <c r="A1314" s="3">
        <v>43179</v>
      </c>
      <c r="B1314">
        <v>253.02959999999999</v>
      </c>
      <c r="C1314">
        <v>162.9933</v>
      </c>
      <c r="D1314">
        <v>1.7003159999999999E-3</v>
      </c>
      <c r="E1314">
        <v>3.291918E-3</v>
      </c>
      <c r="F1314">
        <v>-2.8246519000000001E-2</v>
      </c>
      <c r="G1314">
        <v>-4.8134035999999998E-2</v>
      </c>
      <c r="H1314">
        <v>-3.9365490000000001E-3</v>
      </c>
      <c r="I1314">
        <v>1.7953567E-2</v>
      </c>
      <c r="J1314">
        <v>9.1515710000000007E-3</v>
      </c>
      <c r="K1314">
        <v>1.0903230999999999E-2</v>
      </c>
      <c r="L1314">
        <v>-0.43015007999999999</v>
      </c>
      <c r="M1314">
        <v>1.646628135</v>
      </c>
    </row>
    <row r="1315" spans="1:13" x14ac:dyDescent="0.2">
      <c r="A1315" s="3">
        <v>43180</v>
      </c>
      <c r="B1315">
        <v>252.54400000000001</v>
      </c>
      <c r="C1315">
        <v>162.2835</v>
      </c>
      <c r="D1315">
        <v>-1.9191430000000001E-3</v>
      </c>
      <c r="E1315">
        <v>-4.3547799999999999E-3</v>
      </c>
      <c r="F1315">
        <v>-1.8694354E-2</v>
      </c>
      <c r="G1315">
        <v>-3.8524616999999997E-2</v>
      </c>
      <c r="H1315">
        <v>4.1594199999999998E-4</v>
      </c>
      <c r="I1315">
        <v>1.1496581000000001E-2</v>
      </c>
      <c r="J1315">
        <v>9.0550800000000001E-3</v>
      </c>
      <c r="K1315">
        <v>1.0959336E-2</v>
      </c>
      <c r="L1315">
        <v>4.5934665999999999E-2</v>
      </c>
      <c r="M1315">
        <v>1.0490216809999999</v>
      </c>
    </row>
    <row r="1316" spans="1:13" x14ac:dyDescent="0.2">
      <c r="A1316" s="3">
        <v>43181</v>
      </c>
      <c r="B1316">
        <v>246.2311</v>
      </c>
      <c r="C1316">
        <v>158.27799999999999</v>
      </c>
      <c r="D1316">
        <v>-2.4997228E-2</v>
      </c>
      <c r="E1316">
        <v>-2.4682115000000001E-2</v>
      </c>
      <c r="F1316">
        <v>-1.5965169000000001E-2</v>
      </c>
      <c r="G1316">
        <v>-3.8860760000000001E-2</v>
      </c>
      <c r="H1316">
        <v>-1.9715872999999998E-2</v>
      </c>
      <c r="I1316">
        <v>-1.0656146E-2</v>
      </c>
      <c r="J1316">
        <v>1.0543419E-2</v>
      </c>
      <c r="K1316">
        <v>1.2261386000000001E-2</v>
      </c>
      <c r="L1316">
        <v>-1.86996951</v>
      </c>
      <c r="M1316">
        <v>-0.86908163500000002</v>
      </c>
    </row>
    <row r="1317" spans="1:13" x14ac:dyDescent="0.2">
      <c r="A1317" s="3">
        <v>43182</v>
      </c>
      <c r="B1317">
        <v>240.9828</v>
      </c>
      <c r="C1317">
        <v>154.1071</v>
      </c>
      <c r="D1317">
        <v>-2.1314528999999999E-2</v>
      </c>
      <c r="E1317">
        <v>-2.6351736000000001E-2</v>
      </c>
      <c r="F1317">
        <v>1.042101E-2</v>
      </c>
      <c r="G1317">
        <v>-5.9151860000000002E-3</v>
      </c>
      <c r="H1317">
        <v>-4.1851799000000002E-2</v>
      </c>
      <c r="I1317">
        <v>-3.6609647000000002E-2</v>
      </c>
      <c r="J1317">
        <v>1.1426067999999999E-2</v>
      </c>
      <c r="K1317">
        <v>1.3500886E-2</v>
      </c>
      <c r="L1317">
        <v>-3.6628348079999999</v>
      </c>
      <c r="M1317">
        <v>-2.7116478179999999</v>
      </c>
    </row>
    <row r="1318" spans="1:13" x14ac:dyDescent="0.2">
      <c r="A1318" s="3">
        <v>43185</v>
      </c>
      <c r="B1318">
        <v>247.57589999999999</v>
      </c>
      <c r="C1318">
        <v>159.83349999999999</v>
      </c>
      <c r="D1318">
        <v>2.7359214E-2</v>
      </c>
      <c r="E1318">
        <v>3.7158573E-2</v>
      </c>
      <c r="F1318">
        <v>-8.4898999999999999E-4</v>
      </c>
      <c r="G1318">
        <v>-2.0384047999999998E-2</v>
      </c>
      <c r="H1318">
        <v>-3.1081592000000002E-2</v>
      </c>
      <c r="I1318">
        <v>-2.0834456000000001E-2</v>
      </c>
      <c r="J1318">
        <v>1.2538697E-2</v>
      </c>
      <c r="K1318">
        <v>1.5249861999999999E-2</v>
      </c>
      <c r="L1318">
        <v>-2.4788534549999999</v>
      </c>
      <c r="M1318">
        <v>-1.3662062610000001</v>
      </c>
    </row>
    <row r="1319" spans="1:13" x14ac:dyDescent="0.2">
      <c r="A1319" s="3">
        <v>43186</v>
      </c>
      <c r="B1319">
        <v>243.36420000000001</v>
      </c>
      <c r="C1319">
        <v>154.66130000000001</v>
      </c>
      <c r="D1319">
        <v>-1.7011753000000001E-2</v>
      </c>
      <c r="E1319">
        <v>-3.2359924999999998E-2</v>
      </c>
      <c r="F1319">
        <v>1.1114239E-2</v>
      </c>
      <c r="G1319">
        <v>6.5365409999999999E-3</v>
      </c>
      <c r="H1319">
        <v>-5.8497421000000001E-2</v>
      </c>
      <c r="I1319">
        <v>-6.4919981000000002E-2</v>
      </c>
      <c r="J1319">
        <v>1.2605943E-2</v>
      </c>
      <c r="K1319">
        <v>1.6343236000000001E-2</v>
      </c>
      <c r="L1319">
        <v>-4.6404638670000002</v>
      </c>
      <c r="M1319">
        <v>-3.9722844080000002</v>
      </c>
    </row>
    <row r="1320" spans="1:13" x14ac:dyDescent="0.2">
      <c r="A1320" s="3">
        <v>43187</v>
      </c>
      <c r="B1320">
        <v>242.64510000000001</v>
      </c>
      <c r="C1320">
        <v>152.88210000000001</v>
      </c>
      <c r="D1320">
        <v>-2.9548310000000002E-3</v>
      </c>
      <c r="E1320">
        <v>-1.1503846999999999E-2</v>
      </c>
      <c r="F1320">
        <v>2.2454121E-2</v>
      </c>
      <c r="G1320">
        <v>3.051158E-2</v>
      </c>
      <c r="H1320">
        <v>-4.9410124999999999E-2</v>
      </c>
      <c r="I1320">
        <v>-6.4087801E-2</v>
      </c>
      <c r="J1320">
        <v>1.2409455999999999E-2</v>
      </c>
      <c r="K1320">
        <v>1.6319285999999999E-2</v>
      </c>
      <c r="L1320">
        <v>-3.9816511339999998</v>
      </c>
      <c r="M1320">
        <v>-3.9271204669999999</v>
      </c>
    </row>
    <row r="1321" spans="1:13" x14ac:dyDescent="0.2">
      <c r="A1321" s="3">
        <v>43188</v>
      </c>
      <c r="B1321">
        <v>245.74549999999999</v>
      </c>
      <c r="C1321">
        <v>155.68209999999999</v>
      </c>
      <c r="D1321">
        <v>1.2777508999999999E-2</v>
      </c>
      <c r="E1321">
        <v>1.8314766999999999E-2</v>
      </c>
      <c r="F1321">
        <v>6.5930429999999998E-3</v>
      </c>
      <c r="G1321">
        <v>6.7367460000000001E-3</v>
      </c>
      <c r="H1321">
        <v>-2.741147E-2</v>
      </c>
      <c r="I1321">
        <v>-4.0791090000000002E-2</v>
      </c>
      <c r="J1321">
        <v>1.2693711999999999E-2</v>
      </c>
      <c r="K1321">
        <v>1.6942535000000002E-2</v>
      </c>
      <c r="L1321">
        <v>-2.1594525760000001</v>
      </c>
      <c r="M1321">
        <v>-2.4076142979999999</v>
      </c>
    </row>
    <row r="1322" spans="1:13" x14ac:dyDescent="0.2">
      <c r="A1322" s="3">
        <v>43192</v>
      </c>
      <c r="B1322">
        <v>240.44120000000001</v>
      </c>
      <c r="C1322">
        <v>151.19049999999999</v>
      </c>
      <c r="D1322">
        <v>-2.1584525E-2</v>
      </c>
      <c r="E1322">
        <v>-2.8851101000000001E-2</v>
      </c>
      <c r="F1322">
        <v>3.7258073000000003E-2</v>
      </c>
      <c r="G1322">
        <v>4.4546420000000003E-2</v>
      </c>
      <c r="H1322">
        <v>-3.4362996E-2</v>
      </c>
      <c r="I1322">
        <v>-5.3003801000000003E-2</v>
      </c>
      <c r="J1322">
        <v>1.3147516999999999E-2</v>
      </c>
      <c r="K1322">
        <v>1.7682107999999998E-2</v>
      </c>
      <c r="L1322">
        <v>-2.6136491089999998</v>
      </c>
      <c r="M1322">
        <v>-2.9975951799999998</v>
      </c>
    </row>
    <row r="1323" spans="1:13" x14ac:dyDescent="0.2">
      <c r="A1323" s="3">
        <v>43193</v>
      </c>
      <c r="B1323">
        <v>243.52289999999999</v>
      </c>
      <c r="C1323">
        <v>152.89189999999999</v>
      </c>
      <c r="D1323">
        <v>1.2816855E-2</v>
      </c>
      <c r="E1323">
        <v>1.1253353000000001E-2</v>
      </c>
      <c r="F1323">
        <v>3.5088306999999999E-2</v>
      </c>
      <c r="G1323">
        <v>5.5156581000000003E-2</v>
      </c>
      <c r="H1323">
        <v>-2.7002438E-2</v>
      </c>
      <c r="I1323">
        <v>-5.1058724999999999E-2</v>
      </c>
      <c r="J1323">
        <v>1.3446704E-2</v>
      </c>
      <c r="K1323">
        <v>1.7755856E-2</v>
      </c>
      <c r="L1323">
        <v>-2.0081083529999999</v>
      </c>
      <c r="M1323">
        <v>-2.8755991989999998</v>
      </c>
    </row>
    <row r="1324" spans="1:13" x14ac:dyDescent="0.2">
      <c r="A1324" s="3">
        <v>43194</v>
      </c>
      <c r="B1324">
        <v>246.1284</v>
      </c>
      <c r="C1324">
        <v>155.303</v>
      </c>
      <c r="D1324">
        <v>1.0699199E-2</v>
      </c>
      <c r="E1324">
        <v>1.5769966E-2</v>
      </c>
      <c r="F1324">
        <v>2.4889121E-2</v>
      </c>
      <c r="G1324">
        <v>4.0901747000000002E-2</v>
      </c>
      <c r="H1324">
        <v>-2.7828697999999999E-2</v>
      </c>
      <c r="I1324">
        <v>-4.6661723000000002E-2</v>
      </c>
      <c r="J1324">
        <v>1.3407149E-2</v>
      </c>
      <c r="K1324">
        <v>1.796124E-2</v>
      </c>
      <c r="L1324">
        <v>-2.0756611870000001</v>
      </c>
      <c r="M1324">
        <v>-2.5979121489999999</v>
      </c>
    </row>
    <row r="1325" spans="1:13" x14ac:dyDescent="0.2">
      <c r="A1325" s="3">
        <v>43195</v>
      </c>
      <c r="B1325">
        <v>248.07079999999999</v>
      </c>
      <c r="C1325">
        <v>156.18770000000001</v>
      </c>
      <c r="D1325">
        <v>7.8918159999999994E-3</v>
      </c>
      <c r="E1325">
        <v>5.6966059999999999E-3</v>
      </c>
      <c r="F1325">
        <v>1.1223085000000001E-2</v>
      </c>
      <c r="G1325">
        <v>2.5491448999999999E-2</v>
      </c>
      <c r="H1325">
        <v>-2.2634140000000001E-2</v>
      </c>
      <c r="I1325">
        <v>-4.5270108000000003E-2</v>
      </c>
      <c r="J1325">
        <v>1.3533277E-2</v>
      </c>
      <c r="K1325">
        <v>1.7989977000000001E-2</v>
      </c>
      <c r="L1325">
        <v>-1.6724803580000001</v>
      </c>
      <c r="M1325">
        <v>-2.516407246</v>
      </c>
    </row>
    <row r="1326" spans="1:13" x14ac:dyDescent="0.2">
      <c r="A1326" s="3">
        <v>43196</v>
      </c>
      <c r="B1326">
        <v>242.54239999999999</v>
      </c>
      <c r="C1326">
        <v>152.27940000000001</v>
      </c>
      <c r="D1326">
        <v>-2.2285572999999999E-2</v>
      </c>
      <c r="E1326">
        <v>-2.5023097000000001E-2</v>
      </c>
      <c r="F1326">
        <v>2.5502542E-2</v>
      </c>
      <c r="G1326">
        <v>3.5164224000000001E-2</v>
      </c>
      <c r="H1326">
        <v>-4.4064659999999999E-2</v>
      </c>
      <c r="I1326">
        <v>-7.1309081999999996E-2</v>
      </c>
      <c r="J1326">
        <v>1.4305049E-2</v>
      </c>
      <c r="K1326">
        <v>1.8635939000000001E-2</v>
      </c>
      <c r="L1326">
        <v>-3.0803571500000002</v>
      </c>
      <c r="M1326">
        <v>-3.8264282540000001</v>
      </c>
    </row>
    <row r="1327" spans="1:13" x14ac:dyDescent="0.2">
      <c r="A1327" s="3">
        <v>43199</v>
      </c>
      <c r="B1327">
        <v>243.73769999999999</v>
      </c>
      <c r="C1327">
        <v>153.34880000000001</v>
      </c>
      <c r="D1327">
        <v>4.9282099999999997E-3</v>
      </c>
      <c r="E1327">
        <v>7.0226179999999996E-3</v>
      </c>
      <c r="F1327">
        <v>2.0320143999999998E-2</v>
      </c>
      <c r="G1327">
        <v>2.5348651999999999E-2</v>
      </c>
      <c r="H1327">
        <v>-4.3979927000000002E-2</v>
      </c>
      <c r="I1327">
        <v>-6.9907590000000006E-2</v>
      </c>
      <c r="J1327">
        <v>1.4307205E-2</v>
      </c>
      <c r="K1327">
        <v>1.8674895E-2</v>
      </c>
      <c r="L1327">
        <v>-3.073970487</v>
      </c>
      <c r="M1327">
        <v>-3.7433993839999999</v>
      </c>
    </row>
    <row r="1328" spans="1:13" x14ac:dyDescent="0.2">
      <c r="A1328" s="3">
        <v>43200</v>
      </c>
      <c r="B1328">
        <v>247.61320000000001</v>
      </c>
      <c r="C1328">
        <v>156.7321</v>
      </c>
      <c r="D1328">
        <v>1.5900290000000001E-2</v>
      </c>
      <c r="E1328">
        <v>2.2062775E-2</v>
      </c>
      <c r="F1328">
        <v>-9.1750519999999995E-3</v>
      </c>
      <c r="G1328">
        <v>-1.8040858E-2</v>
      </c>
      <c r="H1328">
        <v>-4.5391599999999997E-2</v>
      </c>
      <c r="I1328">
        <v>-6.7503778E-2</v>
      </c>
      <c r="J1328">
        <v>1.4208534E-2</v>
      </c>
      <c r="K1328">
        <v>1.8843163999999999E-2</v>
      </c>
      <c r="L1328">
        <v>-3.1946715299999999</v>
      </c>
      <c r="M1328">
        <v>-3.5824015299999998</v>
      </c>
    </row>
    <row r="1329" spans="1:13" x14ac:dyDescent="0.2">
      <c r="A1329" s="3">
        <v>43201</v>
      </c>
      <c r="B1329">
        <v>246.3152</v>
      </c>
      <c r="C1329">
        <v>155.828</v>
      </c>
      <c r="D1329">
        <v>-5.2420469999999997E-3</v>
      </c>
      <c r="E1329">
        <v>-5.7684420000000004E-3</v>
      </c>
      <c r="F1329">
        <v>-1.491872E-3</v>
      </c>
      <c r="G1329">
        <v>-1.1158882E-2</v>
      </c>
      <c r="H1329">
        <v>-4.9202197000000003E-2</v>
      </c>
      <c r="I1329">
        <v>-7.7782578000000005E-2</v>
      </c>
      <c r="J1329">
        <v>1.4223123000000001E-2</v>
      </c>
      <c r="K1329">
        <v>1.8749147000000001E-2</v>
      </c>
      <c r="L1329">
        <v>-3.4593103840000001</v>
      </c>
      <c r="M1329">
        <v>-4.1485928459999997</v>
      </c>
    </row>
    <row r="1330" spans="1:13" x14ac:dyDescent="0.2">
      <c r="A1330" s="3">
        <v>43202</v>
      </c>
      <c r="B1330">
        <v>248.3417</v>
      </c>
      <c r="C1330">
        <v>157.70439999999999</v>
      </c>
      <c r="D1330">
        <v>8.2272630000000003E-3</v>
      </c>
      <c r="E1330">
        <v>1.2041481999999999E-2</v>
      </c>
      <c r="F1330">
        <v>4.2774799999999998E-4</v>
      </c>
      <c r="G1330">
        <v>-2.3544799999999999E-3</v>
      </c>
      <c r="H1330">
        <v>-3.5144300000000003E-2</v>
      </c>
      <c r="I1330">
        <v>-5.3795362999999999E-2</v>
      </c>
      <c r="J1330">
        <v>1.4368818E-2</v>
      </c>
      <c r="K1330">
        <v>1.8904733999999999E-2</v>
      </c>
      <c r="L1330">
        <v>-2.445872708</v>
      </c>
      <c r="M1330">
        <v>-2.845602789</v>
      </c>
    </row>
    <row r="1331" spans="1:13" x14ac:dyDescent="0.2">
      <c r="A1331" s="3">
        <v>43203</v>
      </c>
      <c r="B1331">
        <v>247.61320000000001</v>
      </c>
      <c r="C1331">
        <v>156.8877</v>
      </c>
      <c r="D1331">
        <v>-2.9334579999999999E-3</v>
      </c>
      <c r="E1331">
        <v>-5.1786760000000001E-3</v>
      </c>
      <c r="F1331">
        <v>4.3131560000000003E-3</v>
      </c>
      <c r="G1331">
        <v>3.4578299999999998E-3</v>
      </c>
      <c r="H1331">
        <v>-3.3012504999999998E-2</v>
      </c>
      <c r="I1331">
        <v>-5.8531073000000003E-2</v>
      </c>
      <c r="J1331">
        <v>1.4349827000000001E-2</v>
      </c>
      <c r="K1331">
        <v>1.8906033999999999E-2</v>
      </c>
      <c r="L1331">
        <v>-2.3005507120000002</v>
      </c>
      <c r="M1331">
        <v>-3.0958937400000002</v>
      </c>
    </row>
    <row r="1332" spans="1:13" x14ac:dyDescent="0.2">
      <c r="A1332" s="3">
        <v>43206</v>
      </c>
      <c r="B1332">
        <v>249.6491</v>
      </c>
      <c r="C1332">
        <v>158.08349999999999</v>
      </c>
      <c r="D1332">
        <v>8.2220980000000006E-3</v>
      </c>
      <c r="E1332">
        <v>7.6220120000000001E-3</v>
      </c>
      <c r="F1332">
        <v>-1.1537762999999999E-2</v>
      </c>
      <c r="G1332">
        <v>-1.1198458E-2</v>
      </c>
      <c r="H1332">
        <v>-2.3998044999999999E-2</v>
      </c>
      <c r="I1332">
        <v>-5.0525598999999997E-2</v>
      </c>
      <c r="J1332">
        <v>1.4506125999999999E-2</v>
      </c>
      <c r="K1332">
        <v>1.9037452E-2</v>
      </c>
      <c r="L1332">
        <v>-1.654338665</v>
      </c>
      <c r="M1332">
        <v>-2.6540105199999999</v>
      </c>
    </row>
    <row r="1333" spans="1:13" x14ac:dyDescent="0.2">
      <c r="A1333" s="3">
        <v>43207</v>
      </c>
      <c r="B1333">
        <v>252.31989999999999</v>
      </c>
      <c r="C1333">
        <v>161.4863</v>
      </c>
      <c r="D1333">
        <v>1.0698216E-2</v>
      </c>
      <c r="E1333">
        <v>2.1525333000000001E-2</v>
      </c>
      <c r="F1333">
        <v>-2.0262892000000001E-2</v>
      </c>
      <c r="G1333">
        <v>-2.0967594999999999E-2</v>
      </c>
      <c r="H1333">
        <v>-1.4624429E-2</v>
      </c>
      <c r="I1333">
        <v>-2.7195652000000001E-2</v>
      </c>
      <c r="J1333">
        <v>1.4727062000000001E-2</v>
      </c>
      <c r="K1333">
        <v>1.973165E-2</v>
      </c>
      <c r="L1333">
        <v>-0.99303101900000001</v>
      </c>
      <c r="M1333">
        <v>-1.378275645</v>
      </c>
    </row>
    <row r="1334" spans="1:13" x14ac:dyDescent="0.2">
      <c r="A1334" s="3">
        <v>43208</v>
      </c>
      <c r="B1334">
        <v>252.5067</v>
      </c>
      <c r="C1334">
        <v>161.8169</v>
      </c>
      <c r="D1334">
        <v>7.4032999999999998E-4</v>
      </c>
      <c r="E1334">
        <v>2.047232E-3</v>
      </c>
      <c r="F1334">
        <v>-2.7564295999999999E-2</v>
      </c>
      <c r="G1334">
        <v>-2.8729673000000001E-2</v>
      </c>
      <c r="H1334">
        <v>-3.6975400000000002E-4</v>
      </c>
      <c r="I1334">
        <v>-3.9493159999999996E-3</v>
      </c>
      <c r="J1334">
        <v>1.4426662E-2</v>
      </c>
      <c r="K1334">
        <v>1.9186238000000001E-2</v>
      </c>
      <c r="L1334">
        <v>-2.5629935E-2</v>
      </c>
      <c r="M1334">
        <v>-0.205841099</v>
      </c>
    </row>
    <row r="1335" spans="1:13" x14ac:dyDescent="0.2">
      <c r="A1335" s="3">
        <v>43209</v>
      </c>
      <c r="B1335">
        <v>251.10589999999999</v>
      </c>
      <c r="C1335">
        <v>160.32939999999999</v>
      </c>
      <c r="D1335">
        <v>-5.5475760000000002E-3</v>
      </c>
      <c r="E1335">
        <v>-9.1924889999999999E-3</v>
      </c>
      <c r="F1335">
        <v>-2.4294244E-2</v>
      </c>
      <c r="G1335">
        <v>-1.9839326000000001E-2</v>
      </c>
      <c r="H1335">
        <v>-7.6026679999999999E-3</v>
      </c>
      <c r="I1335">
        <v>-1.6343617000000001E-2</v>
      </c>
      <c r="J1335">
        <v>1.447263E-2</v>
      </c>
      <c r="K1335">
        <v>1.9271949E-2</v>
      </c>
      <c r="L1335">
        <v>-0.52531348099999997</v>
      </c>
      <c r="M1335">
        <v>-0.848052103</v>
      </c>
    </row>
    <row r="1336" spans="1:13" x14ac:dyDescent="0.2">
      <c r="A1336" s="3">
        <v>43210</v>
      </c>
      <c r="B1336">
        <v>248.97669999999999</v>
      </c>
      <c r="C1336">
        <v>157.7919</v>
      </c>
      <c r="D1336">
        <v>-8.4792909999999999E-3</v>
      </c>
      <c r="E1336">
        <v>-1.5826791999999999E-2</v>
      </c>
      <c r="F1336">
        <v>-3.2103470000000001E-3</v>
      </c>
      <c r="G1336">
        <v>1.4819453E-2</v>
      </c>
      <c r="H1336">
        <v>-1.4125459E-2</v>
      </c>
      <c r="I1336">
        <v>-2.7677489999999999E-2</v>
      </c>
      <c r="J1336">
        <v>1.4580555E-2</v>
      </c>
      <c r="K1336">
        <v>1.9544161000000001E-2</v>
      </c>
      <c r="L1336">
        <v>-0.96878748599999998</v>
      </c>
      <c r="M1336">
        <v>-1.416151385</v>
      </c>
    </row>
    <row r="1337" spans="1:13" x14ac:dyDescent="0.2">
      <c r="A1337" s="3">
        <v>43213</v>
      </c>
      <c r="B1337">
        <v>248.9393</v>
      </c>
      <c r="C1337">
        <v>157.39330000000001</v>
      </c>
      <c r="D1337">
        <v>-1.5021500000000001E-4</v>
      </c>
      <c r="E1337">
        <v>-2.5261120000000001E-3</v>
      </c>
      <c r="F1337">
        <v>3.1235900000000001E-4</v>
      </c>
      <c r="G1337">
        <v>2.5843274999999999E-2</v>
      </c>
      <c r="H1337">
        <v>1.0998611E-2</v>
      </c>
      <c r="I1337">
        <v>-5.5895320000000004E-3</v>
      </c>
      <c r="J1337">
        <v>1.3465183E-2</v>
      </c>
      <c r="K1337">
        <v>1.8794143999999999E-2</v>
      </c>
      <c r="L1337">
        <v>0.81681848499999998</v>
      </c>
      <c r="M1337">
        <v>-0.29740818699999999</v>
      </c>
    </row>
    <row r="1338" spans="1:13" x14ac:dyDescent="0.2">
      <c r="A1338" s="3">
        <v>43214</v>
      </c>
      <c r="B1338">
        <v>245.58680000000001</v>
      </c>
      <c r="C1338">
        <v>154.05850000000001</v>
      </c>
      <c r="D1338">
        <v>-1.3467138E-2</v>
      </c>
      <c r="E1338">
        <v>-2.1187687E-2</v>
      </c>
      <c r="F1338">
        <v>1.3967601E-2</v>
      </c>
      <c r="G1338">
        <v>4.6977761999999999E-2</v>
      </c>
      <c r="H1338">
        <v>1.9105098000000001E-2</v>
      </c>
      <c r="I1338">
        <v>-3.1536500000000001E-4</v>
      </c>
      <c r="J1338">
        <v>1.2924417000000001E-2</v>
      </c>
      <c r="K1338">
        <v>1.8464354999999998E-2</v>
      </c>
      <c r="L1338">
        <v>1.478217391</v>
      </c>
      <c r="M1338">
        <v>-1.7079670000000002E-2</v>
      </c>
    </row>
    <row r="1339" spans="1:13" x14ac:dyDescent="0.2">
      <c r="A1339" s="3">
        <v>43215</v>
      </c>
      <c r="B1339">
        <v>246.19380000000001</v>
      </c>
      <c r="C1339">
        <v>154.2433</v>
      </c>
      <c r="D1339">
        <v>2.4716310000000002E-3</v>
      </c>
      <c r="E1339">
        <v>1.1995440000000001E-3</v>
      </c>
      <c r="F1339">
        <v>2.1244037E-2</v>
      </c>
      <c r="G1339">
        <v>5.7120565999999998E-2</v>
      </c>
      <c r="H1339">
        <v>-5.5825299999999996E-3</v>
      </c>
      <c r="I1339">
        <v>-3.4975145999999999E-2</v>
      </c>
      <c r="J1339">
        <v>1.1440578E-2</v>
      </c>
      <c r="K1339">
        <v>1.6413955000000001E-2</v>
      </c>
      <c r="L1339">
        <v>-0.48795877100000001</v>
      </c>
      <c r="M1339">
        <v>-2.130817736</v>
      </c>
    </row>
    <row r="1340" spans="1:13" x14ac:dyDescent="0.2">
      <c r="A1340" s="3">
        <v>43216</v>
      </c>
      <c r="B1340">
        <v>248.69649999999999</v>
      </c>
      <c r="C1340">
        <v>157.4905</v>
      </c>
      <c r="D1340">
        <v>1.0165568999999999E-2</v>
      </c>
      <c r="E1340">
        <v>2.1052454000000002E-2</v>
      </c>
      <c r="F1340">
        <v>2.0420464999999999E-2</v>
      </c>
      <c r="G1340">
        <v>4.6054676000000003E-2</v>
      </c>
      <c r="H1340">
        <v>2.1910782E-2</v>
      </c>
      <c r="I1340">
        <v>1.8292876E-2</v>
      </c>
      <c r="J1340">
        <v>1.0971758E-2</v>
      </c>
      <c r="K1340">
        <v>1.5517273999999999E-2</v>
      </c>
      <c r="L1340">
        <v>1.997016495</v>
      </c>
      <c r="M1340">
        <v>1.1788717719999999</v>
      </c>
    </row>
    <row r="1341" spans="1:13" x14ac:dyDescent="0.2">
      <c r="A1341" s="3">
        <v>43217</v>
      </c>
      <c r="B1341">
        <v>248.93</v>
      </c>
      <c r="C1341">
        <v>157.58770000000001</v>
      </c>
      <c r="D1341">
        <v>9.3889500000000003E-4</v>
      </c>
      <c r="E1341">
        <v>6.1718000000000005E-4</v>
      </c>
      <c r="F1341">
        <v>2.2573909999999999E-2</v>
      </c>
      <c r="G1341">
        <v>4.4423704000000001E-2</v>
      </c>
      <c r="H1341">
        <v>2.5901614999999999E-2</v>
      </c>
      <c r="I1341">
        <v>3.0779273999999999E-2</v>
      </c>
      <c r="J1341">
        <v>1.0932813E-2</v>
      </c>
      <c r="K1341">
        <v>1.5252933E-2</v>
      </c>
      <c r="L1341">
        <v>2.3691628140000001</v>
      </c>
      <c r="M1341">
        <v>2.0179248759999999</v>
      </c>
    </row>
    <row r="1342" spans="1:13" x14ac:dyDescent="0.2">
      <c r="A1342" s="3">
        <v>43220</v>
      </c>
      <c r="B1342">
        <v>247.01560000000001</v>
      </c>
      <c r="C1342">
        <v>156.46960000000001</v>
      </c>
      <c r="D1342">
        <v>-7.6905150000000002E-3</v>
      </c>
      <c r="E1342">
        <v>-7.0950969999999999E-3</v>
      </c>
      <c r="F1342">
        <v>3.0989954E-2</v>
      </c>
      <c r="G1342">
        <v>5.3686771000000001E-2</v>
      </c>
      <c r="H1342">
        <v>5.1683550000000003E-3</v>
      </c>
      <c r="I1342">
        <v>5.0583850000000003E-3</v>
      </c>
      <c r="J1342">
        <v>1.0767258E-2</v>
      </c>
      <c r="K1342">
        <v>1.4859789E-2</v>
      </c>
      <c r="L1342">
        <v>0.480006616</v>
      </c>
      <c r="M1342">
        <v>0.34040758799999998</v>
      </c>
    </row>
    <row r="1343" spans="1:13" x14ac:dyDescent="0.2">
      <c r="A1343" s="3">
        <v>43221</v>
      </c>
      <c r="B1343">
        <v>247.4545</v>
      </c>
      <c r="C1343">
        <v>158.2585</v>
      </c>
      <c r="D1343">
        <v>1.7768110000000001E-3</v>
      </c>
      <c r="E1343">
        <v>1.1432892E-2</v>
      </c>
      <c r="F1343">
        <v>2.2073378000000001E-2</v>
      </c>
      <c r="G1343">
        <v>3.0238971999999999E-2</v>
      </c>
      <c r="H1343">
        <v>2.9168461999999999E-2</v>
      </c>
      <c r="I1343">
        <v>4.6748969000000001E-2</v>
      </c>
      <c r="J1343">
        <v>9.5286220000000005E-3</v>
      </c>
      <c r="K1343">
        <v>1.343402E-2</v>
      </c>
      <c r="L1343">
        <v>3.0611417689999998</v>
      </c>
      <c r="M1343">
        <v>3.4798942350000002</v>
      </c>
    </row>
    <row r="1344" spans="1:13" x14ac:dyDescent="0.2">
      <c r="A1344" s="3">
        <v>43222</v>
      </c>
      <c r="B1344">
        <v>245.79220000000001</v>
      </c>
      <c r="C1344">
        <v>157.3252</v>
      </c>
      <c r="D1344">
        <v>-6.7175990000000003E-3</v>
      </c>
      <c r="E1344">
        <v>-5.8973139999999999E-3</v>
      </c>
      <c r="F1344">
        <v>3.3312662999999999E-2</v>
      </c>
      <c r="G1344">
        <v>4.3202841999999998E-2</v>
      </c>
      <c r="H1344">
        <v>9.3186310000000008E-3</v>
      </c>
      <c r="I1344">
        <v>2.8996304000000001E-2</v>
      </c>
      <c r="J1344">
        <v>9.3107350000000005E-3</v>
      </c>
      <c r="K1344">
        <v>1.3381426E-2</v>
      </c>
      <c r="L1344">
        <v>1.000848025</v>
      </c>
      <c r="M1344">
        <v>2.166906853</v>
      </c>
    </row>
    <row r="1345" spans="1:13" x14ac:dyDescent="0.2">
      <c r="A1345" s="3">
        <v>43223</v>
      </c>
      <c r="B1345">
        <v>245.25059999999999</v>
      </c>
      <c r="C1345">
        <v>157.3058</v>
      </c>
      <c r="D1345">
        <v>-2.2034870000000001E-3</v>
      </c>
      <c r="E1345">
        <v>-1.23311E-4</v>
      </c>
      <c r="F1345">
        <v>3.4719619E-2</v>
      </c>
      <c r="G1345">
        <v>3.9318495000000002E-2</v>
      </c>
      <c r="H1345">
        <v>-3.5664310000000001E-3</v>
      </c>
      <c r="I1345">
        <v>1.2896081E-2</v>
      </c>
      <c r="J1345">
        <v>9.0241880000000007E-3</v>
      </c>
      <c r="K1345">
        <v>1.2974114E-2</v>
      </c>
      <c r="L1345">
        <v>-0.39520797699999999</v>
      </c>
      <c r="M1345">
        <v>0.99398546099999996</v>
      </c>
    </row>
    <row r="1346" spans="1:13" x14ac:dyDescent="0.2">
      <c r="A1346" s="3">
        <v>43224</v>
      </c>
      <c r="B1346">
        <v>248.42570000000001</v>
      </c>
      <c r="C1346">
        <v>160.29050000000001</v>
      </c>
      <c r="D1346">
        <v>1.2946350000000001E-2</v>
      </c>
      <c r="E1346">
        <v>1.8973871E-2</v>
      </c>
      <c r="F1346">
        <v>1.8941447E-2</v>
      </c>
      <c r="G1346">
        <v>1.4693777E-2</v>
      </c>
      <c r="H1346">
        <v>1.4306399999999999E-3</v>
      </c>
      <c r="I1346">
        <v>2.6268394E-2</v>
      </c>
      <c r="J1346">
        <v>9.3117040000000005E-3</v>
      </c>
      <c r="K1346">
        <v>1.3541377E-2</v>
      </c>
      <c r="L1346">
        <v>0.153638898</v>
      </c>
      <c r="M1346">
        <v>1.9398613330000001</v>
      </c>
    </row>
    <row r="1347" spans="1:13" x14ac:dyDescent="0.2">
      <c r="A1347" s="3">
        <v>43227</v>
      </c>
      <c r="B1347">
        <v>249.2662</v>
      </c>
      <c r="C1347">
        <v>161.6224</v>
      </c>
      <c r="D1347">
        <v>3.3833050000000001E-3</v>
      </c>
      <c r="E1347">
        <v>8.3092879999999997E-3</v>
      </c>
      <c r="F1347">
        <v>2.3140875000000002E-2</v>
      </c>
      <c r="G1347">
        <v>1.1980760999999999E-2</v>
      </c>
      <c r="H1347">
        <v>2.7722163000000001E-2</v>
      </c>
      <c r="I1347">
        <v>6.1354326000000001E-2</v>
      </c>
      <c r="J1347">
        <v>7.7844760000000002E-3</v>
      </c>
      <c r="K1347">
        <v>1.2184369E-2</v>
      </c>
      <c r="L1347">
        <v>3.5612114190000002</v>
      </c>
      <c r="M1347">
        <v>5.0354948430000004</v>
      </c>
    </row>
    <row r="1348" spans="1:13" x14ac:dyDescent="0.2">
      <c r="A1348" s="3">
        <v>43228</v>
      </c>
      <c r="B1348">
        <v>249.2662</v>
      </c>
      <c r="C1348">
        <v>161.4572</v>
      </c>
      <c r="D1348">
        <v>0</v>
      </c>
      <c r="E1348">
        <v>-1.0221360000000001E-3</v>
      </c>
      <c r="F1348">
        <v>2.0296564E-2</v>
      </c>
      <c r="G1348">
        <v>1.1692716000000001E-2</v>
      </c>
      <c r="H1348">
        <v>2.2682170000000001E-2</v>
      </c>
      <c r="I1348">
        <v>5.2875536000000001E-2</v>
      </c>
      <c r="J1348">
        <v>7.7448179999999997E-3</v>
      </c>
      <c r="K1348">
        <v>1.2175063999999999E-2</v>
      </c>
      <c r="L1348">
        <v>2.9286899110000002</v>
      </c>
      <c r="M1348">
        <v>4.3429369810000003</v>
      </c>
    </row>
    <row r="1349" spans="1:13" x14ac:dyDescent="0.2">
      <c r="A1349" s="3">
        <v>43229</v>
      </c>
      <c r="B1349">
        <v>251.6755</v>
      </c>
      <c r="C1349">
        <v>163.21690000000001</v>
      </c>
      <c r="D1349">
        <v>9.6655700000000001E-3</v>
      </c>
      <c r="E1349">
        <v>1.0898863999999999E-2</v>
      </c>
      <c r="F1349">
        <v>1.3308993E-2</v>
      </c>
      <c r="G1349">
        <v>9.2355219999999995E-3</v>
      </c>
      <c r="H1349">
        <v>1.640583E-2</v>
      </c>
      <c r="I1349">
        <v>4.1375059999999998E-2</v>
      </c>
      <c r="J1349">
        <v>7.2528530000000001E-3</v>
      </c>
      <c r="K1349">
        <v>1.1504672000000001E-2</v>
      </c>
      <c r="L1349">
        <v>2.2619829390000001</v>
      </c>
      <c r="M1349">
        <v>3.5963703460000001</v>
      </c>
    </row>
    <row r="1350" spans="1:13" x14ac:dyDescent="0.2">
      <c r="A1350" s="3">
        <v>43230</v>
      </c>
      <c r="B1350">
        <v>254.02889999999999</v>
      </c>
      <c r="C1350">
        <v>164.9085</v>
      </c>
      <c r="D1350">
        <v>9.3509300000000004E-3</v>
      </c>
      <c r="E1350">
        <v>1.0364122999999999E-2</v>
      </c>
      <c r="F1350">
        <v>1.8650240000000001E-3</v>
      </c>
      <c r="G1350">
        <v>-1.4114380000000001E-3</v>
      </c>
      <c r="H1350">
        <v>3.1316377999999999E-2</v>
      </c>
      <c r="I1350">
        <v>5.8272583000000003E-2</v>
      </c>
      <c r="J1350">
        <v>7.3435089999999998E-3</v>
      </c>
      <c r="K1350">
        <v>1.1498948E-2</v>
      </c>
      <c r="L1350">
        <v>4.2644981399999997</v>
      </c>
      <c r="M1350">
        <v>5.0676444539999999</v>
      </c>
    </row>
    <row r="1351" spans="1:13" x14ac:dyDescent="0.2">
      <c r="A1351" s="3">
        <v>43231</v>
      </c>
      <c r="B1351">
        <v>254.804</v>
      </c>
      <c r="C1351">
        <v>164.75299999999999</v>
      </c>
      <c r="D1351">
        <v>3.051228E-3</v>
      </c>
      <c r="E1351">
        <v>-9.4294699999999997E-4</v>
      </c>
      <c r="F1351">
        <v>-3.5624369999999999E-3</v>
      </c>
      <c r="G1351">
        <v>5.3338400000000003E-4</v>
      </c>
      <c r="H1351">
        <v>2.6021808E-2</v>
      </c>
      <c r="I1351">
        <v>4.4695011999999999E-2</v>
      </c>
      <c r="J1351">
        <v>7.1915449999999997E-3</v>
      </c>
      <c r="K1351">
        <v>1.1322867E-2</v>
      </c>
      <c r="L1351">
        <v>3.6183891149999998</v>
      </c>
      <c r="M1351">
        <v>3.9473229430000001</v>
      </c>
    </row>
    <row r="1352" spans="1:13" x14ac:dyDescent="0.2">
      <c r="A1352" s="3">
        <v>43234</v>
      </c>
      <c r="B1352">
        <v>254.9254</v>
      </c>
      <c r="C1352">
        <v>165.03489999999999</v>
      </c>
      <c r="D1352">
        <v>4.7644499999999998E-4</v>
      </c>
      <c r="E1352">
        <v>1.7110459999999999E-3</v>
      </c>
      <c r="F1352">
        <v>-1.5491598000000001E-2</v>
      </c>
      <c r="G1352">
        <v>-5.5896929999999997E-3</v>
      </c>
      <c r="H1352">
        <v>2.9530735999999998E-2</v>
      </c>
      <c r="I1352">
        <v>5.1930139E-2</v>
      </c>
      <c r="J1352">
        <v>7.1306340000000003E-3</v>
      </c>
      <c r="K1352">
        <v>1.1199183999999999E-2</v>
      </c>
      <c r="L1352">
        <v>4.1413896760000002</v>
      </c>
      <c r="M1352">
        <v>4.6369573160000002</v>
      </c>
    </row>
    <row r="1353" spans="1:13" x14ac:dyDescent="0.2">
      <c r="A1353" s="3">
        <v>43235</v>
      </c>
      <c r="B1353">
        <v>253.16970000000001</v>
      </c>
      <c r="C1353">
        <v>163.2072</v>
      </c>
      <c r="D1353">
        <v>-6.8871130000000003E-3</v>
      </c>
      <c r="E1353">
        <v>-1.1074627E-2</v>
      </c>
      <c r="F1353">
        <v>4.5651090000000004E-3</v>
      </c>
      <c r="G1353">
        <v>1.2747168999999999E-2</v>
      </c>
      <c r="H1353">
        <v>1.4102194E-2</v>
      </c>
      <c r="I1353">
        <v>3.2411351999999997E-2</v>
      </c>
      <c r="J1353">
        <v>7.1711800000000001E-3</v>
      </c>
      <c r="K1353">
        <v>1.1508315999999999E-2</v>
      </c>
      <c r="L1353">
        <v>1.966509485</v>
      </c>
      <c r="M1353">
        <v>2.8163418290000002</v>
      </c>
    </row>
    <row r="1354" spans="1:13" x14ac:dyDescent="0.2">
      <c r="A1354" s="3">
        <v>43236</v>
      </c>
      <c r="B1354">
        <v>254.23429999999999</v>
      </c>
      <c r="C1354">
        <v>164.28630000000001</v>
      </c>
      <c r="D1354">
        <v>4.2050849999999999E-3</v>
      </c>
      <c r="E1354">
        <v>6.6118410000000002E-3</v>
      </c>
      <c r="F1354">
        <v>-5.76985E-3</v>
      </c>
      <c r="G1354">
        <v>5.4443770000000002E-3</v>
      </c>
      <c r="H1354">
        <v>7.5871940000000002E-3</v>
      </c>
      <c r="I1354">
        <v>1.7338932000000001E-2</v>
      </c>
      <c r="J1354">
        <v>6.8509859999999999E-3</v>
      </c>
      <c r="K1354">
        <v>1.0643845000000001E-2</v>
      </c>
      <c r="L1354">
        <v>1.107460076</v>
      </c>
      <c r="M1354">
        <v>1.6290101809999999</v>
      </c>
    </row>
    <row r="1355" spans="1:13" x14ac:dyDescent="0.2">
      <c r="A1355" s="3">
        <v>43237</v>
      </c>
      <c r="B1355">
        <v>254.01949999999999</v>
      </c>
      <c r="C1355">
        <v>163.65440000000001</v>
      </c>
      <c r="D1355">
        <v>-8.4489000000000005E-4</v>
      </c>
      <c r="E1355">
        <v>-3.8463339999999999E-3</v>
      </c>
      <c r="F1355">
        <v>4.8402710000000002E-3</v>
      </c>
      <c r="G1355">
        <v>2.5172816000000001E-2</v>
      </c>
      <c r="H1355">
        <v>5.9911280000000001E-3</v>
      </c>
      <c r="I1355">
        <v>1.1355427E-2</v>
      </c>
      <c r="J1355">
        <v>6.8555760000000004E-3</v>
      </c>
      <c r="K1355">
        <v>1.0688934000000001E-2</v>
      </c>
      <c r="L1355">
        <v>0.87390582100000003</v>
      </c>
      <c r="M1355">
        <v>1.06235353</v>
      </c>
    </row>
    <row r="1356" spans="1:13" x14ac:dyDescent="0.2">
      <c r="A1356" s="3">
        <v>43238</v>
      </c>
      <c r="B1356">
        <v>253.3845</v>
      </c>
      <c r="C1356">
        <v>162.80850000000001</v>
      </c>
      <c r="D1356">
        <v>-2.4998080000000001E-3</v>
      </c>
      <c r="E1356">
        <v>-5.1688189999999998E-3</v>
      </c>
      <c r="F1356">
        <v>1.2144823000000001E-2</v>
      </c>
      <c r="G1356">
        <v>3.9805820999999998E-2</v>
      </c>
      <c r="H1356">
        <v>9.0742589999999995E-3</v>
      </c>
      <c r="I1356">
        <v>1.5462541E-2</v>
      </c>
      <c r="J1356">
        <v>6.7569939999999997E-3</v>
      </c>
      <c r="K1356">
        <v>1.0539793E-2</v>
      </c>
      <c r="L1356">
        <v>1.3429432910000001</v>
      </c>
      <c r="M1356">
        <v>1.4670631700000001</v>
      </c>
    </row>
    <row r="1357" spans="1:13" x14ac:dyDescent="0.2">
      <c r="A1357" s="3">
        <v>43241</v>
      </c>
      <c r="B1357">
        <v>255.28960000000001</v>
      </c>
      <c r="C1357">
        <v>163.72239999999999</v>
      </c>
      <c r="D1357">
        <v>7.5186130000000004E-3</v>
      </c>
      <c r="E1357">
        <v>5.6133429999999998E-3</v>
      </c>
      <c r="F1357">
        <v>5.322673E-3</v>
      </c>
      <c r="G1357">
        <v>3.7205057999999999E-2</v>
      </c>
      <c r="H1357">
        <v>2.5355385000000001E-2</v>
      </c>
      <c r="I1357">
        <v>3.7584312000000002E-2</v>
      </c>
      <c r="J1357">
        <v>6.5997019999999998E-3</v>
      </c>
      <c r="K1357">
        <v>9.8672880000000001E-3</v>
      </c>
      <c r="L1357">
        <v>3.841898332</v>
      </c>
      <c r="M1357">
        <v>3.8089808710000002</v>
      </c>
    </row>
    <row r="1358" spans="1:13" x14ac:dyDescent="0.2">
      <c r="A1358" s="3">
        <v>43242</v>
      </c>
      <c r="B1358">
        <v>254.57990000000001</v>
      </c>
      <c r="C1358">
        <v>163.5085</v>
      </c>
      <c r="D1358">
        <v>-2.77998E-3</v>
      </c>
      <c r="E1358">
        <v>-1.3064800000000001E-3</v>
      </c>
      <c r="F1358">
        <v>1.6553452999999999E-2</v>
      </c>
      <c r="G1358">
        <v>4.4620372999999998E-2</v>
      </c>
      <c r="H1358">
        <v>2.2658536E-2</v>
      </c>
      <c r="I1358">
        <v>3.8852987999999998E-2</v>
      </c>
      <c r="J1358">
        <v>6.6516229999999997E-3</v>
      </c>
      <c r="K1358">
        <v>9.8440850000000007E-3</v>
      </c>
      <c r="L1358">
        <v>3.4064672300000001</v>
      </c>
      <c r="M1358">
        <v>3.9468360429999998</v>
      </c>
    </row>
    <row r="1359" spans="1:13" x14ac:dyDescent="0.2">
      <c r="A1359" s="3">
        <v>43243</v>
      </c>
      <c r="B1359">
        <v>255.28020000000001</v>
      </c>
      <c r="C1359">
        <v>164.88910000000001</v>
      </c>
      <c r="D1359">
        <v>2.7508060000000002E-3</v>
      </c>
      <c r="E1359">
        <v>8.4435980000000001E-3</v>
      </c>
      <c r="F1359">
        <v>1.3655209E-2</v>
      </c>
      <c r="G1359">
        <v>2.7450570000000001E-2</v>
      </c>
      <c r="H1359">
        <v>3.9470362000000002E-2</v>
      </c>
      <c r="I1359">
        <v>7.0301866000000005E-2</v>
      </c>
      <c r="J1359">
        <v>5.7586950000000003E-3</v>
      </c>
      <c r="K1359">
        <v>8.3913330000000008E-3</v>
      </c>
      <c r="L1359">
        <v>6.8540461190000004</v>
      </c>
      <c r="M1359">
        <v>8.3779141789999994</v>
      </c>
    </row>
    <row r="1360" spans="1:13" x14ac:dyDescent="0.2">
      <c r="A1360" s="3">
        <v>43244</v>
      </c>
      <c r="B1360">
        <v>254.75729999999999</v>
      </c>
      <c r="C1360">
        <v>164.84049999999999</v>
      </c>
      <c r="D1360">
        <v>-2.0483369999999999E-3</v>
      </c>
      <c r="E1360">
        <v>-2.94744E-4</v>
      </c>
      <c r="F1360">
        <v>1.8738772000000001E-2</v>
      </c>
      <c r="G1360">
        <v>2.7812885999999998E-2</v>
      </c>
      <c r="H1360">
        <v>3.4783572999999998E-2</v>
      </c>
      <c r="I1360">
        <v>6.8704443000000004E-2</v>
      </c>
      <c r="J1360">
        <v>5.8188800000000002E-3</v>
      </c>
      <c r="K1360">
        <v>8.4161010000000005E-3</v>
      </c>
      <c r="L1360">
        <v>5.9777095170000001</v>
      </c>
      <c r="M1360">
        <v>8.1634527559999999</v>
      </c>
    </row>
    <row r="1361" spans="1:13" x14ac:dyDescent="0.2">
      <c r="A1361" s="3">
        <v>43245</v>
      </c>
      <c r="B1361">
        <v>254.15029999999999</v>
      </c>
      <c r="C1361">
        <v>165.00579999999999</v>
      </c>
      <c r="D1361">
        <v>-2.38266E-3</v>
      </c>
      <c r="E1361">
        <v>1.0027879999999999E-3</v>
      </c>
      <c r="F1361">
        <v>2.2529950999999999E-2</v>
      </c>
      <c r="G1361">
        <v>2.9549466999999999E-2</v>
      </c>
      <c r="H1361">
        <v>2.1929541E-2</v>
      </c>
      <c r="I1361">
        <v>4.7719069000000003E-2</v>
      </c>
      <c r="J1361">
        <v>5.537719E-3</v>
      </c>
      <c r="K1361">
        <v>7.3610419999999999E-3</v>
      </c>
      <c r="L1361">
        <v>3.9600315080000001</v>
      </c>
      <c r="M1361">
        <v>6.4826517240000001</v>
      </c>
    </row>
    <row r="1362" spans="1:13" x14ac:dyDescent="0.2">
      <c r="A1362" s="3">
        <v>43249</v>
      </c>
      <c r="B1362">
        <v>251.22730000000001</v>
      </c>
      <c r="C1362">
        <v>164.2766</v>
      </c>
      <c r="D1362">
        <v>-1.1501068E-2</v>
      </c>
      <c r="E1362">
        <v>-4.4192390000000002E-3</v>
      </c>
      <c r="F1362">
        <v>3.5763859000000002E-2</v>
      </c>
      <c r="G1362">
        <v>3.9559129999999998E-2</v>
      </c>
      <c r="H1362">
        <v>9.2286989999999999E-3</v>
      </c>
      <c r="I1362">
        <v>4.2445572000000001E-2</v>
      </c>
      <c r="J1362">
        <v>6.1782950000000003E-3</v>
      </c>
      <c r="K1362">
        <v>7.4976089999999997E-3</v>
      </c>
      <c r="L1362">
        <v>1.493729085</v>
      </c>
      <c r="M1362">
        <v>5.6612143619999999</v>
      </c>
    </row>
    <row r="1363" spans="1:13" x14ac:dyDescent="0.2">
      <c r="A1363" s="3">
        <v>43250</v>
      </c>
      <c r="B1363">
        <v>254.57990000000001</v>
      </c>
      <c r="C1363">
        <v>165.453</v>
      </c>
      <c r="D1363">
        <v>1.3344887E-2</v>
      </c>
      <c r="E1363">
        <v>7.1610930000000003E-3</v>
      </c>
      <c r="F1363">
        <v>1.8862402E-2</v>
      </c>
      <c r="G1363">
        <v>3.2108509E-2</v>
      </c>
      <c r="H1363">
        <v>3.0622762000000001E-2</v>
      </c>
      <c r="I1363">
        <v>5.7413068999999997E-2</v>
      </c>
      <c r="J1363">
        <v>6.4889370000000002E-3</v>
      </c>
      <c r="K1363">
        <v>7.2742329999999997E-3</v>
      </c>
      <c r="L1363">
        <v>4.7192263580000002</v>
      </c>
      <c r="M1363">
        <v>7.8926633329999998</v>
      </c>
    </row>
    <row r="1364" spans="1:13" x14ac:dyDescent="0.2">
      <c r="A1364" s="3">
        <v>43251</v>
      </c>
      <c r="B1364">
        <v>253.02029999999999</v>
      </c>
      <c r="C1364">
        <v>165.346</v>
      </c>
      <c r="D1364">
        <v>-6.1261709999999997E-3</v>
      </c>
      <c r="E1364">
        <v>-6.4670899999999998E-4</v>
      </c>
      <c r="F1364">
        <v>2.7723606000000001E-2</v>
      </c>
      <c r="G1364">
        <v>4.3232490999999998E-2</v>
      </c>
      <c r="H1364">
        <v>2.2492215999999999E-2</v>
      </c>
      <c r="I1364">
        <v>4.4784324E-2</v>
      </c>
      <c r="J1364">
        <v>6.6953719999999998E-3</v>
      </c>
      <c r="K1364">
        <v>7.021266E-3</v>
      </c>
      <c r="L1364">
        <v>3.3593674619999998</v>
      </c>
      <c r="M1364">
        <v>6.3783829880000003</v>
      </c>
    </row>
    <row r="1365" spans="1:13" x14ac:dyDescent="0.2">
      <c r="A1365" s="3">
        <v>43252</v>
      </c>
      <c r="B1365">
        <v>255.5044</v>
      </c>
      <c r="C1365">
        <v>167.9419</v>
      </c>
      <c r="D1365">
        <v>9.8177890000000004E-3</v>
      </c>
      <c r="E1365">
        <v>1.5699805000000001E-2</v>
      </c>
      <c r="F1365">
        <v>1.6431682999999999E-2</v>
      </c>
      <c r="G1365">
        <v>2.3521360000000002E-2</v>
      </c>
      <c r="H1365">
        <v>3.9513866000000002E-2</v>
      </c>
      <c r="I1365">
        <v>6.7482513999999993E-2</v>
      </c>
      <c r="J1365">
        <v>6.7046689999999999E-3</v>
      </c>
      <c r="K1365">
        <v>7.3628849999999996E-3</v>
      </c>
      <c r="L1365">
        <v>5.8934845449999997</v>
      </c>
      <c r="M1365">
        <v>9.1652269410000002</v>
      </c>
    </row>
    <row r="1366" spans="1:13" x14ac:dyDescent="0.2">
      <c r="A1366" s="3">
        <v>43255</v>
      </c>
      <c r="B1366">
        <v>256.71839999999997</v>
      </c>
      <c r="C1366">
        <v>169.45859999999999</v>
      </c>
      <c r="D1366">
        <v>4.7513859999999998E-3</v>
      </c>
      <c r="E1366">
        <v>9.0310990000000008E-3</v>
      </c>
      <c r="F1366">
        <v>9.5443170000000001E-3</v>
      </c>
      <c r="G1366">
        <v>1.3776939E-2</v>
      </c>
      <c r="H1366">
        <v>4.6759518999999999E-2</v>
      </c>
      <c r="I1366">
        <v>7.7255893000000006E-2</v>
      </c>
      <c r="J1366">
        <v>6.66513E-3</v>
      </c>
      <c r="K1366">
        <v>7.4306900000000002E-3</v>
      </c>
      <c r="L1366">
        <v>7.0155450300000002</v>
      </c>
      <c r="M1366">
        <v>10.396866810000001</v>
      </c>
    </row>
    <row r="1367" spans="1:13" x14ac:dyDescent="0.2">
      <c r="A1367" s="3">
        <v>43256</v>
      </c>
      <c r="B1367">
        <v>256.90519999999998</v>
      </c>
      <c r="C1367">
        <v>169.9836</v>
      </c>
      <c r="D1367">
        <v>7.2764599999999998E-4</v>
      </c>
      <c r="E1367">
        <v>3.0981020000000001E-3</v>
      </c>
      <c r="F1367">
        <v>4.9438299999999998E-3</v>
      </c>
      <c r="G1367">
        <v>7.7825610000000003E-3</v>
      </c>
      <c r="H1367">
        <v>3.4132941999999999E-2</v>
      </c>
      <c r="I1367">
        <v>6.0472079999999998E-2</v>
      </c>
      <c r="J1367">
        <v>6.1969540000000002E-3</v>
      </c>
      <c r="K1367">
        <v>6.5400270000000003E-3</v>
      </c>
      <c r="L1367">
        <v>5.5080196519999998</v>
      </c>
      <c r="M1367">
        <v>9.2464566000000001</v>
      </c>
    </row>
    <row r="1368" spans="1:13" x14ac:dyDescent="0.2">
      <c r="A1368" s="3">
        <v>43257</v>
      </c>
      <c r="B1368">
        <v>259.053</v>
      </c>
      <c r="C1368">
        <v>170.9752</v>
      </c>
      <c r="D1368">
        <v>8.3602820000000001E-3</v>
      </c>
      <c r="E1368">
        <v>5.8335039999999998E-3</v>
      </c>
      <c r="F1368">
        <v>-1.68786E-3</v>
      </c>
      <c r="G1368">
        <v>9.0538890000000007E-3</v>
      </c>
      <c r="H1368">
        <v>3.9262443000000001E-2</v>
      </c>
      <c r="I1368">
        <v>5.7868216E-2</v>
      </c>
      <c r="J1368">
        <v>6.360854E-3</v>
      </c>
      <c r="K1368">
        <v>6.4579290000000003E-3</v>
      </c>
      <c r="L1368">
        <v>6.1725113619999998</v>
      </c>
      <c r="M1368">
        <v>8.9608010169999996</v>
      </c>
    </row>
    <row r="1369" spans="1:13" x14ac:dyDescent="0.2">
      <c r="A1369" s="3">
        <v>43258</v>
      </c>
      <c r="B1369">
        <v>259.02499999999998</v>
      </c>
      <c r="C1369">
        <v>169.5849</v>
      </c>
      <c r="D1369">
        <v>-1.0808599999999999E-4</v>
      </c>
      <c r="E1369">
        <v>-8.1315889999999998E-3</v>
      </c>
      <c r="F1369">
        <v>-7.8391009999999994E-3</v>
      </c>
      <c r="G1369">
        <v>8.4877259999999993E-3</v>
      </c>
      <c r="H1369">
        <v>3.9150113E-2</v>
      </c>
      <c r="I1369">
        <v>5.0339657000000003E-2</v>
      </c>
      <c r="J1369">
        <v>6.3624730000000004E-3</v>
      </c>
      <c r="K1369">
        <v>6.8380960000000001E-3</v>
      </c>
      <c r="L1369">
        <v>6.1532852839999999</v>
      </c>
      <c r="M1369">
        <v>7.3616486160000001</v>
      </c>
    </row>
    <row r="1370" spans="1:13" x14ac:dyDescent="0.2">
      <c r="A1370" s="3">
        <v>43259</v>
      </c>
      <c r="B1370">
        <v>259.79079999999999</v>
      </c>
      <c r="C1370">
        <v>169.59469999999999</v>
      </c>
      <c r="D1370">
        <v>2.956471E-3</v>
      </c>
      <c r="E1370" s="4">
        <v>5.7800000000000002E-5</v>
      </c>
      <c r="F1370">
        <v>-8.95987E-3</v>
      </c>
      <c r="G1370">
        <v>6.1910539999999997E-3</v>
      </c>
      <c r="H1370">
        <v>3.2245093000000002E-2</v>
      </c>
      <c r="I1370">
        <v>3.9075609999999997E-2</v>
      </c>
      <c r="J1370">
        <v>6.1139769999999996E-3</v>
      </c>
      <c r="K1370">
        <v>6.5652979999999998E-3</v>
      </c>
      <c r="L1370">
        <v>5.2739965509999998</v>
      </c>
      <c r="M1370">
        <v>5.9518415400000002</v>
      </c>
    </row>
    <row r="1371" spans="1:13" x14ac:dyDescent="0.2">
      <c r="A1371" s="3">
        <v>43262</v>
      </c>
      <c r="B1371">
        <v>260.13630000000001</v>
      </c>
      <c r="C1371">
        <v>170.05160000000001</v>
      </c>
      <c r="D1371">
        <v>1.329916E-3</v>
      </c>
      <c r="E1371">
        <v>2.6940699999999998E-3</v>
      </c>
      <c r="F1371">
        <v>-2.3749415999999999E-2</v>
      </c>
      <c r="G1371">
        <v>-1.9121157999999999E-2</v>
      </c>
      <c r="H1371">
        <v>2.4042146E-2</v>
      </c>
      <c r="I1371">
        <v>3.1187598E-2</v>
      </c>
      <c r="J1371">
        <v>5.8456239999999998E-3</v>
      </c>
      <c r="K1371">
        <v>6.2747289999999997E-3</v>
      </c>
      <c r="L1371">
        <v>4.1128452810000002</v>
      </c>
      <c r="M1371">
        <v>4.9703500370000002</v>
      </c>
    </row>
    <row r="1372" spans="1:13" x14ac:dyDescent="0.2">
      <c r="A1372" s="3">
        <v>43263</v>
      </c>
      <c r="B1372">
        <v>260.47250000000003</v>
      </c>
      <c r="C1372">
        <v>170.9461</v>
      </c>
      <c r="D1372">
        <v>1.2923990000000001E-3</v>
      </c>
      <c r="E1372">
        <v>5.260168E-3</v>
      </c>
      <c r="F1372">
        <v>-2.2850580999999998E-2</v>
      </c>
      <c r="G1372">
        <v>-2.0268173E-2</v>
      </c>
      <c r="H1372">
        <v>2.2246511E-2</v>
      </c>
      <c r="I1372">
        <v>3.7590210999999998E-2</v>
      </c>
      <c r="J1372">
        <v>5.8295730000000002E-3</v>
      </c>
      <c r="K1372">
        <v>6.3008079999999998E-3</v>
      </c>
      <c r="L1372">
        <v>3.8161477650000002</v>
      </c>
      <c r="M1372">
        <v>5.9659352300000004</v>
      </c>
    </row>
    <row r="1373" spans="1:13" x14ac:dyDescent="0.2">
      <c r="A1373" s="3">
        <v>43264</v>
      </c>
      <c r="B1373">
        <v>259.64139999999998</v>
      </c>
      <c r="C1373">
        <v>170.93629999999999</v>
      </c>
      <c r="D1373">
        <v>-3.1907400000000001E-3</v>
      </c>
      <c r="E1373" s="4">
        <v>-5.7299999999999997E-5</v>
      </c>
      <c r="F1373">
        <v>-2.7843550000000002E-2</v>
      </c>
      <c r="G1373">
        <v>-3.3536389999999999E-2</v>
      </c>
      <c r="H1373">
        <v>1.849953E-2</v>
      </c>
      <c r="I1373">
        <v>3.5758497E-2</v>
      </c>
      <c r="J1373">
        <v>5.9025370000000002E-3</v>
      </c>
      <c r="K1373">
        <v>6.3135459999999997E-3</v>
      </c>
      <c r="L1373">
        <v>3.1341656659999999</v>
      </c>
      <c r="M1373">
        <v>5.6637741420000003</v>
      </c>
    </row>
    <row r="1374" spans="1:13" x14ac:dyDescent="0.2">
      <c r="A1374" s="3">
        <v>43265</v>
      </c>
      <c r="B1374">
        <v>260.29509999999999</v>
      </c>
      <c r="C1374">
        <v>172.6669</v>
      </c>
      <c r="D1374">
        <v>2.517703E-3</v>
      </c>
      <c r="E1374">
        <v>1.0124239E-2</v>
      </c>
      <c r="F1374">
        <v>-2.4740696999999999E-2</v>
      </c>
      <c r="G1374">
        <v>-3.4992857000000002E-2</v>
      </c>
      <c r="H1374">
        <v>2.8144757999999999E-2</v>
      </c>
      <c r="I1374">
        <v>5.7961290999999998E-2</v>
      </c>
      <c r="J1374">
        <v>5.6336320000000004E-3</v>
      </c>
      <c r="K1374">
        <v>5.8475389999999997E-3</v>
      </c>
      <c r="L1374">
        <v>4.9958463110000002</v>
      </c>
      <c r="M1374">
        <v>9.9120827899999995</v>
      </c>
    </row>
    <row r="1375" spans="1:13" x14ac:dyDescent="0.2">
      <c r="A1375" s="3">
        <v>43266</v>
      </c>
      <c r="B1375">
        <v>259.96260000000001</v>
      </c>
      <c r="C1375">
        <v>172.0641</v>
      </c>
      <c r="D1375">
        <v>-1.2773960000000001E-3</v>
      </c>
      <c r="E1375">
        <v>-3.4911149999999999E-3</v>
      </c>
      <c r="F1375">
        <v>-2.2087592E-2</v>
      </c>
      <c r="G1375">
        <v>-2.9009864E-2</v>
      </c>
      <c r="H1375">
        <v>2.2531578E-2</v>
      </c>
      <c r="I1375">
        <v>4.7342962000000002E-2</v>
      </c>
      <c r="J1375">
        <v>5.6211270000000001E-3</v>
      </c>
      <c r="K1375">
        <v>5.9249439999999997E-3</v>
      </c>
      <c r="L1375">
        <v>4.0083736849999996</v>
      </c>
      <c r="M1375">
        <v>7.99044942</v>
      </c>
    </row>
    <row r="1376" spans="1:13" x14ac:dyDescent="0.2">
      <c r="A1376" s="3">
        <v>43269</v>
      </c>
      <c r="B1376">
        <v>259.42790000000002</v>
      </c>
      <c r="C1376">
        <v>171.96510000000001</v>
      </c>
      <c r="D1376">
        <v>-2.056834E-3</v>
      </c>
      <c r="E1376">
        <v>-5.7536700000000002E-4</v>
      </c>
      <c r="F1376">
        <v>-1.7976832000000002E-2</v>
      </c>
      <c r="G1376">
        <v>-2.1941522000000001E-2</v>
      </c>
      <c r="H1376">
        <v>2.1291279E-2</v>
      </c>
      <c r="I1376">
        <v>5.0782014E-2</v>
      </c>
      <c r="J1376">
        <v>5.6479989999999999E-3</v>
      </c>
      <c r="K1376">
        <v>5.7991020000000004E-3</v>
      </c>
      <c r="L1376">
        <v>3.7697032519999998</v>
      </c>
      <c r="M1376">
        <v>8.7568753190000006</v>
      </c>
    </row>
    <row r="1377" spans="1:13" x14ac:dyDescent="0.2">
      <c r="A1377" s="3">
        <v>43270</v>
      </c>
      <c r="B1377">
        <v>258.43360000000001</v>
      </c>
      <c r="C1377">
        <v>171.47790000000001</v>
      </c>
      <c r="D1377">
        <v>-3.8326639999999999E-3</v>
      </c>
      <c r="E1377">
        <v>-2.8331329999999998E-3</v>
      </c>
      <c r="F1377">
        <v>-1.7679944E-2</v>
      </c>
      <c r="G1377">
        <v>-3.0515468E-2</v>
      </c>
      <c r="H1377">
        <v>1.9926632999999999E-2</v>
      </c>
      <c r="I1377">
        <v>5.3249062999999999E-2</v>
      </c>
      <c r="J1377">
        <v>5.6967950000000002E-3</v>
      </c>
      <c r="K1377">
        <v>5.6680489999999997E-3</v>
      </c>
      <c r="L1377">
        <v>3.497867168</v>
      </c>
      <c r="M1377">
        <v>9.3946021670000004</v>
      </c>
    </row>
    <row r="1378" spans="1:13" x14ac:dyDescent="0.2">
      <c r="A1378" s="3">
        <v>43271</v>
      </c>
      <c r="B1378">
        <v>258.87450000000001</v>
      </c>
      <c r="C1378">
        <v>172.69579999999999</v>
      </c>
      <c r="D1378">
        <v>1.7060479999999999E-3</v>
      </c>
      <c r="E1378">
        <v>7.1023730000000004E-3</v>
      </c>
      <c r="F1378">
        <v>-1.1352851000000001E-2</v>
      </c>
      <c r="G1378">
        <v>-2.5403588000000001E-2</v>
      </c>
      <c r="H1378">
        <v>1.4042483999999999E-2</v>
      </c>
      <c r="I1378">
        <v>5.4808626999999999E-2</v>
      </c>
      <c r="J1378">
        <v>5.499767E-3</v>
      </c>
      <c r="K1378">
        <v>5.7181829999999999E-3</v>
      </c>
      <c r="L1378">
        <v>2.5532870779999999</v>
      </c>
      <c r="M1378">
        <v>9.5849724710000004</v>
      </c>
    </row>
    <row r="1379" spans="1:13" x14ac:dyDescent="0.2">
      <c r="A1379" s="3">
        <v>43272</v>
      </c>
      <c r="B1379">
        <v>257.2516</v>
      </c>
      <c r="C1379">
        <v>171.19540000000001</v>
      </c>
      <c r="D1379">
        <v>-6.2690610000000003E-3</v>
      </c>
      <c r="E1379">
        <v>-8.6881089999999994E-3</v>
      </c>
      <c r="F1379">
        <v>3.2989909999999998E-3</v>
      </c>
      <c r="G1379">
        <v>-1.5678720000000001E-3</v>
      </c>
      <c r="H1379">
        <v>1.0494544E-2</v>
      </c>
      <c r="I1379">
        <v>4.7012234999999999E-2</v>
      </c>
      <c r="J1379">
        <v>5.6598480000000003E-3</v>
      </c>
      <c r="K1379">
        <v>6.1762570000000001E-3</v>
      </c>
      <c r="L1379">
        <v>1.8542096960000001</v>
      </c>
      <c r="M1379">
        <v>7.6117680219999997</v>
      </c>
    </row>
    <row r="1380" spans="1:13" x14ac:dyDescent="0.2">
      <c r="A1380" s="3">
        <v>43273</v>
      </c>
      <c r="B1380">
        <v>257.72070000000002</v>
      </c>
      <c r="C1380">
        <v>170.81540000000001</v>
      </c>
      <c r="D1380">
        <v>1.823507E-3</v>
      </c>
      <c r="E1380">
        <v>-2.2196859999999998E-3</v>
      </c>
      <c r="F1380">
        <v>1.0490602E-2</v>
      </c>
      <c r="G1380">
        <v>9.6563240000000009E-3</v>
      </c>
      <c r="H1380">
        <v>9.5600830000000005E-3</v>
      </c>
      <c r="I1380">
        <v>3.5941125999999997E-2</v>
      </c>
      <c r="J1380">
        <v>5.6451100000000001E-3</v>
      </c>
      <c r="K1380">
        <v>6.0754980000000004E-3</v>
      </c>
      <c r="L1380">
        <v>1.693516005</v>
      </c>
      <c r="M1380">
        <v>5.9157499299999996</v>
      </c>
    </row>
    <row r="1381" spans="1:13" x14ac:dyDescent="0.2">
      <c r="A1381" s="3">
        <v>43276</v>
      </c>
      <c r="B1381">
        <v>254.2123</v>
      </c>
      <c r="C1381">
        <v>166.96690000000001</v>
      </c>
      <c r="D1381">
        <v>-1.3613187000000001E-2</v>
      </c>
      <c r="E1381">
        <v>-2.2530169999999999E-2</v>
      </c>
      <c r="F1381">
        <v>2.8122980999999998E-2</v>
      </c>
      <c r="G1381">
        <v>3.3685852000000002E-2</v>
      </c>
      <c r="H1381">
        <v>-2.1392910000000002E-3</v>
      </c>
      <c r="I1381">
        <v>1.2899742E-2</v>
      </c>
      <c r="J1381">
        <v>6.4145620000000004E-3</v>
      </c>
      <c r="K1381">
        <v>8.0555230000000002E-3</v>
      </c>
      <c r="L1381">
        <v>-0.333505416</v>
      </c>
      <c r="M1381">
        <v>1.6013537790000001</v>
      </c>
    </row>
    <row r="1382" spans="1:13" x14ac:dyDescent="0.2">
      <c r="A1382" s="3">
        <v>43277</v>
      </c>
      <c r="B1382">
        <v>254.77520000000001</v>
      </c>
      <c r="C1382">
        <v>167.6489</v>
      </c>
      <c r="D1382">
        <v>2.2142910000000002E-3</v>
      </c>
      <c r="E1382">
        <v>4.0846420000000003E-3</v>
      </c>
      <c r="F1382">
        <v>1.8347628000000001E-2</v>
      </c>
      <c r="G1382">
        <v>2.4255446E-2</v>
      </c>
      <c r="H1382">
        <v>2.4587810000000002E-3</v>
      </c>
      <c r="I1382">
        <v>1.6018225000000001E-2</v>
      </c>
      <c r="J1382">
        <v>6.4105730000000001E-3</v>
      </c>
      <c r="K1382">
        <v>8.0904299999999991E-3</v>
      </c>
      <c r="L1382">
        <v>0.38355090800000002</v>
      </c>
      <c r="M1382">
        <v>1.9798978149999999</v>
      </c>
    </row>
    <row r="1383" spans="1:13" x14ac:dyDescent="0.2">
      <c r="A1383" s="3">
        <v>43278</v>
      </c>
      <c r="B1383">
        <v>252.66460000000001</v>
      </c>
      <c r="C1383">
        <v>165.369</v>
      </c>
      <c r="D1383">
        <v>-8.2841660000000008E-3</v>
      </c>
      <c r="E1383">
        <v>-1.3599254E-2</v>
      </c>
      <c r="F1383">
        <v>3.6163621999999999E-2</v>
      </c>
      <c r="G1383">
        <v>5.6269544999999997E-2</v>
      </c>
      <c r="H1383">
        <v>5.7211140000000002E-3</v>
      </c>
      <c r="I1383">
        <v>6.6497600000000002E-3</v>
      </c>
      <c r="J1383">
        <v>6.1517910000000002E-3</v>
      </c>
      <c r="K1383">
        <v>8.6167610000000006E-3</v>
      </c>
      <c r="L1383">
        <v>0.92999156900000002</v>
      </c>
      <c r="M1383">
        <v>0.77172383600000005</v>
      </c>
    </row>
    <row r="1384" spans="1:13" x14ac:dyDescent="0.2">
      <c r="A1384" s="3">
        <v>43279</v>
      </c>
      <c r="B1384">
        <v>254.10919999999999</v>
      </c>
      <c r="C1384">
        <v>166.79150000000001</v>
      </c>
      <c r="D1384">
        <v>5.7174610000000001E-3</v>
      </c>
      <c r="E1384">
        <v>8.6019749999999996E-3</v>
      </c>
      <c r="F1384">
        <v>3.1084514000000001E-2</v>
      </c>
      <c r="G1384">
        <v>4.8136698999999998E-2</v>
      </c>
      <c r="H1384">
        <v>-1.8489279999999999E-3</v>
      </c>
      <c r="I1384">
        <v>8.089911E-3</v>
      </c>
      <c r="J1384">
        <v>5.5368910000000004E-3</v>
      </c>
      <c r="K1384">
        <v>8.6792090000000002E-3</v>
      </c>
      <c r="L1384">
        <v>-0.33392898300000001</v>
      </c>
      <c r="M1384">
        <v>0.93210228299999998</v>
      </c>
    </row>
    <row r="1385" spans="1:13" x14ac:dyDescent="0.2">
      <c r="A1385" s="3">
        <v>43280</v>
      </c>
      <c r="B1385">
        <v>254.47499999999999</v>
      </c>
      <c r="C1385">
        <v>167.2397</v>
      </c>
      <c r="D1385">
        <v>1.4395390000000001E-3</v>
      </c>
      <c r="E1385">
        <v>2.6871870000000002E-3</v>
      </c>
      <c r="F1385">
        <v>2.8681776999999999E-2</v>
      </c>
      <c r="G1385">
        <v>4.2824826000000003E-2</v>
      </c>
      <c r="H1385">
        <v>5.7493409999999998E-3</v>
      </c>
      <c r="I1385">
        <v>1.1452953E-2</v>
      </c>
      <c r="J1385">
        <v>5.3668980000000002E-3</v>
      </c>
      <c r="K1385">
        <v>8.689212E-3</v>
      </c>
      <c r="L1385">
        <v>1.0712595840000001</v>
      </c>
      <c r="M1385">
        <v>1.318065877</v>
      </c>
    </row>
    <row r="1386" spans="1:13" x14ac:dyDescent="0.2">
      <c r="A1386" s="3">
        <v>43283</v>
      </c>
      <c r="B1386">
        <v>255.01910000000001</v>
      </c>
      <c r="C1386">
        <v>168.36019999999999</v>
      </c>
      <c r="D1386">
        <v>2.138128E-3</v>
      </c>
      <c r="E1386">
        <v>6.6999640000000001E-3</v>
      </c>
      <c r="F1386">
        <v>3.0639414E-2</v>
      </c>
      <c r="G1386">
        <v>4.2186037000000003E-2</v>
      </c>
      <c r="H1386">
        <v>-1.89938E-3</v>
      </c>
      <c r="I1386">
        <v>2.4907420000000002E-3</v>
      </c>
      <c r="J1386">
        <v>4.9287460000000003E-3</v>
      </c>
      <c r="K1386">
        <v>8.1086679999999994E-3</v>
      </c>
      <c r="L1386">
        <v>-0.38536783200000002</v>
      </c>
      <c r="M1386">
        <v>0.30717033799999999</v>
      </c>
    </row>
    <row r="1387" spans="1:13" x14ac:dyDescent="0.2">
      <c r="A1387" s="3">
        <v>43284</v>
      </c>
      <c r="B1387">
        <v>254.11850000000001</v>
      </c>
      <c r="C1387">
        <v>166.41149999999999</v>
      </c>
      <c r="D1387">
        <v>-3.5314999999999999E-3</v>
      </c>
      <c r="E1387">
        <v>-1.1574588E-2</v>
      </c>
      <c r="F1387">
        <v>3.6467957000000002E-2</v>
      </c>
      <c r="G1387">
        <v>5.2401911000000002E-2</v>
      </c>
      <c r="H1387">
        <v>-1.0127439E-2</v>
      </c>
      <c r="I1387">
        <v>-1.7981383E-2</v>
      </c>
      <c r="J1387">
        <v>4.8537210000000001E-3</v>
      </c>
      <c r="K1387">
        <v>8.2261230000000001E-3</v>
      </c>
      <c r="L1387">
        <v>-2.086530808</v>
      </c>
      <c r="M1387">
        <v>-2.1858879409999998</v>
      </c>
    </row>
    <row r="1388" spans="1:13" x14ac:dyDescent="0.2">
      <c r="A1388" s="3">
        <v>43286</v>
      </c>
      <c r="B1388">
        <v>256.19159999999999</v>
      </c>
      <c r="C1388">
        <v>168.47710000000001</v>
      </c>
      <c r="D1388">
        <v>8.1580049999999994E-3</v>
      </c>
      <c r="E1388">
        <v>1.2412604000000001E-2</v>
      </c>
      <c r="F1388">
        <v>2.4203278000000002E-2</v>
      </c>
      <c r="G1388">
        <v>3.4299362E-2</v>
      </c>
      <c r="H1388">
        <v>-2.777678E-3</v>
      </c>
      <c r="I1388">
        <v>-8.8626199999999999E-3</v>
      </c>
      <c r="J1388">
        <v>5.2038500000000003E-3</v>
      </c>
      <c r="K1388">
        <v>8.6868020000000004E-3</v>
      </c>
      <c r="L1388">
        <v>-0.53377375699999996</v>
      </c>
      <c r="M1388">
        <v>-1.020239664</v>
      </c>
    </row>
    <row r="1389" spans="1:13" x14ac:dyDescent="0.2">
      <c r="A1389" s="3">
        <v>43287</v>
      </c>
      <c r="B1389">
        <v>258.35849999999999</v>
      </c>
      <c r="C1389">
        <v>171.09800000000001</v>
      </c>
      <c r="D1389">
        <v>8.4581229999999997E-3</v>
      </c>
      <c r="E1389">
        <v>1.5556416999999999E-2</v>
      </c>
      <c r="F1389">
        <v>1.4452308000000001E-2</v>
      </c>
      <c r="G1389">
        <v>1.8228127E-2</v>
      </c>
      <c r="H1389">
        <v>-2.6809189999999999E-3</v>
      </c>
      <c r="I1389">
        <v>7.1823299999999998E-4</v>
      </c>
      <c r="J1389">
        <v>5.2118590000000001E-3</v>
      </c>
      <c r="K1389">
        <v>9.2742129999999999E-3</v>
      </c>
      <c r="L1389">
        <v>-0.51438818100000006</v>
      </c>
      <c r="M1389">
        <v>7.7444075000000001E-2</v>
      </c>
    </row>
    <row r="1390" spans="1:13" x14ac:dyDescent="0.2">
      <c r="A1390" s="3">
        <v>43290</v>
      </c>
      <c r="B1390">
        <v>260.68490000000003</v>
      </c>
      <c r="C1390">
        <v>172.63740000000001</v>
      </c>
      <c r="D1390">
        <v>9.0045420000000008E-3</v>
      </c>
      <c r="E1390">
        <v>8.9971830000000006E-3</v>
      </c>
      <c r="F1390">
        <v>7.2685029999999999E-3</v>
      </c>
      <c r="G1390">
        <v>1.2362563999999999E-2</v>
      </c>
      <c r="H1390">
        <v>6.4082619999999996E-3</v>
      </c>
      <c r="I1390">
        <v>1.7999833999999999E-2</v>
      </c>
      <c r="J1390">
        <v>5.5788820000000003E-3</v>
      </c>
      <c r="K1390">
        <v>9.2695650000000004E-3</v>
      </c>
      <c r="L1390">
        <v>1.148664049</v>
      </c>
      <c r="M1390">
        <v>1.9418208400000001</v>
      </c>
    </row>
    <row r="1391" spans="1:13" x14ac:dyDescent="0.2">
      <c r="A1391" s="3">
        <v>43291</v>
      </c>
      <c r="B1391">
        <v>261.62299999999999</v>
      </c>
      <c r="C1391">
        <v>172.76400000000001</v>
      </c>
      <c r="D1391">
        <v>3.5985969999999998E-3</v>
      </c>
      <c r="E1391">
        <v>7.3332900000000001E-4</v>
      </c>
      <c r="F1391">
        <v>8.7074409999999998E-3</v>
      </c>
      <c r="G1391">
        <v>1.5789865E-2</v>
      </c>
      <c r="H1391">
        <v>7.0525980000000002E-3</v>
      </c>
      <c r="I1391">
        <v>1.8687493999999999E-2</v>
      </c>
      <c r="J1391">
        <v>5.5957949999999998E-3</v>
      </c>
      <c r="K1391">
        <v>9.2677009999999997E-3</v>
      </c>
      <c r="L1391">
        <v>1.260338892</v>
      </c>
      <c r="M1391">
        <v>2.0164110829999999</v>
      </c>
    </row>
    <row r="1392" spans="1:13" x14ac:dyDescent="0.2">
      <c r="A1392" s="3">
        <v>43292</v>
      </c>
      <c r="B1392">
        <v>259.70929999999998</v>
      </c>
      <c r="C1392">
        <v>171.8871</v>
      </c>
      <c r="D1392">
        <v>-7.3147239999999999E-3</v>
      </c>
      <c r="E1392">
        <v>-5.0757099999999998E-3</v>
      </c>
      <c r="F1392">
        <v>2.4800101000000001E-2</v>
      </c>
      <c r="G1392">
        <v>3.5241541000000001E-2</v>
      </c>
      <c r="H1392">
        <v>-1.6414470000000001E-3</v>
      </c>
      <c r="I1392">
        <v>1.0793783E-2</v>
      </c>
      <c r="J1392">
        <v>5.8330159999999999E-3</v>
      </c>
      <c r="K1392">
        <v>9.3482089999999997E-3</v>
      </c>
      <c r="L1392">
        <v>-0.28140624600000003</v>
      </c>
      <c r="M1392">
        <v>1.1546363690000001</v>
      </c>
    </row>
    <row r="1393" spans="1:13" x14ac:dyDescent="0.2">
      <c r="A1393" s="3">
        <v>43293</v>
      </c>
      <c r="B1393">
        <v>262.06380000000001</v>
      </c>
      <c r="C1393">
        <v>174.84899999999999</v>
      </c>
      <c r="D1393">
        <v>9.0659060000000003E-3</v>
      </c>
      <c r="E1393">
        <v>1.7231659999999999E-2</v>
      </c>
      <c r="F1393">
        <v>1.3196958E-2</v>
      </c>
      <c r="G1393">
        <v>2.285193E-3</v>
      </c>
      <c r="H1393">
        <v>6.1092819999999997E-3</v>
      </c>
      <c r="I1393">
        <v>2.2831173E-2</v>
      </c>
      <c r="J1393">
        <v>6.1607149999999998E-3</v>
      </c>
      <c r="K1393">
        <v>9.9924300000000001E-3</v>
      </c>
      <c r="L1393">
        <v>0.99165142399999995</v>
      </c>
      <c r="M1393">
        <v>2.2848469890000001</v>
      </c>
    </row>
    <row r="1394" spans="1:13" x14ac:dyDescent="0.2">
      <c r="A1394" s="3">
        <v>43294</v>
      </c>
      <c r="B1394">
        <v>262.27019999999999</v>
      </c>
      <c r="C1394">
        <v>174.99520000000001</v>
      </c>
      <c r="D1394">
        <v>7.8759399999999997E-4</v>
      </c>
      <c r="E1394">
        <v>8.3615000000000002E-4</v>
      </c>
      <c r="F1394">
        <v>5.539497E-3</v>
      </c>
      <c r="G1394">
        <v>-1.2068159E-2</v>
      </c>
      <c r="H1394">
        <v>1.0124734E-2</v>
      </c>
      <c r="I1394">
        <v>2.3745103E-2</v>
      </c>
      <c r="J1394">
        <v>6.1086910000000003E-3</v>
      </c>
      <c r="K1394">
        <v>9.9890540000000007E-3</v>
      </c>
      <c r="L1394">
        <v>1.6574309979999999</v>
      </c>
      <c r="M1394">
        <v>2.3771123730000001</v>
      </c>
    </row>
    <row r="1395" spans="1:13" x14ac:dyDescent="0.2">
      <c r="A1395" s="3">
        <v>43297</v>
      </c>
      <c r="B1395">
        <v>262.03570000000002</v>
      </c>
      <c r="C1395">
        <v>174.5762</v>
      </c>
      <c r="D1395">
        <v>-8.9411600000000003E-4</v>
      </c>
      <c r="E1395">
        <v>-2.3943509999999999E-3</v>
      </c>
      <c r="F1395">
        <v>1.181989E-3</v>
      </c>
      <c r="G1395">
        <v>-2.3691233999999999E-2</v>
      </c>
      <c r="H1395">
        <v>6.6870260000000004E-3</v>
      </c>
      <c r="I1395">
        <v>1.1057707E-2</v>
      </c>
      <c r="J1395">
        <v>6.0976390000000002E-3</v>
      </c>
      <c r="K1395">
        <v>9.7994410000000007E-3</v>
      </c>
      <c r="L1395">
        <v>1.0966582419999999</v>
      </c>
      <c r="M1395">
        <v>1.1284018490000001</v>
      </c>
    </row>
    <row r="1396" spans="1:13" x14ac:dyDescent="0.2">
      <c r="A1396" s="3">
        <v>43298</v>
      </c>
      <c r="B1396">
        <v>263.09570000000002</v>
      </c>
      <c r="C1396">
        <v>175.63820000000001</v>
      </c>
      <c r="D1396">
        <v>4.0452500000000002E-3</v>
      </c>
      <c r="E1396">
        <v>6.083303E-3</v>
      </c>
      <c r="F1396">
        <v>2.06362E-3</v>
      </c>
      <c r="G1396">
        <v>-2.2168472000000002E-2</v>
      </c>
      <c r="H1396">
        <v>1.2052118000000001E-2</v>
      </c>
      <c r="I1396">
        <v>2.0771910000000001E-2</v>
      </c>
      <c r="J1396">
        <v>6.13775E-3</v>
      </c>
      <c r="K1396">
        <v>9.8237640000000005E-3</v>
      </c>
      <c r="L1396">
        <v>1.96360538</v>
      </c>
      <c r="M1396">
        <v>2.1144553479999999</v>
      </c>
    </row>
    <row r="1397" spans="1:13" x14ac:dyDescent="0.2">
      <c r="A1397" s="3">
        <v>43299</v>
      </c>
      <c r="B1397">
        <v>263.64920000000001</v>
      </c>
      <c r="C1397">
        <v>175.30699999999999</v>
      </c>
      <c r="D1397">
        <v>2.1037970000000001E-3</v>
      </c>
      <c r="E1397">
        <v>-1.8856949999999999E-3</v>
      </c>
      <c r="F1397">
        <v>-1.71072E-3</v>
      </c>
      <c r="G1397">
        <v>-1.6601065000000002E-2</v>
      </c>
      <c r="H1397">
        <v>1.6271573000000001E-2</v>
      </c>
      <c r="I1397">
        <v>1.9433593999999998E-2</v>
      </c>
      <c r="J1397">
        <v>6.1151959999999998E-3</v>
      </c>
      <c r="K1397">
        <v>9.8385910000000007E-3</v>
      </c>
      <c r="L1397">
        <v>2.6608422530000002</v>
      </c>
      <c r="M1397">
        <v>1.9752416669999999</v>
      </c>
    </row>
    <row r="1398" spans="1:13" x14ac:dyDescent="0.2">
      <c r="A1398" s="3">
        <v>43300</v>
      </c>
      <c r="B1398">
        <v>262.65480000000002</v>
      </c>
      <c r="C1398">
        <v>174.43010000000001</v>
      </c>
      <c r="D1398">
        <v>-3.7716780000000001E-3</v>
      </c>
      <c r="E1398">
        <v>-5.0020819999999997E-3</v>
      </c>
      <c r="F1398">
        <v>7.5278869999999996E-3</v>
      </c>
      <c r="G1398">
        <v>1.790231E-3</v>
      </c>
      <c r="H1398">
        <v>1.6333789000000001E-2</v>
      </c>
      <c r="I1398">
        <v>1.7216213000000001E-2</v>
      </c>
      <c r="J1398">
        <v>6.1129069999999999E-3</v>
      </c>
      <c r="K1398">
        <v>9.8916769999999998E-3</v>
      </c>
      <c r="L1398">
        <v>2.6720166590000001</v>
      </c>
      <c r="M1398">
        <v>1.740474579</v>
      </c>
    </row>
    <row r="1399" spans="1:13" x14ac:dyDescent="0.2">
      <c r="A1399" s="3">
        <v>43301</v>
      </c>
      <c r="B1399">
        <v>262.3546</v>
      </c>
      <c r="C1399">
        <v>174.39109999999999</v>
      </c>
      <c r="D1399">
        <v>-1.142945E-3</v>
      </c>
      <c r="E1399">
        <v>-2.2358499999999999E-4</v>
      </c>
      <c r="F1399">
        <v>1.3002635E-2</v>
      </c>
      <c r="G1399">
        <v>5.084173E-3</v>
      </c>
      <c r="H1399">
        <v>1.3443194E-2</v>
      </c>
      <c r="I1399">
        <v>9.8166829999999997E-3</v>
      </c>
      <c r="J1399">
        <v>6.1231580000000001E-3</v>
      </c>
      <c r="K1399">
        <v>9.7891639999999995E-3</v>
      </c>
      <c r="L1399">
        <v>2.1954674820000002</v>
      </c>
      <c r="M1399">
        <v>1.0028111719999999</v>
      </c>
    </row>
    <row r="1400" spans="1:13" x14ac:dyDescent="0.2">
      <c r="A1400" s="3">
        <v>43304</v>
      </c>
      <c r="B1400">
        <v>262.8424</v>
      </c>
      <c r="C1400">
        <v>174.94649999999999</v>
      </c>
      <c r="D1400">
        <v>1.859316E-3</v>
      </c>
      <c r="E1400">
        <v>3.1847960000000002E-3</v>
      </c>
      <c r="F1400">
        <v>1.4830659E-2</v>
      </c>
      <c r="G1400">
        <v>7.7909659999999999E-3</v>
      </c>
      <c r="H1400">
        <v>2.1732808999999999E-2</v>
      </c>
      <c r="I1400">
        <v>2.1911219999999999E-2</v>
      </c>
      <c r="J1400">
        <v>5.9170919999999997E-3</v>
      </c>
      <c r="K1400">
        <v>9.5717489999999992E-3</v>
      </c>
      <c r="L1400">
        <v>3.6728870370000002</v>
      </c>
      <c r="M1400">
        <v>2.2891553089999999</v>
      </c>
    </row>
    <row r="1401" spans="1:13" x14ac:dyDescent="0.2">
      <c r="A1401" s="3">
        <v>43305</v>
      </c>
      <c r="B1401">
        <v>264.1651</v>
      </c>
      <c r="C1401">
        <v>175.66749999999999</v>
      </c>
      <c r="D1401">
        <v>5.0322930000000002E-3</v>
      </c>
      <c r="E1401">
        <v>4.1212599999999999E-3</v>
      </c>
      <c r="F1401">
        <v>1.3084032000000001E-2</v>
      </c>
      <c r="G1401">
        <v>7.3113099999999997E-3</v>
      </c>
      <c r="H1401">
        <v>2.5005363999999999E-2</v>
      </c>
      <c r="I1401">
        <v>2.8405518000000001E-2</v>
      </c>
      <c r="J1401">
        <v>5.9794109999999996E-3</v>
      </c>
      <c r="K1401">
        <v>9.5625829999999995E-3</v>
      </c>
      <c r="L1401">
        <v>4.1819111089999996</v>
      </c>
      <c r="M1401">
        <v>2.9704858220000001</v>
      </c>
    </row>
    <row r="1402" spans="1:13" x14ac:dyDescent="0.2">
      <c r="A1402" s="3">
        <v>43306</v>
      </c>
      <c r="B1402">
        <v>266.41640000000001</v>
      </c>
      <c r="C1402">
        <v>178.12270000000001</v>
      </c>
      <c r="D1402">
        <v>8.5223220000000006E-3</v>
      </c>
      <c r="E1402">
        <v>1.3976404E-2</v>
      </c>
      <c r="F1402">
        <v>4.1009380000000002E-3</v>
      </c>
      <c r="G1402">
        <v>-5.3707620000000003E-3</v>
      </c>
      <c r="H1402">
        <v>4.8007512000000002E-2</v>
      </c>
      <c r="I1402">
        <v>6.6814440000000003E-2</v>
      </c>
      <c r="J1402">
        <v>5.1292960000000002E-3</v>
      </c>
      <c r="K1402">
        <v>8.2234160000000008E-3</v>
      </c>
      <c r="L1402">
        <v>9.3594743339999997</v>
      </c>
      <c r="M1402">
        <v>8.124900856</v>
      </c>
    </row>
    <row r="1403" spans="1:13" x14ac:dyDescent="0.2">
      <c r="A1403" s="3">
        <v>43307</v>
      </c>
      <c r="B1403">
        <v>265.78789999999998</v>
      </c>
      <c r="C1403">
        <v>175.4239</v>
      </c>
      <c r="D1403">
        <v>-2.359089E-3</v>
      </c>
      <c r="E1403">
        <v>-1.5151354000000001E-2</v>
      </c>
      <c r="F1403">
        <v>5.1000170000000001E-3</v>
      </c>
      <c r="G1403">
        <v>9.3205800000000002E-3</v>
      </c>
      <c r="H1403">
        <v>4.3225165000000003E-2</v>
      </c>
      <c r="I1403">
        <v>4.6376684000000001E-2</v>
      </c>
      <c r="J1403">
        <v>5.2269530000000003E-3</v>
      </c>
      <c r="K1403">
        <v>9.1314229999999996E-3</v>
      </c>
      <c r="L1403">
        <v>8.2696675580000001</v>
      </c>
      <c r="M1403">
        <v>5.0788012360000003</v>
      </c>
    </row>
    <row r="1404" spans="1:13" x14ac:dyDescent="0.2">
      <c r="A1404" s="3">
        <v>43308</v>
      </c>
      <c r="B1404">
        <v>263.98689999999999</v>
      </c>
      <c r="C1404">
        <v>173.05629999999999</v>
      </c>
      <c r="D1404">
        <v>-6.7760800000000003E-3</v>
      </c>
      <c r="E1404">
        <v>-1.3496451E-2</v>
      </c>
      <c r="F1404">
        <v>5.177203E-3</v>
      </c>
      <c r="G1404">
        <v>1.5311237E-2</v>
      </c>
      <c r="H1404">
        <v>4.4811579999999997E-2</v>
      </c>
      <c r="I1404">
        <v>4.6485737999999999E-2</v>
      </c>
      <c r="J1404">
        <v>5.0866349999999999E-3</v>
      </c>
      <c r="K1404">
        <v>9.1225530000000003E-3</v>
      </c>
      <c r="L1404">
        <v>8.8096707920000004</v>
      </c>
      <c r="M1404">
        <v>5.0956942099999996</v>
      </c>
    </row>
    <row r="1405" spans="1:13" x14ac:dyDescent="0.2">
      <c r="A1405" s="3">
        <v>43311</v>
      </c>
      <c r="B1405">
        <v>262.60789999999997</v>
      </c>
      <c r="C1405">
        <v>170.61080000000001</v>
      </c>
      <c r="D1405">
        <v>-5.2237439999999998E-3</v>
      </c>
      <c r="E1405">
        <v>-1.4131239E-2</v>
      </c>
      <c r="F1405">
        <v>6.6727150000000001E-3</v>
      </c>
      <c r="G1405">
        <v>2.8723275E-2</v>
      </c>
      <c r="H1405">
        <v>3.344507E-2</v>
      </c>
      <c r="I1405">
        <v>2.2898649E-2</v>
      </c>
      <c r="J1405">
        <v>5.2553319999999997E-3</v>
      </c>
      <c r="K1405">
        <v>9.6586499999999995E-3</v>
      </c>
      <c r="L1405">
        <v>6.3640260260000003</v>
      </c>
      <c r="M1405">
        <v>2.3707919469999998</v>
      </c>
    </row>
    <row r="1406" spans="1:13" x14ac:dyDescent="0.2">
      <c r="A1406" s="3">
        <v>43312</v>
      </c>
      <c r="B1406">
        <v>263.9024</v>
      </c>
      <c r="C1406">
        <v>171.91640000000001</v>
      </c>
      <c r="D1406">
        <v>4.9294020000000003E-3</v>
      </c>
      <c r="E1406">
        <v>7.6525050000000004E-3</v>
      </c>
      <c r="F1406">
        <v>8.1265650000000005E-3</v>
      </c>
      <c r="G1406">
        <v>2.7308625E-2</v>
      </c>
      <c r="H1406">
        <v>3.7046467999999999E-2</v>
      </c>
      <c r="I1406">
        <v>2.7964053999999999E-2</v>
      </c>
      <c r="J1406">
        <v>5.3055749999999999E-3</v>
      </c>
      <c r="K1406">
        <v>9.759106E-3</v>
      </c>
      <c r="L1406">
        <v>6.98255421</v>
      </c>
      <c r="M1406">
        <v>2.8654319539999999</v>
      </c>
    </row>
    <row r="1407" spans="1:13" x14ac:dyDescent="0.2">
      <c r="A1407" s="3">
        <v>43313</v>
      </c>
      <c r="B1407">
        <v>263.4615</v>
      </c>
      <c r="C1407">
        <v>172.5692</v>
      </c>
      <c r="D1407">
        <v>-1.670693E-3</v>
      </c>
      <c r="E1407">
        <v>3.7971939999999998E-3</v>
      </c>
      <c r="F1407">
        <v>2.2732260000000002E-3</v>
      </c>
      <c r="G1407">
        <v>1.0900916E-2</v>
      </c>
      <c r="H1407">
        <v>3.3104970999999997E-2</v>
      </c>
      <c r="I1407">
        <v>2.499997E-2</v>
      </c>
      <c r="J1407">
        <v>5.3563999999999999E-3</v>
      </c>
      <c r="K1407">
        <v>9.7000609999999994E-3</v>
      </c>
      <c r="L1407">
        <v>6.1804522070000001</v>
      </c>
      <c r="M1407">
        <v>2.5773002209999998</v>
      </c>
    </row>
    <row r="1408" spans="1:13" x14ac:dyDescent="0.2">
      <c r="A1408" s="3">
        <v>43314</v>
      </c>
      <c r="B1408">
        <v>264.89679999999998</v>
      </c>
      <c r="C1408">
        <v>174.91720000000001</v>
      </c>
      <c r="D1408">
        <v>5.4478549999999997E-3</v>
      </c>
      <c r="E1408">
        <v>1.3606136E-2</v>
      </c>
      <c r="F1408">
        <v>4.9082129999999998E-3</v>
      </c>
      <c r="G1408">
        <v>6.1450600000000001E-4</v>
      </c>
      <c r="H1408">
        <v>4.2414463999999999E-2</v>
      </c>
      <c r="I1408">
        <v>5.1112453000000002E-2</v>
      </c>
      <c r="J1408">
        <v>5.2871059999999998E-3</v>
      </c>
      <c r="K1408">
        <v>9.5949940000000008E-3</v>
      </c>
      <c r="L1408">
        <v>8.0222459760000007</v>
      </c>
      <c r="M1408">
        <v>5.3269914099999998</v>
      </c>
    </row>
    <row r="1409" spans="1:13" x14ac:dyDescent="0.2">
      <c r="A1409" s="3">
        <v>43315</v>
      </c>
      <c r="B1409">
        <v>266.03179999999998</v>
      </c>
      <c r="C1409">
        <v>175.45310000000001</v>
      </c>
      <c r="D1409">
        <v>4.2846869999999997E-3</v>
      </c>
      <c r="E1409">
        <v>3.0637350000000002E-3</v>
      </c>
      <c r="F1409">
        <v>4.1436110000000002E-3</v>
      </c>
      <c r="G1409">
        <v>-2.219688E-3</v>
      </c>
      <c r="H1409">
        <v>3.8409534000000002E-2</v>
      </c>
      <c r="I1409">
        <v>4.1406221E-2</v>
      </c>
      <c r="J1409">
        <v>5.1264140000000001E-3</v>
      </c>
      <c r="K1409">
        <v>9.3211749999999993E-3</v>
      </c>
      <c r="L1409">
        <v>7.4924756119999998</v>
      </c>
      <c r="M1409">
        <v>4.4421673159999999</v>
      </c>
    </row>
    <row r="1410" spans="1:13" x14ac:dyDescent="0.2">
      <c r="A1410" s="3">
        <v>43318</v>
      </c>
      <c r="B1410">
        <v>267.00740000000002</v>
      </c>
      <c r="C1410">
        <v>176.48589999999999</v>
      </c>
      <c r="D1410">
        <v>3.667231E-3</v>
      </c>
      <c r="E1410">
        <v>5.8864729999999997E-3</v>
      </c>
      <c r="F1410">
        <v>2.6155089999999998E-3</v>
      </c>
      <c r="G1410">
        <v>-8.9411979999999992E-3</v>
      </c>
      <c r="H1410">
        <v>3.3476352000000001E-2</v>
      </c>
      <c r="I1410">
        <v>3.149014E-2</v>
      </c>
      <c r="J1410">
        <v>4.9180819999999998E-3</v>
      </c>
      <c r="K1410">
        <v>8.8433090000000006E-3</v>
      </c>
      <c r="L1410">
        <v>6.8067902179999997</v>
      </c>
      <c r="M1410">
        <v>3.560899934</v>
      </c>
    </row>
    <row r="1411" spans="1:13" x14ac:dyDescent="0.2">
      <c r="A1411" s="3">
        <v>43319</v>
      </c>
      <c r="B1411">
        <v>267.88920000000002</v>
      </c>
      <c r="C1411">
        <v>177.12889999999999</v>
      </c>
      <c r="D1411">
        <v>3.3025300000000001E-3</v>
      </c>
      <c r="E1411">
        <v>3.643351E-3</v>
      </c>
      <c r="F1411">
        <v>1.659015E-3</v>
      </c>
      <c r="G1411">
        <v>-8.9123689999999998E-3</v>
      </c>
      <c r="H1411">
        <v>2.7636046000000001E-2</v>
      </c>
      <c r="I1411">
        <v>2.6016958E-2</v>
      </c>
      <c r="J1411">
        <v>4.6371010000000002E-3</v>
      </c>
      <c r="K1411">
        <v>8.6927029999999995E-3</v>
      </c>
      <c r="L1411">
        <v>5.9597676269999997</v>
      </c>
      <c r="M1411">
        <v>2.9929653520000001</v>
      </c>
    </row>
    <row r="1412" spans="1:13" x14ac:dyDescent="0.2">
      <c r="A1412" s="3">
        <v>43320</v>
      </c>
      <c r="B1412">
        <v>267.77659999999997</v>
      </c>
      <c r="C1412">
        <v>177.3433</v>
      </c>
      <c r="D1412">
        <v>-4.2032300000000001E-4</v>
      </c>
      <c r="E1412">
        <v>1.210418E-3</v>
      </c>
      <c r="F1412">
        <v>1.4851619999999999E-3</v>
      </c>
      <c r="G1412">
        <v>-6.2687439999999997E-3</v>
      </c>
      <c r="H1412">
        <v>2.3520868E-2</v>
      </c>
      <c r="I1412">
        <v>2.6506101000000001E-2</v>
      </c>
      <c r="J1412">
        <v>4.6207959999999999E-3</v>
      </c>
      <c r="K1412">
        <v>8.6918810000000003E-3</v>
      </c>
      <c r="L1412">
        <v>5.0902196850000001</v>
      </c>
      <c r="M1412">
        <v>3.0495239889999999</v>
      </c>
    </row>
    <row r="1413" spans="1:13" x14ac:dyDescent="0.2">
      <c r="A1413" s="3">
        <v>43321</v>
      </c>
      <c r="B1413">
        <v>267.41070000000002</v>
      </c>
      <c r="C1413">
        <v>177.23609999999999</v>
      </c>
      <c r="D1413">
        <v>-1.366438E-3</v>
      </c>
      <c r="E1413">
        <v>-6.0447699999999997E-4</v>
      </c>
      <c r="F1413">
        <v>1.5236780000000001E-3</v>
      </c>
      <c r="G1413">
        <v>-7.0954310000000001E-3</v>
      </c>
      <c r="H1413">
        <v>2.9653925000000001E-2</v>
      </c>
      <c r="I1413">
        <v>3.1119264000000001E-2</v>
      </c>
      <c r="J1413">
        <v>4.2450780000000002E-3</v>
      </c>
      <c r="K1413">
        <v>8.5824170000000002E-3</v>
      </c>
      <c r="L1413">
        <v>6.9854844140000001</v>
      </c>
      <c r="M1413">
        <v>3.6259322840000001</v>
      </c>
    </row>
    <row r="1414" spans="1:13" x14ac:dyDescent="0.2">
      <c r="A1414" s="3">
        <v>43322</v>
      </c>
      <c r="B1414">
        <v>265.6191</v>
      </c>
      <c r="C1414">
        <v>175.8818</v>
      </c>
      <c r="D1414">
        <v>-6.6998070000000003E-3</v>
      </c>
      <c r="E1414">
        <v>-7.6412199999999998E-3</v>
      </c>
      <c r="F1414">
        <v>1.4347369E-2</v>
      </c>
      <c r="G1414">
        <v>9.8469400000000002E-3</v>
      </c>
      <c r="H1414">
        <v>1.3566544E-2</v>
      </c>
      <c r="I1414">
        <v>5.9068109999999997E-3</v>
      </c>
      <c r="J1414">
        <v>4.2157619999999996E-3</v>
      </c>
      <c r="K1414">
        <v>7.9985860000000002E-3</v>
      </c>
      <c r="L1414">
        <v>3.2180523349999999</v>
      </c>
      <c r="M1414">
        <v>0.73848193799999995</v>
      </c>
    </row>
    <row r="1415" spans="1:13" x14ac:dyDescent="0.2">
      <c r="A1415" s="3">
        <v>43325</v>
      </c>
      <c r="B1415">
        <v>264.62470000000002</v>
      </c>
      <c r="C1415">
        <v>175.68690000000001</v>
      </c>
      <c r="D1415">
        <v>-3.7437070000000002E-3</v>
      </c>
      <c r="E1415">
        <v>-1.108131E-3</v>
      </c>
      <c r="F1415">
        <v>2.6197883000000002E-2</v>
      </c>
      <c r="G1415">
        <v>2.1272422999999999E-2</v>
      </c>
      <c r="H1415">
        <v>8.9773830000000002E-3</v>
      </c>
      <c r="I1415">
        <v>3.9526800000000001E-3</v>
      </c>
      <c r="J1415">
        <v>4.322986E-3</v>
      </c>
      <c r="K1415">
        <v>8.0034540000000001E-3</v>
      </c>
      <c r="L1415">
        <v>2.076662394</v>
      </c>
      <c r="M1415">
        <v>0.49387173000000001</v>
      </c>
    </row>
    <row r="1416" spans="1:13" x14ac:dyDescent="0.2">
      <c r="A1416" s="3">
        <v>43326</v>
      </c>
      <c r="B1416">
        <v>266.31319999999999</v>
      </c>
      <c r="C1416">
        <v>176.78790000000001</v>
      </c>
      <c r="D1416">
        <v>6.3807350000000002E-3</v>
      </c>
      <c r="E1416">
        <v>6.2668300000000001E-3</v>
      </c>
      <c r="F1416">
        <v>2.0184036999999998E-2</v>
      </c>
      <c r="G1416">
        <v>1.6398312000000002E-2</v>
      </c>
      <c r="H1416">
        <v>1.6324112000000002E-2</v>
      </c>
      <c r="I1416">
        <v>1.2668966E-2</v>
      </c>
      <c r="J1416">
        <v>4.4990860000000002E-3</v>
      </c>
      <c r="K1416">
        <v>8.0848310000000007E-3</v>
      </c>
      <c r="L1416">
        <v>3.6283175910000001</v>
      </c>
      <c r="M1416">
        <v>1.567004386</v>
      </c>
    </row>
    <row r="1417" spans="1:13" x14ac:dyDescent="0.2">
      <c r="A1417" s="3">
        <v>43327</v>
      </c>
      <c r="B1417">
        <v>264.32459999999998</v>
      </c>
      <c r="C1417">
        <v>174.6249</v>
      </c>
      <c r="D1417">
        <v>-7.4671479999999998E-3</v>
      </c>
      <c r="E1417">
        <v>-1.2234999999999999E-2</v>
      </c>
      <c r="F1417">
        <v>3.3390055000000002E-2</v>
      </c>
      <c r="G1417">
        <v>4.0860432000000002E-2</v>
      </c>
      <c r="H1417">
        <v>4.6709239999999999E-3</v>
      </c>
      <c r="I1417">
        <v>-5.7692459999999996E-3</v>
      </c>
      <c r="J1417">
        <v>4.7744149999999997E-3</v>
      </c>
      <c r="K1417">
        <v>8.4472249999999992E-3</v>
      </c>
      <c r="L1417">
        <v>0.97832385200000005</v>
      </c>
      <c r="M1417">
        <v>-0.68297527400000002</v>
      </c>
    </row>
    <row r="1418" spans="1:13" x14ac:dyDescent="0.2">
      <c r="A1418" s="3">
        <v>43328</v>
      </c>
      <c r="B1418">
        <v>266.4633</v>
      </c>
      <c r="C1418">
        <v>175.19980000000001</v>
      </c>
      <c r="D1418">
        <v>8.0911879999999992E-3</v>
      </c>
      <c r="E1418">
        <v>3.292199E-3</v>
      </c>
      <c r="F1418">
        <v>2.0945920999999999E-2</v>
      </c>
      <c r="G1418">
        <v>3.5611743000000001E-2</v>
      </c>
      <c r="H1418">
        <v>1.0673653E-2</v>
      </c>
      <c r="I1418">
        <v>-6.1149900000000005E-4</v>
      </c>
      <c r="J1418">
        <v>5.0618549999999997E-3</v>
      </c>
      <c r="K1418">
        <v>8.4723630000000001E-3</v>
      </c>
      <c r="L1418">
        <v>2.1086446560000001</v>
      </c>
      <c r="M1418">
        <v>-7.2175695999999998E-2</v>
      </c>
    </row>
    <row r="1419" spans="1:13" x14ac:dyDescent="0.2">
      <c r="A1419" s="3">
        <v>43329</v>
      </c>
      <c r="B1419">
        <v>267.40140000000002</v>
      </c>
      <c r="C1419">
        <v>175.2388</v>
      </c>
      <c r="D1419">
        <v>3.5205599999999998E-3</v>
      </c>
      <c r="E1419">
        <v>2.2260300000000001E-4</v>
      </c>
      <c r="F1419">
        <v>1.7398974000000001E-2</v>
      </c>
      <c r="G1419">
        <v>3.6714110000000001E-2</v>
      </c>
      <c r="H1419">
        <v>1.8071628999999999E-2</v>
      </c>
      <c r="I1419">
        <v>4.6362410000000001E-3</v>
      </c>
      <c r="J1419">
        <v>5.0026530000000001E-3</v>
      </c>
      <c r="K1419">
        <v>8.3943249999999994E-3</v>
      </c>
      <c r="L1419">
        <v>3.6124091310000002</v>
      </c>
      <c r="M1419">
        <v>0.55230659699999995</v>
      </c>
    </row>
    <row r="1420" spans="1:13" x14ac:dyDescent="0.2">
      <c r="A1420" s="3">
        <v>43332</v>
      </c>
      <c r="B1420">
        <v>267.97359999999998</v>
      </c>
      <c r="C1420">
        <v>175.0829</v>
      </c>
      <c r="D1420">
        <v>2.1398540000000001E-3</v>
      </c>
      <c r="E1420">
        <v>-8.8964299999999997E-4</v>
      </c>
      <c r="F1420">
        <v>1.3478113999999999E-2</v>
      </c>
      <c r="G1420">
        <v>3.3190081000000003E-2</v>
      </c>
      <c r="H1420">
        <v>2.1417578E-2</v>
      </c>
      <c r="I1420">
        <v>3.9669459999999998E-3</v>
      </c>
      <c r="J1420">
        <v>4.988035E-3</v>
      </c>
      <c r="K1420">
        <v>8.3974770000000004E-3</v>
      </c>
      <c r="L1420">
        <v>4.2937902030000004</v>
      </c>
      <c r="M1420">
        <v>0.47239729899999999</v>
      </c>
    </row>
    <row r="1421" spans="1:13" x14ac:dyDescent="0.2">
      <c r="A1421" s="3">
        <v>43333</v>
      </c>
      <c r="B1421">
        <v>268.60210000000001</v>
      </c>
      <c r="C1421">
        <v>175.7259</v>
      </c>
      <c r="D1421">
        <v>2.3453800000000002E-3</v>
      </c>
      <c r="E1421">
        <v>3.6725460000000001E-3</v>
      </c>
      <c r="F1421">
        <v>8.3853030000000002E-3</v>
      </c>
      <c r="G1421">
        <v>1.6115739E-2</v>
      </c>
      <c r="H1421">
        <v>2.1913130999999999E-2</v>
      </c>
      <c r="I1421">
        <v>4.4550759999999997E-3</v>
      </c>
      <c r="J1421">
        <v>4.9932429999999996E-3</v>
      </c>
      <c r="K1421">
        <v>8.4067499999999993E-3</v>
      </c>
      <c r="L1421">
        <v>4.3885572399999999</v>
      </c>
      <c r="M1421">
        <v>0.52994035100000003</v>
      </c>
    </row>
    <row r="1422" spans="1:13" x14ac:dyDescent="0.2">
      <c r="A1422" s="3">
        <v>43334</v>
      </c>
      <c r="B1422">
        <v>268.44260000000003</v>
      </c>
      <c r="C1422">
        <v>176.40790000000001</v>
      </c>
      <c r="D1422">
        <v>-5.9381500000000003E-4</v>
      </c>
      <c r="E1422">
        <v>3.8810440000000002E-3</v>
      </c>
      <c r="F1422">
        <v>5.9473640000000001E-3</v>
      </c>
      <c r="G1422">
        <v>3.139031E-3</v>
      </c>
      <c r="H1422">
        <v>1.6192524999999999E-2</v>
      </c>
      <c r="I1422">
        <v>4.2147809999999999E-3</v>
      </c>
      <c r="J1422">
        <v>4.9189689999999996E-3</v>
      </c>
      <c r="K1422">
        <v>8.4013750000000009E-3</v>
      </c>
      <c r="L1422">
        <v>3.2918535769999999</v>
      </c>
      <c r="M1422">
        <v>0.50167751199999999</v>
      </c>
    </row>
    <row r="1423" spans="1:13" x14ac:dyDescent="0.2">
      <c r="A1423" s="3">
        <v>43335</v>
      </c>
      <c r="B1423">
        <v>268.08609999999999</v>
      </c>
      <c r="C1423">
        <v>176.15459999999999</v>
      </c>
      <c r="D1423">
        <v>-1.3280309999999999E-3</v>
      </c>
      <c r="E1423">
        <v>-1.4358769999999999E-3</v>
      </c>
      <c r="F1423">
        <v>5.3275830000000003E-3</v>
      </c>
      <c r="G1423">
        <v>7.1318900000000003E-4</v>
      </c>
      <c r="H1423">
        <v>6.267257E-3</v>
      </c>
      <c r="I1423">
        <v>-1.1049125E-2</v>
      </c>
      <c r="J1423">
        <v>4.6029340000000004E-3</v>
      </c>
      <c r="K1423">
        <v>7.7919360000000002E-3</v>
      </c>
      <c r="L1423">
        <v>1.361578642</v>
      </c>
      <c r="M1423">
        <v>-1.4180205429999999</v>
      </c>
    </row>
    <row r="1424" spans="1:13" x14ac:dyDescent="0.2">
      <c r="A1424" s="3">
        <v>43336</v>
      </c>
      <c r="B1424">
        <v>269.69959999999998</v>
      </c>
      <c r="C1424">
        <v>177.79140000000001</v>
      </c>
      <c r="D1424">
        <v>6.0185890000000004E-3</v>
      </c>
      <c r="E1424">
        <v>9.2918380000000002E-3</v>
      </c>
      <c r="F1424">
        <v>1.0503610000000001E-3</v>
      </c>
      <c r="G1424">
        <v>-5.1597689999999998E-3</v>
      </c>
      <c r="H1424">
        <v>1.4717374E-2</v>
      </c>
      <c r="I1424">
        <v>1.3495881E-2</v>
      </c>
      <c r="J1424">
        <v>4.7217650000000002E-3</v>
      </c>
      <c r="K1424">
        <v>7.3042740000000004E-3</v>
      </c>
      <c r="L1424">
        <v>3.1169222240000001</v>
      </c>
      <c r="M1424">
        <v>1.847668914</v>
      </c>
    </row>
    <row r="1425" spans="1:13" x14ac:dyDescent="0.2">
      <c r="A1425" s="3">
        <v>43339</v>
      </c>
      <c r="B1425">
        <v>271.82900000000001</v>
      </c>
      <c r="C1425">
        <v>179.6037</v>
      </c>
      <c r="D1425">
        <v>7.8954509999999995E-3</v>
      </c>
      <c r="E1425">
        <v>1.0193406E-2</v>
      </c>
      <c r="F1425">
        <v>-3.5162129999999998E-3</v>
      </c>
      <c r="G1425">
        <v>-7.6113459999999997E-3</v>
      </c>
      <c r="H1425">
        <v>2.9706397999999998E-2</v>
      </c>
      <c r="I1425">
        <v>3.7833930000000002E-2</v>
      </c>
      <c r="J1425">
        <v>4.6440320000000002E-3</v>
      </c>
      <c r="K1425">
        <v>6.8213400000000004E-3</v>
      </c>
      <c r="L1425">
        <v>6.3966821170000001</v>
      </c>
      <c r="M1425">
        <v>5.5464074810000001</v>
      </c>
    </row>
    <row r="1426" spans="1:13" x14ac:dyDescent="0.2">
      <c r="A1426" s="3">
        <v>43340</v>
      </c>
      <c r="B1426">
        <v>271.96030000000002</v>
      </c>
      <c r="C1426">
        <v>179.86670000000001</v>
      </c>
      <c r="D1426">
        <v>4.8302399999999998E-4</v>
      </c>
      <c r="E1426">
        <v>1.464335E-3</v>
      </c>
      <c r="F1426">
        <v>-3.7559690000000001E-3</v>
      </c>
      <c r="G1426">
        <v>-1.1984431E-2</v>
      </c>
      <c r="H1426">
        <v>3.5613552E-2</v>
      </c>
      <c r="I1426">
        <v>5.4251547999999997E-2</v>
      </c>
      <c r="J1426">
        <v>4.3971419999999997E-3</v>
      </c>
      <c r="K1426">
        <v>5.7688189999999997E-3</v>
      </c>
      <c r="L1426">
        <v>8.0992503599999992</v>
      </c>
      <c r="M1426">
        <v>9.4042735139999998</v>
      </c>
    </row>
    <row r="1427" spans="1:13" x14ac:dyDescent="0.2">
      <c r="A1427" s="3">
        <v>43341</v>
      </c>
      <c r="B1427">
        <v>273.4237</v>
      </c>
      <c r="C1427">
        <v>181.94200000000001</v>
      </c>
      <c r="D1427">
        <v>5.3809319999999997E-3</v>
      </c>
      <c r="E1427">
        <v>1.1537989E-2</v>
      </c>
      <c r="F1427">
        <v>-3.2275089999999999E-3</v>
      </c>
      <c r="G1427">
        <v>-1.2822211999999999E-2</v>
      </c>
      <c r="H1427">
        <v>3.6078869E-2</v>
      </c>
      <c r="I1427">
        <v>5.8316716999999997E-2</v>
      </c>
      <c r="J1427">
        <v>4.4149089999999998E-3</v>
      </c>
      <c r="K1427">
        <v>5.998888E-3</v>
      </c>
      <c r="L1427">
        <v>8.1720527860000001</v>
      </c>
      <c r="M1427">
        <v>9.7212543510000007</v>
      </c>
    </row>
    <row r="1428" spans="1:13" x14ac:dyDescent="0.2">
      <c r="A1428" s="3">
        <v>43342</v>
      </c>
      <c r="B1428">
        <v>272.3168</v>
      </c>
      <c r="C1428">
        <v>181.62049999999999</v>
      </c>
      <c r="D1428">
        <v>-4.0482959999999998E-3</v>
      </c>
      <c r="E1428">
        <v>-1.7670470000000001E-3</v>
      </c>
      <c r="F1428">
        <v>9.9617600000000009E-4</v>
      </c>
      <c r="G1428">
        <v>-1.3969089000000001E-2</v>
      </c>
      <c r="H1428">
        <v>3.3611362999999998E-2</v>
      </c>
      <c r="I1428">
        <v>5.2450262999999997E-2</v>
      </c>
      <c r="J1428">
        <v>4.5344970000000002E-3</v>
      </c>
      <c r="K1428">
        <v>6.0713670000000003E-3</v>
      </c>
      <c r="L1428">
        <v>7.4123679539999996</v>
      </c>
      <c r="M1428">
        <v>8.6389552219999999</v>
      </c>
    </row>
    <row r="1429" spans="1:13" x14ac:dyDescent="0.2">
      <c r="A1429" s="3">
        <v>43343</v>
      </c>
      <c r="B1429">
        <v>272.3261</v>
      </c>
      <c r="C1429">
        <v>181.85429999999999</v>
      </c>
      <c r="D1429" s="4">
        <v>3.4199999999999998E-5</v>
      </c>
      <c r="E1429">
        <v>1.2872999999999999E-3</v>
      </c>
      <c r="F1429">
        <v>-4.3373760000000004E-3</v>
      </c>
      <c r="G1429">
        <v>-2.9420214E-2</v>
      </c>
      <c r="H1429">
        <v>2.8046016E-2</v>
      </c>
      <c r="I1429">
        <v>3.9659336000000003E-2</v>
      </c>
      <c r="J1429">
        <v>4.4571510000000003E-3</v>
      </c>
      <c r="K1429">
        <v>5.5091519999999998E-3</v>
      </c>
      <c r="L1429">
        <v>6.2923633079999997</v>
      </c>
      <c r="M1429">
        <v>7.1988098970000003</v>
      </c>
    </row>
    <row r="1430" spans="1:13" x14ac:dyDescent="0.2">
      <c r="A1430" s="3">
        <v>43347</v>
      </c>
      <c r="B1430">
        <v>271.8571</v>
      </c>
      <c r="C1430">
        <v>181.07490000000001</v>
      </c>
      <c r="D1430">
        <v>-1.7221999999999999E-3</v>
      </c>
      <c r="E1430">
        <v>-4.2858490000000004E-3</v>
      </c>
      <c r="F1430">
        <v>2.7924500000000001E-3</v>
      </c>
      <c r="G1430">
        <v>-1.7179373000000001E-2</v>
      </c>
      <c r="H1430">
        <v>2.1897006E-2</v>
      </c>
      <c r="I1430">
        <v>3.2041610999999998E-2</v>
      </c>
      <c r="J1430">
        <v>4.4506240000000002E-3</v>
      </c>
      <c r="K1430">
        <v>5.6607690000000004E-3</v>
      </c>
      <c r="L1430">
        <v>4.9199858839999999</v>
      </c>
      <c r="M1430">
        <v>5.6602926699999996</v>
      </c>
    </row>
    <row r="1431" spans="1:13" x14ac:dyDescent="0.2">
      <c r="A1431" s="3">
        <v>43348</v>
      </c>
      <c r="B1431">
        <v>271.12540000000001</v>
      </c>
      <c r="C1431">
        <v>178.73650000000001</v>
      </c>
      <c r="D1431">
        <v>-2.6914880000000001E-3</v>
      </c>
      <c r="E1431">
        <v>-1.2913993E-2</v>
      </c>
      <c r="F1431">
        <v>6.5702319999999996E-3</v>
      </c>
      <c r="G1431">
        <v>-5.083555E-3</v>
      </c>
      <c r="H1431">
        <v>1.5422794E-2</v>
      </c>
      <c r="I1431">
        <v>1.2752294000000001E-2</v>
      </c>
      <c r="J1431">
        <v>4.4792599999999997E-3</v>
      </c>
      <c r="K1431">
        <v>6.3767659999999999E-3</v>
      </c>
      <c r="L1431">
        <v>3.443156621</v>
      </c>
      <c r="M1431">
        <v>1.999805831</v>
      </c>
    </row>
    <row r="1432" spans="1:13" x14ac:dyDescent="0.2">
      <c r="A1432" s="3">
        <v>43349</v>
      </c>
      <c r="B1432">
        <v>270.30930000000001</v>
      </c>
      <c r="C1432">
        <v>177.1387</v>
      </c>
      <c r="D1432">
        <v>-3.0100460000000002E-3</v>
      </c>
      <c r="E1432">
        <v>-8.9394160000000004E-3</v>
      </c>
      <c r="F1432">
        <v>1.7790894000000002E-2</v>
      </c>
      <c r="G1432">
        <v>1.4990039E-2</v>
      </c>
      <c r="H1432">
        <v>9.0339589999999994E-3</v>
      </c>
      <c r="I1432" s="4">
        <v>5.5300000000000002E-5</v>
      </c>
      <c r="J1432">
        <v>4.5103039999999997E-3</v>
      </c>
      <c r="K1432">
        <v>6.6634839999999999E-3</v>
      </c>
      <c r="L1432">
        <v>2.002960233</v>
      </c>
      <c r="M1432">
        <v>8.3030050000000005E-3</v>
      </c>
    </row>
    <row r="1433" spans="1:13" x14ac:dyDescent="0.2">
      <c r="A1433" s="3">
        <v>43350</v>
      </c>
      <c r="B1433">
        <v>269.78399999999999</v>
      </c>
      <c r="C1433">
        <v>176.45660000000001</v>
      </c>
      <c r="D1433">
        <v>-1.9433289999999999E-3</v>
      </c>
      <c r="E1433">
        <v>-3.8506550000000001E-3</v>
      </c>
      <c r="F1433">
        <v>1.8839501000000002E-2</v>
      </c>
      <c r="G1433">
        <v>1.3342089E-2</v>
      </c>
      <c r="H1433">
        <v>7.4965470000000001E-3</v>
      </c>
      <c r="I1433">
        <v>-4.9999069999999996E-3</v>
      </c>
      <c r="J1433">
        <v>4.5369620000000003E-3</v>
      </c>
      <c r="K1433">
        <v>6.7097839999999999E-3</v>
      </c>
      <c r="L1433">
        <v>1.6523277279999999</v>
      </c>
      <c r="M1433">
        <v>-0.74516662099999997</v>
      </c>
    </row>
    <row r="1434" spans="1:13" x14ac:dyDescent="0.2">
      <c r="A1434" s="3">
        <v>43353</v>
      </c>
      <c r="B1434">
        <v>270.25299999999999</v>
      </c>
      <c r="C1434">
        <v>177.05099999999999</v>
      </c>
      <c r="D1434">
        <v>1.738428E-3</v>
      </c>
      <c r="E1434">
        <v>3.3685339999999999E-3</v>
      </c>
      <c r="F1434">
        <v>1.369276E-2</v>
      </c>
      <c r="G1434">
        <v>1.2747751999999999E-2</v>
      </c>
      <c r="H1434">
        <v>1.0628969E-2</v>
      </c>
      <c r="I1434">
        <v>-1.04437E-3</v>
      </c>
      <c r="J1434">
        <v>4.5282810000000003E-3</v>
      </c>
      <c r="K1434">
        <v>6.7541830000000004E-3</v>
      </c>
      <c r="L1434">
        <v>2.3472411960000001</v>
      </c>
      <c r="M1434">
        <v>-0.154625598</v>
      </c>
    </row>
    <row r="1435" spans="1:13" x14ac:dyDescent="0.2">
      <c r="A1435" s="3">
        <v>43354</v>
      </c>
      <c r="B1435">
        <v>271.14420000000001</v>
      </c>
      <c r="C1435">
        <v>178.41499999999999</v>
      </c>
      <c r="D1435">
        <v>3.297651E-3</v>
      </c>
      <c r="E1435">
        <v>7.7039949999999999E-3</v>
      </c>
      <c r="F1435">
        <v>9.4236340000000002E-3</v>
      </c>
      <c r="G1435">
        <v>6.3714289999999996E-3</v>
      </c>
      <c r="H1435">
        <v>2.0800837999999999E-2</v>
      </c>
      <c r="I1435">
        <v>1.4402855000000001E-2</v>
      </c>
      <c r="J1435">
        <v>4.2489399999999997E-3</v>
      </c>
      <c r="K1435">
        <v>6.7193360000000002E-3</v>
      </c>
      <c r="L1435">
        <v>4.8955360399999996</v>
      </c>
      <c r="M1435">
        <v>2.1434936000000002</v>
      </c>
    </row>
    <row r="1436" spans="1:13" x14ac:dyDescent="0.2">
      <c r="A1436" s="3">
        <v>43355</v>
      </c>
      <c r="B1436">
        <v>271.2099</v>
      </c>
      <c r="C1436">
        <v>177.88890000000001</v>
      </c>
      <c r="D1436">
        <v>2.4230599999999999E-4</v>
      </c>
      <c r="E1436">
        <v>-2.9487430000000002E-3</v>
      </c>
      <c r="F1436">
        <v>6.1593739999999996E-3</v>
      </c>
      <c r="G1436">
        <v>1.0060388999999999E-2</v>
      </c>
      <c r="H1436">
        <v>2.4885054E-2</v>
      </c>
      <c r="I1436">
        <v>1.2533661E-2</v>
      </c>
      <c r="J1436">
        <v>4.1138110000000002E-3</v>
      </c>
      <c r="K1436">
        <v>6.7560429999999998E-3</v>
      </c>
      <c r="L1436">
        <v>6.0491480119999999</v>
      </c>
      <c r="M1436">
        <v>1.855177804</v>
      </c>
    </row>
    <row r="1437" spans="1:13" x14ac:dyDescent="0.2">
      <c r="A1437" s="3">
        <v>43356</v>
      </c>
      <c r="B1437">
        <v>272.81389999999999</v>
      </c>
      <c r="C1437">
        <v>179.78880000000001</v>
      </c>
      <c r="D1437">
        <v>5.9142379999999996E-3</v>
      </c>
      <c r="E1437">
        <v>1.0680261999999999E-2</v>
      </c>
      <c r="F1437">
        <v>3.0384090000000002E-3</v>
      </c>
      <c r="G1437">
        <v>7.8470390000000001E-3</v>
      </c>
      <c r="H1437">
        <v>2.4409980000000001E-2</v>
      </c>
      <c r="I1437">
        <v>1.6974578000000001E-2</v>
      </c>
      <c r="J1437">
        <v>4.0854819999999997E-3</v>
      </c>
      <c r="K1437">
        <v>7.0047140000000004E-3</v>
      </c>
      <c r="L1437">
        <v>5.9748111479999997</v>
      </c>
      <c r="M1437">
        <v>2.4233076530000002</v>
      </c>
    </row>
    <row r="1438" spans="1:13" x14ac:dyDescent="0.2">
      <c r="A1438" s="3">
        <v>43357</v>
      </c>
      <c r="B1438">
        <v>272.86079999999998</v>
      </c>
      <c r="C1438">
        <v>179.26259999999999</v>
      </c>
      <c r="D1438">
        <v>1.71912E-4</v>
      </c>
      <c r="E1438">
        <v>-2.9267669999999998E-3</v>
      </c>
      <c r="F1438">
        <v>2.9696169999999999E-3</v>
      </c>
      <c r="G1438">
        <v>1.0588091000000001E-2</v>
      </c>
      <c r="H1438">
        <v>3.2294383000000003E-2</v>
      </c>
      <c r="I1438">
        <v>2.6558068000000001E-2</v>
      </c>
      <c r="J1438">
        <v>3.5891400000000002E-3</v>
      </c>
      <c r="K1438">
        <v>6.4058659999999996E-3</v>
      </c>
      <c r="L1438">
        <v>8.9978050169999992</v>
      </c>
      <c r="M1438">
        <v>4.1458979310000004</v>
      </c>
    </row>
    <row r="1439" spans="1:13" x14ac:dyDescent="0.2">
      <c r="A1439" s="3">
        <v>43360</v>
      </c>
      <c r="B1439">
        <v>271.4162</v>
      </c>
      <c r="C1439">
        <v>176.6807</v>
      </c>
      <c r="D1439">
        <v>-5.2942750000000002E-3</v>
      </c>
      <c r="E1439">
        <v>-1.4402893E-2</v>
      </c>
      <c r="F1439">
        <v>1.1810793999999999E-2</v>
      </c>
      <c r="G1439">
        <v>2.7453354999999999E-2</v>
      </c>
      <c r="H1439">
        <v>1.8587550000000001E-2</v>
      </c>
      <c r="I1439">
        <v>8.452635E-3</v>
      </c>
      <c r="J1439">
        <v>3.552333E-3</v>
      </c>
      <c r="K1439">
        <v>7.2363269999999999E-3</v>
      </c>
      <c r="L1439">
        <v>5.232490672</v>
      </c>
      <c r="M1439">
        <v>1.168083609</v>
      </c>
    </row>
    <row r="1440" spans="1:13" x14ac:dyDescent="0.2">
      <c r="A1440" s="3">
        <v>43361</v>
      </c>
      <c r="B1440">
        <v>272.88900000000001</v>
      </c>
      <c r="C1440">
        <v>178.1422</v>
      </c>
      <c r="D1440">
        <v>5.4263530000000001E-3</v>
      </c>
      <c r="E1440">
        <v>8.2719839999999996E-3</v>
      </c>
      <c r="F1440">
        <v>5.7635189999999999E-3</v>
      </c>
      <c r="G1440">
        <v>1.6725334000000001E-2</v>
      </c>
      <c r="H1440">
        <v>2.0521957E-2</v>
      </c>
      <c r="I1440">
        <v>1.6568249E-2</v>
      </c>
      <c r="J1440">
        <v>3.6461779999999999E-3</v>
      </c>
      <c r="K1440">
        <v>7.4354679999999998E-3</v>
      </c>
      <c r="L1440">
        <v>5.628346799</v>
      </c>
      <c r="M1440">
        <v>2.2282724489999999</v>
      </c>
    </row>
    <row r="1441" spans="1:13" x14ac:dyDescent="0.2">
      <c r="A1441" s="3">
        <v>43362</v>
      </c>
      <c r="B1441">
        <v>273.1798</v>
      </c>
      <c r="C1441">
        <v>178.00579999999999</v>
      </c>
      <c r="D1441">
        <v>1.0656350000000001E-3</v>
      </c>
      <c r="E1441">
        <v>-7.6568000000000003E-4</v>
      </c>
      <c r="F1441">
        <v>5.2443489999999997E-3</v>
      </c>
      <c r="G1441">
        <v>1.8599913999999999E-2</v>
      </c>
      <c r="H1441">
        <v>1.9428033000000001E-2</v>
      </c>
      <c r="I1441">
        <v>1.6694377E-2</v>
      </c>
      <c r="J1441">
        <v>3.6365289999999999E-3</v>
      </c>
      <c r="K1441">
        <v>7.4341010000000003E-3</v>
      </c>
      <c r="L1441">
        <v>5.3424661750000002</v>
      </c>
      <c r="M1441">
        <v>2.2456484400000001</v>
      </c>
    </row>
    <row r="1442" spans="1:13" x14ac:dyDescent="0.2">
      <c r="A1442" s="3">
        <v>43363</v>
      </c>
      <c r="B1442">
        <v>275.39359999999999</v>
      </c>
      <c r="C1442">
        <v>179.97389999999999</v>
      </c>
      <c r="D1442">
        <v>8.1038199999999994E-3</v>
      </c>
      <c r="E1442">
        <v>1.1056381000000001E-2</v>
      </c>
      <c r="F1442">
        <v>-1.0629886E-2</v>
      </c>
      <c r="G1442">
        <v>-1.1881304000000001E-2</v>
      </c>
      <c r="H1442">
        <v>2.5284612000000001E-2</v>
      </c>
      <c r="I1442">
        <v>2.4174012000000002E-2</v>
      </c>
      <c r="J1442">
        <v>3.9525250000000001E-3</v>
      </c>
      <c r="K1442">
        <v>7.7441599999999999E-3</v>
      </c>
      <c r="L1442">
        <v>6.3970783779999998</v>
      </c>
      <c r="M1442">
        <v>3.1215795580000001</v>
      </c>
    </row>
    <row r="1443" spans="1:13" x14ac:dyDescent="0.2">
      <c r="A1443" s="3">
        <v>43364</v>
      </c>
      <c r="B1443">
        <v>275.14159999999998</v>
      </c>
      <c r="C1443">
        <v>178.9898</v>
      </c>
      <c r="D1443">
        <v>-9.15054E-4</v>
      </c>
      <c r="E1443">
        <v>-5.4680149999999997E-3</v>
      </c>
      <c r="F1443">
        <v>-1.52666E-2</v>
      </c>
      <c r="G1443">
        <v>-1.8596864000000001E-2</v>
      </c>
      <c r="H1443">
        <v>2.4955056E-2</v>
      </c>
      <c r="I1443">
        <v>1.4635966E-2</v>
      </c>
      <c r="J1443">
        <v>3.9604169999999999E-3</v>
      </c>
      <c r="K1443">
        <v>7.8483419999999995E-3</v>
      </c>
      <c r="L1443">
        <v>6.3011182979999996</v>
      </c>
      <c r="M1443">
        <v>1.8648481050000001</v>
      </c>
    </row>
    <row r="1444" spans="1:13" x14ac:dyDescent="0.2">
      <c r="A1444" s="3">
        <v>43367</v>
      </c>
      <c r="B1444">
        <v>274.2276</v>
      </c>
      <c r="C1444">
        <v>179.48740000000001</v>
      </c>
      <c r="D1444">
        <v>-3.3219259999999998E-3</v>
      </c>
      <c r="E1444">
        <v>2.7800469999999999E-3</v>
      </c>
      <c r="F1444">
        <v>-1.1984485E-2</v>
      </c>
      <c r="G1444">
        <v>-2.7293147E-2</v>
      </c>
      <c r="H1444">
        <v>2.2908685000000002E-2</v>
      </c>
      <c r="I1444">
        <v>1.8919743999999999E-2</v>
      </c>
      <c r="J1444">
        <v>4.0465630000000004E-3</v>
      </c>
      <c r="K1444">
        <v>7.8443179999999994E-3</v>
      </c>
      <c r="L1444">
        <v>5.6612701630000002</v>
      </c>
      <c r="M1444">
        <v>2.4119042140000002</v>
      </c>
    </row>
    <row r="1445" spans="1:13" x14ac:dyDescent="0.2">
      <c r="A1445" s="3">
        <v>43368</v>
      </c>
      <c r="B1445">
        <v>273.97320000000002</v>
      </c>
      <c r="C1445">
        <v>179.73140000000001</v>
      </c>
      <c r="D1445">
        <v>-9.2769700000000001E-4</v>
      </c>
      <c r="E1445">
        <v>1.3594270000000001E-3</v>
      </c>
      <c r="F1445">
        <v>-1.2509914E-2</v>
      </c>
      <c r="G1445">
        <v>-2.5467124000000001E-2</v>
      </c>
      <c r="H1445">
        <v>1.5845778000000001E-2</v>
      </c>
      <c r="I1445">
        <v>1.0911664E-2</v>
      </c>
      <c r="J1445">
        <v>3.9046990000000002E-3</v>
      </c>
      <c r="K1445">
        <v>7.6085850000000002E-3</v>
      </c>
      <c r="L1445">
        <v>4.0581308419999997</v>
      </c>
      <c r="M1445">
        <v>1.434125329</v>
      </c>
    </row>
    <row r="1446" spans="1:13" x14ac:dyDescent="0.2">
      <c r="A1446" s="3">
        <v>43369</v>
      </c>
      <c r="B1446">
        <v>273.15339999999998</v>
      </c>
      <c r="C1446">
        <v>179.85830000000001</v>
      </c>
      <c r="D1446">
        <v>-2.9922630000000002E-3</v>
      </c>
      <c r="E1446">
        <v>7.0605400000000001E-4</v>
      </c>
      <c r="F1446">
        <v>-4.0907089000000001E-2</v>
      </c>
      <c r="G1446">
        <v>-6.8983943000000006E-2</v>
      </c>
      <c r="H1446">
        <v>4.8721809999999997E-3</v>
      </c>
      <c r="I1446">
        <v>1.417565E-3</v>
      </c>
      <c r="J1446">
        <v>3.6219469999999999E-3</v>
      </c>
      <c r="K1446">
        <v>7.2816540000000003E-3</v>
      </c>
      <c r="L1446">
        <v>1.3451827629999999</v>
      </c>
      <c r="M1446">
        <v>0.194676289</v>
      </c>
    </row>
    <row r="1447" spans="1:13" x14ac:dyDescent="0.2">
      <c r="A1447" s="3">
        <v>43370</v>
      </c>
      <c r="B1447">
        <v>273.91660000000002</v>
      </c>
      <c r="C1447">
        <v>181.3809</v>
      </c>
      <c r="D1447">
        <v>2.7940339999999999E-3</v>
      </c>
      <c r="E1447">
        <v>8.4655530000000007E-3</v>
      </c>
      <c r="F1447">
        <v>-6.4646090000000003E-2</v>
      </c>
      <c r="G1447">
        <v>-8.8249958000000003E-2</v>
      </c>
      <c r="H1447">
        <v>7.193329E-3</v>
      </c>
      <c r="I1447">
        <v>8.4184570000000007E-3</v>
      </c>
      <c r="J1447">
        <v>3.6646299999999999E-3</v>
      </c>
      <c r="K1447">
        <v>7.5044609999999996E-3</v>
      </c>
      <c r="L1447">
        <v>1.9629072439999999</v>
      </c>
      <c r="M1447">
        <v>1.1217936900000001</v>
      </c>
    </row>
    <row r="1448" spans="1:13" x14ac:dyDescent="0.2">
      <c r="A1448" s="3">
        <v>43371</v>
      </c>
      <c r="B1448">
        <v>273.94490000000002</v>
      </c>
      <c r="C1448">
        <v>181.34190000000001</v>
      </c>
      <c r="D1448">
        <v>1.03316E-4</v>
      </c>
      <c r="E1448">
        <v>-2.1501699999999999E-4</v>
      </c>
      <c r="F1448">
        <v>-5.1753463E-2</v>
      </c>
      <c r="G1448">
        <v>-6.2674216000000005E-2</v>
      </c>
      <c r="H1448">
        <v>1.9061989999999999E-3</v>
      </c>
      <c r="I1448">
        <v>-3.2983040000000002E-3</v>
      </c>
      <c r="J1448">
        <v>3.4784400000000002E-3</v>
      </c>
      <c r="K1448">
        <v>7.0593840000000001E-3</v>
      </c>
      <c r="L1448">
        <v>0.54800406199999996</v>
      </c>
      <c r="M1448">
        <v>-0.467222586</v>
      </c>
    </row>
    <row r="1449" spans="1:13" x14ac:dyDescent="0.2">
      <c r="A1449" s="3">
        <v>43374</v>
      </c>
      <c r="B1449">
        <v>274.89659999999998</v>
      </c>
      <c r="C1449">
        <v>181.71279999999999</v>
      </c>
      <c r="D1449">
        <v>3.4740560000000001E-3</v>
      </c>
      <c r="E1449">
        <v>2.045308E-3</v>
      </c>
      <c r="F1449">
        <v>-6.034428E-2</v>
      </c>
      <c r="G1449">
        <v>-7.5909913999999995E-2</v>
      </c>
      <c r="H1449">
        <v>9.473525E-3</v>
      </c>
      <c r="I1449">
        <v>5.0820300000000004E-4</v>
      </c>
      <c r="J1449">
        <v>3.4170580000000002E-3</v>
      </c>
      <c r="K1449">
        <v>7.0642949999999999E-3</v>
      </c>
      <c r="L1449">
        <v>2.7724213770000001</v>
      </c>
      <c r="M1449">
        <v>7.1939601000000006E-2</v>
      </c>
    </row>
    <row r="1450" spans="1:13" x14ac:dyDescent="0.2">
      <c r="A1450" s="3">
        <v>43375</v>
      </c>
      <c r="B1450">
        <v>274.7364</v>
      </c>
      <c r="C1450">
        <v>181.30289999999999</v>
      </c>
      <c r="D1450">
        <v>-5.8276499999999995E-4</v>
      </c>
      <c r="E1450">
        <v>-2.2557570000000002E-3</v>
      </c>
      <c r="F1450">
        <v>-3.9237933000000003E-2</v>
      </c>
      <c r="G1450">
        <v>-4.6875646999999999E-2</v>
      </c>
      <c r="H1450">
        <v>8.8507859999999994E-3</v>
      </c>
      <c r="I1450">
        <v>-3.032098E-3</v>
      </c>
      <c r="J1450">
        <v>3.4234999999999999E-3</v>
      </c>
      <c r="K1450">
        <v>7.0755169999999999E-3</v>
      </c>
      <c r="L1450">
        <v>2.585303514</v>
      </c>
      <c r="M1450">
        <v>-0.42853373500000003</v>
      </c>
    </row>
    <row r="1451" spans="1:13" x14ac:dyDescent="0.2">
      <c r="A1451" s="3">
        <v>43376</v>
      </c>
      <c r="B1451">
        <v>274.88720000000001</v>
      </c>
      <c r="C1451">
        <v>181.49809999999999</v>
      </c>
      <c r="D1451">
        <v>5.4889000000000001E-4</v>
      </c>
      <c r="E1451">
        <v>1.0766510000000001E-3</v>
      </c>
      <c r="F1451">
        <v>-3.9593824E-2</v>
      </c>
      <c r="G1451">
        <v>-4.7524788999999998E-2</v>
      </c>
      <c r="H1451">
        <v>1.1145929000000001E-2</v>
      </c>
      <c r="I1451">
        <v>2.3371540000000001E-3</v>
      </c>
      <c r="J1451">
        <v>3.387957E-3</v>
      </c>
      <c r="K1451">
        <v>7.0141819999999999E-3</v>
      </c>
      <c r="L1451">
        <v>3.2898674589999999</v>
      </c>
      <c r="M1451">
        <v>0.33320414399999998</v>
      </c>
    </row>
    <row r="1452" spans="1:13" x14ac:dyDescent="0.2">
      <c r="A1452" s="3">
        <v>43377</v>
      </c>
      <c r="B1452">
        <v>272.73880000000003</v>
      </c>
      <c r="C1452">
        <v>178.01349999999999</v>
      </c>
      <c r="D1452">
        <v>-7.8155689999999996E-3</v>
      </c>
      <c r="E1452">
        <v>-1.9199099000000001E-2</v>
      </c>
      <c r="F1452">
        <v>-4.6007099000000003E-2</v>
      </c>
      <c r="G1452">
        <v>-5.1393009000000003E-2</v>
      </c>
      <c r="H1452">
        <v>5.9507520000000001E-3</v>
      </c>
      <c r="I1452">
        <v>-4.045061E-3</v>
      </c>
      <c r="J1452">
        <v>3.7922310000000001E-3</v>
      </c>
      <c r="K1452">
        <v>7.6994170000000001E-3</v>
      </c>
      <c r="L1452">
        <v>1.569195498</v>
      </c>
      <c r="M1452">
        <v>-0.52537236300000001</v>
      </c>
    </row>
    <row r="1453" spans="1:13" x14ac:dyDescent="0.2">
      <c r="A1453" s="3">
        <v>43378</v>
      </c>
      <c r="B1453">
        <v>271.2122</v>
      </c>
      <c r="C1453">
        <v>175.83690000000001</v>
      </c>
      <c r="D1453">
        <v>-5.5972970000000002E-3</v>
      </c>
      <c r="E1453">
        <v>-1.2227162999999999E-2</v>
      </c>
      <c r="F1453">
        <v>-4.1158103000000001E-2</v>
      </c>
      <c r="G1453">
        <v>-4.0538096000000003E-2</v>
      </c>
      <c r="H1453">
        <v>3.3402480000000001E-3</v>
      </c>
      <c r="I1453">
        <v>-7.3490430000000004E-3</v>
      </c>
      <c r="J1453">
        <v>3.9437830000000002E-3</v>
      </c>
      <c r="K1453">
        <v>7.9171120000000005E-3</v>
      </c>
      <c r="L1453">
        <v>0.84696534499999998</v>
      </c>
      <c r="M1453">
        <v>-0.92824800699999999</v>
      </c>
    </row>
    <row r="1454" spans="1:13" x14ac:dyDescent="0.2">
      <c r="A1454" s="3">
        <v>43381</v>
      </c>
      <c r="B1454">
        <v>271.2122</v>
      </c>
      <c r="C1454">
        <v>174.76329999999999</v>
      </c>
      <c r="D1454">
        <v>0</v>
      </c>
      <c r="E1454">
        <v>-6.1056579999999999E-3</v>
      </c>
      <c r="F1454">
        <v>-4.5461862999999998E-2</v>
      </c>
      <c r="G1454">
        <v>-2.9678207000000002E-2</v>
      </c>
      <c r="H1454">
        <v>5.293865E-3</v>
      </c>
      <c r="I1454">
        <v>-9.5961269999999994E-3</v>
      </c>
      <c r="J1454">
        <v>3.9144999999999996E-3</v>
      </c>
      <c r="K1454">
        <v>7.9823989999999994E-3</v>
      </c>
      <c r="L1454">
        <v>1.352373319</v>
      </c>
      <c r="M1454">
        <v>-1.202160798</v>
      </c>
    </row>
    <row r="1455" spans="1:13" x14ac:dyDescent="0.2">
      <c r="A1455" s="3">
        <v>43382</v>
      </c>
      <c r="B1455">
        <v>270.81650000000002</v>
      </c>
      <c r="C1455">
        <v>175.32939999999999</v>
      </c>
      <c r="D1455">
        <v>-1.459005E-3</v>
      </c>
      <c r="E1455">
        <v>3.2392380000000002E-3</v>
      </c>
      <c r="F1455">
        <v>-4.8933478000000002E-2</v>
      </c>
      <c r="G1455">
        <v>-3.6370608999999998E-2</v>
      </c>
      <c r="H1455">
        <v>2.0850830000000002E-3</v>
      </c>
      <c r="I1455">
        <v>-9.7237520000000004E-3</v>
      </c>
      <c r="J1455">
        <v>3.9162520000000003E-3</v>
      </c>
      <c r="K1455">
        <v>7.9793729999999997E-3</v>
      </c>
      <c r="L1455">
        <v>0.53241808999999995</v>
      </c>
      <c r="M1455">
        <v>-1.2186109919999999</v>
      </c>
    </row>
    <row r="1456" spans="1:13" x14ac:dyDescent="0.2">
      <c r="A1456" s="3">
        <v>43383</v>
      </c>
      <c r="B1456">
        <v>262.24160000000001</v>
      </c>
      <c r="C1456">
        <v>167.61850000000001</v>
      </c>
      <c r="D1456">
        <v>-3.1663137000000001E-2</v>
      </c>
      <c r="E1456">
        <v>-4.3979504000000003E-2</v>
      </c>
      <c r="F1456">
        <v>-4.7593462000000003E-2</v>
      </c>
      <c r="G1456">
        <v>-3.8171806000000003E-2</v>
      </c>
      <c r="H1456">
        <v>-3.2833451999999999E-2</v>
      </c>
      <c r="I1456">
        <v>-6.0513409999999997E-2</v>
      </c>
      <c r="J1456">
        <v>7.8983030000000006E-3</v>
      </c>
      <c r="K1456">
        <v>1.2198595E-2</v>
      </c>
      <c r="L1456">
        <v>-4.157026128</v>
      </c>
      <c r="M1456">
        <v>-4.9606868400000002</v>
      </c>
    </row>
    <row r="1457" spans="1:13" x14ac:dyDescent="0.2">
      <c r="A1457" s="3">
        <v>43384</v>
      </c>
      <c r="B1457">
        <v>256.46530000000001</v>
      </c>
      <c r="C1457">
        <v>165.5395</v>
      </c>
      <c r="D1457">
        <v>-2.2026634999999999E-2</v>
      </c>
      <c r="E1457">
        <v>-1.2403166E-2</v>
      </c>
      <c r="F1457">
        <v>-8.6708370000000007E-3</v>
      </c>
      <c r="G1457">
        <v>7.6007169999999999E-3</v>
      </c>
      <c r="H1457">
        <v>-5.4366009999999999E-2</v>
      </c>
      <c r="I1457">
        <v>-6.9421981999999993E-2</v>
      </c>
      <c r="J1457">
        <v>9.054721E-3</v>
      </c>
      <c r="K1457">
        <v>1.2373851E-2</v>
      </c>
      <c r="L1457">
        <v>-6.0041616299999996</v>
      </c>
      <c r="M1457">
        <v>-5.6103781169999998</v>
      </c>
    </row>
    <row r="1458" spans="1:13" x14ac:dyDescent="0.2">
      <c r="A1458" s="3">
        <v>43385</v>
      </c>
      <c r="B1458">
        <v>260.02719999999999</v>
      </c>
      <c r="C1458">
        <v>170.1465</v>
      </c>
      <c r="D1458">
        <v>1.3888429000000001E-2</v>
      </c>
      <c r="E1458">
        <v>2.7830216000000001E-2</v>
      </c>
      <c r="F1458">
        <v>-3.9446239000000001E-2</v>
      </c>
      <c r="G1458">
        <v>-4.4897711999999999E-2</v>
      </c>
      <c r="H1458">
        <v>-4.6869678999999997E-2</v>
      </c>
      <c r="I1458">
        <v>-5.3631261E-2</v>
      </c>
      <c r="J1458">
        <v>9.5822919999999992E-3</v>
      </c>
      <c r="K1458">
        <v>1.3826534999999999E-2</v>
      </c>
      <c r="L1458">
        <v>-4.8912807779999996</v>
      </c>
      <c r="M1458">
        <v>-3.8788649049999999</v>
      </c>
    </row>
    <row r="1459" spans="1:13" x14ac:dyDescent="0.2">
      <c r="A1459" s="3">
        <v>43388</v>
      </c>
      <c r="B1459">
        <v>258.56659999999999</v>
      </c>
      <c r="C1459">
        <v>168.08699999999999</v>
      </c>
      <c r="D1459">
        <v>-5.6171049999999998E-3</v>
      </c>
      <c r="E1459">
        <v>-1.2104274999999999E-2</v>
      </c>
      <c r="F1459">
        <v>-3.9372101999999999E-2</v>
      </c>
      <c r="G1459">
        <v>-5.3092996000000003E-2</v>
      </c>
      <c r="H1459">
        <v>-5.2386417999999997E-2</v>
      </c>
      <c r="I1459">
        <v>-6.2342060999999997E-2</v>
      </c>
      <c r="J1459">
        <v>9.5927300000000007E-3</v>
      </c>
      <c r="K1459">
        <v>1.3983865999999999E-2</v>
      </c>
      <c r="L1459">
        <v>-5.4610540810000003</v>
      </c>
      <c r="M1459">
        <v>-4.4581419149999997</v>
      </c>
    </row>
    <row r="1460" spans="1:13" x14ac:dyDescent="0.2">
      <c r="A1460" s="3">
        <v>43389</v>
      </c>
      <c r="B1460">
        <v>264.22039999999998</v>
      </c>
      <c r="C1460">
        <v>172.97710000000001</v>
      </c>
      <c r="D1460">
        <v>2.1865933000000001E-2</v>
      </c>
      <c r="E1460">
        <v>2.9092672E-2</v>
      </c>
      <c r="F1460">
        <v>-4.5997178999999999E-2</v>
      </c>
      <c r="G1460">
        <v>-6.4698544999999996E-2</v>
      </c>
      <c r="H1460">
        <v>-2.6512049999999999E-2</v>
      </c>
      <c r="I1460">
        <v>-2.0962108E-2</v>
      </c>
      <c r="J1460">
        <v>1.0936110000000001E-2</v>
      </c>
      <c r="K1460">
        <v>1.5358835E-2</v>
      </c>
      <c r="L1460">
        <v>-2.42426706</v>
      </c>
      <c r="M1460">
        <v>-1.3648240970000001</v>
      </c>
    </row>
    <row r="1461" spans="1:13" x14ac:dyDescent="0.2">
      <c r="A1461" s="3">
        <v>43390</v>
      </c>
      <c r="B1461">
        <v>264.26749999999998</v>
      </c>
      <c r="C1461">
        <v>173.0454</v>
      </c>
      <c r="D1461">
        <v>1.7825999999999999E-4</v>
      </c>
      <c r="E1461">
        <v>3.9484999999999998E-4</v>
      </c>
      <c r="F1461">
        <v>-3.5979781000000002E-2</v>
      </c>
      <c r="G1461">
        <v>-4.3091994000000002E-2</v>
      </c>
      <c r="H1461">
        <v>-3.1593431999999998E-2</v>
      </c>
      <c r="I1461">
        <v>-2.8610851E-2</v>
      </c>
      <c r="J1461">
        <v>1.0836109999999999E-2</v>
      </c>
      <c r="K1461">
        <v>1.521931E-2</v>
      </c>
      <c r="L1461">
        <v>-2.9155695559999999</v>
      </c>
      <c r="M1461">
        <v>-1.8799045759999999</v>
      </c>
    </row>
    <row r="1462" spans="1:13" x14ac:dyDescent="0.2">
      <c r="A1462" s="3">
        <v>43391</v>
      </c>
      <c r="B1462">
        <v>260.45119999999997</v>
      </c>
      <c r="C1462">
        <v>169.03380000000001</v>
      </c>
      <c r="D1462">
        <v>-1.4441048999999999E-2</v>
      </c>
      <c r="E1462">
        <v>-2.3182356000000001E-2</v>
      </c>
      <c r="F1462">
        <v>-1.1445135E-2</v>
      </c>
      <c r="G1462">
        <v>-7.4603819999999998E-3</v>
      </c>
      <c r="H1462">
        <v>-4.6594220999999998E-2</v>
      </c>
      <c r="I1462">
        <v>-5.0402851999999998E-2</v>
      </c>
      <c r="J1462">
        <v>1.1177556E-2</v>
      </c>
      <c r="K1462">
        <v>1.5950708000000001E-2</v>
      </c>
      <c r="L1462">
        <v>-4.1685516629999997</v>
      </c>
      <c r="M1462">
        <v>-3.1599132330000002</v>
      </c>
    </row>
    <row r="1463" spans="1:13" x14ac:dyDescent="0.2">
      <c r="A1463" s="3">
        <v>43392</v>
      </c>
      <c r="B1463">
        <v>260.3098</v>
      </c>
      <c r="C1463">
        <v>168.8776</v>
      </c>
      <c r="D1463">
        <v>-5.4290399999999998E-4</v>
      </c>
      <c r="E1463">
        <v>-9.2407600000000002E-4</v>
      </c>
      <c r="F1463">
        <v>-1.6766458000000001E-2</v>
      </c>
      <c r="G1463">
        <v>-2.2016194999999999E-2</v>
      </c>
      <c r="H1463">
        <v>-5.4771788000000002E-2</v>
      </c>
      <c r="I1463">
        <v>-6.1655051000000002E-2</v>
      </c>
      <c r="J1463">
        <v>1.0935276000000001E-2</v>
      </c>
      <c r="K1463">
        <v>1.5659281000000001E-2</v>
      </c>
      <c r="L1463">
        <v>-5.0087247320000001</v>
      </c>
      <c r="M1463">
        <v>-3.9372850320000001</v>
      </c>
    </row>
    <row r="1464" spans="1:13" x14ac:dyDescent="0.2">
      <c r="A1464" s="3">
        <v>43395</v>
      </c>
      <c r="B1464">
        <v>259.14139999999998</v>
      </c>
      <c r="C1464">
        <v>169.74629999999999</v>
      </c>
      <c r="D1464">
        <v>-4.4884979999999996E-3</v>
      </c>
      <c r="E1464">
        <v>5.1439620000000002E-3</v>
      </c>
      <c r="F1464">
        <v>-6.8842189999999996E-3</v>
      </c>
      <c r="G1464">
        <v>-2.9434116999999999E-2</v>
      </c>
      <c r="H1464">
        <v>-5.8152601999999998E-2</v>
      </c>
      <c r="I1464">
        <v>-5.1642608E-2</v>
      </c>
      <c r="J1464">
        <v>1.0935199E-2</v>
      </c>
      <c r="K1464">
        <v>1.5743547E-2</v>
      </c>
      <c r="L1464">
        <v>-5.3179279849999999</v>
      </c>
      <c r="M1464">
        <v>-3.28023971</v>
      </c>
    </row>
    <row r="1465" spans="1:13" x14ac:dyDescent="0.2">
      <c r="A1465" s="3">
        <v>43396</v>
      </c>
      <c r="B1465">
        <v>257.82220000000001</v>
      </c>
      <c r="C1465">
        <v>169.1216</v>
      </c>
      <c r="D1465">
        <v>-5.0906570000000002E-3</v>
      </c>
      <c r="E1465">
        <v>-3.680198E-3</v>
      </c>
      <c r="F1465">
        <v>4.5135160000000004E-3</v>
      </c>
      <c r="G1465">
        <v>-1.8468848E-2</v>
      </c>
      <c r="H1465">
        <v>-5.9824029000000001E-2</v>
      </c>
      <c r="I1465">
        <v>-5.7752243000000002E-2</v>
      </c>
      <c r="J1465">
        <v>1.0946294000000001E-2</v>
      </c>
      <c r="K1465">
        <v>1.5700263999999998E-2</v>
      </c>
      <c r="L1465">
        <v>-5.465231181</v>
      </c>
      <c r="M1465">
        <v>-3.6784249789999999</v>
      </c>
    </row>
    <row r="1466" spans="1:13" x14ac:dyDescent="0.2">
      <c r="A1466" s="3">
        <v>43397</v>
      </c>
      <c r="B1466">
        <v>250.01050000000001</v>
      </c>
      <c r="C1466">
        <v>161.38149999999999</v>
      </c>
      <c r="D1466">
        <v>-3.0298787000000001E-2</v>
      </c>
      <c r="E1466">
        <v>-4.5766477999999999E-2</v>
      </c>
      <c r="F1466">
        <v>5.8077708999999998E-2</v>
      </c>
      <c r="G1466">
        <v>6.0871346999999999E-2</v>
      </c>
      <c r="H1466">
        <v>-8.7463663999999997E-2</v>
      </c>
      <c r="I1466">
        <v>-0.10209623900000001</v>
      </c>
      <c r="J1466">
        <v>1.2457074E-2</v>
      </c>
      <c r="K1466">
        <v>1.8250282E-2</v>
      </c>
      <c r="L1466">
        <v>-7.0212047750000002</v>
      </c>
      <c r="M1466">
        <v>-5.5942280999999996</v>
      </c>
    </row>
    <row r="1467" spans="1:13" x14ac:dyDescent="0.2">
      <c r="A1467" s="3">
        <v>43398</v>
      </c>
      <c r="B1467">
        <v>254.49590000000001</v>
      </c>
      <c r="C1467">
        <v>166.96459999999999</v>
      </c>
      <c r="D1467">
        <v>1.7940846E-2</v>
      </c>
      <c r="E1467">
        <v>3.4595662999999999E-2</v>
      </c>
      <c r="F1467">
        <v>3.7542912999999997E-2</v>
      </c>
      <c r="G1467">
        <v>1.8856702999999999E-2</v>
      </c>
      <c r="H1467">
        <v>-6.8304110000000001E-2</v>
      </c>
      <c r="I1467">
        <v>-7.1688101000000004E-2</v>
      </c>
      <c r="J1467">
        <v>1.3368959E-2</v>
      </c>
      <c r="K1467">
        <v>2.017294E-2</v>
      </c>
      <c r="L1467">
        <v>-5.1091570629999996</v>
      </c>
      <c r="M1467">
        <v>-3.55367633</v>
      </c>
    </row>
    <row r="1468" spans="1:13" x14ac:dyDescent="0.2">
      <c r="A1468" s="3">
        <v>43399</v>
      </c>
      <c r="B1468">
        <v>250.02</v>
      </c>
      <c r="C1468">
        <v>162.66990000000001</v>
      </c>
      <c r="D1468">
        <v>-1.7587317000000002E-2</v>
      </c>
      <c r="E1468">
        <v>-2.5722219000000001E-2</v>
      </c>
      <c r="F1468">
        <v>4.5800727999999999E-2</v>
      </c>
      <c r="G1468">
        <v>2.8132249000000002E-2</v>
      </c>
      <c r="H1468">
        <v>-8.7240422999999997E-2</v>
      </c>
      <c r="I1468">
        <v>-0.103158602</v>
      </c>
      <c r="J1468">
        <v>1.3643136E-2</v>
      </c>
      <c r="K1468">
        <v>2.0548509999999999E-2</v>
      </c>
      <c r="L1468">
        <v>-6.3944550549999999</v>
      </c>
      <c r="M1468">
        <v>-5.0202473019999996</v>
      </c>
    </row>
    <row r="1469" spans="1:13" x14ac:dyDescent="0.2">
      <c r="A1469" s="3">
        <v>43402</v>
      </c>
      <c r="B1469">
        <v>248.63480000000001</v>
      </c>
      <c r="C1469">
        <v>159.322</v>
      </c>
      <c r="D1469">
        <v>-5.5403570000000001E-3</v>
      </c>
      <c r="E1469">
        <v>-2.0580943000000001E-2</v>
      </c>
      <c r="F1469">
        <v>3.1977367E-2</v>
      </c>
      <c r="G1469">
        <v>1.7973244999999999E-2</v>
      </c>
      <c r="H1469">
        <v>-9.2391207000000003E-2</v>
      </c>
      <c r="I1469">
        <v>-0.121427536</v>
      </c>
      <c r="J1469">
        <v>1.3608676E-2</v>
      </c>
      <c r="K1469">
        <v>2.0792080000000001E-2</v>
      </c>
      <c r="L1469">
        <v>-6.789139949</v>
      </c>
      <c r="M1469">
        <v>-5.8400860550000004</v>
      </c>
    </row>
    <row r="1470" spans="1:13" x14ac:dyDescent="0.2">
      <c r="A1470" s="3">
        <v>43403</v>
      </c>
      <c r="B1470">
        <v>252.3192</v>
      </c>
      <c r="C1470">
        <v>161.94759999999999</v>
      </c>
      <c r="D1470">
        <v>1.4818520999999999E-2</v>
      </c>
      <c r="E1470">
        <v>1.6479832999999999E-2</v>
      </c>
      <c r="F1470">
        <v>1.5005463E-2</v>
      </c>
      <c r="G1470">
        <v>2.311839E-3</v>
      </c>
      <c r="H1470">
        <v>-8.2130517E-2</v>
      </c>
      <c r="I1470">
        <v>-0.108771644</v>
      </c>
      <c r="J1470">
        <v>1.4155910000000001E-2</v>
      </c>
      <c r="K1470">
        <v>2.1301568E-2</v>
      </c>
      <c r="L1470">
        <v>-5.801853575</v>
      </c>
      <c r="M1470">
        <v>-5.1062741279999999</v>
      </c>
    </row>
    <row r="1471" spans="1:13" x14ac:dyDescent="0.2">
      <c r="A1471" s="3">
        <v>43404</v>
      </c>
      <c r="B1471">
        <v>255.01410000000001</v>
      </c>
      <c r="C1471">
        <v>165.7542</v>
      </c>
      <c r="D1471">
        <v>1.0680518999999999E-2</v>
      </c>
      <c r="E1471">
        <v>2.3505134E-2</v>
      </c>
      <c r="F1471">
        <v>-2.586844E-3</v>
      </c>
      <c r="G1471">
        <v>-2.8177049999999999E-2</v>
      </c>
      <c r="H1471">
        <v>-7.1786265000000002E-2</v>
      </c>
      <c r="I1471">
        <v>-8.5760901E-2</v>
      </c>
      <c r="J1471">
        <v>1.450012E-2</v>
      </c>
      <c r="K1471">
        <v>2.2205287000000001E-2</v>
      </c>
      <c r="L1471">
        <v>-4.9507359749999997</v>
      </c>
      <c r="M1471">
        <v>-3.862183913</v>
      </c>
    </row>
    <row r="1472" spans="1:13" x14ac:dyDescent="0.2">
      <c r="A1472" s="3">
        <v>43405</v>
      </c>
      <c r="B1472">
        <v>257.72789999999998</v>
      </c>
      <c r="C1472">
        <v>167.94059999999999</v>
      </c>
      <c r="D1472">
        <v>1.0641764999999999E-2</v>
      </c>
      <c r="E1472">
        <v>1.3190616E-2</v>
      </c>
      <c r="F1472">
        <v>-2.789134E-3</v>
      </c>
      <c r="G1472">
        <v>-2.4049477999999999E-2</v>
      </c>
      <c r="H1472">
        <v>-6.2423059000000003E-2</v>
      </c>
      <c r="I1472">
        <v>-7.4697752000000006E-2</v>
      </c>
      <c r="J1472">
        <v>1.4803057999999999E-2</v>
      </c>
      <c r="K1472">
        <v>2.2499831000000001E-2</v>
      </c>
      <c r="L1472">
        <v>-4.2169031129999999</v>
      </c>
      <c r="M1472">
        <v>-3.3199249430000002</v>
      </c>
    </row>
    <row r="1473" spans="1:13" x14ac:dyDescent="0.2">
      <c r="A1473" s="3">
        <v>43406</v>
      </c>
      <c r="B1473">
        <v>256.20139999999998</v>
      </c>
      <c r="C1473">
        <v>165.32480000000001</v>
      </c>
      <c r="D1473">
        <v>-5.9229130000000001E-3</v>
      </c>
      <c r="E1473">
        <v>-1.5575745E-2</v>
      </c>
      <c r="F1473">
        <v>5.7614579999999997E-3</v>
      </c>
      <c r="G1473">
        <v>-1.2087769999999999E-2</v>
      </c>
      <c r="H1473">
        <v>-6.0634570999999998E-2</v>
      </c>
      <c r="I1473">
        <v>-7.1279424999999993E-2</v>
      </c>
      <c r="J1473">
        <v>1.4777755E-2</v>
      </c>
      <c r="K1473">
        <v>2.2386610000000001E-2</v>
      </c>
      <c r="L1473">
        <v>-4.103097547</v>
      </c>
      <c r="M1473">
        <v>-3.1840204600000002</v>
      </c>
    </row>
    <row r="1474" spans="1:13" x14ac:dyDescent="0.2">
      <c r="A1474" s="3">
        <v>43409</v>
      </c>
      <c r="B1474">
        <v>257.61489999999998</v>
      </c>
      <c r="C1474">
        <v>164.91480000000001</v>
      </c>
      <c r="D1474">
        <v>5.5171439999999999E-3</v>
      </c>
      <c r="E1474">
        <v>-2.479967E-3</v>
      </c>
      <c r="F1474">
        <v>-1.6675842999999999E-2</v>
      </c>
      <c r="G1474">
        <v>-4.1796739999999999E-2</v>
      </c>
      <c r="H1474">
        <v>-5.0135282000000003E-2</v>
      </c>
      <c r="I1474">
        <v>-6.2114949000000003E-2</v>
      </c>
      <c r="J1474">
        <v>1.4873895999999999E-2</v>
      </c>
      <c r="K1474">
        <v>2.2292573999999999E-2</v>
      </c>
      <c r="L1474">
        <v>-3.3706893579999999</v>
      </c>
      <c r="M1474">
        <v>-2.7863515269999999</v>
      </c>
    </row>
    <row r="1475" spans="1:13" x14ac:dyDescent="0.2">
      <c r="A1475" s="3">
        <v>43410</v>
      </c>
      <c r="B1475">
        <v>259.245</v>
      </c>
      <c r="C1475">
        <v>166.16419999999999</v>
      </c>
      <c r="D1475">
        <v>6.3276620000000004E-3</v>
      </c>
      <c r="E1475">
        <v>7.5760330000000002E-3</v>
      </c>
      <c r="F1475">
        <v>-4.0941793999999997E-2</v>
      </c>
      <c r="G1475">
        <v>-6.6018864999999996E-2</v>
      </c>
      <c r="H1475">
        <v>-4.4124859000000002E-2</v>
      </c>
      <c r="I1475">
        <v>-4.9204267000000003E-2</v>
      </c>
      <c r="J1475">
        <v>1.4987337999999999E-2</v>
      </c>
      <c r="K1475">
        <v>2.2391182999999999E-2</v>
      </c>
      <c r="L1475">
        <v>-2.944142593</v>
      </c>
      <c r="M1475">
        <v>-2.197484046</v>
      </c>
    </row>
    <row r="1476" spans="1:13" x14ac:dyDescent="0.2">
      <c r="A1476" s="3">
        <v>43411</v>
      </c>
      <c r="B1476">
        <v>264.79520000000002</v>
      </c>
      <c r="C1476">
        <v>171.37629999999999</v>
      </c>
      <c r="D1476">
        <v>2.1409092000000001E-2</v>
      </c>
      <c r="E1476">
        <v>3.1367166000000002E-2</v>
      </c>
      <c r="F1476">
        <v>-5.7844714999999998E-2</v>
      </c>
      <c r="G1476">
        <v>-8.7539830999999999E-2</v>
      </c>
      <c r="H1476">
        <v>-2.2233874000000001E-2</v>
      </c>
      <c r="I1476">
        <v>-2.2546704000000001E-2</v>
      </c>
      <c r="J1476">
        <v>1.5838214E-2</v>
      </c>
      <c r="K1476">
        <v>2.3542005000000001E-2</v>
      </c>
      <c r="L1476">
        <v>-1.403811943</v>
      </c>
      <c r="M1476">
        <v>-0.95772230999999997</v>
      </c>
    </row>
    <row r="1477" spans="1:13" x14ac:dyDescent="0.2">
      <c r="A1477" s="3">
        <v>43412</v>
      </c>
      <c r="B1477">
        <v>264.31459999999998</v>
      </c>
      <c r="C1477">
        <v>170.28319999999999</v>
      </c>
      <c r="D1477">
        <v>-1.814988E-3</v>
      </c>
      <c r="E1477">
        <v>-6.3783620000000003E-3</v>
      </c>
      <c r="F1477">
        <v>-6.2435204000000001E-2</v>
      </c>
      <c r="G1477">
        <v>-8.8324746999999995E-2</v>
      </c>
      <c r="H1477">
        <v>7.9049240000000007E-3</v>
      </c>
      <c r="I1477">
        <v>1.5897410000000001E-2</v>
      </c>
      <c r="J1477">
        <v>1.4198611E-2</v>
      </c>
      <c r="K1477">
        <v>2.1430535000000001E-2</v>
      </c>
      <c r="L1477">
        <v>0.55673927700000003</v>
      </c>
      <c r="M1477">
        <v>0.74181114999999997</v>
      </c>
    </row>
    <row r="1478" spans="1:13" x14ac:dyDescent="0.2">
      <c r="A1478" s="3">
        <v>43413</v>
      </c>
      <c r="B1478">
        <v>261.73270000000002</v>
      </c>
      <c r="C1478">
        <v>167.4135</v>
      </c>
      <c r="D1478">
        <v>-9.7682840000000003E-3</v>
      </c>
      <c r="E1478">
        <v>-1.6852513999999999E-2</v>
      </c>
      <c r="F1478">
        <v>-3.7901029000000003E-2</v>
      </c>
      <c r="G1478">
        <v>-5.1263551999999997E-2</v>
      </c>
      <c r="H1478">
        <v>2.0538450999999999E-2</v>
      </c>
      <c r="I1478">
        <v>1.1320561E-2</v>
      </c>
      <c r="J1478">
        <v>1.3460214999999999E-2</v>
      </c>
      <c r="K1478">
        <v>2.1590760000000001E-2</v>
      </c>
      <c r="L1478">
        <v>1.5258635119999999</v>
      </c>
      <c r="M1478">
        <v>0.52432434900000002</v>
      </c>
    </row>
    <row r="1479" spans="1:13" x14ac:dyDescent="0.2">
      <c r="A1479" s="3">
        <v>43416</v>
      </c>
      <c r="B1479">
        <v>256.84219999999999</v>
      </c>
      <c r="C1479">
        <v>162.34780000000001</v>
      </c>
      <c r="D1479">
        <v>-1.8685093999999999E-2</v>
      </c>
      <c r="E1479">
        <v>-3.0258611000000001E-2</v>
      </c>
      <c r="F1479">
        <v>-1.6283097E-2</v>
      </c>
      <c r="G1479">
        <v>-1.8357176999999999E-2</v>
      </c>
      <c r="H1479">
        <v>-1.2248719E-2</v>
      </c>
      <c r="I1479">
        <v>-4.5835207000000003E-2</v>
      </c>
      <c r="J1479">
        <v>1.3780417E-2</v>
      </c>
      <c r="K1479">
        <v>2.1669936000000001E-2</v>
      </c>
      <c r="L1479">
        <v>-0.88884964899999996</v>
      </c>
      <c r="M1479">
        <v>-2.1151518999999999</v>
      </c>
    </row>
    <row r="1480" spans="1:13" x14ac:dyDescent="0.2">
      <c r="A1480" s="3">
        <v>43417</v>
      </c>
      <c r="B1480">
        <v>256.36160000000001</v>
      </c>
      <c r="C1480">
        <v>162.48439999999999</v>
      </c>
      <c r="D1480">
        <v>-1.871188E-3</v>
      </c>
      <c r="E1480">
        <v>8.4140300000000001E-4</v>
      </c>
      <c r="F1480">
        <v>8.2539390000000001E-3</v>
      </c>
      <c r="G1480">
        <v>1.2383473000000001E-2</v>
      </c>
      <c r="H1480">
        <v>-8.5277840000000001E-3</v>
      </c>
      <c r="I1480">
        <v>-3.3331549000000002E-2</v>
      </c>
      <c r="J1480">
        <v>1.3734984E-2</v>
      </c>
      <c r="K1480">
        <v>2.1552165000000002E-2</v>
      </c>
      <c r="L1480">
        <v>-0.62088048399999995</v>
      </c>
      <c r="M1480">
        <v>-1.546552207</v>
      </c>
    </row>
    <row r="1481" spans="1:13" x14ac:dyDescent="0.2">
      <c r="A1481" s="3">
        <v>43418</v>
      </c>
      <c r="B1481">
        <v>254.60890000000001</v>
      </c>
      <c r="C1481">
        <v>161.2449</v>
      </c>
      <c r="D1481">
        <v>-6.8368270000000002E-3</v>
      </c>
      <c r="E1481">
        <v>-7.6284250000000003E-3</v>
      </c>
      <c r="F1481">
        <v>1.2976209000000001E-2</v>
      </c>
      <c r="G1481">
        <v>1.6839341000000001E-2</v>
      </c>
      <c r="H1481">
        <v>-3.6376828E-2</v>
      </c>
      <c r="I1481">
        <v>-6.7825162999999994E-2</v>
      </c>
      <c r="J1481">
        <v>1.2814345E-2</v>
      </c>
      <c r="K1481">
        <v>2.0414878000000001E-2</v>
      </c>
      <c r="L1481">
        <v>-2.8387582990000002</v>
      </c>
      <c r="M1481">
        <v>-3.3223397829999999</v>
      </c>
    </row>
    <row r="1482" spans="1:13" x14ac:dyDescent="0.2">
      <c r="A1482" s="3">
        <v>43419</v>
      </c>
      <c r="B1482">
        <v>257.26620000000003</v>
      </c>
      <c r="C1482">
        <v>164.06569999999999</v>
      </c>
      <c r="D1482">
        <v>1.0436791000000001E-2</v>
      </c>
      <c r="E1482">
        <v>1.7493887E-2</v>
      </c>
      <c r="F1482">
        <v>8.6240840000000006E-3</v>
      </c>
      <c r="G1482">
        <v>6.6075209999999999E-3</v>
      </c>
      <c r="H1482">
        <v>-2.6493230999999999E-2</v>
      </c>
      <c r="I1482">
        <v>-5.1892161999999999E-2</v>
      </c>
      <c r="J1482">
        <v>1.3081654999999999E-2</v>
      </c>
      <c r="K1482">
        <v>2.0898178E-2</v>
      </c>
      <c r="L1482">
        <v>-2.0252202079999999</v>
      </c>
      <c r="M1482">
        <v>-2.4830950469999999</v>
      </c>
    </row>
    <row r="1483" spans="1:13" x14ac:dyDescent="0.2">
      <c r="A1483" s="3">
        <v>43420</v>
      </c>
      <c r="B1483">
        <v>257.93529999999998</v>
      </c>
      <c r="C1483">
        <v>163.4898</v>
      </c>
      <c r="D1483">
        <v>2.600808E-3</v>
      </c>
      <c r="E1483">
        <v>-3.510179E-3</v>
      </c>
      <c r="F1483">
        <v>1.9328675E-2</v>
      </c>
      <c r="G1483">
        <v>2.7807728E-2</v>
      </c>
      <c r="H1483">
        <v>-9.6597750000000007E-3</v>
      </c>
      <c r="I1483">
        <v>-3.2798173999999999E-2</v>
      </c>
      <c r="J1483">
        <v>1.2743134E-2</v>
      </c>
      <c r="K1483">
        <v>2.0350238999999999E-2</v>
      </c>
      <c r="L1483">
        <v>-0.75803762799999996</v>
      </c>
      <c r="M1483">
        <v>-1.6116849200000001</v>
      </c>
    </row>
    <row r="1484" spans="1:13" x14ac:dyDescent="0.2">
      <c r="A1484" s="3">
        <v>43423</v>
      </c>
      <c r="B1484">
        <v>253.57239999999999</v>
      </c>
      <c r="C1484">
        <v>158.18</v>
      </c>
      <c r="D1484">
        <v>-1.6914707000000001E-2</v>
      </c>
      <c r="E1484">
        <v>-3.2477867000000001E-2</v>
      </c>
      <c r="F1484">
        <v>3.2699579999999999E-3</v>
      </c>
      <c r="G1484">
        <v>2.1562324000000001E-2</v>
      </c>
      <c r="H1484">
        <v>-2.5882236999999999E-2</v>
      </c>
      <c r="I1484">
        <v>-6.3345287E-2</v>
      </c>
      <c r="J1484">
        <v>1.3244259E-2</v>
      </c>
      <c r="K1484">
        <v>2.1449416999999998E-2</v>
      </c>
      <c r="L1484">
        <v>-1.9542230970000001</v>
      </c>
      <c r="M1484">
        <v>-2.9532404720000001</v>
      </c>
    </row>
    <row r="1485" spans="1:13" x14ac:dyDescent="0.2">
      <c r="A1485" s="3">
        <v>43424</v>
      </c>
      <c r="B1485">
        <v>248.87979999999999</v>
      </c>
      <c r="C1485">
        <v>155.34950000000001</v>
      </c>
      <c r="D1485">
        <v>-1.8505957E-2</v>
      </c>
      <c r="E1485">
        <v>-1.7894171E-2</v>
      </c>
      <c r="F1485">
        <v>2.0635493000000001E-2</v>
      </c>
      <c r="G1485">
        <v>4.7519220000000001E-2</v>
      </c>
      <c r="H1485">
        <v>-3.9598459000000003E-2</v>
      </c>
      <c r="I1485">
        <v>-8.4813631E-2</v>
      </c>
      <c r="J1485">
        <v>1.3763246999999999E-2</v>
      </c>
      <c r="K1485">
        <v>2.1606475E-2</v>
      </c>
      <c r="L1485">
        <v>-2.8771160509999998</v>
      </c>
      <c r="M1485">
        <v>-3.925380235</v>
      </c>
    </row>
    <row r="1486" spans="1:13" x14ac:dyDescent="0.2">
      <c r="A1486" s="3">
        <v>43425</v>
      </c>
      <c r="B1486">
        <v>249.7278</v>
      </c>
      <c r="C1486">
        <v>156.53049999999999</v>
      </c>
      <c r="D1486">
        <v>3.4072669999999998E-3</v>
      </c>
      <c r="E1486">
        <v>7.602213E-3</v>
      </c>
      <c r="F1486">
        <v>-6.4651889999999997E-3</v>
      </c>
      <c r="G1486">
        <v>5.2920190000000002E-3</v>
      </c>
      <c r="H1486">
        <v>-3.1395278999999998E-2</v>
      </c>
      <c r="I1486">
        <v>-7.4449981999999998E-2</v>
      </c>
      <c r="J1486">
        <v>1.3787539999999999E-2</v>
      </c>
      <c r="K1486">
        <v>2.1754288E-2</v>
      </c>
      <c r="L1486">
        <v>-2.2770762520000001</v>
      </c>
      <c r="M1486">
        <v>-3.422312995</v>
      </c>
    </row>
    <row r="1487" spans="1:13" x14ac:dyDescent="0.2">
      <c r="A1487" s="3">
        <v>43427</v>
      </c>
      <c r="B1487">
        <v>248.06</v>
      </c>
      <c r="C1487">
        <v>155.39830000000001</v>
      </c>
      <c r="D1487">
        <v>-6.6784720000000004E-3</v>
      </c>
      <c r="E1487">
        <v>-7.2330950000000001E-3</v>
      </c>
      <c r="F1487">
        <v>2.1123589999999999E-3</v>
      </c>
      <c r="G1487">
        <v>2.3220419999999999E-2</v>
      </c>
      <c r="H1487">
        <v>-7.8016719999999999E-3</v>
      </c>
      <c r="I1487">
        <v>-3.7074882000000003E-2</v>
      </c>
      <c r="J1487">
        <v>1.218473E-2</v>
      </c>
      <c r="K1487">
        <v>1.9516644999999999E-2</v>
      </c>
      <c r="L1487">
        <v>-0.640282723</v>
      </c>
      <c r="M1487">
        <v>-1.8996544390000001</v>
      </c>
    </row>
    <row r="1488" spans="1:13" x14ac:dyDescent="0.2">
      <c r="A1488" s="3">
        <v>43430</v>
      </c>
      <c r="B1488">
        <v>252.06469999999999</v>
      </c>
      <c r="C1488">
        <v>158.99019999999999</v>
      </c>
      <c r="D1488">
        <v>1.6144077999999999E-2</v>
      </c>
      <c r="E1488">
        <v>2.3114151999999999E-2</v>
      </c>
      <c r="F1488">
        <v>-1.3584865E-2</v>
      </c>
      <c r="G1488">
        <v>3.4158510000000001E-3</v>
      </c>
      <c r="H1488">
        <v>-9.5530029999999991E-3</v>
      </c>
      <c r="I1488">
        <v>-4.7761022E-2</v>
      </c>
      <c r="J1488">
        <v>1.2055850999999999E-2</v>
      </c>
      <c r="K1488">
        <v>1.8590323999999998E-2</v>
      </c>
      <c r="L1488">
        <v>-0.79239556099999997</v>
      </c>
      <c r="M1488">
        <v>-2.5691334430000001</v>
      </c>
    </row>
    <row r="1489" spans="1:13" x14ac:dyDescent="0.2">
      <c r="A1489" s="3">
        <v>43431</v>
      </c>
      <c r="B1489">
        <v>252.9128</v>
      </c>
      <c r="C1489">
        <v>159.52699999999999</v>
      </c>
      <c r="D1489">
        <v>3.3646119999999999E-3</v>
      </c>
      <c r="E1489">
        <v>3.3763090000000001E-3</v>
      </c>
      <c r="F1489">
        <v>-1.1942525000000001E-2</v>
      </c>
      <c r="G1489">
        <v>8.8410239999999994E-3</v>
      </c>
      <c r="H1489">
        <v>1.1570274E-2</v>
      </c>
      <c r="I1489">
        <v>-1.9320723000000001E-2</v>
      </c>
      <c r="J1489">
        <v>1.1411006E-2</v>
      </c>
      <c r="K1489">
        <v>1.7814777E-2</v>
      </c>
      <c r="L1489">
        <v>1.0139574039999999</v>
      </c>
      <c r="M1489">
        <v>-1.084533473</v>
      </c>
    </row>
    <row r="1490" spans="1:13" x14ac:dyDescent="0.2">
      <c r="A1490" s="3">
        <v>43432</v>
      </c>
      <c r="B1490">
        <v>258.7362</v>
      </c>
      <c r="C1490">
        <v>164.6611</v>
      </c>
      <c r="D1490">
        <v>2.3025327000000002E-2</v>
      </c>
      <c r="E1490">
        <v>3.2183267000000002E-2</v>
      </c>
      <c r="F1490">
        <v>-3.4508246999999999E-2</v>
      </c>
      <c r="G1490">
        <v>-2.2318365999999999E-2</v>
      </c>
      <c r="H1490">
        <v>4.0627457999999998E-2</v>
      </c>
      <c r="I1490">
        <v>3.3511379000000001E-2</v>
      </c>
      <c r="J1490">
        <v>1.2308505000000001E-2</v>
      </c>
      <c r="K1490">
        <v>1.8586239000000001E-2</v>
      </c>
      <c r="L1490">
        <v>3.3007631549999998</v>
      </c>
      <c r="M1490">
        <v>1.8030210390000001</v>
      </c>
    </row>
    <row r="1491" spans="1:13" x14ac:dyDescent="0.2">
      <c r="A1491" s="3">
        <v>43433</v>
      </c>
      <c r="B1491">
        <v>258.17079999999999</v>
      </c>
      <c r="C1491">
        <v>164.1242</v>
      </c>
      <c r="D1491">
        <v>-2.185237E-3</v>
      </c>
      <c r="E1491">
        <v>-3.2606369999999998E-3</v>
      </c>
      <c r="F1491">
        <v>-5.0260207000000001E-2</v>
      </c>
      <c r="G1491">
        <v>-4.3003073000000003E-2</v>
      </c>
      <c r="H1491">
        <v>2.3191258999999999E-2</v>
      </c>
      <c r="I1491">
        <v>1.344015E-2</v>
      </c>
      <c r="J1491">
        <v>1.1975825000000001E-2</v>
      </c>
      <c r="K1491">
        <v>1.8300228000000002E-2</v>
      </c>
      <c r="L1491">
        <v>1.9365062369999999</v>
      </c>
      <c r="M1491">
        <v>0.73442527899999999</v>
      </c>
    </row>
    <row r="1492" spans="1:13" x14ac:dyDescent="0.2">
      <c r="A1492" s="3">
        <v>43434</v>
      </c>
      <c r="B1492">
        <v>259.74450000000002</v>
      </c>
      <c r="C1492">
        <v>165.315</v>
      </c>
      <c r="D1492">
        <v>6.0955769999999996E-3</v>
      </c>
      <c r="E1492">
        <v>7.2554810000000003E-3</v>
      </c>
      <c r="F1492">
        <v>-7.4534032E-2</v>
      </c>
      <c r="G1492">
        <v>-7.1425364000000005E-2</v>
      </c>
      <c r="H1492">
        <v>1.8549563000000002E-2</v>
      </c>
      <c r="I1492">
        <v>-2.6497069999999998E-3</v>
      </c>
      <c r="J1492">
        <v>1.1834549E-2</v>
      </c>
      <c r="K1492">
        <v>1.7622980999999999E-2</v>
      </c>
      <c r="L1492">
        <v>1.5674075999999999</v>
      </c>
      <c r="M1492">
        <v>-0.150355189</v>
      </c>
    </row>
    <row r="1493" spans="1:13" x14ac:dyDescent="0.2">
      <c r="A1493" s="3">
        <v>43437</v>
      </c>
      <c r="B1493">
        <v>263.18389999999999</v>
      </c>
      <c r="C1493">
        <v>168.20419999999999</v>
      </c>
      <c r="D1493">
        <v>1.3241474E-2</v>
      </c>
      <c r="E1493">
        <v>1.7476938000000001E-2</v>
      </c>
      <c r="F1493">
        <v>-8.7629757000000003E-2</v>
      </c>
      <c r="G1493">
        <v>-8.1636188999999998E-2</v>
      </c>
      <c r="H1493">
        <v>2.1169613E-2</v>
      </c>
      <c r="I1493">
        <v>1.5696029999999999E-3</v>
      </c>
      <c r="J1493">
        <v>1.1954078E-2</v>
      </c>
      <c r="K1493">
        <v>1.7806994999999999E-2</v>
      </c>
      <c r="L1493">
        <v>1.770911361</v>
      </c>
      <c r="M1493">
        <v>8.8145284000000004E-2</v>
      </c>
    </row>
    <row r="1494" spans="1:13" x14ac:dyDescent="0.2">
      <c r="A1494" s="3">
        <v>43438</v>
      </c>
      <c r="B1494">
        <v>254.65610000000001</v>
      </c>
      <c r="C1494">
        <v>161.75239999999999</v>
      </c>
      <c r="D1494">
        <v>-3.2402437999999999E-2</v>
      </c>
      <c r="E1494">
        <v>-3.8356949000000001E-2</v>
      </c>
      <c r="F1494">
        <v>-7.1197758E-2</v>
      </c>
      <c r="G1494">
        <v>-6.8455583E-2</v>
      </c>
      <c r="H1494">
        <v>-6.0315830000000001E-3</v>
      </c>
      <c r="I1494">
        <v>-2.1608373E-2</v>
      </c>
      <c r="J1494">
        <v>1.3956903E-2</v>
      </c>
      <c r="K1494">
        <v>1.9437075000000002E-2</v>
      </c>
      <c r="L1494">
        <v>-0.43215768799999998</v>
      </c>
      <c r="M1494">
        <v>-1.1117091210000001</v>
      </c>
    </row>
    <row r="1495" spans="1:13" x14ac:dyDescent="0.2">
      <c r="A1495" s="3">
        <v>43440</v>
      </c>
      <c r="B1495">
        <v>254.2697</v>
      </c>
      <c r="C1495">
        <v>162.89439999999999</v>
      </c>
      <c r="D1495">
        <v>-1.5173400000000001E-3</v>
      </c>
      <c r="E1495">
        <v>7.0601730000000003E-3</v>
      </c>
      <c r="F1495">
        <v>-8.4928292000000002E-2</v>
      </c>
      <c r="G1495">
        <v>-8.8395116999999995E-2</v>
      </c>
      <c r="H1495">
        <v>-1.2985274E-2</v>
      </c>
      <c r="I1495">
        <v>-1.2251175E-2</v>
      </c>
      <c r="J1495">
        <v>1.3897244E-2</v>
      </c>
      <c r="K1495">
        <v>1.9508656999999999E-2</v>
      </c>
      <c r="L1495">
        <v>-0.93437764599999995</v>
      </c>
      <c r="M1495">
        <v>-0.62798657499999999</v>
      </c>
    </row>
    <row r="1496" spans="1:13" x14ac:dyDescent="0.2">
      <c r="A1496" s="3">
        <v>43441</v>
      </c>
      <c r="B1496">
        <v>248.36150000000001</v>
      </c>
      <c r="C1496">
        <v>157.5163</v>
      </c>
      <c r="D1496">
        <v>-2.3235958000000001E-2</v>
      </c>
      <c r="E1496">
        <v>-3.3015867999999997E-2</v>
      </c>
      <c r="F1496">
        <v>-8.2353835E-2</v>
      </c>
      <c r="G1496">
        <v>-8.6488603999999997E-2</v>
      </c>
      <c r="H1496">
        <v>-4.1981523E-2</v>
      </c>
      <c r="I1496">
        <v>-5.2044303E-2</v>
      </c>
      <c r="J1496">
        <v>1.4645114000000001E-2</v>
      </c>
      <c r="K1496">
        <v>2.0655590000000001E-2</v>
      </c>
      <c r="L1496">
        <v>-2.8665890510000001</v>
      </c>
      <c r="M1496">
        <v>-2.5196231280000001</v>
      </c>
    </row>
    <row r="1497" spans="1:13" x14ac:dyDescent="0.2">
      <c r="A1497" s="3">
        <v>43444</v>
      </c>
      <c r="B1497">
        <v>248.83269999999999</v>
      </c>
      <c r="C1497">
        <v>159.16579999999999</v>
      </c>
      <c r="D1497">
        <v>1.897234E-3</v>
      </c>
      <c r="E1497">
        <v>1.0471932E-2</v>
      </c>
      <c r="F1497">
        <v>-0.108292427</v>
      </c>
      <c r="G1497">
        <v>-0.118376526</v>
      </c>
      <c r="H1497">
        <v>-6.0282437000000001E-2</v>
      </c>
      <c r="I1497">
        <v>-7.1249642000000002E-2</v>
      </c>
      <c r="J1497">
        <v>1.3676792E-2</v>
      </c>
      <c r="K1497">
        <v>1.9416922999999999E-2</v>
      </c>
      <c r="L1497">
        <v>-4.4076446469999997</v>
      </c>
      <c r="M1497">
        <v>-3.6694609969999998</v>
      </c>
    </row>
    <row r="1498" spans="1:13" x14ac:dyDescent="0.2">
      <c r="A1498" s="3">
        <v>43445</v>
      </c>
      <c r="B1498">
        <v>248.88919999999999</v>
      </c>
      <c r="C1498">
        <v>159.69290000000001</v>
      </c>
      <c r="D1498">
        <v>2.2706000000000001E-4</v>
      </c>
      <c r="E1498">
        <v>3.3116410000000002E-3</v>
      </c>
      <c r="F1498">
        <v>-6.3451582000000006E-2</v>
      </c>
      <c r="G1498">
        <v>-6.6420363999999996E-2</v>
      </c>
      <c r="H1498">
        <v>-5.8360000000000002E-2</v>
      </c>
      <c r="I1498">
        <v>-6.2192276999999997E-2</v>
      </c>
      <c r="J1498">
        <v>1.3691895000000001E-2</v>
      </c>
      <c r="K1498">
        <v>1.9456029999999999E-2</v>
      </c>
      <c r="L1498">
        <v>-4.2623756620000002</v>
      </c>
      <c r="M1498">
        <v>-3.1965554150000002</v>
      </c>
    </row>
    <row r="1499" spans="1:13" x14ac:dyDescent="0.2">
      <c r="A1499" s="3">
        <v>43446</v>
      </c>
      <c r="B1499">
        <v>250.14240000000001</v>
      </c>
      <c r="C1499">
        <v>161.0984</v>
      </c>
      <c r="D1499">
        <v>5.0351720000000001E-3</v>
      </c>
      <c r="E1499">
        <v>8.8012679999999992E-3</v>
      </c>
      <c r="F1499">
        <v>-6.0989675E-2</v>
      </c>
      <c r="G1499">
        <v>-7.0984179999999994E-2</v>
      </c>
      <c r="H1499">
        <v>-4.4282965000000001E-2</v>
      </c>
      <c r="I1499">
        <v>-3.7721570000000003E-2</v>
      </c>
      <c r="J1499">
        <v>1.3694628E-2</v>
      </c>
      <c r="K1499">
        <v>1.9339321E-2</v>
      </c>
      <c r="L1499">
        <v>-3.2336011149999999</v>
      </c>
      <c r="M1499">
        <v>-1.9505116339999999</v>
      </c>
    </row>
    <row r="1500" spans="1:13" x14ac:dyDescent="0.2">
      <c r="A1500" s="3">
        <v>43447</v>
      </c>
      <c r="B1500">
        <v>250.05760000000001</v>
      </c>
      <c r="C1500">
        <v>161.1472</v>
      </c>
      <c r="D1500">
        <v>-3.39007E-4</v>
      </c>
      <c r="E1500">
        <v>3.0291999999999998E-4</v>
      </c>
      <c r="F1500">
        <v>-6.1882945000000002E-2</v>
      </c>
      <c r="G1500">
        <v>-7.1750917999999997E-2</v>
      </c>
      <c r="H1500">
        <v>-2.6415441000000001E-2</v>
      </c>
      <c r="I1500">
        <v>-7.3952339999999997E-3</v>
      </c>
      <c r="J1500">
        <v>1.3155927E-2</v>
      </c>
      <c r="K1500">
        <v>1.8194866000000001E-2</v>
      </c>
      <c r="L1500">
        <v>-2.00787381</v>
      </c>
      <c r="M1500">
        <v>-0.406446209</v>
      </c>
    </row>
    <row r="1501" spans="1:13" x14ac:dyDescent="0.2">
      <c r="A1501" s="3">
        <v>43448</v>
      </c>
      <c r="B1501">
        <v>245.44040000000001</v>
      </c>
      <c r="C1501">
        <v>157.2235</v>
      </c>
      <c r="D1501">
        <v>-1.8464545999999998E-2</v>
      </c>
      <c r="E1501">
        <v>-2.4348545999999999E-2</v>
      </c>
      <c r="F1501">
        <v>-3.5863519000000003E-2</v>
      </c>
      <c r="G1501">
        <v>-4.0561504999999998E-2</v>
      </c>
      <c r="H1501">
        <v>-4.2600763999999999E-2</v>
      </c>
      <c r="I1501">
        <v>-3.2377877999999999E-2</v>
      </c>
      <c r="J1501">
        <v>1.3686432E-2</v>
      </c>
      <c r="K1501">
        <v>1.8938305999999999E-2</v>
      </c>
      <c r="L1501">
        <v>-3.1126274469999999</v>
      </c>
      <c r="M1501">
        <v>-1.7096500960000001</v>
      </c>
    </row>
    <row r="1502" spans="1:13" x14ac:dyDescent="0.2">
      <c r="A1502" s="3">
        <v>43451</v>
      </c>
      <c r="B1502">
        <v>240.62520000000001</v>
      </c>
      <c r="C1502">
        <v>153.6609</v>
      </c>
      <c r="D1502">
        <v>-1.9618612000000001E-2</v>
      </c>
      <c r="E1502">
        <v>-2.2659461999999998E-2</v>
      </c>
      <c r="F1502">
        <v>-1.5547010999999999E-2</v>
      </c>
      <c r="G1502">
        <v>-1.4372090000000001E-2</v>
      </c>
      <c r="H1502">
        <v>-5.4922275E-2</v>
      </c>
      <c r="I1502">
        <v>-4.7034046000000003E-2</v>
      </c>
      <c r="J1502">
        <v>1.4188182000000001E-2</v>
      </c>
      <c r="K1502">
        <v>1.9462502E-2</v>
      </c>
      <c r="L1502">
        <v>-3.8709875469999999</v>
      </c>
      <c r="M1502">
        <v>-2.4166494489999999</v>
      </c>
    </row>
    <row r="1503" spans="1:13" x14ac:dyDescent="0.2">
      <c r="A1503" s="3">
        <v>43452</v>
      </c>
      <c r="B1503">
        <v>240.3614</v>
      </c>
      <c r="C1503">
        <v>154.62719999999999</v>
      </c>
      <c r="D1503">
        <v>-1.096311E-3</v>
      </c>
      <c r="E1503">
        <v>6.2885220000000004E-3</v>
      </c>
      <c r="F1503">
        <v>-3.7984247999999998E-2</v>
      </c>
      <c r="G1503">
        <v>-5.2530717999999997E-2</v>
      </c>
      <c r="H1503">
        <v>-6.5709370000000003E-2</v>
      </c>
      <c r="I1503">
        <v>-5.7528783E-2</v>
      </c>
      <c r="J1503">
        <v>1.3878569E-2</v>
      </c>
      <c r="K1503">
        <v>1.9047345E-2</v>
      </c>
      <c r="L1503">
        <v>-4.7345927349999997</v>
      </c>
      <c r="M1503">
        <v>-3.0203044710000002</v>
      </c>
    </row>
    <row r="1504" spans="1:13" x14ac:dyDescent="0.2">
      <c r="A1504" s="3">
        <v>43453</v>
      </c>
      <c r="B1504">
        <v>236.76179999999999</v>
      </c>
      <c r="C1504">
        <v>150.83029999999999</v>
      </c>
      <c r="D1504">
        <v>-1.4975782E-2</v>
      </c>
      <c r="E1504">
        <v>-2.4555187999999999E-2</v>
      </c>
      <c r="F1504">
        <v>9.3549879999999998E-3</v>
      </c>
      <c r="G1504">
        <v>1.2877724E-2</v>
      </c>
      <c r="H1504">
        <v>-8.2088414999999998E-2</v>
      </c>
      <c r="I1504">
        <v>-7.7432965000000006E-2</v>
      </c>
      <c r="J1504">
        <v>1.4044117E-2</v>
      </c>
      <c r="K1504">
        <v>1.9639642999999998E-2</v>
      </c>
      <c r="L1504">
        <v>-5.8450392320000004</v>
      </c>
      <c r="M1504">
        <v>-3.9426870639999998</v>
      </c>
    </row>
    <row r="1505" spans="1:13" x14ac:dyDescent="0.2">
      <c r="A1505" s="3">
        <v>43454</v>
      </c>
      <c r="B1505">
        <v>232.90780000000001</v>
      </c>
      <c r="C1505">
        <v>148.6439</v>
      </c>
      <c r="D1505">
        <v>-1.6277963999999999E-2</v>
      </c>
      <c r="E1505">
        <v>-1.4495760999999999E-2</v>
      </c>
      <c r="F1505">
        <v>3.4147496999999999E-2</v>
      </c>
      <c r="G1505">
        <v>4.0011943000000001E-2</v>
      </c>
      <c r="H1505">
        <v>-8.1493885000000002E-2</v>
      </c>
      <c r="I1505">
        <v>-6.0286382999999999E-2</v>
      </c>
      <c r="J1505">
        <v>1.4015444E-2</v>
      </c>
      <c r="K1505">
        <v>1.8688685E-2</v>
      </c>
      <c r="L1505">
        <v>-5.814577495</v>
      </c>
      <c r="M1505">
        <v>-3.2258226680000002</v>
      </c>
    </row>
    <row r="1506" spans="1:13" x14ac:dyDescent="0.2">
      <c r="A1506" s="3">
        <v>43455</v>
      </c>
      <c r="B1506">
        <v>228.136</v>
      </c>
      <c r="C1506">
        <v>144.0369</v>
      </c>
      <c r="D1506">
        <v>-2.0487936000000002E-2</v>
      </c>
      <c r="E1506">
        <v>-3.0993535999999999E-2</v>
      </c>
      <c r="F1506">
        <v>6.5697454000000002E-2</v>
      </c>
      <c r="G1506">
        <v>8.2985208000000005E-2</v>
      </c>
      <c r="H1506">
        <v>-8.3348669E-2</v>
      </c>
      <c r="I1506">
        <v>-7.2820317999999995E-2</v>
      </c>
      <c r="J1506">
        <v>1.4124642999999999E-2</v>
      </c>
      <c r="K1506">
        <v>1.9422267999999999E-2</v>
      </c>
      <c r="L1506">
        <v>-5.9009398700000002</v>
      </c>
      <c r="M1506">
        <v>-3.7493210389999998</v>
      </c>
    </row>
    <row r="1507" spans="1:13" x14ac:dyDescent="0.2">
      <c r="A1507" s="3">
        <v>43458</v>
      </c>
      <c r="B1507">
        <v>222.108</v>
      </c>
      <c r="C1507">
        <v>140.46469999999999</v>
      </c>
      <c r="D1507">
        <v>-2.6422836000000002E-2</v>
      </c>
      <c r="E1507">
        <v>-2.4800589000000001E-2</v>
      </c>
      <c r="F1507">
        <v>9.9736244000000002E-2</v>
      </c>
      <c r="G1507">
        <v>0.119577091</v>
      </c>
      <c r="H1507">
        <v>-0.110599621</v>
      </c>
      <c r="I1507">
        <v>-0.10263686599999999</v>
      </c>
      <c r="J1507">
        <v>1.4821035999999999E-2</v>
      </c>
      <c r="K1507">
        <v>1.9787095000000001E-2</v>
      </c>
      <c r="L1507">
        <v>-7.4623408060000003</v>
      </c>
      <c r="M1507">
        <v>-5.1870607499999997</v>
      </c>
    </row>
    <row r="1508" spans="1:13" x14ac:dyDescent="0.2">
      <c r="A1508" s="3">
        <v>43460</v>
      </c>
      <c r="B1508">
        <v>233.33</v>
      </c>
      <c r="C1508">
        <v>149.23519999999999</v>
      </c>
      <c r="D1508">
        <v>5.0524970000000002E-2</v>
      </c>
      <c r="E1508">
        <v>6.2439175E-2</v>
      </c>
      <c r="F1508">
        <v>5.0537246000000001E-2</v>
      </c>
      <c r="G1508">
        <v>5.6794310000000001E-2</v>
      </c>
      <c r="H1508">
        <v>-5.9380795E-2</v>
      </c>
      <c r="I1508">
        <v>-3.9660022000000003E-2</v>
      </c>
      <c r="J1508">
        <v>1.9196794999999999E-2</v>
      </c>
      <c r="K1508">
        <v>2.4633677E-2</v>
      </c>
      <c r="L1508">
        <v>-3.093266152</v>
      </c>
      <c r="M1508">
        <v>-1.609991978</v>
      </c>
    </row>
    <row r="1509" spans="1:13" x14ac:dyDescent="0.2">
      <c r="A1509" s="3">
        <v>43461</v>
      </c>
      <c r="B1509">
        <v>235.12129999999999</v>
      </c>
      <c r="C1509">
        <v>149.81270000000001</v>
      </c>
      <c r="D1509">
        <v>7.67711E-3</v>
      </c>
      <c r="E1509">
        <v>3.86973E-3</v>
      </c>
      <c r="F1509">
        <v>4.2936394000000003E-2</v>
      </c>
      <c r="G1509">
        <v>4.8868938000000001E-2</v>
      </c>
      <c r="H1509">
        <v>-6.7218455999999996E-2</v>
      </c>
      <c r="I1509">
        <v>-5.7723683999999997E-2</v>
      </c>
      <c r="J1509">
        <v>1.8866491999999999E-2</v>
      </c>
      <c r="K1509">
        <v>2.4017054999999999E-2</v>
      </c>
      <c r="L1509">
        <v>-3.5628487550000001</v>
      </c>
      <c r="M1509">
        <v>-2.4034455260000001</v>
      </c>
    </row>
    <row r="1510" spans="1:13" x14ac:dyDescent="0.2">
      <c r="A1510" s="3">
        <v>43462</v>
      </c>
      <c r="B1510">
        <v>234.81800000000001</v>
      </c>
      <c r="C1510">
        <v>149.73439999999999</v>
      </c>
      <c r="D1510">
        <v>-1.2899719999999999E-3</v>
      </c>
      <c r="E1510">
        <v>-5.2265299999999998E-4</v>
      </c>
      <c r="F1510">
        <v>3.791216E-2</v>
      </c>
      <c r="G1510">
        <v>4.0144260000000001E-2</v>
      </c>
      <c r="H1510">
        <v>-7.1545607999999997E-2</v>
      </c>
      <c r="I1510">
        <v>-6.1385219999999997E-2</v>
      </c>
      <c r="J1510">
        <v>1.8813522999999999E-2</v>
      </c>
      <c r="K1510">
        <v>2.3983959999999999E-2</v>
      </c>
      <c r="L1510">
        <v>-3.8028819519999999</v>
      </c>
      <c r="M1510">
        <v>-2.5594280280000001</v>
      </c>
    </row>
    <row r="1511" spans="1:13" x14ac:dyDescent="0.2">
      <c r="A1511" s="3">
        <v>43465</v>
      </c>
      <c r="B1511">
        <v>236.87479999999999</v>
      </c>
      <c r="C1511">
        <v>150.99719999999999</v>
      </c>
      <c r="D1511">
        <v>8.7591240000000001E-3</v>
      </c>
      <c r="E1511">
        <v>8.4335999999999994E-3</v>
      </c>
      <c r="F1511">
        <v>4.0692225999999998E-2</v>
      </c>
      <c r="G1511">
        <v>5.1585949999999998E-2</v>
      </c>
      <c r="H1511">
        <v>-8.4493008999999994E-2</v>
      </c>
      <c r="I1511">
        <v>-8.2981954999999996E-2</v>
      </c>
      <c r="J1511">
        <v>1.8055371000000001E-2</v>
      </c>
      <c r="K1511">
        <v>2.2784802E-2</v>
      </c>
      <c r="L1511">
        <v>-4.6796606570000003</v>
      </c>
      <c r="M1511">
        <v>-3.6419871189999999</v>
      </c>
    </row>
    <row r="1512" spans="1:13" x14ac:dyDescent="0.2">
      <c r="A1512" s="3">
        <v>43467</v>
      </c>
      <c r="B1512">
        <v>237.12119999999999</v>
      </c>
      <c r="C1512">
        <v>151.60400000000001</v>
      </c>
      <c r="D1512">
        <v>1.040212E-3</v>
      </c>
      <c r="E1512">
        <v>4.0186179999999998E-3</v>
      </c>
      <c r="F1512">
        <v>4.2126415E-2</v>
      </c>
      <c r="G1512">
        <v>4.7183210000000003E-2</v>
      </c>
      <c r="H1512">
        <v>-8.1533620000000001E-2</v>
      </c>
      <c r="I1512">
        <v>-7.6284910999999997E-2</v>
      </c>
      <c r="J1512">
        <v>1.8085638000000001E-2</v>
      </c>
      <c r="K1512">
        <v>2.2849834999999999E-2</v>
      </c>
      <c r="L1512">
        <v>-4.5081969759999998</v>
      </c>
      <c r="M1512">
        <v>-3.3385322830000002</v>
      </c>
    </row>
    <row r="1513" spans="1:13" x14ac:dyDescent="0.2">
      <c r="A1513" s="3">
        <v>43468</v>
      </c>
      <c r="B1513">
        <v>231.46279999999999</v>
      </c>
      <c r="C1513">
        <v>146.65110000000001</v>
      </c>
      <c r="D1513">
        <v>-2.3862901999999998E-2</v>
      </c>
      <c r="E1513">
        <v>-3.2669982E-2</v>
      </c>
      <c r="F1513">
        <v>7.5701972000000006E-2</v>
      </c>
      <c r="G1513">
        <v>9.1085652000000003E-2</v>
      </c>
      <c r="H1513">
        <v>-0.10888276700000001</v>
      </c>
      <c r="I1513">
        <v>-0.11289901099999999</v>
      </c>
      <c r="J1513">
        <v>1.8436976000000001E-2</v>
      </c>
      <c r="K1513">
        <v>2.3558043000000001E-2</v>
      </c>
      <c r="L1513">
        <v>-5.9056738180000004</v>
      </c>
      <c r="M1513">
        <v>-4.7923764420000001</v>
      </c>
    </row>
    <row r="1514" spans="1:13" x14ac:dyDescent="0.2">
      <c r="A1514" s="3">
        <v>43469</v>
      </c>
      <c r="B1514">
        <v>239.2158</v>
      </c>
      <c r="C1514">
        <v>152.9255</v>
      </c>
      <c r="D1514">
        <v>3.3495663000000002E-2</v>
      </c>
      <c r="E1514">
        <v>4.2784541000000002E-2</v>
      </c>
      <c r="F1514">
        <v>5.4691933999999998E-2</v>
      </c>
      <c r="G1514">
        <v>5.6678095999999997E-2</v>
      </c>
      <c r="H1514">
        <v>-9.1069780000000003E-2</v>
      </c>
      <c r="I1514">
        <v>-9.0834235999999999E-2</v>
      </c>
      <c r="J1514">
        <v>1.992584E-2</v>
      </c>
      <c r="K1514">
        <v>2.5366155000000001E-2</v>
      </c>
      <c r="L1514">
        <v>-4.5704361630000001</v>
      </c>
      <c r="M1514">
        <v>-3.5809225800000002</v>
      </c>
    </row>
    <row r="1515" spans="1:13" x14ac:dyDescent="0.2">
      <c r="A1515" s="3">
        <v>43472</v>
      </c>
      <c r="B1515">
        <v>241.102</v>
      </c>
      <c r="C1515">
        <v>154.74610000000001</v>
      </c>
      <c r="D1515">
        <v>7.8849309999999995E-3</v>
      </c>
      <c r="E1515">
        <v>1.1905143E-2</v>
      </c>
      <c r="F1515">
        <v>3.2302864000000001E-2</v>
      </c>
      <c r="G1515">
        <v>2.3329598999999999E-2</v>
      </c>
      <c r="H1515">
        <v>-5.3225113999999997E-2</v>
      </c>
      <c r="I1515">
        <v>-4.3314968000000002E-2</v>
      </c>
      <c r="J1515">
        <v>1.9008143000000002E-2</v>
      </c>
      <c r="K1515">
        <v>2.4334445E-2</v>
      </c>
      <c r="L1515">
        <v>-2.8001217459999999</v>
      </c>
      <c r="M1515">
        <v>-1.779985827</v>
      </c>
    </row>
    <row r="1516" spans="1:13" x14ac:dyDescent="0.2">
      <c r="A1516" s="3">
        <v>43473</v>
      </c>
      <c r="B1516">
        <v>243.3672</v>
      </c>
      <c r="C1516">
        <v>156.14590000000001</v>
      </c>
      <c r="D1516">
        <v>9.3951940000000008E-3</v>
      </c>
      <c r="E1516">
        <v>9.0457850000000006E-3</v>
      </c>
      <c r="F1516">
        <v>2.4834341999999999E-2</v>
      </c>
      <c r="G1516">
        <v>1.5471165E-2</v>
      </c>
      <c r="H1516">
        <v>-4.2877699999999998E-2</v>
      </c>
      <c r="I1516">
        <v>-4.1428680000000002E-2</v>
      </c>
      <c r="J1516">
        <v>1.9182726000000001E-2</v>
      </c>
      <c r="K1516">
        <v>2.4374529999999998E-2</v>
      </c>
      <c r="L1516">
        <v>-2.2352245059999998</v>
      </c>
      <c r="M1516">
        <v>-1.699670963</v>
      </c>
    </row>
    <row r="1517" spans="1:13" x14ac:dyDescent="0.2">
      <c r="A1517" s="3">
        <v>43474</v>
      </c>
      <c r="B1517">
        <v>244.50460000000001</v>
      </c>
      <c r="C1517">
        <v>157.41839999999999</v>
      </c>
      <c r="D1517">
        <v>4.6735960000000003E-3</v>
      </c>
      <c r="E1517">
        <v>8.1494289999999997E-3</v>
      </c>
      <c r="F1517">
        <v>2.0609148000000001E-2</v>
      </c>
      <c r="G1517">
        <v>1.3785120999999999E-2</v>
      </c>
      <c r="H1517">
        <v>-1.5529380000000001E-2</v>
      </c>
      <c r="I1517">
        <v>-6.2152300000000002E-4</v>
      </c>
      <c r="J1517">
        <v>1.8589057999999999E-2</v>
      </c>
      <c r="K1517">
        <v>2.3367378000000001E-2</v>
      </c>
      <c r="L1517">
        <v>-0.83540433300000005</v>
      </c>
      <c r="M1517">
        <v>-2.6597890999999999E-2</v>
      </c>
    </row>
    <row r="1518" spans="1:13" x14ac:dyDescent="0.2">
      <c r="A1518" s="3">
        <v>43475</v>
      </c>
      <c r="B1518">
        <v>245.36709999999999</v>
      </c>
      <c r="C1518">
        <v>157.86869999999999</v>
      </c>
      <c r="D1518">
        <v>3.5275409999999999E-3</v>
      </c>
      <c r="E1518">
        <v>2.86053E-3</v>
      </c>
      <c r="F1518">
        <v>2.5626985000000001E-2</v>
      </c>
      <c r="G1518">
        <v>2.2971773000000001E-2</v>
      </c>
      <c r="H1518">
        <v>-1.3927429999999999E-2</v>
      </c>
      <c r="I1518">
        <v>-8.1493639999999992E-3</v>
      </c>
      <c r="J1518">
        <v>1.8603328999999998E-2</v>
      </c>
      <c r="K1518">
        <v>2.3259312000000001E-2</v>
      </c>
      <c r="L1518">
        <v>-0.74865255200000003</v>
      </c>
      <c r="M1518">
        <v>-0.35036993300000002</v>
      </c>
    </row>
    <row r="1519" spans="1:13" x14ac:dyDescent="0.2">
      <c r="A1519" s="3">
        <v>43476</v>
      </c>
      <c r="B1519">
        <v>245.46190000000001</v>
      </c>
      <c r="C1519">
        <v>157.2911</v>
      </c>
      <c r="D1519">
        <v>3.8635999999999998E-4</v>
      </c>
      <c r="E1519">
        <v>-3.658737E-3</v>
      </c>
      <c r="F1519">
        <v>1.7439091E-2</v>
      </c>
      <c r="G1519">
        <v>1.4046057000000001E-2</v>
      </c>
      <c r="H1519">
        <v>-1.3770385E-2</v>
      </c>
      <c r="I1519">
        <v>-1.5040118E-2</v>
      </c>
      <c r="J1519">
        <v>1.8603675E-2</v>
      </c>
      <c r="K1519">
        <v>2.3257402999999999E-2</v>
      </c>
      <c r="L1519">
        <v>-0.74019700799999999</v>
      </c>
      <c r="M1519">
        <v>-0.64668086199999997</v>
      </c>
    </row>
    <row r="1520" spans="1:13" x14ac:dyDescent="0.2">
      <c r="A1520" s="3">
        <v>43479</v>
      </c>
      <c r="B1520">
        <v>243.96430000000001</v>
      </c>
      <c r="C1520">
        <v>155.90119999999999</v>
      </c>
      <c r="D1520">
        <v>-6.101151E-3</v>
      </c>
      <c r="E1520">
        <v>-8.8364819999999997E-3</v>
      </c>
      <c r="F1520">
        <v>2.2326070999999999E-2</v>
      </c>
      <c r="G1520">
        <v>1.3426621999999999E-2</v>
      </c>
      <c r="H1520">
        <v>-2.4698332E-2</v>
      </c>
      <c r="I1520">
        <v>-3.2261027999999997E-2</v>
      </c>
      <c r="J1520">
        <v>1.8596815999999999E-2</v>
      </c>
      <c r="K1520">
        <v>2.3224419E-2</v>
      </c>
      <c r="L1520">
        <v>-1.3280946309999999</v>
      </c>
      <c r="M1520">
        <v>-1.389099461</v>
      </c>
    </row>
    <row r="1521" spans="1:13" x14ac:dyDescent="0.2">
      <c r="A1521" s="3">
        <v>43480</v>
      </c>
      <c r="B1521">
        <v>246.7604</v>
      </c>
      <c r="C1521">
        <v>158.94540000000001</v>
      </c>
      <c r="D1521">
        <v>1.1461103E-2</v>
      </c>
      <c r="E1521">
        <v>1.9526469000000001E-2</v>
      </c>
      <c r="F1521">
        <v>2.6743000999999999E-2</v>
      </c>
      <c r="G1521">
        <v>1.9302889E-2</v>
      </c>
      <c r="H1521">
        <v>-1.3185762E-2</v>
      </c>
      <c r="I1521">
        <v>-1.3663283999999999E-2</v>
      </c>
      <c r="J1521">
        <v>1.8795859000000002E-2</v>
      </c>
      <c r="K1521">
        <v>2.3665703E-2</v>
      </c>
      <c r="L1521">
        <v>-0.70152484299999995</v>
      </c>
      <c r="M1521">
        <v>-0.57734538700000004</v>
      </c>
    </row>
    <row r="1522" spans="1:13" x14ac:dyDescent="0.2">
      <c r="A1522" s="3">
        <v>43481</v>
      </c>
      <c r="B1522">
        <v>247.35749999999999</v>
      </c>
      <c r="C1522">
        <v>158.916</v>
      </c>
      <c r="D1522">
        <v>2.4197559999999999E-3</v>
      </c>
      <c r="E1522">
        <v>-1.84969E-4</v>
      </c>
      <c r="F1522">
        <v>3.3259906999999998E-2</v>
      </c>
      <c r="G1522">
        <v>3.4751562E-2</v>
      </c>
      <c r="H1522">
        <v>7.8108580000000004E-3</v>
      </c>
      <c r="I1522">
        <v>1.0764930000000001E-2</v>
      </c>
      <c r="J1522">
        <v>1.8342941000000001E-2</v>
      </c>
      <c r="K1522">
        <v>2.3021297999999999E-2</v>
      </c>
      <c r="L1522">
        <v>0.42582362499999998</v>
      </c>
      <c r="M1522">
        <v>0.46760742900000002</v>
      </c>
    </row>
    <row r="1523" spans="1:13" x14ac:dyDescent="0.2">
      <c r="A1523" s="3">
        <v>43482</v>
      </c>
      <c r="B1523">
        <v>249.23410000000001</v>
      </c>
      <c r="C1523">
        <v>160.16900000000001</v>
      </c>
      <c r="D1523">
        <v>7.5865899999999998E-3</v>
      </c>
      <c r="E1523">
        <v>7.8846690000000004E-3</v>
      </c>
      <c r="F1523">
        <v>2.5973830999999999E-2</v>
      </c>
      <c r="G1523">
        <v>2.2322508000000001E-2</v>
      </c>
      <c r="H1523">
        <v>3.5777217E-2</v>
      </c>
      <c r="I1523">
        <v>4.235365E-2</v>
      </c>
      <c r="J1523">
        <v>1.7801546000000001E-2</v>
      </c>
      <c r="K1523">
        <v>2.2424889999999999E-2</v>
      </c>
      <c r="L1523">
        <v>2.0097814440000001</v>
      </c>
      <c r="M1523">
        <v>1.8886893520000001</v>
      </c>
    </row>
    <row r="1524" spans="1:13" x14ac:dyDescent="0.2">
      <c r="A1524" s="3">
        <v>43483</v>
      </c>
      <c r="B1524">
        <v>252.5514</v>
      </c>
      <c r="C1524">
        <v>161.75470000000001</v>
      </c>
      <c r="D1524">
        <v>1.3309975999999999E-2</v>
      </c>
      <c r="E1524">
        <v>9.9001680000000009E-3</v>
      </c>
      <c r="F1524">
        <v>1.9620815999999999E-2</v>
      </c>
      <c r="G1524">
        <v>2.4874942000000001E-2</v>
      </c>
      <c r="H1524">
        <v>5.0715297999999999E-2</v>
      </c>
      <c r="I1524">
        <v>4.6094735999999997E-2</v>
      </c>
      <c r="J1524">
        <v>1.7960232999999999E-2</v>
      </c>
      <c r="K1524">
        <v>2.2471504E-2</v>
      </c>
      <c r="L1524">
        <v>2.8237550589999998</v>
      </c>
      <c r="M1524">
        <v>2.0512528470000002</v>
      </c>
    </row>
    <row r="1525" spans="1:13" x14ac:dyDescent="0.2">
      <c r="A1525" s="3">
        <v>43487</v>
      </c>
      <c r="B1525">
        <v>249.13929999999999</v>
      </c>
      <c r="C1525">
        <v>158.5147</v>
      </c>
      <c r="D1525">
        <v>-1.3510517E-2</v>
      </c>
      <c r="E1525">
        <v>-2.0030329999999999E-2</v>
      </c>
      <c r="F1525">
        <v>3.7917681000000002E-2</v>
      </c>
      <c r="G1525">
        <v>5.5076099000000003E-2</v>
      </c>
      <c r="H1525">
        <v>5.2278281000000003E-2</v>
      </c>
      <c r="I1525">
        <v>5.0947323000000003E-2</v>
      </c>
      <c r="J1525">
        <v>1.7891616999999999E-2</v>
      </c>
      <c r="K1525">
        <v>2.2220554999999999E-2</v>
      </c>
      <c r="L1525">
        <v>2.9219427429999998</v>
      </c>
      <c r="M1525">
        <v>2.292801517</v>
      </c>
    </row>
    <row r="1526" spans="1:13" x14ac:dyDescent="0.2">
      <c r="A1526" s="3">
        <v>43488</v>
      </c>
      <c r="B1526">
        <v>249.66059999999999</v>
      </c>
      <c r="C1526">
        <v>158.72030000000001</v>
      </c>
      <c r="D1526">
        <v>2.092404E-3</v>
      </c>
      <c r="E1526">
        <v>1.2970410000000001E-3</v>
      </c>
      <c r="F1526">
        <v>3.4385183999999999E-2</v>
      </c>
      <c r="G1526">
        <v>5.0567383E-2</v>
      </c>
      <c r="H1526">
        <v>7.1928891999999994E-2</v>
      </c>
      <c r="I1526">
        <v>6.7788855999999995E-2</v>
      </c>
      <c r="J1526">
        <v>1.7364805000000001E-2</v>
      </c>
      <c r="K1526">
        <v>2.1877590999999998E-2</v>
      </c>
      <c r="L1526">
        <v>4.1422229159999997</v>
      </c>
      <c r="M1526">
        <v>3.0985520869999998</v>
      </c>
    </row>
    <row r="1527" spans="1:13" x14ac:dyDescent="0.2">
      <c r="A1527" s="3">
        <v>43489</v>
      </c>
      <c r="B1527">
        <v>249.79329999999999</v>
      </c>
      <c r="C1527">
        <v>159.74809999999999</v>
      </c>
      <c r="D1527">
        <v>5.3152199999999998E-4</v>
      </c>
      <c r="E1527">
        <v>6.4755419999999999E-3</v>
      </c>
      <c r="F1527">
        <v>2.3980181E-2</v>
      </c>
      <c r="G1527">
        <v>2.9790718000000001E-2</v>
      </c>
      <c r="H1527">
        <v>9.4931531999999999E-2</v>
      </c>
      <c r="I1527">
        <v>0.10907760399999999</v>
      </c>
      <c r="J1527">
        <v>1.6499946000000001E-2</v>
      </c>
      <c r="K1527">
        <v>2.0415405000000001E-2</v>
      </c>
      <c r="L1527">
        <v>5.7534451820000001</v>
      </c>
      <c r="M1527">
        <v>5.342906632</v>
      </c>
    </row>
    <row r="1528" spans="1:13" x14ac:dyDescent="0.2">
      <c r="A1528" s="3">
        <v>43490</v>
      </c>
      <c r="B1528">
        <v>251.90690000000001</v>
      </c>
      <c r="C1528">
        <v>161.6568</v>
      </c>
      <c r="D1528">
        <v>8.4613959999999995E-3</v>
      </c>
      <c r="E1528">
        <v>1.1948186E-2</v>
      </c>
      <c r="F1528">
        <v>1.6629063999999999E-2</v>
      </c>
      <c r="G1528">
        <v>1.9627926E-2</v>
      </c>
      <c r="H1528">
        <v>0.13416401</v>
      </c>
      <c r="I1528">
        <v>0.15087135800000001</v>
      </c>
      <c r="J1528">
        <v>1.4915675999999999E-2</v>
      </c>
      <c r="K1528">
        <v>1.9263393E-2</v>
      </c>
      <c r="L1528">
        <v>8.9948327149999994</v>
      </c>
      <c r="M1528">
        <v>7.8320240060000001</v>
      </c>
    </row>
    <row r="1529" spans="1:13" x14ac:dyDescent="0.2">
      <c r="A1529" s="3">
        <v>43493</v>
      </c>
      <c r="B1529">
        <v>249.9924</v>
      </c>
      <c r="C1529">
        <v>159.66</v>
      </c>
      <c r="D1529">
        <v>-7.6000299999999998E-3</v>
      </c>
      <c r="E1529">
        <v>-1.2352093999999999E-2</v>
      </c>
      <c r="F1529">
        <v>2.4982895000000001E-2</v>
      </c>
      <c r="G1529">
        <v>3.1400127E-2</v>
      </c>
      <c r="H1529">
        <v>7.1411305999999994E-2</v>
      </c>
      <c r="I1529">
        <v>6.9854833000000005E-2</v>
      </c>
      <c r="J1529">
        <v>1.1191041000000001E-2</v>
      </c>
      <c r="K1529">
        <v>1.4898585000000001E-2</v>
      </c>
      <c r="L1529">
        <v>6.3811138400000003</v>
      </c>
      <c r="M1529">
        <v>4.6886889580000002</v>
      </c>
    </row>
    <row r="1530" spans="1:13" x14ac:dyDescent="0.2">
      <c r="A1530" s="3">
        <v>43494</v>
      </c>
      <c r="B1530">
        <v>249.66059999999999</v>
      </c>
      <c r="C1530">
        <v>158.1525</v>
      </c>
      <c r="D1530">
        <v>-1.3272399999999999E-3</v>
      </c>
      <c r="E1530">
        <v>-9.4419389999999999E-3</v>
      </c>
      <c r="F1530">
        <v>3.9543032999999998E-2</v>
      </c>
      <c r="G1530">
        <v>5.6627042000000002E-2</v>
      </c>
      <c r="H1530">
        <v>6.1837442999999999E-2</v>
      </c>
      <c r="I1530">
        <v>5.5668177999999999E-2</v>
      </c>
      <c r="J1530">
        <v>1.1189436000000001E-2</v>
      </c>
      <c r="K1530">
        <v>1.5155264999999999E-2</v>
      </c>
      <c r="L1530">
        <v>5.526413067</v>
      </c>
      <c r="M1530">
        <v>3.673190623</v>
      </c>
    </row>
    <row r="1531" spans="1:13" x14ac:dyDescent="0.2">
      <c r="A1531" s="3">
        <v>43495</v>
      </c>
      <c r="B1531">
        <v>253.613</v>
      </c>
      <c r="C1531">
        <v>162.1756</v>
      </c>
      <c r="D1531">
        <v>1.5831092000000001E-2</v>
      </c>
      <c r="E1531">
        <v>2.5438105999999999E-2</v>
      </c>
      <c r="F1531">
        <v>2.6665408000000002E-2</v>
      </c>
      <c r="G1531">
        <v>3.1139028999999999E-2</v>
      </c>
      <c r="H1531">
        <v>8.0040712E-2</v>
      </c>
      <c r="I1531">
        <v>8.3088455000000006E-2</v>
      </c>
      <c r="J1531">
        <v>1.1487081999999999E-2</v>
      </c>
      <c r="K1531">
        <v>1.5919481999999999E-2</v>
      </c>
      <c r="L1531">
        <v>6.9678889540000002</v>
      </c>
      <c r="M1531">
        <v>5.219294058</v>
      </c>
    </row>
    <row r="1532" spans="1:13" x14ac:dyDescent="0.2">
      <c r="A1532" s="3">
        <v>43496</v>
      </c>
      <c r="B1532">
        <v>255.84030000000001</v>
      </c>
      <c r="C1532">
        <v>164.60310000000001</v>
      </c>
      <c r="D1532">
        <v>8.7822790000000005E-3</v>
      </c>
      <c r="E1532">
        <v>1.4968343E-2</v>
      </c>
      <c r="F1532">
        <v>1.5469696999999999E-2</v>
      </c>
      <c r="G1532">
        <v>1.7179416999999999E-2</v>
      </c>
      <c r="H1532">
        <v>8.0065502999999996E-2</v>
      </c>
      <c r="I1532">
        <v>9.0106968999999995E-2</v>
      </c>
      <c r="J1532">
        <v>1.1487588999999999E-2</v>
      </c>
      <c r="K1532">
        <v>1.6075058E-2</v>
      </c>
      <c r="L1532">
        <v>6.9697392410000001</v>
      </c>
      <c r="M1532">
        <v>5.605389958</v>
      </c>
    </row>
    <row r="1533" spans="1:13" x14ac:dyDescent="0.2">
      <c r="A1533" s="3">
        <v>43497</v>
      </c>
      <c r="B1533">
        <v>255.96350000000001</v>
      </c>
      <c r="C1533">
        <v>163.90819999999999</v>
      </c>
      <c r="D1533">
        <v>4.8155000000000002E-4</v>
      </c>
      <c r="E1533">
        <v>-4.2216700000000003E-3</v>
      </c>
      <c r="F1533">
        <v>2.6041756999999999E-2</v>
      </c>
      <c r="G1533">
        <v>2.5787489E-2</v>
      </c>
      <c r="H1533">
        <v>7.9462739000000004E-2</v>
      </c>
      <c r="I1533">
        <v>8.1160127999999998E-2</v>
      </c>
      <c r="J1533">
        <v>1.1494792E-2</v>
      </c>
      <c r="K1533">
        <v>1.6180942E-2</v>
      </c>
      <c r="L1533">
        <v>6.9129342620000003</v>
      </c>
      <c r="M1533">
        <v>5.0157850210000001</v>
      </c>
    </row>
    <row r="1534" spans="1:13" x14ac:dyDescent="0.2">
      <c r="A1534" s="3">
        <v>43500</v>
      </c>
      <c r="B1534">
        <v>257.76429999999999</v>
      </c>
      <c r="C1534">
        <v>165.9442</v>
      </c>
      <c r="D1534">
        <v>7.0353780000000001E-3</v>
      </c>
      <c r="E1534">
        <v>1.2421587E-2</v>
      </c>
      <c r="F1534">
        <v>2.0636623E-2</v>
      </c>
      <c r="G1534">
        <v>1.5205402E-2</v>
      </c>
      <c r="H1534">
        <v>0.113631651</v>
      </c>
      <c r="I1534">
        <v>0.13155782699999999</v>
      </c>
      <c r="J1534">
        <v>9.6122550000000001E-3</v>
      </c>
      <c r="K1534">
        <v>1.3927790000000001E-2</v>
      </c>
      <c r="L1534">
        <v>11.82153909</v>
      </c>
      <c r="M1534">
        <v>9.4457071450000001</v>
      </c>
    </row>
    <row r="1535" spans="1:13" x14ac:dyDescent="0.2">
      <c r="A1535" s="3">
        <v>43501</v>
      </c>
      <c r="B1535">
        <v>258.84480000000002</v>
      </c>
      <c r="C1535">
        <v>167.41239999999999</v>
      </c>
      <c r="D1535">
        <v>4.1918140000000003E-3</v>
      </c>
      <c r="E1535">
        <v>8.8475519999999998E-3</v>
      </c>
      <c r="F1535">
        <v>1.8424763E-2</v>
      </c>
      <c r="G1535">
        <v>6.1266530000000001E-3</v>
      </c>
      <c r="H1535">
        <v>8.2055616999999997E-2</v>
      </c>
      <c r="I1535">
        <v>9.4731748000000005E-2</v>
      </c>
      <c r="J1535">
        <v>7.0933840000000003E-3</v>
      </c>
      <c r="K1535">
        <v>1.1134269E-2</v>
      </c>
      <c r="L1535">
        <v>11.56790883</v>
      </c>
      <c r="M1535">
        <v>8.5081244659999999</v>
      </c>
    </row>
    <row r="1536" spans="1:13" x14ac:dyDescent="0.2">
      <c r="A1536" s="3">
        <v>43502</v>
      </c>
      <c r="B1536">
        <v>258.50360000000001</v>
      </c>
      <c r="C1536">
        <v>166.91319999999999</v>
      </c>
      <c r="D1536">
        <v>-1.3181639999999999E-3</v>
      </c>
      <c r="E1536">
        <v>-2.981858E-3</v>
      </c>
      <c r="F1536">
        <v>1.6142490999999998E-2</v>
      </c>
      <c r="G1536">
        <v>5.4453089999999997E-3</v>
      </c>
      <c r="H1536">
        <v>7.2175262000000004E-2</v>
      </c>
      <c r="I1536">
        <v>7.8626214E-2</v>
      </c>
      <c r="J1536">
        <v>7.1117740000000004E-3</v>
      </c>
      <c r="K1536">
        <v>1.1104957E-2</v>
      </c>
      <c r="L1536">
        <v>10.14870035</v>
      </c>
      <c r="M1536">
        <v>7.0802809440000001</v>
      </c>
    </row>
    <row r="1537" spans="1:13" x14ac:dyDescent="0.2">
      <c r="A1537" s="3">
        <v>43503</v>
      </c>
      <c r="B1537">
        <v>256.03930000000003</v>
      </c>
      <c r="C1537">
        <v>164.67169999999999</v>
      </c>
      <c r="D1537">
        <v>-9.5329430000000003E-3</v>
      </c>
      <c r="E1537">
        <v>-1.3429136E-2</v>
      </c>
      <c r="F1537">
        <v>3.2283569999999998E-2</v>
      </c>
      <c r="G1537">
        <v>2.6672777000000002E-2</v>
      </c>
      <c r="H1537">
        <v>5.2069876000000001E-2</v>
      </c>
      <c r="I1537">
        <v>5.4601497999999998E-2</v>
      </c>
      <c r="J1537">
        <v>7.4961339999999998E-3</v>
      </c>
      <c r="K1537">
        <v>1.1631417999999999E-2</v>
      </c>
      <c r="L1537">
        <v>6.9462309859999998</v>
      </c>
      <c r="M1537">
        <v>4.6943112249999999</v>
      </c>
    </row>
    <row r="1538" spans="1:13" x14ac:dyDescent="0.2">
      <c r="A1538" s="3">
        <v>43504</v>
      </c>
      <c r="B1538">
        <v>256.35210000000001</v>
      </c>
      <c r="C1538">
        <v>164.99469999999999</v>
      </c>
      <c r="D1538">
        <v>1.2216869999999999E-3</v>
      </c>
      <c r="E1538">
        <v>1.9614789999999999E-3</v>
      </c>
      <c r="F1538">
        <v>3.2427285E-2</v>
      </c>
      <c r="G1538">
        <v>2.8396881999999998E-2</v>
      </c>
      <c r="H1538">
        <v>4.8455120999999997E-2</v>
      </c>
      <c r="I1538">
        <v>4.8128427000000001E-2</v>
      </c>
      <c r="J1538">
        <v>7.482697E-3</v>
      </c>
      <c r="K1538">
        <v>1.1561952E-2</v>
      </c>
      <c r="L1538">
        <v>6.4756224099999997</v>
      </c>
      <c r="M1538">
        <v>4.162656009</v>
      </c>
    </row>
    <row r="1539" spans="1:13" x14ac:dyDescent="0.2">
      <c r="A1539" s="3">
        <v>43507</v>
      </c>
      <c r="B1539">
        <v>256.49430000000001</v>
      </c>
      <c r="C1539">
        <v>164.8381</v>
      </c>
      <c r="D1539">
        <v>5.5470599999999997E-4</v>
      </c>
      <c r="E1539">
        <v>-9.4912100000000004E-4</v>
      </c>
      <c r="F1539">
        <v>3.111684E-2</v>
      </c>
      <c r="G1539">
        <v>3.0441742000000001E-2</v>
      </c>
      <c r="H1539">
        <v>4.5349193000000003E-2</v>
      </c>
      <c r="I1539">
        <v>4.4146813E-2</v>
      </c>
      <c r="J1539">
        <v>7.4860830000000001E-3</v>
      </c>
      <c r="K1539">
        <v>1.1582657999999999E-2</v>
      </c>
      <c r="L1539">
        <v>6.0577997889999997</v>
      </c>
      <c r="M1539">
        <v>3.8114577550000002</v>
      </c>
    </row>
    <row r="1540" spans="1:13" x14ac:dyDescent="0.2">
      <c r="A1540" s="3">
        <v>43508</v>
      </c>
      <c r="B1540">
        <v>259.79259999999999</v>
      </c>
      <c r="C1540">
        <v>167.27539999999999</v>
      </c>
      <c r="D1540">
        <v>1.2859155000000001E-2</v>
      </c>
      <c r="E1540">
        <v>1.4786023000000001E-2</v>
      </c>
      <c r="F1540">
        <v>1.7588283E-2</v>
      </c>
      <c r="G1540">
        <v>1.4784401000000001E-2</v>
      </c>
      <c r="H1540">
        <v>5.8382584000000001E-2</v>
      </c>
      <c r="I1540">
        <v>6.3476572999999994E-2</v>
      </c>
      <c r="J1540">
        <v>7.8269559999999995E-3</v>
      </c>
      <c r="K1540">
        <v>1.1819227999999999E-2</v>
      </c>
      <c r="L1540">
        <v>7.4591683580000003</v>
      </c>
      <c r="M1540">
        <v>5.3706191380000003</v>
      </c>
    </row>
    <row r="1541" spans="1:13" x14ac:dyDescent="0.2">
      <c r="A1541" s="3">
        <v>43509</v>
      </c>
      <c r="B1541">
        <v>260.63619999999997</v>
      </c>
      <c r="C1541">
        <v>167.3929</v>
      </c>
      <c r="D1541">
        <v>3.2472059999999999E-3</v>
      </c>
      <c r="E1541">
        <v>7.0243400000000004E-4</v>
      </c>
      <c r="F1541">
        <v>1.2405792000000001E-2</v>
      </c>
      <c r="G1541">
        <v>1.1735611E-2</v>
      </c>
      <c r="H1541">
        <v>6.8337458000000004E-2</v>
      </c>
      <c r="I1541">
        <v>7.3711426999999996E-2</v>
      </c>
      <c r="J1541">
        <v>7.5605960000000002E-3</v>
      </c>
      <c r="K1541">
        <v>1.1521071000000001E-2</v>
      </c>
      <c r="L1541">
        <v>9.0386335009999996</v>
      </c>
      <c r="M1541">
        <v>6.3979664720000002</v>
      </c>
    </row>
    <row r="1542" spans="1:13" x14ac:dyDescent="0.2">
      <c r="A1542" s="3">
        <v>43510</v>
      </c>
      <c r="B1542">
        <v>260.05799999999999</v>
      </c>
      <c r="C1542">
        <v>167.5984</v>
      </c>
      <c r="D1542">
        <v>-2.2184180000000002E-3</v>
      </c>
      <c r="E1542">
        <v>1.227651E-3</v>
      </c>
      <c r="F1542">
        <v>2.0992047999999999E-2</v>
      </c>
      <c r="G1542">
        <v>1.7496490999999999E-2</v>
      </c>
      <c r="H1542">
        <v>5.3888710999999999E-2</v>
      </c>
      <c r="I1542">
        <v>5.4440078000000003E-2</v>
      </c>
      <c r="J1542">
        <v>7.3990059999999996E-3</v>
      </c>
      <c r="K1542">
        <v>1.0921185E-2</v>
      </c>
      <c r="L1542">
        <v>7.2832361429999999</v>
      </c>
      <c r="M1542">
        <v>4.9848143159999996</v>
      </c>
    </row>
    <row r="1543" spans="1:13" x14ac:dyDescent="0.2">
      <c r="A1543" s="3">
        <v>43511</v>
      </c>
      <c r="B1543">
        <v>262.892</v>
      </c>
      <c r="C1543">
        <v>168.3032</v>
      </c>
      <c r="D1543">
        <v>1.0897568999999999E-2</v>
      </c>
      <c r="E1543">
        <v>4.2052909999999999E-3</v>
      </c>
      <c r="F1543">
        <v>6.3117800000000003E-3</v>
      </c>
      <c r="G1543">
        <v>1.3409458000000001E-2</v>
      </c>
      <c r="H1543">
        <v>6.2801814999999997E-2</v>
      </c>
      <c r="I1543">
        <v>5.9070201000000003E-2</v>
      </c>
      <c r="J1543">
        <v>7.6207360000000003E-3</v>
      </c>
      <c r="K1543">
        <v>1.0907538E-2</v>
      </c>
      <c r="L1543">
        <v>8.2409121120000002</v>
      </c>
      <c r="M1543">
        <v>5.4155394469999996</v>
      </c>
    </row>
    <row r="1544" spans="1:13" x14ac:dyDescent="0.2">
      <c r="A1544" s="3">
        <v>43515</v>
      </c>
      <c r="B1544">
        <v>263.34690000000001</v>
      </c>
      <c r="C1544">
        <v>168.636</v>
      </c>
      <c r="D1544">
        <v>1.7303679999999999E-3</v>
      </c>
      <c r="E1544">
        <v>1.977384E-3</v>
      </c>
      <c r="F1544">
        <v>3.207087E-3</v>
      </c>
      <c r="G1544">
        <v>1.2163639E-2</v>
      </c>
      <c r="H1544">
        <v>5.6624674999999999E-2</v>
      </c>
      <c r="I1544">
        <v>5.2862913999999997E-2</v>
      </c>
      <c r="J1544">
        <v>7.5487109999999996E-3</v>
      </c>
      <c r="K1544">
        <v>1.0845664E-2</v>
      </c>
      <c r="L1544">
        <v>7.5012377900000002</v>
      </c>
      <c r="M1544">
        <v>4.8741055580000001</v>
      </c>
    </row>
    <row r="1545" spans="1:13" x14ac:dyDescent="0.2">
      <c r="A1545" s="3">
        <v>43516</v>
      </c>
      <c r="B1545">
        <v>263.8777</v>
      </c>
      <c r="C1545">
        <v>168.60659999999999</v>
      </c>
      <c r="D1545">
        <v>2.0155920000000001E-3</v>
      </c>
      <c r="E1545">
        <v>-1.7433999999999999E-4</v>
      </c>
      <c r="F1545">
        <v>-4.8750709999999999E-3</v>
      </c>
      <c r="G1545">
        <v>6.5981759999999999E-3</v>
      </c>
      <c r="H1545">
        <v>4.4847504000000003E-2</v>
      </c>
      <c r="I1545">
        <v>4.2359819999999999E-2</v>
      </c>
      <c r="J1545">
        <v>7.1429329999999997E-3</v>
      </c>
      <c r="K1545">
        <v>1.0724658E-2</v>
      </c>
      <c r="L1545">
        <v>6.2785840149999999</v>
      </c>
      <c r="M1545">
        <v>3.9497595830000001</v>
      </c>
    </row>
    <row r="1546" spans="1:13" x14ac:dyDescent="0.2">
      <c r="A1546" s="3">
        <v>43517</v>
      </c>
      <c r="B1546">
        <v>262.9393</v>
      </c>
      <c r="C1546">
        <v>167.99</v>
      </c>
      <c r="D1546">
        <v>-3.556193E-3</v>
      </c>
      <c r="E1546">
        <v>-3.657034E-3</v>
      </c>
      <c r="F1546">
        <v>-9.6779940000000005E-3</v>
      </c>
      <c r="G1546">
        <v>-2.1056019999999998E-3</v>
      </c>
      <c r="H1546">
        <v>5.5390699000000002E-2</v>
      </c>
      <c r="I1546">
        <v>5.9775529000000001E-2</v>
      </c>
      <c r="J1546">
        <v>6.3391879999999999E-3</v>
      </c>
      <c r="K1546">
        <v>9.5739540000000008E-3</v>
      </c>
      <c r="L1546">
        <v>8.7378221800000002</v>
      </c>
      <c r="M1546">
        <v>6.2435568879999996</v>
      </c>
    </row>
    <row r="1547" spans="1:13" x14ac:dyDescent="0.2">
      <c r="A1547" s="3">
        <v>43518</v>
      </c>
      <c r="B1547">
        <v>264.56959999999998</v>
      </c>
      <c r="C1547">
        <v>169.23310000000001</v>
      </c>
      <c r="D1547">
        <v>6.2002899999999998E-3</v>
      </c>
      <c r="E1547">
        <v>7.3998450000000004E-3</v>
      </c>
      <c r="F1547">
        <v>-1.7748841000000001E-2</v>
      </c>
      <c r="G1547">
        <v>-1.0937964999999999E-2</v>
      </c>
      <c r="H1547">
        <v>5.9717072000000003E-2</v>
      </c>
      <c r="I1547">
        <v>6.6234754000000007E-2</v>
      </c>
      <c r="J1547">
        <v>6.3862850000000002E-3</v>
      </c>
      <c r="K1547">
        <v>9.618194E-3</v>
      </c>
      <c r="L1547">
        <v>9.3508305850000006</v>
      </c>
      <c r="M1547">
        <v>6.8864021539999998</v>
      </c>
    </row>
    <row r="1548" spans="1:13" x14ac:dyDescent="0.2">
      <c r="A1548" s="3">
        <v>43521</v>
      </c>
      <c r="B1548">
        <v>264.92970000000003</v>
      </c>
      <c r="C1548">
        <v>169.84979999999999</v>
      </c>
      <c r="D1548">
        <v>1.3610790000000001E-3</v>
      </c>
      <c r="E1548">
        <v>3.6440859999999999E-3</v>
      </c>
      <c r="F1548">
        <v>-4.8593050000000004E-3</v>
      </c>
      <c r="G1548">
        <v>5.9667499999999998E-3</v>
      </c>
      <c r="H1548">
        <v>6.0595701000000002E-2</v>
      </c>
      <c r="I1548">
        <v>6.3235181000000001E-2</v>
      </c>
      <c r="J1548">
        <v>6.3742019999999998E-3</v>
      </c>
      <c r="K1548">
        <v>9.5883449999999999E-3</v>
      </c>
      <c r="L1548">
        <v>9.5063972739999993</v>
      </c>
      <c r="M1548">
        <v>6.5950045959999999</v>
      </c>
    </row>
    <row r="1549" spans="1:13" x14ac:dyDescent="0.2">
      <c r="A1549" s="3">
        <v>43522</v>
      </c>
      <c r="B1549">
        <v>264.74020000000002</v>
      </c>
      <c r="C1549">
        <v>170.02600000000001</v>
      </c>
      <c r="D1549">
        <v>-7.1528399999999995E-4</v>
      </c>
      <c r="E1549">
        <v>1.0373870000000001E-3</v>
      </c>
      <c r="F1549">
        <v>-3.9158699999999999E-4</v>
      </c>
      <c r="G1549">
        <v>1.0445532E-2</v>
      </c>
      <c r="H1549">
        <v>5.0944614999999999E-2</v>
      </c>
      <c r="I1549">
        <v>5.1771406999999998E-2</v>
      </c>
      <c r="J1549">
        <v>6.2823469999999998E-3</v>
      </c>
      <c r="K1549">
        <v>9.3705239999999999E-3</v>
      </c>
      <c r="L1549">
        <v>8.1091688430000008</v>
      </c>
      <c r="M1549">
        <v>5.5249211300000001</v>
      </c>
    </row>
    <row r="1550" spans="1:13" x14ac:dyDescent="0.2">
      <c r="A1550" s="3">
        <v>43523</v>
      </c>
      <c r="B1550">
        <v>264.62639999999999</v>
      </c>
      <c r="C1550">
        <v>169.91829999999999</v>
      </c>
      <c r="D1550">
        <v>-4.2985499999999998E-4</v>
      </c>
      <c r="E1550">
        <v>-6.3343299999999998E-4</v>
      </c>
      <c r="F1550">
        <v>6.6576070000000003E-3</v>
      </c>
      <c r="G1550">
        <v>1.8682628999999999E-2</v>
      </c>
      <c r="H1550">
        <v>5.8537779999999998E-2</v>
      </c>
      <c r="I1550">
        <v>6.4250907999999995E-2</v>
      </c>
      <c r="J1550">
        <v>5.89531E-3</v>
      </c>
      <c r="K1550">
        <v>8.7750940000000006E-3</v>
      </c>
      <c r="L1550">
        <v>9.9295507430000001</v>
      </c>
      <c r="M1550">
        <v>7.3219627850000002</v>
      </c>
    </row>
    <row r="1551" spans="1:13" x14ac:dyDescent="0.2">
      <c r="A1551" s="3">
        <v>43524</v>
      </c>
      <c r="B1551">
        <v>264.1336</v>
      </c>
      <c r="C1551">
        <v>169.52680000000001</v>
      </c>
      <c r="D1551">
        <v>-1.8622479999999999E-3</v>
      </c>
      <c r="E1551">
        <v>-2.3040479999999999E-3</v>
      </c>
      <c r="F1551">
        <v>7.8905109999999994E-3</v>
      </c>
      <c r="G1551">
        <v>1.9304406E-2</v>
      </c>
      <c r="H1551">
        <v>5.7970700999999999E-2</v>
      </c>
      <c r="I1551">
        <v>7.1919823999999993E-2</v>
      </c>
      <c r="J1551">
        <v>5.9148400000000002E-3</v>
      </c>
      <c r="K1551">
        <v>8.3989960000000006E-3</v>
      </c>
      <c r="L1551">
        <v>9.8008913149999994</v>
      </c>
      <c r="M1551">
        <v>8.5629069530000006</v>
      </c>
    </row>
    <row r="1552" spans="1:13" x14ac:dyDescent="0.2">
      <c r="A1552" s="3">
        <v>43525</v>
      </c>
      <c r="B1552">
        <v>265.78280000000001</v>
      </c>
      <c r="C1552">
        <v>170.70140000000001</v>
      </c>
      <c r="D1552">
        <v>6.2438099999999998E-3</v>
      </c>
      <c r="E1552">
        <v>6.9286979999999996E-3</v>
      </c>
      <c r="F1552">
        <v>6.5855769999999996E-3</v>
      </c>
      <c r="G1552">
        <v>2.1685291999999998E-2</v>
      </c>
      <c r="H1552">
        <v>4.7985711E-2</v>
      </c>
      <c r="I1552">
        <v>5.2571409999999999E-2</v>
      </c>
      <c r="J1552">
        <v>5.1746140000000001E-3</v>
      </c>
      <c r="K1552">
        <v>6.7798379999999998E-3</v>
      </c>
      <c r="L1552">
        <v>9.2732925680000005</v>
      </c>
      <c r="M1552">
        <v>7.7540803660000002</v>
      </c>
    </row>
    <row r="1553" spans="1:13" x14ac:dyDescent="0.2">
      <c r="A1553" s="3">
        <v>43528</v>
      </c>
      <c r="B1553">
        <v>264.81599999999997</v>
      </c>
      <c r="C1553">
        <v>170.73070000000001</v>
      </c>
      <c r="D1553">
        <v>-3.637557E-3</v>
      </c>
      <c r="E1553">
        <v>1.71645E-4</v>
      </c>
      <c r="F1553">
        <v>1.3923487999999999E-2</v>
      </c>
      <c r="G1553">
        <v>2.3944105E-2</v>
      </c>
      <c r="H1553">
        <v>3.5083214000000001E-2</v>
      </c>
      <c r="I1553">
        <v>3.7226516000000001E-2</v>
      </c>
      <c r="J1553">
        <v>5.0995499999999996E-3</v>
      </c>
      <c r="K1553">
        <v>6.1555389999999998E-3</v>
      </c>
      <c r="L1553">
        <v>6.8796684319999999</v>
      </c>
      <c r="M1553">
        <v>6.0476457659999996</v>
      </c>
    </row>
    <row r="1554" spans="1:13" x14ac:dyDescent="0.2">
      <c r="A1554" s="3">
        <v>43529</v>
      </c>
      <c r="B1554">
        <v>264.45580000000001</v>
      </c>
      <c r="C1554">
        <v>170.858</v>
      </c>
      <c r="D1554">
        <v>-1.3601900000000001E-3</v>
      </c>
      <c r="E1554">
        <v>7.4561899999999999E-4</v>
      </c>
      <c r="F1554">
        <v>1.5556459E-2</v>
      </c>
      <c r="G1554">
        <v>2.6621556000000001E-2</v>
      </c>
      <c r="H1554">
        <v>3.3177776999999999E-2</v>
      </c>
      <c r="I1554">
        <v>4.2400563000000002E-2</v>
      </c>
      <c r="J1554">
        <v>5.1364560000000002E-3</v>
      </c>
      <c r="K1554">
        <v>6.0078550000000003E-3</v>
      </c>
      <c r="L1554">
        <v>6.4592738919999997</v>
      </c>
      <c r="M1554">
        <v>7.0575206130000003</v>
      </c>
    </row>
    <row r="1555" spans="1:13" x14ac:dyDescent="0.2">
      <c r="A1555" s="3">
        <v>43530</v>
      </c>
      <c r="B1555">
        <v>262.85399999999998</v>
      </c>
      <c r="C1555">
        <v>169.88890000000001</v>
      </c>
      <c r="D1555">
        <v>-6.0569669999999999E-3</v>
      </c>
      <c r="E1555">
        <v>-5.671962E-3</v>
      </c>
      <c r="F1555">
        <v>1.8669696999999999E-2</v>
      </c>
      <c r="G1555">
        <v>3.6571606E-2</v>
      </c>
      <c r="H1555">
        <v>1.9745558E-2</v>
      </c>
      <c r="I1555">
        <v>2.3771244E-2</v>
      </c>
      <c r="J1555">
        <v>5.2333019999999996E-3</v>
      </c>
      <c r="K1555">
        <v>5.7289710000000002E-3</v>
      </c>
      <c r="L1555">
        <v>3.7730594110000002</v>
      </c>
      <c r="M1555">
        <v>4.1493044120000002</v>
      </c>
    </row>
    <row r="1556" spans="1:13" x14ac:dyDescent="0.2">
      <c r="A1556" s="3">
        <v>43531</v>
      </c>
      <c r="B1556">
        <v>260.6551</v>
      </c>
      <c r="C1556">
        <v>167.804</v>
      </c>
      <c r="D1556">
        <v>-8.3654799999999998E-3</v>
      </c>
      <c r="E1556">
        <v>-1.2272138E-2</v>
      </c>
      <c r="F1556">
        <v>3.8865838E-2</v>
      </c>
      <c r="G1556">
        <v>6.5855734999999999E-2</v>
      </c>
      <c r="H1556">
        <v>6.9937660000000002E-3</v>
      </c>
      <c r="I1556">
        <v>2.3391340000000001E-3</v>
      </c>
      <c r="J1556">
        <v>5.5514500000000003E-3</v>
      </c>
      <c r="K1556">
        <v>6.1459260000000003E-3</v>
      </c>
      <c r="L1556">
        <v>1.25980892</v>
      </c>
      <c r="M1556">
        <v>0.38059904900000002</v>
      </c>
    </row>
    <row r="1557" spans="1:13" x14ac:dyDescent="0.2">
      <c r="A1557" s="3">
        <v>43532</v>
      </c>
      <c r="B1557">
        <v>260.13380000000001</v>
      </c>
      <c r="C1557">
        <v>167.54949999999999</v>
      </c>
      <c r="D1557">
        <v>-1.9999610000000002E-3</v>
      </c>
      <c r="E1557">
        <v>-1.51665E-3</v>
      </c>
      <c r="F1557">
        <v>2.0913442000000001E-2</v>
      </c>
      <c r="G1557">
        <v>4.4028695999999999E-2</v>
      </c>
      <c r="H1557">
        <v>6.306295E-3</v>
      </c>
      <c r="I1557">
        <v>3.8121610000000001E-3</v>
      </c>
      <c r="J1557">
        <v>5.563653E-3</v>
      </c>
      <c r="K1557">
        <v>6.1170909999999998E-3</v>
      </c>
      <c r="L1557">
        <v>1.133481054</v>
      </c>
      <c r="M1557">
        <v>0.62319838100000002</v>
      </c>
    </row>
    <row r="1558" spans="1:13" x14ac:dyDescent="0.2">
      <c r="A1558" s="3">
        <v>43535</v>
      </c>
      <c r="B1558">
        <v>263.90609999999998</v>
      </c>
      <c r="C1558">
        <v>171.0342</v>
      </c>
      <c r="D1558">
        <v>1.4501384000000001E-2</v>
      </c>
      <c r="E1558">
        <v>2.0798033E-2</v>
      </c>
      <c r="F1558">
        <v>5.5633159999999996E-3</v>
      </c>
      <c r="G1558">
        <v>2.0809985999999999E-2</v>
      </c>
      <c r="H1558">
        <v>3.0724971E-2</v>
      </c>
      <c r="I1558">
        <v>3.8637483E-2</v>
      </c>
      <c r="J1558">
        <v>5.8986940000000003E-3</v>
      </c>
      <c r="K1558">
        <v>6.8234239999999998E-3</v>
      </c>
      <c r="L1558">
        <v>5.2087754559999997</v>
      </c>
      <c r="M1558">
        <v>5.6624776150000002</v>
      </c>
    </row>
    <row r="1559" spans="1:13" x14ac:dyDescent="0.2">
      <c r="A1559" s="3">
        <v>43536</v>
      </c>
      <c r="B1559">
        <v>264.90129999999999</v>
      </c>
      <c r="C1559">
        <v>171.97389999999999</v>
      </c>
      <c r="D1559">
        <v>3.771038E-3</v>
      </c>
      <c r="E1559">
        <v>5.4942230000000003E-3</v>
      </c>
      <c r="F1559">
        <v>9.2529320000000002E-3</v>
      </c>
      <c r="G1559">
        <v>1.9960038999999999E-2</v>
      </c>
      <c r="H1559">
        <v>3.3349443999999999E-2</v>
      </c>
      <c r="I1559">
        <v>4.2299541000000003E-2</v>
      </c>
      <c r="J1559">
        <v>5.9197700000000004E-3</v>
      </c>
      <c r="K1559">
        <v>6.8702429999999998E-3</v>
      </c>
      <c r="L1559">
        <v>5.6335711570000004</v>
      </c>
      <c r="M1559">
        <v>6.1569201729999996</v>
      </c>
    </row>
    <row r="1560" spans="1:13" x14ac:dyDescent="0.2">
      <c r="A1560" s="3">
        <v>43537</v>
      </c>
      <c r="B1560">
        <v>266.65469999999999</v>
      </c>
      <c r="C1560">
        <v>173.26599999999999</v>
      </c>
      <c r="D1560">
        <v>6.619069E-3</v>
      </c>
      <c r="E1560">
        <v>7.5133489999999999E-3</v>
      </c>
      <c r="F1560">
        <v>-2.6261959999999999E-3</v>
      </c>
      <c r="G1560">
        <v>5.8518859999999997E-3</v>
      </c>
      <c r="H1560">
        <v>3.9612575999999997E-2</v>
      </c>
      <c r="I1560">
        <v>5.1128350000000003E-2</v>
      </c>
      <c r="J1560">
        <v>6.0144129999999997E-3</v>
      </c>
      <c r="K1560">
        <v>6.9366530000000001E-3</v>
      </c>
      <c r="L1560">
        <v>6.5862751619999997</v>
      </c>
      <c r="M1560">
        <v>7.3707519579999996</v>
      </c>
    </row>
    <row r="1561" spans="1:13" x14ac:dyDescent="0.2">
      <c r="A1561" s="3">
        <v>43538</v>
      </c>
      <c r="B1561">
        <v>266.48410000000001</v>
      </c>
      <c r="C1561">
        <v>172.97229999999999</v>
      </c>
      <c r="D1561">
        <v>-6.3977900000000004E-4</v>
      </c>
      <c r="E1561">
        <v>-1.6950820000000001E-3</v>
      </c>
      <c r="F1561">
        <v>1.7952440000000001E-3</v>
      </c>
      <c r="G1561">
        <v>9.8815310000000007E-3</v>
      </c>
      <c r="H1561">
        <v>2.5757084999999999E-2</v>
      </c>
      <c r="I1561">
        <v>3.4057009999999999E-2</v>
      </c>
      <c r="J1561">
        <v>5.4785509999999999E-3</v>
      </c>
      <c r="K1561">
        <v>6.3748249999999998E-3</v>
      </c>
      <c r="L1561">
        <v>4.7014406510000004</v>
      </c>
      <c r="M1561">
        <v>5.3424227569999996</v>
      </c>
    </row>
    <row r="1562" spans="1:13" x14ac:dyDescent="0.2">
      <c r="A1562" s="3">
        <v>43539</v>
      </c>
      <c r="B1562">
        <v>267.80079999999998</v>
      </c>
      <c r="C1562">
        <v>174.57759999999999</v>
      </c>
      <c r="D1562">
        <v>4.9410080000000002E-3</v>
      </c>
      <c r="E1562">
        <v>9.2806769999999993E-3</v>
      </c>
      <c r="F1562">
        <v>3.1554040000000001E-3</v>
      </c>
      <c r="G1562">
        <v>8.1711960000000004E-3</v>
      </c>
      <c r="H1562">
        <v>2.7488891000000001E-2</v>
      </c>
      <c r="I1562">
        <v>4.2921174999999999E-2</v>
      </c>
      <c r="J1562">
        <v>5.5220920000000001E-3</v>
      </c>
      <c r="K1562">
        <v>6.5847880000000003E-3</v>
      </c>
      <c r="L1562">
        <v>4.9779848869999999</v>
      </c>
      <c r="M1562">
        <v>6.518231664</v>
      </c>
    </row>
    <row r="1563" spans="1:13" x14ac:dyDescent="0.2">
      <c r="A1563" s="3">
        <v>43542</v>
      </c>
      <c r="B1563">
        <v>268.77179999999998</v>
      </c>
      <c r="C1563">
        <v>174.99359999999999</v>
      </c>
      <c r="D1563">
        <v>3.6258290000000001E-3</v>
      </c>
      <c r="E1563">
        <v>2.382894E-3</v>
      </c>
      <c r="F1563">
        <v>1.1385243E-2</v>
      </c>
      <c r="G1563">
        <v>1.9098271E-2</v>
      </c>
      <c r="H1563">
        <v>3.3507140999999997E-2</v>
      </c>
      <c r="I1563">
        <v>4.4124525999999997E-2</v>
      </c>
      <c r="J1563">
        <v>5.4826830000000003E-3</v>
      </c>
      <c r="K1563">
        <v>6.5826299999999999E-3</v>
      </c>
      <c r="L1563">
        <v>6.1114495409999998</v>
      </c>
      <c r="M1563">
        <v>6.7031758950000002</v>
      </c>
    </row>
    <row r="1564" spans="1:13" x14ac:dyDescent="0.2">
      <c r="A1564" s="3">
        <v>43543</v>
      </c>
      <c r="B1564">
        <v>268.83850000000001</v>
      </c>
      <c r="C1564">
        <v>175.58199999999999</v>
      </c>
      <c r="D1564">
        <v>2.4816600000000002E-4</v>
      </c>
      <c r="E1564">
        <v>3.3624089999999998E-3</v>
      </c>
      <c r="F1564">
        <v>1.1629283000000001E-2</v>
      </c>
      <c r="G1564">
        <v>1.9532747E-2</v>
      </c>
      <c r="H1564">
        <v>2.2619555E-2</v>
      </c>
      <c r="I1564">
        <v>4.3248137999999998E-2</v>
      </c>
      <c r="J1564">
        <v>5.0539959999999998E-3</v>
      </c>
      <c r="K1564">
        <v>6.571576E-3</v>
      </c>
      <c r="L1564">
        <v>4.4755784109999999</v>
      </c>
      <c r="M1564">
        <v>6.5810909510000002</v>
      </c>
    </row>
    <row r="1565" spans="1:13" x14ac:dyDescent="0.2">
      <c r="A1565" s="3">
        <v>43544</v>
      </c>
      <c r="B1565">
        <v>268.02929999999998</v>
      </c>
      <c r="C1565">
        <v>176.2782</v>
      </c>
      <c r="D1565">
        <v>-3.0099860000000001E-3</v>
      </c>
      <c r="E1565">
        <v>3.9650989999999997E-3</v>
      </c>
      <c r="F1565">
        <v>1.6280201000000001E-2</v>
      </c>
      <c r="G1565">
        <v>2.1341661000000001E-2</v>
      </c>
      <c r="H1565">
        <v>1.778035E-2</v>
      </c>
      <c r="I1565">
        <v>4.5317726000000003E-2</v>
      </c>
      <c r="J1565">
        <v>5.1287019999999997E-3</v>
      </c>
      <c r="K1565">
        <v>6.5849510000000003E-3</v>
      </c>
      <c r="L1565">
        <v>3.4668321620000002</v>
      </c>
      <c r="M1565">
        <v>6.8820145330000004</v>
      </c>
    </row>
    <row r="1566" spans="1:13" x14ac:dyDescent="0.2">
      <c r="A1566" s="3">
        <v>43545</v>
      </c>
      <c r="B1566">
        <v>271.0566</v>
      </c>
      <c r="C1566">
        <v>179.03380000000001</v>
      </c>
      <c r="D1566">
        <v>1.1294660999999999E-2</v>
      </c>
      <c r="E1566">
        <v>1.5632109000000002E-2</v>
      </c>
      <c r="F1566">
        <v>7.5963760000000002E-3</v>
      </c>
      <c r="G1566">
        <v>5.2383309999999997E-3</v>
      </c>
      <c r="H1566">
        <v>2.7205406000000001E-2</v>
      </c>
      <c r="I1566">
        <v>6.1843368000000003E-2</v>
      </c>
      <c r="J1566">
        <v>5.6109949999999997E-3</v>
      </c>
      <c r="K1566">
        <v>7.1841029999999998E-3</v>
      </c>
      <c r="L1566">
        <v>4.8485884280000002</v>
      </c>
      <c r="M1566">
        <v>8.6083627249999992</v>
      </c>
    </row>
    <row r="1567" spans="1:13" x14ac:dyDescent="0.2">
      <c r="A1567" s="3">
        <v>43546</v>
      </c>
      <c r="B1567">
        <v>265.83980000000003</v>
      </c>
      <c r="C1567">
        <v>175.10149999999999</v>
      </c>
      <c r="D1567">
        <v>-1.9246164999999999E-2</v>
      </c>
      <c r="E1567">
        <v>-2.1964009E-2</v>
      </c>
      <c r="F1567">
        <v>3.2342128999999997E-2</v>
      </c>
      <c r="G1567">
        <v>3.3128255000000002E-2</v>
      </c>
      <c r="H1567">
        <v>1.1031063000000001E-2</v>
      </c>
      <c r="I1567">
        <v>4.2332876999999998E-2</v>
      </c>
      <c r="J1567">
        <v>7.128517E-3</v>
      </c>
      <c r="K1567">
        <v>8.9190209999999992E-3</v>
      </c>
      <c r="L1567">
        <v>1.547455633</v>
      </c>
      <c r="M1567">
        <v>4.7463591479999998</v>
      </c>
    </row>
    <row r="1568" spans="1:13" x14ac:dyDescent="0.2">
      <c r="A1568" s="3">
        <v>43549</v>
      </c>
      <c r="B1568">
        <v>265.63979999999998</v>
      </c>
      <c r="C1568">
        <v>174.7681</v>
      </c>
      <c r="D1568">
        <v>-7.5233299999999999E-4</v>
      </c>
      <c r="E1568">
        <v>-1.9040389999999999E-3</v>
      </c>
      <c r="F1568">
        <v>3.3906876000000002E-2</v>
      </c>
      <c r="G1568">
        <v>3.7733696999999997E-2</v>
      </c>
      <c r="H1568">
        <v>4.0450599999999996E-3</v>
      </c>
      <c r="I1568">
        <v>3.2706368E-2</v>
      </c>
      <c r="J1568">
        <v>7.0133410000000002E-3</v>
      </c>
      <c r="K1568">
        <v>8.8690599999999998E-3</v>
      </c>
      <c r="L1568">
        <v>0.57676656000000004</v>
      </c>
      <c r="M1568">
        <v>3.687692567</v>
      </c>
    </row>
    <row r="1569" spans="1:13" x14ac:dyDescent="0.2">
      <c r="A1569" s="3">
        <v>43550</v>
      </c>
      <c r="B1569">
        <v>267.61989999999997</v>
      </c>
      <c r="C1569">
        <v>175.58199999999999</v>
      </c>
      <c r="D1569">
        <v>7.4540789999999997E-3</v>
      </c>
      <c r="E1569">
        <v>4.6570279999999997E-3</v>
      </c>
      <c r="F1569">
        <v>2.0997781E-2</v>
      </c>
      <c r="G1569">
        <v>2.9296758999999999E-2</v>
      </c>
      <c r="H1569">
        <v>1.0154392E-2</v>
      </c>
      <c r="I1569">
        <v>3.3748641000000003E-2</v>
      </c>
      <c r="J1569">
        <v>7.1869780000000001E-3</v>
      </c>
      <c r="K1569">
        <v>8.8836399999999999E-3</v>
      </c>
      <c r="L1569">
        <v>1.4128875970000001</v>
      </c>
      <c r="M1569">
        <v>3.7989653689999998</v>
      </c>
    </row>
    <row r="1570" spans="1:13" x14ac:dyDescent="0.2">
      <c r="A1570" s="3">
        <v>43551</v>
      </c>
      <c r="B1570">
        <v>266.22050000000002</v>
      </c>
      <c r="C1570">
        <v>174.45429999999999</v>
      </c>
      <c r="D1570">
        <v>-5.229058E-3</v>
      </c>
      <c r="E1570">
        <v>-6.4226400000000003E-3</v>
      </c>
      <c r="F1570">
        <v>2.9865437000000002E-2</v>
      </c>
      <c r="G1570">
        <v>4.1509513999999997E-2</v>
      </c>
      <c r="H1570">
        <v>5.59152E-3</v>
      </c>
      <c r="I1570">
        <v>2.604484E-2</v>
      </c>
      <c r="J1570">
        <v>7.2920540000000001E-3</v>
      </c>
      <c r="K1570">
        <v>9.0555700000000006E-3</v>
      </c>
      <c r="L1570">
        <v>0.76679624700000004</v>
      </c>
      <c r="M1570">
        <v>2.8761125879999998</v>
      </c>
    </row>
    <row r="1571" spans="1:13" x14ac:dyDescent="0.2">
      <c r="A1571" s="3">
        <v>43552</v>
      </c>
      <c r="B1571">
        <v>267.2296</v>
      </c>
      <c r="C1571">
        <v>174.8563</v>
      </c>
      <c r="D1571">
        <v>3.7904670000000001E-3</v>
      </c>
      <c r="E1571">
        <v>2.304328E-3</v>
      </c>
      <c r="F1571">
        <v>2.5692018E-2</v>
      </c>
      <c r="G1571">
        <v>3.6650348999999999E-2</v>
      </c>
      <c r="H1571">
        <v>9.8372649999999996E-3</v>
      </c>
      <c r="I1571">
        <v>2.9061025000000001E-2</v>
      </c>
      <c r="J1571">
        <v>7.3292569999999996E-3</v>
      </c>
      <c r="K1571">
        <v>9.0474779999999994E-3</v>
      </c>
      <c r="L1571">
        <v>1.3421913329999999</v>
      </c>
      <c r="M1571">
        <v>3.212058157</v>
      </c>
    </row>
    <row r="1572" spans="1:13" x14ac:dyDescent="0.2">
      <c r="A1572" s="3">
        <v>43553</v>
      </c>
      <c r="B1572">
        <v>268.91460000000001</v>
      </c>
      <c r="C1572">
        <v>176.18020000000001</v>
      </c>
      <c r="D1572">
        <v>6.3054390000000004E-3</v>
      </c>
      <c r="E1572">
        <v>7.5713600000000001E-3</v>
      </c>
      <c r="F1572">
        <v>2.6161139E-2</v>
      </c>
      <c r="G1572">
        <v>3.3308852999999999E-2</v>
      </c>
      <c r="H1572">
        <v>1.8100688E-2</v>
      </c>
      <c r="I1572">
        <v>3.9246891999999999E-2</v>
      </c>
      <c r="J1572">
        <v>7.4143059999999998E-3</v>
      </c>
      <c r="K1572">
        <v>9.1015890000000002E-3</v>
      </c>
      <c r="L1572">
        <v>2.4413192920000002</v>
      </c>
      <c r="M1572">
        <v>4.3120923720000004</v>
      </c>
    </row>
    <row r="1573" spans="1:13" x14ac:dyDescent="0.2">
      <c r="A1573" s="3">
        <v>43556</v>
      </c>
      <c r="B1573">
        <v>272.10379999999998</v>
      </c>
      <c r="C1573">
        <v>178.51410000000001</v>
      </c>
      <c r="D1573">
        <v>1.1859527E-2</v>
      </c>
      <c r="E1573">
        <v>1.3247231999999999E-2</v>
      </c>
      <c r="F1573">
        <v>1.3470200999999999E-2</v>
      </c>
      <c r="G1573">
        <v>1.9963862999999998E-2</v>
      </c>
      <c r="H1573">
        <v>2.3782576999999999E-2</v>
      </c>
      <c r="I1573">
        <v>4.5768225000000003E-2</v>
      </c>
      <c r="J1573">
        <v>7.7126750000000004E-3</v>
      </c>
      <c r="K1573">
        <v>9.3772960000000002E-3</v>
      </c>
      <c r="L1573">
        <v>3.0835704530000001</v>
      </c>
      <c r="M1573">
        <v>4.8807487460000001</v>
      </c>
    </row>
    <row r="1574" spans="1:13" x14ac:dyDescent="0.2">
      <c r="A1574" s="3">
        <v>43557</v>
      </c>
      <c r="B1574">
        <v>272.23700000000002</v>
      </c>
      <c r="C1574">
        <v>179.19069999999999</v>
      </c>
      <c r="D1574">
        <v>4.89519E-4</v>
      </c>
      <c r="E1574">
        <v>3.790177E-3</v>
      </c>
      <c r="F1574">
        <v>1.3637794E-2</v>
      </c>
      <c r="G1574">
        <v>1.9611528999999999E-2</v>
      </c>
      <c r="H1574">
        <v>2.8023230999999999E-2</v>
      </c>
      <c r="I1574">
        <v>4.9551721E-2</v>
      </c>
      <c r="J1574">
        <v>7.6368390000000003E-3</v>
      </c>
      <c r="K1574">
        <v>9.3718829999999993E-3</v>
      </c>
      <c r="L1574">
        <v>3.669480589</v>
      </c>
      <c r="M1574">
        <v>5.2872748109999996</v>
      </c>
    </row>
    <row r="1575" spans="1:13" x14ac:dyDescent="0.2">
      <c r="A1575" s="3">
        <v>43558</v>
      </c>
      <c r="B1575">
        <v>272.66539999999998</v>
      </c>
      <c r="C1575">
        <v>180.22040000000001</v>
      </c>
      <c r="D1575">
        <v>1.573629E-3</v>
      </c>
      <c r="E1575">
        <v>5.7463920000000003E-3</v>
      </c>
      <c r="F1575">
        <v>9.5688260000000008E-3</v>
      </c>
      <c r="G1575">
        <v>1.7319164000000001E-2</v>
      </c>
      <c r="H1575">
        <v>3.1043372999999999E-2</v>
      </c>
      <c r="I1575">
        <v>5.4796380999999998E-2</v>
      </c>
      <c r="J1575">
        <v>7.6116739999999997E-3</v>
      </c>
      <c r="K1575">
        <v>9.3926549999999998E-3</v>
      </c>
      <c r="L1575">
        <v>4.0783894470000002</v>
      </c>
      <c r="M1575">
        <v>5.8339610610000001</v>
      </c>
    </row>
    <row r="1576" spans="1:13" x14ac:dyDescent="0.2">
      <c r="A1576" s="3">
        <v>43559</v>
      </c>
      <c r="B1576">
        <v>273.38889999999998</v>
      </c>
      <c r="C1576">
        <v>180.15170000000001</v>
      </c>
      <c r="D1576">
        <v>2.653435E-3</v>
      </c>
      <c r="E1576">
        <v>-3.812E-4</v>
      </c>
      <c r="F1576">
        <v>8.8798249999999992E-3</v>
      </c>
      <c r="G1576">
        <v>1.901193E-2</v>
      </c>
      <c r="H1576">
        <v>4.0078902999999999E-2</v>
      </c>
      <c r="I1576">
        <v>6.0408890999999999E-2</v>
      </c>
      <c r="J1576">
        <v>7.4149569999999998E-3</v>
      </c>
      <c r="K1576">
        <v>9.2296270000000007E-3</v>
      </c>
      <c r="L1576">
        <v>5.40514268</v>
      </c>
      <c r="M1576">
        <v>6.5451065929999999</v>
      </c>
    </row>
    <row r="1577" spans="1:13" x14ac:dyDescent="0.2">
      <c r="A1577" s="3">
        <v>43560</v>
      </c>
      <c r="B1577">
        <v>274.7122</v>
      </c>
      <c r="C1577">
        <v>181.08330000000001</v>
      </c>
      <c r="D1577">
        <v>4.840357E-3</v>
      </c>
      <c r="E1577">
        <v>5.1711969999999998E-3</v>
      </c>
      <c r="F1577">
        <v>4.8855039999999997E-3</v>
      </c>
      <c r="G1577">
        <v>1.6637160000000002E-2</v>
      </c>
      <c r="H1577">
        <v>5.3929887000000003E-2</v>
      </c>
      <c r="I1577">
        <v>7.9135777000000004E-2</v>
      </c>
      <c r="J1577">
        <v>7.0519939999999998E-3</v>
      </c>
      <c r="K1577">
        <v>8.5626299999999999E-3</v>
      </c>
      <c r="L1577">
        <v>7.6474657989999999</v>
      </c>
      <c r="M1577">
        <v>9.2419940480000005</v>
      </c>
    </row>
    <row r="1578" spans="1:13" x14ac:dyDescent="0.2">
      <c r="A1578" s="3">
        <v>43563</v>
      </c>
      <c r="B1578">
        <v>274.92160000000001</v>
      </c>
      <c r="C1578">
        <v>181.54419999999999</v>
      </c>
      <c r="D1578">
        <v>7.6225200000000005E-4</v>
      </c>
      <c r="E1578">
        <v>2.5452370000000001E-3</v>
      </c>
      <c r="F1578">
        <v>1.3148926999999999E-2</v>
      </c>
      <c r="G1578">
        <v>2.6953047000000001E-2</v>
      </c>
      <c r="H1578">
        <v>5.6846899999999999E-2</v>
      </c>
      <c r="I1578">
        <v>8.3525764000000002E-2</v>
      </c>
      <c r="J1578">
        <v>6.9887910000000003E-3</v>
      </c>
      <c r="K1578">
        <v>8.4851790000000007E-3</v>
      </c>
      <c r="L1578">
        <v>8.1340103979999991</v>
      </c>
      <c r="M1578">
        <v>9.8437247570000004</v>
      </c>
    </row>
    <row r="1579" spans="1:13" x14ac:dyDescent="0.2">
      <c r="A1579" s="3">
        <v>43564</v>
      </c>
      <c r="B1579">
        <v>273.5127</v>
      </c>
      <c r="C1579">
        <v>180.9068</v>
      </c>
      <c r="D1579">
        <v>-5.1247339999999997E-3</v>
      </c>
      <c r="E1579">
        <v>-3.5109910000000002E-3</v>
      </c>
      <c r="F1579">
        <v>1.6107634999999999E-2</v>
      </c>
      <c r="G1579">
        <v>2.7322121000000001E-2</v>
      </c>
      <c r="H1579">
        <v>3.6401584000000001E-2</v>
      </c>
      <c r="I1579">
        <v>5.7722957999999998E-2</v>
      </c>
      <c r="J1579">
        <v>6.6290710000000003E-3</v>
      </c>
      <c r="K1579">
        <v>7.6790000000000001E-3</v>
      </c>
      <c r="L1579">
        <v>5.4912042909999998</v>
      </c>
      <c r="M1579">
        <v>7.5169891450000001</v>
      </c>
    </row>
    <row r="1580" spans="1:13" x14ac:dyDescent="0.2">
      <c r="A1580" s="3">
        <v>43565</v>
      </c>
      <c r="B1580">
        <v>274.44560000000001</v>
      </c>
      <c r="C1580">
        <v>181.8776</v>
      </c>
      <c r="D1580">
        <v>3.4108110000000001E-3</v>
      </c>
      <c r="E1580">
        <v>5.3662989999999997E-3</v>
      </c>
      <c r="F1580">
        <v>1.2030121E-2</v>
      </c>
      <c r="G1580">
        <v>2.5986173000000001E-2</v>
      </c>
      <c r="H1580">
        <v>3.6029645999999999E-2</v>
      </c>
      <c r="I1580">
        <v>5.7588390000000003E-2</v>
      </c>
      <c r="J1580">
        <v>6.6239760000000002E-3</v>
      </c>
      <c r="K1580">
        <v>7.676726E-3</v>
      </c>
      <c r="L1580">
        <v>5.4392776060000001</v>
      </c>
      <c r="M1580">
        <v>7.5016860569999997</v>
      </c>
    </row>
    <row r="1581" spans="1:13" x14ac:dyDescent="0.2">
      <c r="A1581" s="3">
        <v>43566</v>
      </c>
      <c r="B1581">
        <v>274.36950000000002</v>
      </c>
      <c r="C1581">
        <v>181.4462</v>
      </c>
      <c r="D1581">
        <v>-2.7728600000000001E-4</v>
      </c>
      <c r="E1581">
        <v>-2.371925E-3</v>
      </c>
      <c r="F1581">
        <v>1.7024924E-2</v>
      </c>
      <c r="G1581">
        <v>2.9343332E-2</v>
      </c>
      <c r="H1581">
        <v>2.8931798000000002E-2</v>
      </c>
      <c r="I1581">
        <v>4.7211801999999997E-2</v>
      </c>
      <c r="J1581">
        <v>6.5387229999999998E-3</v>
      </c>
      <c r="K1581">
        <v>7.6697639999999999E-3</v>
      </c>
      <c r="L1581">
        <v>4.4246861040000001</v>
      </c>
      <c r="M1581">
        <v>6.1555741529999999</v>
      </c>
    </row>
    <row r="1582" spans="1:13" x14ac:dyDescent="0.2">
      <c r="A1582" s="3">
        <v>43567</v>
      </c>
      <c r="B1582">
        <v>276.22579999999999</v>
      </c>
      <c r="C1582">
        <v>182.23070000000001</v>
      </c>
      <c r="D1582">
        <v>6.765694E-3</v>
      </c>
      <c r="E1582">
        <v>4.3235959999999999E-3</v>
      </c>
      <c r="F1582">
        <v>1.1773998000000001E-2</v>
      </c>
      <c r="G1582">
        <v>2.6900919999999998E-2</v>
      </c>
      <c r="H1582">
        <v>3.6556402000000002E-2</v>
      </c>
      <c r="I1582">
        <v>5.3525333000000001E-2</v>
      </c>
      <c r="J1582">
        <v>6.6235180000000001E-3</v>
      </c>
      <c r="K1582">
        <v>7.6282060000000002E-3</v>
      </c>
      <c r="L1582">
        <v>5.5191817749999998</v>
      </c>
      <c r="M1582">
        <v>7.0167658299999998</v>
      </c>
    </row>
    <row r="1583" spans="1:13" x14ac:dyDescent="0.2">
      <c r="A1583" s="3">
        <v>43570</v>
      </c>
      <c r="B1583">
        <v>276.04500000000002</v>
      </c>
      <c r="C1583">
        <v>182.26009999999999</v>
      </c>
      <c r="D1583">
        <v>-6.5453699999999996E-4</v>
      </c>
      <c r="E1583">
        <v>1.6133400000000001E-4</v>
      </c>
      <c r="F1583">
        <v>1.2953465000000001E-2</v>
      </c>
      <c r="G1583">
        <v>1.8780436000000001E-2</v>
      </c>
      <c r="H1583">
        <v>3.0784822E-2</v>
      </c>
      <c r="I1583">
        <v>4.4006218E-2</v>
      </c>
      <c r="J1583">
        <v>6.6004870000000004E-3</v>
      </c>
      <c r="K1583">
        <v>7.4818949999999997E-3</v>
      </c>
      <c r="L1583">
        <v>4.6640228419999996</v>
      </c>
      <c r="M1583">
        <v>5.8816942040000004</v>
      </c>
    </row>
    <row r="1584" spans="1:13" x14ac:dyDescent="0.2">
      <c r="A1584" s="3">
        <v>43571</v>
      </c>
      <c r="B1584">
        <v>276.22579999999999</v>
      </c>
      <c r="C1584">
        <v>182.8877</v>
      </c>
      <c r="D1584">
        <v>6.5496599999999999E-4</v>
      </c>
      <c r="E1584">
        <v>3.4434309999999998E-3</v>
      </c>
      <c r="F1584">
        <v>4.6814680000000003E-3</v>
      </c>
      <c r="G1584">
        <v>1.2016784000000001E-2</v>
      </c>
      <c r="H1584">
        <v>2.7733563999999999E-2</v>
      </c>
      <c r="I1584">
        <v>4.5110793000000003E-2</v>
      </c>
      <c r="J1584">
        <v>6.5836899999999997E-3</v>
      </c>
      <c r="K1584">
        <v>7.4876209999999999E-3</v>
      </c>
      <c r="L1584">
        <v>4.2124651999999996</v>
      </c>
      <c r="M1584">
        <v>6.0247159469999998</v>
      </c>
    </row>
    <row r="1585" spans="1:13" x14ac:dyDescent="0.2">
      <c r="A1585" s="3">
        <v>43572</v>
      </c>
      <c r="B1585">
        <v>275.54989999999998</v>
      </c>
      <c r="C1585">
        <v>183.52510000000001</v>
      </c>
      <c r="D1585">
        <v>-2.446911E-3</v>
      </c>
      <c r="E1585">
        <v>3.485199E-3</v>
      </c>
      <c r="F1585">
        <v>4.9713020000000004E-3</v>
      </c>
      <c r="G1585">
        <v>4.1249160000000002E-3</v>
      </c>
      <c r="H1585">
        <v>2.4964429999999999E-2</v>
      </c>
      <c r="I1585">
        <v>4.5238691999999997E-2</v>
      </c>
      <c r="J1585">
        <v>6.631807E-3</v>
      </c>
      <c r="K1585">
        <v>7.4886800000000002E-3</v>
      </c>
      <c r="L1585">
        <v>3.7643483770000001</v>
      </c>
      <c r="M1585">
        <v>6.040943554</v>
      </c>
    </row>
    <row r="1586" spans="1:13" x14ac:dyDescent="0.2">
      <c r="A1586" s="3">
        <v>43573</v>
      </c>
      <c r="B1586">
        <v>276.09249999999997</v>
      </c>
      <c r="C1586">
        <v>183.7604</v>
      </c>
      <c r="D1586">
        <v>1.969153E-3</v>
      </c>
      <c r="E1586">
        <v>1.2821130000000001E-3</v>
      </c>
      <c r="F1586">
        <v>1.2813567999999999E-2</v>
      </c>
      <c r="G1586">
        <v>1.8832595000000001E-2</v>
      </c>
      <c r="H1586">
        <v>3.0083278000000001E-2</v>
      </c>
      <c r="I1586">
        <v>4.2445406999999997E-2</v>
      </c>
      <c r="J1586">
        <v>6.5625650000000002E-3</v>
      </c>
      <c r="K1586">
        <v>7.4787930000000001E-3</v>
      </c>
      <c r="L1586">
        <v>4.5840734430000003</v>
      </c>
      <c r="M1586">
        <v>5.6754351439999997</v>
      </c>
    </row>
    <row r="1587" spans="1:13" x14ac:dyDescent="0.2">
      <c r="A1587" s="3">
        <v>43577</v>
      </c>
      <c r="B1587">
        <v>276.33049999999997</v>
      </c>
      <c r="C1587">
        <v>184.28020000000001</v>
      </c>
      <c r="D1587">
        <v>8.6202999999999996E-4</v>
      </c>
      <c r="E1587">
        <v>2.8286829999999998E-3</v>
      </c>
      <c r="F1587">
        <v>7.7768510000000004E-3</v>
      </c>
      <c r="G1587">
        <v>9.7391470000000001E-3</v>
      </c>
      <c r="H1587">
        <v>1.9456821999999999E-2</v>
      </c>
      <c r="I1587">
        <v>2.9303963999999998E-2</v>
      </c>
      <c r="J1587">
        <v>6.1613140000000002E-3</v>
      </c>
      <c r="K1587">
        <v>6.8040549999999998E-3</v>
      </c>
      <c r="L1587">
        <v>3.1579012510000002</v>
      </c>
      <c r="M1587">
        <v>4.3068381640000002</v>
      </c>
    </row>
    <row r="1588" spans="1:13" x14ac:dyDescent="0.2">
      <c r="A1588" s="3">
        <v>43578</v>
      </c>
      <c r="B1588">
        <v>278.8152</v>
      </c>
      <c r="C1588">
        <v>186.62389999999999</v>
      </c>
      <c r="D1588">
        <v>8.9917690000000002E-3</v>
      </c>
      <c r="E1588">
        <v>1.2718132E-2</v>
      </c>
      <c r="F1588">
        <v>-1.7883765999999999E-2</v>
      </c>
      <c r="G1588">
        <v>-2.2364452999999999E-2</v>
      </c>
      <c r="H1588">
        <v>4.8809094999999997E-2</v>
      </c>
      <c r="I1588">
        <v>6.5804118999999994E-2</v>
      </c>
      <c r="J1588">
        <v>4.3521790000000003E-3</v>
      </c>
      <c r="K1588">
        <v>4.748426E-3</v>
      </c>
      <c r="L1588">
        <v>11.214862610000001</v>
      </c>
      <c r="M1588">
        <v>13.85809194</v>
      </c>
    </row>
    <row r="1589" spans="1:13" x14ac:dyDescent="0.2">
      <c r="A1589" s="3">
        <v>43579</v>
      </c>
      <c r="B1589">
        <v>278.19639999999998</v>
      </c>
      <c r="C1589">
        <v>186.03550000000001</v>
      </c>
      <c r="D1589">
        <v>-2.2193909999999998E-3</v>
      </c>
      <c r="E1589">
        <v>-3.1528649999999999E-3</v>
      </c>
      <c r="F1589">
        <v>-1.7066667000000001E-2</v>
      </c>
      <c r="G1589">
        <v>-2.1747359000000001E-2</v>
      </c>
      <c r="H1589">
        <v>4.7269272000000001E-2</v>
      </c>
      <c r="I1589">
        <v>6.4470576000000002E-2</v>
      </c>
      <c r="J1589">
        <v>4.4146280000000003E-3</v>
      </c>
      <c r="K1589">
        <v>4.8208390000000004E-3</v>
      </c>
      <c r="L1589">
        <v>10.7074183</v>
      </c>
      <c r="M1589">
        <v>13.3733097</v>
      </c>
    </row>
    <row r="1590" spans="1:13" x14ac:dyDescent="0.2">
      <c r="A1590" s="3">
        <v>43580</v>
      </c>
      <c r="B1590">
        <v>278.02510000000001</v>
      </c>
      <c r="C1590">
        <v>186.79060000000001</v>
      </c>
      <c r="D1590">
        <v>-6.1575200000000001E-4</v>
      </c>
      <c r="E1590">
        <v>4.058903E-3</v>
      </c>
      <c r="F1590">
        <v>-1.9436940999999999E-2</v>
      </c>
      <c r="G1590">
        <v>-3.0946422000000001E-2</v>
      </c>
      <c r="H1590">
        <v>3.8880517000000003E-2</v>
      </c>
      <c r="I1590">
        <v>6.3836840000000006E-2</v>
      </c>
      <c r="J1590">
        <v>4.2847320000000003E-3</v>
      </c>
      <c r="K1590">
        <v>4.812261E-3</v>
      </c>
      <c r="L1590">
        <v>9.0741996829999998</v>
      </c>
      <c r="M1590">
        <v>13.265457870000001</v>
      </c>
    </row>
    <row r="1591" spans="1:13" x14ac:dyDescent="0.2">
      <c r="A1591" s="3">
        <v>43581</v>
      </c>
      <c r="B1591">
        <v>279.31979999999999</v>
      </c>
      <c r="C1591">
        <v>186.9573</v>
      </c>
      <c r="D1591">
        <v>4.6567739999999998E-3</v>
      </c>
      <c r="E1591">
        <v>8.9244300000000003E-4</v>
      </c>
      <c r="F1591">
        <v>-1.9078946999999999E-2</v>
      </c>
      <c r="G1591">
        <v>-3.0605522999999999E-2</v>
      </c>
      <c r="H1591">
        <v>4.9204701000000003E-2</v>
      </c>
      <c r="I1591">
        <v>7.1669199000000003E-2</v>
      </c>
      <c r="J1591">
        <v>4.0046830000000002E-3</v>
      </c>
      <c r="K1591">
        <v>4.3406169999999997E-3</v>
      </c>
      <c r="L1591">
        <v>12.28678912</v>
      </c>
      <c r="M1591">
        <v>16.511292940000001</v>
      </c>
    </row>
    <row r="1592" spans="1:13" x14ac:dyDescent="0.2">
      <c r="A1592" s="3">
        <v>43584</v>
      </c>
      <c r="B1592">
        <v>279.7577</v>
      </c>
      <c r="C1592">
        <v>187.3201</v>
      </c>
      <c r="D1592">
        <v>1.567737E-3</v>
      </c>
      <c r="E1592">
        <v>1.9405500000000001E-3</v>
      </c>
      <c r="F1592">
        <v>-4.5226776000000003E-2</v>
      </c>
      <c r="G1592">
        <v>-6.6058225999999998E-2</v>
      </c>
      <c r="H1592">
        <v>4.6881407999999999E-2</v>
      </c>
      <c r="I1592">
        <v>7.1280246000000005E-2</v>
      </c>
      <c r="J1592">
        <v>3.9926060000000001E-3</v>
      </c>
      <c r="K1592">
        <v>4.3455560000000004E-3</v>
      </c>
      <c r="L1592">
        <v>11.74205708</v>
      </c>
      <c r="M1592">
        <v>16.403020479999999</v>
      </c>
    </row>
    <row r="1593" spans="1:13" x14ac:dyDescent="0.2">
      <c r="A1593" s="3">
        <v>43585</v>
      </c>
      <c r="B1593">
        <v>279.90050000000002</v>
      </c>
      <c r="C1593">
        <v>185.86879999999999</v>
      </c>
      <c r="D1593">
        <v>5.1044199999999995E-4</v>
      </c>
      <c r="E1593">
        <v>-7.7476999999999997E-3</v>
      </c>
      <c r="F1593">
        <v>-3.7083377000000001E-2</v>
      </c>
      <c r="G1593">
        <v>-4.8435534000000002E-2</v>
      </c>
      <c r="H1593">
        <v>4.0852747000000002E-2</v>
      </c>
      <c r="I1593">
        <v>5.4992559000000003E-2</v>
      </c>
      <c r="J1593">
        <v>3.8930840000000002E-3</v>
      </c>
      <c r="K1593">
        <v>4.8481870000000003E-3</v>
      </c>
      <c r="L1593">
        <v>10.493672569999999</v>
      </c>
      <c r="M1593">
        <v>11.3429129</v>
      </c>
    </row>
    <row r="1594" spans="1:13" x14ac:dyDescent="0.2">
      <c r="A1594" s="3">
        <v>43586</v>
      </c>
      <c r="B1594">
        <v>277.79660000000001</v>
      </c>
      <c r="C1594">
        <v>185.2706</v>
      </c>
      <c r="D1594">
        <v>-7.5166E-3</v>
      </c>
      <c r="E1594">
        <v>-3.2183989999999998E-3</v>
      </c>
      <c r="F1594">
        <v>-2.4108053000000001E-2</v>
      </c>
      <c r="G1594">
        <v>-3.1879606999999997E-2</v>
      </c>
      <c r="H1594">
        <v>2.0921427999999999E-2</v>
      </c>
      <c r="I1594">
        <v>3.7848551000000001E-2</v>
      </c>
      <c r="J1594">
        <v>3.710339E-3</v>
      </c>
      <c r="K1594">
        <v>4.3386659999999997E-3</v>
      </c>
      <c r="L1594">
        <v>5.6386828810000003</v>
      </c>
      <c r="M1594">
        <v>8.7235455589999997</v>
      </c>
    </row>
    <row r="1595" spans="1:13" x14ac:dyDescent="0.2">
      <c r="A1595" s="3">
        <v>43587</v>
      </c>
      <c r="B1595">
        <v>277.1968</v>
      </c>
      <c r="C1595">
        <v>184.4665</v>
      </c>
      <c r="D1595">
        <v>-2.1591340000000001E-3</v>
      </c>
      <c r="E1595">
        <v>-4.3401380000000003E-3</v>
      </c>
      <c r="F1595">
        <v>-1.2938631000000001E-2</v>
      </c>
      <c r="G1595">
        <v>-1.7887569999999998E-2</v>
      </c>
      <c r="H1595">
        <v>1.8218683999999999E-2</v>
      </c>
      <c r="I1595">
        <v>2.9442375999999999E-2</v>
      </c>
      <c r="J1595">
        <v>3.7728029999999999E-3</v>
      </c>
      <c r="K1595">
        <v>4.5096600000000004E-3</v>
      </c>
      <c r="L1595">
        <v>4.8289518579999999</v>
      </c>
      <c r="M1595">
        <v>6.5287345549999998</v>
      </c>
    </row>
    <row r="1596" spans="1:13" x14ac:dyDescent="0.2">
      <c r="A1596" s="3">
        <v>43588</v>
      </c>
      <c r="B1596">
        <v>279.91000000000003</v>
      </c>
      <c r="C1596">
        <v>187.4084</v>
      </c>
      <c r="D1596">
        <v>9.7879920000000006E-3</v>
      </c>
      <c r="E1596">
        <v>1.5948153E-2</v>
      </c>
      <c r="F1596">
        <v>-2.8825969999999999E-2</v>
      </c>
      <c r="G1596">
        <v>-4.3184324000000003E-2</v>
      </c>
      <c r="H1596">
        <v>2.6569560999999998E-2</v>
      </c>
      <c r="I1596">
        <v>3.9884496999999998E-2</v>
      </c>
      <c r="J1596">
        <v>4.2459059999999998E-3</v>
      </c>
      <c r="K1596">
        <v>5.4529699999999997E-3</v>
      </c>
      <c r="L1596">
        <v>6.2576899319999999</v>
      </c>
      <c r="M1596">
        <v>7.314270821</v>
      </c>
    </row>
    <row r="1597" spans="1:13" x14ac:dyDescent="0.2">
      <c r="A1597" s="3">
        <v>43591</v>
      </c>
      <c r="B1597">
        <v>278.75810000000001</v>
      </c>
      <c r="C1597">
        <v>186.2611</v>
      </c>
      <c r="D1597">
        <v>-4.1152510000000003E-3</v>
      </c>
      <c r="E1597">
        <v>-6.1219239999999999E-3</v>
      </c>
      <c r="F1597">
        <v>-3.1261078999999997E-2</v>
      </c>
      <c r="G1597">
        <v>-5.3542454000000003E-2</v>
      </c>
      <c r="H1597">
        <v>1.9639422E-2</v>
      </c>
      <c r="I1597">
        <v>3.3912530000000003E-2</v>
      </c>
      <c r="J1597">
        <v>4.389179E-3</v>
      </c>
      <c r="K1597">
        <v>5.7097520000000002E-3</v>
      </c>
      <c r="L1597">
        <v>4.4745089330000001</v>
      </c>
      <c r="M1597">
        <v>5.9394056170000002</v>
      </c>
    </row>
    <row r="1598" spans="1:13" x14ac:dyDescent="0.2">
      <c r="A1598" s="3">
        <v>43592</v>
      </c>
      <c r="B1598">
        <v>274.10289999999998</v>
      </c>
      <c r="C1598">
        <v>182.6327</v>
      </c>
      <c r="D1598">
        <v>-1.6699783999999999E-2</v>
      </c>
      <c r="E1598">
        <v>-1.9480180999999999E-2</v>
      </c>
      <c r="F1598">
        <v>-5.9262960000000002E-3</v>
      </c>
      <c r="G1598">
        <v>-2.4655053999999999E-2</v>
      </c>
      <c r="H1598">
        <v>-2.2179579999999999E-3</v>
      </c>
      <c r="I1598">
        <v>8.5562829999999996E-3</v>
      </c>
      <c r="J1598">
        <v>5.7400740000000004E-3</v>
      </c>
      <c r="K1598">
        <v>7.2627339999999999E-3</v>
      </c>
      <c r="L1598">
        <v>-0.38639875400000001</v>
      </c>
      <c r="M1598">
        <v>1.1781077520000001</v>
      </c>
    </row>
    <row r="1599" spans="1:13" x14ac:dyDescent="0.2">
      <c r="A1599" s="3">
        <v>43593</v>
      </c>
      <c r="B1599">
        <v>273.72210000000001</v>
      </c>
      <c r="C1599">
        <v>182.17179999999999</v>
      </c>
      <c r="D1599">
        <v>-1.3892589999999999E-3</v>
      </c>
      <c r="E1599">
        <v>-2.5236439999999998E-3</v>
      </c>
      <c r="F1599">
        <v>-7.600692E-3</v>
      </c>
      <c r="G1599">
        <v>-2.6543213999999999E-2</v>
      </c>
      <c r="H1599">
        <v>-4.363062E-3</v>
      </c>
      <c r="I1599">
        <v>3.457009E-3</v>
      </c>
      <c r="J1599">
        <v>5.7433019999999996E-3</v>
      </c>
      <c r="K1599">
        <v>7.2731769999999996E-3</v>
      </c>
      <c r="L1599">
        <v>-0.75967828900000001</v>
      </c>
      <c r="M1599">
        <v>0.47530940900000002</v>
      </c>
    </row>
    <row r="1600" spans="1:13" x14ac:dyDescent="0.2">
      <c r="A1600" s="3">
        <v>43594</v>
      </c>
      <c r="B1600">
        <v>272.89389999999997</v>
      </c>
      <c r="C1600">
        <v>181.19120000000001</v>
      </c>
      <c r="D1600">
        <v>-3.0256969999999999E-3</v>
      </c>
      <c r="E1600">
        <v>-5.3828310000000002E-3</v>
      </c>
      <c r="F1600">
        <v>-1.6751406999999999E-2</v>
      </c>
      <c r="G1600">
        <v>-3.6251264999999998E-2</v>
      </c>
      <c r="H1600">
        <v>-2.262418E-3</v>
      </c>
      <c r="I1600">
        <v>1.57208E-3</v>
      </c>
      <c r="J1600">
        <v>5.6709810000000003E-3</v>
      </c>
      <c r="K1600">
        <v>7.332028E-3</v>
      </c>
      <c r="L1600">
        <v>-0.39894648100000002</v>
      </c>
      <c r="M1600">
        <v>0.21441273999999999</v>
      </c>
    </row>
    <row r="1601" spans="1:13" x14ac:dyDescent="0.2">
      <c r="A1601" s="3">
        <v>43595</v>
      </c>
      <c r="B1601">
        <v>274.26479999999998</v>
      </c>
      <c r="C1601">
        <v>181.41669999999999</v>
      </c>
      <c r="D1601">
        <v>5.0235640000000003E-3</v>
      </c>
      <c r="E1601">
        <v>1.244542E-3</v>
      </c>
      <c r="F1601">
        <v>-1.9447138999999999E-2</v>
      </c>
      <c r="G1601">
        <v>-3.7935438000000002E-2</v>
      </c>
      <c r="H1601">
        <v>-6.5878300000000002E-4</v>
      </c>
      <c r="I1601">
        <v>-2.5341220000000002E-3</v>
      </c>
      <c r="J1601">
        <v>5.7313939999999999E-3</v>
      </c>
      <c r="K1601">
        <v>7.2385890000000001E-3</v>
      </c>
      <c r="L1601">
        <v>-0.11494283700000001</v>
      </c>
      <c r="M1601">
        <v>-0.35008506299999997</v>
      </c>
    </row>
    <row r="1602" spans="1:13" x14ac:dyDescent="0.2">
      <c r="A1602" s="3">
        <v>43598</v>
      </c>
      <c r="B1602">
        <v>267.37240000000003</v>
      </c>
      <c r="C1602">
        <v>175.12110000000001</v>
      </c>
      <c r="D1602">
        <v>-2.5130458000000001E-2</v>
      </c>
      <c r="E1602">
        <v>-3.4702428E-2</v>
      </c>
      <c r="F1602">
        <v>-3.5249080000000002E-3</v>
      </c>
      <c r="G1602">
        <v>-7.0971760000000002E-3</v>
      </c>
      <c r="H1602">
        <v>-2.5502469999999999E-2</v>
      </c>
      <c r="I1602">
        <v>-3.4859369000000001E-2</v>
      </c>
      <c r="J1602">
        <v>7.9317309999999992E-3</v>
      </c>
      <c r="K1602">
        <v>1.0465669E-2</v>
      </c>
      <c r="L1602">
        <v>-3.2152462910000001</v>
      </c>
      <c r="M1602">
        <v>-3.330830277</v>
      </c>
    </row>
    <row r="1603" spans="1:13" x14ac:dyDescent="0.2">
      <c r="A1603" s="3">
        <v>43599</v>
      </c>
      <c r="B1603">
        <v>269.79050000000001</v>
      </c>
      <c r="C1603">
        <v>177.04310000000001</v>
      </c>
      <c r="D1603">
        <v>9.0439400000000003E-3</v>
      </c>
      <c r="E1603">
        <v>1.0975262E-2</v>
      </c>
      <c r="F1603">
        <v>-1.9083230999999999E-2</v>
      </c>
      <c r="G1603">
        <v>-2.5954890000000001E-2</v>
      </c>
      <c r="H1603">
        <v>-2.3297245000000001E-2</v>
      </c>
      <c r="I1603">
        <v>-2.8467211999999999E-2</v>
      </c>
      <c r="J1603">
        <v>8.0606529999999992E-3</v>
      </c>
      <c r="K1603">
        <v>1.0751783000000001E-2</v>
      </c>
      <c r="L1603">
        <v>-2.8902429839999999</v>
      </c>
      <c r="M1603">
        <v>-2.6476735850000002</v>
      </c>
    </row>
    <row r="1604" spans="1:13" x14ac:dyDescent="0.2">
      <c r="A1604" s="3">
        <v>43600</v>
      </c>
      <c r="B1604">
        <v>271.3707</v>
      </c>
      <c r="C1604">
        <v>179.5437</v>
      </c>
      <c r="D1604">
        <v>5.8571370000000001E-3</v>
      </c>
      <c r="E1604">
        <v>1.4124243999999999E-2</v>
      </c>
      <c r="F1604">
        <v>-2.2131709999999999E-2</v>
      </c>
      <c r="G1604">
        <v>-3.5483615000000003E-2</v>
      </c>
      <c r="H1604">
        <v>-1.6933108999999998E-2</v>
      </c>
      <c r="I1604">
        <v>-1.4903975E-2</v>
      </c>
      <c r="J1604">
        <v>8.202272E-3</v>
      </c>
      <c r="K1604">
        <v>1.1267265E-2</v>
      </c>
      <c r="L1604">
        <v>-2.0644412910000001</v>
      </c>
      <c r="M1604">
        <v>-1.322767808</v>
      </c>
    </row>
    <row r="1605" spans="1:13" x14ac:dyDescent="0.2">
      <c r="A1605" s="3">
        <v>43601</v>
      </c>
      <c r="B1605">
        <v>273.88400000000001</v>
      </c>
      <c r="C1605">
        <v>181.34809999999999</v>
      </c>
      <c r="D1605">
        <v>9.2615010000000001E-3</v>
      </c>
      <c r="E1605">
        <v>1.0049921E-2</v>
      </c>
      <c r="F1605">
        <v>-4.4161104E-2</v>
      </c>
      <c r="G1605">
        <v>-6.0313814E-2</v>
      </c>
      <c r="H1605">
        <v>-8.4778470000000002E-3</v>
      </c>
      <c r="I1605">
        <v>-8.4182809999999997E-3</v>
      </c>
      <c r="J1605">
        <v>8.4876410000000006E-3</v>
      </c>
      <c r="K1605">
        <v>1.1477648E-2</v>
      </c>
      <c r="L1605">
        <v>-0.99884603100000002</v>
      </c>
      <c r="M1605">
        <v>-0.73344995800000001</v>
      </c>
    </row>
    <row r="1606" spans="1:13" x14ac:dyDescent="0.2">
      <c r="A1606" s="3">
        <v>43602</v>
      </c>
      <c r="B1606">
        <v>272.11329999999998</v>
      </c>
      <c r="C1606">
        <v>179.49469999999999</v>
      </c>
      <c r="D1606">
        <v>-6.4651459999999997E-3</v>
      </c>
      <c r="E1606">
        <v>-1.0220124000000001E-2</v>
      </c>
      <c r="F1606">
        <v>-4.0387787000000001E-2</v>
      </c>
      <c r="G1606">
        <v>-7.1514878000000004E-2</v>
      </c>
      <c r="H1606">
        <v>-1.2471787999999999E-2</v>
      </c>
      <c r="I1606">
        <v>-2.1961029E-2</v>
      </c>
      <c r="J1606">
        <v>8.5815590000000008E-3</v>
      </c>
      <c r="K1606">
        <v>1.1637852000000001E-2</v>
      </c>
      <c r="L1606">
        <v>-1.453324227</v>
      </c>
      <c r="M1606">
        <v>-1.8870345690000001</v>
      </c>
    </row>
    <row r="1607" spans="1:13" x14ac:dyDescent="0.2">
      <c r="A1607" s="3">
        <v>43605</v>
      </c>
      <c r="B1607">
        <v>270.31400000000002</v>
      </c>
      <c r="C1607">
        <v>176.46459999999999</v>
      </c>
      <c r="D1607">
        <v>-6.6123190000000002E-3</v>
      </c>
      <c r="E1607">
        <v>-1.6881278E-2</v>
      </c>
      <c r="F1607">
        <v>-1.3031602999999999E-2</v>
      </c>
      <c r="G1607">
        <v>-2.8979390000000001E-2</v>
      </c>
      <c r="H1607">
        <v>-2.092958E-2</v>
      </c>
      <c r="I1607">
        <v>-3.9702787000000003E-2</v>
      </c>
      <c r="J1607">
        <v>8.6589670000000001E-3</v>
      </c>
      <c r="K1607">
        <v>1.2125155E-2</v>
      </c>
      <c r="L1607">
        <v>-2.417098959</v>
      </c>
      <c r="M1607">
        <v>-3.2744147770000001</v>
      </c>
    </row>
    <row r="1608" spans="1:13" x14ac:dyDescent="0.2">
      <c r="A1608" s="3">
        <v>43606</v>
      </c>
      <c r="B1608">
        <v>272.75110000000001</v>
      </c>
      <c r="C1608">
        <v>178.3081</v>
      </c>
      <c r="D1608">
        <v>9.0158110000000003E-3</v>
      </c>
      <c r="E1608">
        <v>1.0446854E-2</v>
      </c>
      <c r="F1608">
        <v>-1.3377534E-2</v>
      </c>
      <c r="G1608">
        <v>-3.1876346E-2</v>
      </c>
      <c r="H1608">
        <v>-1.2953329E-2</v>
      </c>
      <c r="I1608">
        <v>-3.2407713999999997E-2</v>
      </c>
      <c r="J1608">
        <v>8.9240139999999992E-3</v>
      </c>
      <c r="K1608">
        <v>1.2383554999999999E-2</v>
      </c>
      <c r="L1608">
        <v>-1.451513727</v>
      </c>
      <c r="M1608">
        <v>-2.6169960049999998</v>
      </c>
    </row>
    <row r="1609" spans="1:13" x14ac:dyDescent="0.2">
      <c r="A1609" s="3">
        <v>43607</v>
      </c>
      <c r="B1609">
        <v>271.91340000000002</v>
      </c>
      <c r="C1609">
        <v>177.5138</v>
      </c>
      <c r="D1609">
        <v>-3.0712980000000001E-3</v>
      </c>
      <c r="E1609">
        <v>-4.4546489999999998E-3</v>
      </c>
      <c r="F1609">
        <v>-3.9026680000000002E-3</v>
      </c>
      <c r="G1609">
        <v>-1.9818081000000001E-2</v>
      </c>
      <c r="H1609">
        <v>-2.4754030999999999E-2</v>
      </c>
      <c r="I1609">
        <v>-4.8815290999999997E-2</v>
      </c>
      <c r="J1609">
        <v>8.6612909999999998E-3</v>
      </c>
      <c r="K1609">
        <v>1.1957819E-2</v>
      </c>
      <c r="L1609">
        <v>-2.8580070850000001</v>
      </c>
      <c r="M1609">
        <v>-4.0822904590000002</v>
      </c>
    </row>
    <row r="1610" spans="1:13" x14ac:dyDescent="0.2">
      <c r="A1610" s="3">
        <v>43608</v>
      </c>
      <c r="B1610">
        <v>268.59100000000001</v>
      </c>
      <c r="C1610">
        <v>174.79750000000001</v>
      </c>
      <c r="D1610">
        <v>-1.2218596E-2</v>
      </c>
      <c r="E1610">
        <v>-1.5301909000000001E-2</v>
      </c>
      <c r="F1610">
        <v>1.8510301999999999E-2</v>
      </c>
      <c r="G1610">
        <v>1.4636681E-2</v>
      </c>
      <c r="H1610">
        <v>-3.4527405999999997E-2</v>
      </c>
      <c r="I1610">
        <v>-6.0407824999999998E-2</v>
      </c>
      <c r="J1610">
        <v>8.9911899999999996E-3</v>
      </c>
      <c r="K1610">
        <v>1.2289830999999999E-2</v>
      </c>
      <c r="L1610">
        <v>-3.8401374439999998</v>
      </c>
      <c r="M1610">
        <v>-4.9152691920000002</v>
      </c>
    </row>
    <row r="1611" spans="1:13" x14ac:dyDescent="0.2">
      <c r="A1611" s="3">
        <v>43609</v>
      </c>
      <c r="B1611">
        <v>269.2002</v>
      </c>
      <c r="C1611">
        <v>174.70920000000001</v>
      </c>
      <c r="D1611">
        <v>2.2681329999999999E-3</v>
      </c>
      <c r="E1611">
        <v>-5.0515599999999999E-4</v>
      </c>
      <c r="F1611">
        <v>2.0868649E-2</v>
      </c>
      <c r="G1611">
        <v>2.6981333E-2</v>
      </c>
      <c r="H1611">
        <v>-3.1741379E-2</v>
      </c>
      <c r="I1611">
        <v>-6.4678843999999999E-2</v>
      </c>
      <c r="J1611">
        <v>9.0294469999999995E-3</v>
      </c>
      <c r="K1611">
        <v>1.2200829999999999E-2</v>
      </c>
      <c r="L1611">
        <v>-3.515318003</v>
      </c>
      <c r="M1611">
        <v>-5.3011838579999999</v>
      </c>
    </row>
    <row r="1612" spans="1:13" x14ac:dyDescent="0.2">
      <c r="A1612" s="3">
        <v>43613</v>
      </c>
      <c r="B1612">
        <v>266.69650000000001</v>
      </c>
      <c r="C1612">
        <v>174.0522</v>
      </c>
      <c r="D1612">
        <v>-9.3005129999999998E-3</v>
      </c>
      <c r="E1612">
        <v>-3.7605350000000002E-3</v>
      </c>
      <c r="F1612">
        <v>3.0202538000000001E-2</v>
      </c>
      <c r="G1612">
        <v>3.2264701E-2</v>
      </c>
      <c r="H1612">
        <v>-4.5193000999999997E-2</v>
      </c>
      <c r="I1612">
        <v>-6.9026991999999995E-2</v>
      </c>
      <c r="J1612">
        <v>9.0675329999999991E-3</v>
      </c>
      <c r="K1612">
        <v>1.2166758999999999E-2</v>
      </c>
      <c r="L1612">
        <v>-4.9840460660000003</v>
      </c>
      <c r="M1612">
        <v>-5.6734081630000004</v>
      </c>
    </row>
    <row r="1613" spans="1:13" x14ac:dyDescent="0.2">
      <c r="A1613" s="3">
        <v>43614</v>
      </c>
      <c r="B1613">
        <v>264.90679999999998</v>
      </c>
      <c r="C1613">
        <v>172.62049999999999</v>
      </c>
      <c r="D1613">
        <v>-6.7106240000000001E-3</v>
      </c>
      <c r="E1613">
        <v>-8.2256929999999992E-3</v>
      </c>
      <c r="F1613">
        <v>3.5331658000000002E-2</v>
      </c>
      <c r="G1613">
        <v>3.4810935000000001E-2</v>
      </c>
      <c r="H1613">
        <v>-5.3084866000000001E-2</v>
      </c>
      <c r="I1613">
        <v>-7.8473159000000001E-2</v>
      </c>
      <c r="J1613">
        <v>9.0772950000000008E-3</v>
      </c>
      <c r="K1613">
        <v>1.2148839999999999E-2</v>
      </c>
      <c r="L1613">
        <v>-5.8480931820000004</v>
      </c>
      <c r="M1613">
        <v>-6.4593129190000003</v>
      </c>
    </row>
    <row r="1614" spans="1:13" x14ac:dyDescent="0.2">
      <c r="A1614" s="3">
        <v>43615</v>
      </c>
      <c r="B1614">
        <v>265.63029999999998</v>
      </c>
      <c r="C1614">
        <v>173.34610000000001</v>
      </c>
      <c r="D1614">
        <v>2.731149E-3</v>
      </c>
      <c r="E1614">
        <v>4.2034400000000001E-3</v>
      </c>
      <c r="F1614">
        <v>3.6772402000000003E-2</v>
      </c>
      <c r="G1614">
        <v>3.6582436000000003E-2</v>
      </c>
      <c r="H1614">
        <v>-5.0983117000000001E-2</v>
      </c>
      <c r="I1614">
        <v>-6.7373868000000003E-2</v>
      </c>
      <c r="J1614">
        <v>9.1275829999999999E-3</v>
      </c>
      <c r="K1614">
        <v>1.2234933E-2</v>
      </c>
      <c r="L1614">
        <v>-5.5856099329999997</v>
      </c>
      <c r="M1614">
        <v>-5.5066807390000001</v>
      </c>
    </row>
    <row r="1615" spans="1:13" x14ac:dyDescent="0.2">
      <c r="A1615" s="3">
        <v>43616</v>
      </c>
      <c r="B1615">
        <v>262.05090000000001</v>
      </c>
      <c r="C1615">
        <v>170.58080000000001</v>
      </c>
      <c r="D1615">
        <v>-1.3475119000000001E-2</v>
      </c>
      <c r="E1615">
        <v>-1.5952478999999999E-2</v>
      </c>
      <c r="F1615">
        <v>4.9772271999999999E-2</v>
      </c>
      <c r="G1615">
        <v>4.8906953000000003E-2</v>
      </c>
      <c r="H1615">
        <v>-5.6680678999999998E-2</v>
      </c>
      <c r="I1615">
        <v>-7.9288348999999994E-2</v>
      </c>
      <c r="J1615">
        <v>9.3820610000000006E-3</v>
      </c>
      <c r="K1615">
        <v>1.2545221E-2</v>
      </c>
      <c r="L1615">
        <v>-6.041388779</v>
      </c>
      <c r="M1615">
        <v>-6.3202032749999999</v>
      </c>
    </row>
    <row r="1616" spans="1:13" x14ac:dyDescent="0.2">
      <c r="A1616" s="3">
        <v>43619</v>
      </c>
      <c r="B1616">
        <v>261.3845</v>
      </c>
      <c r="C1616">
        <v>166.82490000000001</v>
      </c>
      <c r="D1616">
        <v>-2.5430169999999998E-3</v>
      </c>
      <c r="E1616">
        <v>-2.2018304999999998E-2</v>
      </c>
      <c r="F1616">
        <v>5.2849208000000002E-2</v>
      </c>
      <c r="G1616">
        <v>7.8981668000000005E-2</v>
      </c>
      <c r="H1616">
        <v>-5.7043587999999999E-2</v>
      </c>
      <c r="I1616">
        <v>-9.5635792999999997E-2</v>
      </c>
      <c r="J1616">
        <v>9.3812619999999996E-3</v>
      </c>
      <c r="K1616">
        <v>1.3157886000000001E-2</v>
      </c>
      <c r="L1616">
        <v>-6.0805878570000003</v>
      </c>
      <c r="M1616">
        <v>-7.2683253089999997</v>
      </c>
    </row>
    <row r="1617" spans="1:13" x14ac:dyDescent="0.2">
      <c r="A1617" s="3">
        <v>43620</v>
      </c>
      <c r="B1617">
        <v>267.05829999999997</v>
      </c>
      <c r="C1617">
        <v>171.5222</v>
      </c>
      <c r="D1617">
        <v>2.1706718999999999E-2</v>
      </c>
      <c r="E1617">
        <v>2.8157068E-2</v>
      </c>
      <c r="F1617">
        <v>4.1271066000000002E-2</v>
      </c>
      <c r="G1617">
        <v>6.4682541999999996E-2</v>
      </c>
      <c r="H1617">
        <v>-4.5913687000000002E-2</v>
      </c>
      <c r="I1617">
        <v>-8.4767811999999998E-2</v>
      </c>
      <c r="J1617">
        <v>1.0474605E-2</v>
      </c>
      <c r="K1617">
        <v>1.433275E-2</v>
      </c>
      <c r="L1617">
        <v>-4.3833333410000002</v>
      </c>
      <c r="M1617">
        <v>-5.9142742469999998</v>
      </c>
    </row>
    <row r="1618" spans="1:13" x14ac:dyDescent="0.2">
      <c r="A1618" s="3">
        <v>43621</v>
      </c>
      <c r="B1618">
        <v>269.3716</v>
      </c>
      <c r="C1618">
        <v>172.797</v>
      </c>
      <c r="D1618">
        <v>8.662154E-3</v>
      </c>
      <c r="E1618">
        <v>7.432274E-3</v>
      </c>
      <c r="F1618">
        <v>3.4659008999999998E-2</v>
      </c>
      <c r="G1618">
        <v>6.0796807000000001E-2</v>
      </c>
      <c r="H1618">
        <v>-3.3672564000000002E-2</v>
      </c>
      <c r="I1618">
        <v>-7.2286162000000001E-2</v>
      </c>
      <c r="J1618">
        <v>1.0724887000000001E-2</v>
      </c>
      <c r="K1618">
        <v>1.4541334E-2</v>
      </c>
      <c r="L1618">
        <v>-3.1396661520000002</v>
      </c>
      <c r="M1618">
        <v>-4.9710820059999996</v>
      </c>
    </row>
    <row r="1619" spans="1:13" x14ac:dyDescent="0.2">
      <c r="A1619" s="3">
        <v>43622</v>
      </c>
      <c r="B1619">
        <v>271.1232</v>
      </c>
      <c r="C1619">
        <v>174.16990000000001</v>
      </c>
      <c r="D1619">
        <v>6.5025409999999997E-3</v>
      </c>
      <c r="E1619">
        <v>7.9451609999999992E-3</v>
      </c>
      <c r="F1619">
        <v>3.7796059999999999E-2</v>
      </c>
      <c r="G1619">
        <v>6.2222004999999997E-2</v>
      </c>
      <c r="H1619">
        <v>-1.0870734999999999E-2</v>
      </c>
      <c r="I1619">
        <v>-4.6337813999999998E-2</v>
      </c>
      <c r="J1619">
        <v>1.0274504E-2</v>
      </c>
      <c r="K1619">
        <v>1.4259951999999999E-2</v>
      </c>
      <c r="L1619">
        <v>-1.058030145</v>
      </c>
      <c r="M1619">
        <v>-3.2495070450000001</v>
      </c>
    </row>
    <row r="1620" spans="1:13" x14ac:dyDescent="0.2">
      <c r="A1620" s="3">
        <v>43623</v>
      </c>
      <c r="B1620">
        <v>273.83640000000003</v>
      </c>
      <c r="C1620">
        <v>177.5334</v>
      </c>
      <c r="D1620">
        <v>1.0007258999999999E-2</v>
      </c>
      <c r="E1620">
        <v>1.9311603E-2</v>
      </c>
      <c r="F1620">
        <v>2.6018448E-2</v>
      </c>
      <c r="G1620">
        <v>4.0552227000000003E-2</v>
      </c>
      <c r="H1620">
        <v>4.1757699999999998E-4</v>
      </c>
      <c r="I1620">
        <v>-2.546168E-2</v>
      </c>
      <c r="J1620">
        <v>1.0521528E-2</v>
      </c>
      <c r="K1620">
        <v>1.5008494000000001E-2</v>
      </c>
      <c r="L1620">
        <v>3.9687846999999998E-2</v>
      </c>
      <c r="M1620">
        <v>-1.696484613</v>
      </c>
    </row>
    <row r="1621" spans="1:13" x14ac:dyDescent="0.2">
      <c r="A1621" s="3">
        <v>43626</v>
      </c>
      <c r="B1621">
        <v>275.09300000000002</v>
      </c>
      <c r="C1621">
        <v>179.6026</v>
      </c>
      <c r="D1621">
        <v>4.5888709999999996E-3</v>
      </c>
      <c r="E1621">
        <v>1.1655272E-2</v>
      </c>
      <c r="F1621">
        <v>2.0081000000000002E-2</v>
      </c>
      <c r="G1621">
        <v>2.8594627000000001E-2</v>
      </c>
      <c r="H1621">
        <v>8.0584430000000002E-3</v>
      </c>
      <c r="I1621">
        <v>-8.7675340000000004E-3</v>
      </c>
      <c r="J1621">
        <v>1.0540601E-2</v>
      </c>
      <c r="K1621">
        <v>1.5225476E-2</v>
      </c>
      <c r="L1621">
        <v>0.76451455899999998</v>
      </c>
      <c r="M1621">
        <v>-0.57584631500000005</v>
      </c>
    </row>
    <row r="1622" spans="1:13" x14ac:dyDescent="0.2">
      <c r="A1622" s="3">
        <v>43627</v>
      </c>
      <c r="B1622">
        <v>275.02629999999999</v>
      </c>
      <c r="C1622">
        <v>179.8477</v>
      </c>
      <c r="D1622">
        <v>-2.42463E-4</v>
      </c>
      <c r="E1622">
        <v>1.3646800000000001E-3</v>
      </c>
      <c r="F1622">
        <v>1.0321181E-2</v>
      </c>
      <c r="G1622">
        <v>9.5594340000000003E-3</v>
      </c>
      <c r="H1622">
        <v>2.7765139999999999E-3</v>
      </c>
      <c r="I1622">
        <v>-8.6485969999999992E-3</v>
      </c>
      <c r="J1622">
        <v>1.0488499E-2</v>
      </c>
      <c r="K1622">
        <v>1.5226111000000001E-2</v>
      </c>
      <c r="L1622">
        <v>0.26471982999999999</v>
      </c>
      <c r="M1622">
        <v>-0.56801093499999999</v>
      </c>
    </row>
    <row r="1623" spans="1:13" x14ac:dyDescent="0.2">
      <c r="A1623" s="3">
        <v>43628</v>
      </c>
      <c r="B1623">
        <v>274.54079999999999</v>
      </c>
      <c r="C1623">
        <v>178.8083</v>
      </c>
      <c r="D1623">
        <v>-1.765286E-3</v>
      </c>
      <c r="E1623">
        <v>-5.7793339999999997E-3</v>
      </c>
      <c r="F1623">
        <v>1.1098436E-2</v>
      </c>
      <c r="G1623">
        <v>2.0150056999999999E-2</v>
      </c>
      <c r="H1623">
        <v>2.6810546000000001E-2</v>
      </c>
      <c r="I1623">
        <v>2.1055144000000001E-2</v>
      </c>
      <c r="J1623">
        <v>8.7667769999999999E-3</v>
      </c>
      <c r="K1623">
        <v>1.3121558E-2</v>
      </c>
      <c r="L1623">
        <v>3.0581985839999999</v>
      </c>
      <c r="M1623">
        <v>1.6046222130000001</v>
      </c>
    </row>
    <row r="1624" spans="1:13" x14ac:dyDescent="0.2">
      <c r="A1624" s="3">
        <v>43629</v>
      </c>
      <c r="B1624">
        <v>275.6737</v>
      </c>
      <c r="C1624">
        <v>179.8673</v>
      </c>
      <c r="D1624">
        <v>4.1265269999999996E-3</v>
      </c>
      <c r="E1624">
        <v>5.9225440000000001E-3</v>
      </c>
      <c r="F1624">
        <v>1.0513837999999999E-2</v>
      </c>
      <c r="G1624">
        <v>1.8019395000000001E-2</v>
      </c>
      <c r="H1624">
        <v>2.1806550000000001E-2</v>
      </c>
      <c r="I1624">
        <v>1.5952048E-2</v>
      </c>
      <c r="J1624">
        <v>8.6138529999999994E-3</v>
      </c>
      <c r="K1624">
        <v>1.2976458999999999E-2</v>
      </c>
      <c r="L1624">
        <v>2.5315675629999999</v>
      </c>
      <c r="M1624">
        <v>1.2293067339999999</v>
      </c>
    </row>
    <row r="1625" spans="1:13" x14ac:dyDescent="0.2">
      <c r="A1625" s="3">
        <v>43630</v>
      </c>
      <c r="B1625">
        <v>275.36900000000003</v>
      </c>
      <c r="C1625">
        <v>179.10239999999999</v>
      </c>
      <c r="D1625">
        <v>-1.1052919999999999E-3</v>
      </c>
      <c r="E1625">
        <v>-4.2525799999999997E-3</v>
      </c>
      <c r="F1625">
        <v>1.6837604999999999E-2</v>
      </c>
      <c r="G1625">
        <v>2.36829E-2</v>
      </c>
      <c r="H1625">
        <v>1.473372E-2</v>
      </c>
      <c r="I1625">
        <v>-2.4578970000000001E-3</v>
      </c>
      <c r="J1625">
        <v>8.5538850000000007E-3</v>
      </c>
      <c r="K1625">
        <v>1.2650949E-2</v>
      </c>
      <c r="L1625">
        <v>1.7224595810000001</v>
      </c>
      <c r="M1625">
        <v>-0.19428561799999999</v>
      </c>
    </row>
    <row r="1626" spans="1:13" x14ac:dyDescent="0.2">
      <c r="A1626" s="3">
        <v>43633</v>
      </c>
      <c r="B1626">
        <v>275.47379999999998</v>
      </c>
      <c r="C1626">
        <v>180.18109999999999</v>
      </c>
      <c r="D1626">
        <v>3.8057999999999999E-4</v>
      </c>
      <c r="E1626">
        <v>6.0228119999999998E-3</v>
      </c>
      <c r="F1626">
        <v>2.5678706999999999E-2</v>
      </c>
      <c r="G1626">
        <v>3.1286238000000001E-2</v>
      </c>
      <c r="H1626">
        <v>5.8046469999999996E-3</v>
      </c>
      <c r="I1626">
        <v>-6.435138E-3</v>
      </c>
      <c r="J1626">
        <v>8.3276189999999996E-3</v>
      </c>
      <c r="K1626">
        <v>1.2520184E-2</v>
      </c>
      <c r="L1626">
        <v>0.69703561599999997</v>
      </c>
      <c r="M1626">
        <v>-0.51398107900000001</v>
      </c>
    </row>
    <row r="1627" spans="1:13" x14ac:dyDescent="0.2">
      <c r="A1627" s="3">
        <v>43634</v>
      </c>
      <c r="B1627">
        <v>278.35829999999999</v>
      </c>
      <c r="C1627">
        <v>182.79939999999999</v>
      </c>
      <c r="D1627">
        <v>1.0471050000000001E-2</v>
      </c>
      <c r="E1627">
        <v>1.4531491000000001E-2</v>
      </c>
      <c r="F1627">
        <v>1.7693652000000001E-2</v>
      </c>
      <c r="G1627">
        <v>2.0542475000000001E-2</v>
      </c>
      <c r="H1627">
        <v>2.2949998999999999E-2</v>
      </c>
      <c r="I1627">
        <v>1.8411128999999998E-2</v>
      </c>
      <c r="J1627">
        <v>8.4578919999999998E-3</v>
      </c>
      <c r="K1627">
        <v>1.2696786999999999E-2</v>
      </c>
      <c r="L1627">
        <v>2.713442036</v>
      </c>
      <c r="M1627">
        <v>1.4500620150000001</v>
      </c>
    </row>
    <row r="1628" spans="1:13" x14ac:dyDescent="0.2">
      <c r="A1628" s="3">
        <v>43635</v>
      </c>
      <c r="B1628">
        <v>278.98660000000001</v>
      </c>
      <c r="C1628">
        <v>183.48589999999999</v>
      </c>
      <c r="D1628">
        <v>2.257163E-3</v>
      </c>
      <c r="E1628">
        <v>3.755483E-3</v>
      </c>
      <c r="F1628">
        <v>2.3519799000000001E-2</v>
      </c>
      <c r="G1628">
        <v>2.4375972999999999E-2</v>
      </c>
      <c r="H1628">
        <v>3.2083428999999997E-2</v>
      </c>
      <c r="I1628">
        <v>3.9788717000000001E-2</v>
      </c>
      <c r="J1628">
        <v>8.2721359999999994E-3</v>
      </c>
      <c r="K1628">
        <v>1.2029087000000001E-2</v>
      </c>
      <c r="L1628">
        <v>3.8784940049999999</v>
      </c>
      <c r="M1628">
        <v>3.3077087120000002</v>
      </c>
    </row>
    <row r="1629" spans="1:13" x14ac:dyDescent="0.2">
      <c r="A1629" s="3">
        <v>43636</v>
      </c>
      <c r="B1629">
        <v>281.65210000000002</v>
      </c>
      <c r="C1629">
        <v>185.19220000000001</v>
      </c>
      <c r="D1629">
        <v>9.5542219999999994E-3</v>
      </c>
      <c r="E1629">
        <v>9.2993520000000003E-3</v>
      </c>
      <c r="F1629">
        <v>1.2679948E-2</v>
      </c>
      <c r="G1629">
        <v>1.2870576999999999E-2</v>
      </c>
      <c r="H1629">
        <v>3.2634149000000001E-2</v>
      </c>
      <c r="I1629">
        <v>3.8607892999999997E-2</v>
      </c>
      <c r="J1629">
        <v>8.2972689999999995E-3</v>
      </c>
      <c r="K1629">
        <v>1.1991003E-2</v>
      </c>
      <c r="L1629">
        <v>3.933119128</v>
      </c>
      <c r="M1629">
        <v>3.2197383340000001</v>
      </c>
    </row>
    <row r="1630" spans="1:13" x14ac:dyDescent="0.2">
      <c r="A1630" s="3">
        <v>43637</v>
      </c>
      <c r="B1630">
        <v>281.2423</v>
      </c>
      <c r="C1630">
        <v>184.91759999999999</v>
      </c>
      <c r="D1630">
        <v>-1.4549859999999999E-3</v>
      </c>
      <c r="E1630">
        <v>-1.482784E-3</v>
      </c>
      <c r="F1630">
        <v>8.5829970000000002E-3</v>
      </c>
      <c r="G1630">
        <v>7.2597030000000002E-3</v>
      </c>
      <c r="H1630">
        <v>3.4308350000000001E-2</v>
      </c>
      <c r="I1630">
        <v>4.1708307E-2</v>
      </c>
      <c r="J1630">
        <v>8.2595419999999999E-3</v>
      </c>
      <c r="K1630">
        <v>1.1929962000000001E-2</v>
      </c>
      <c r="L1630">
        <v>4.1537837910000004</v>
      </c>
      <c r="M1630">
        <v>3.4960972460000002</v>
      </c>
    </row>
    <row r="1631" spans="1:13" x14ac:dyDescent="0.2">
      <c r="A1631" s="3">
        <v>43640</v>
      </c>
      <c r="B1631">
        <v>280.89789999999999</v>
      </c>
      <c r="C1631">
        <v>184.92310000000001</v>
      </c>
      <c r="D1631">
        <v>-1.224567E-3</v>
      </c>
      <c r="E1631" s="4">
        <v>2.97E-5</v>
      </c>
      <c r="F1631">
        <v>1.1078218000000001E-2</v>
      </c>
      <c r="G1631">
        <v>1.2273823999999999E-2</v>
      </c>
      <c r="H1631">
        <v>4.5820224999999999E-2</v>
      </c>
      <c r="I1631">
        <v>5.7927602000000002E-2</v>
      </c>
      <c r="J1631">
        <v>7.6641679999999998E-3</v>
      </c>
      <c r="K1631">
        <v>1.1267967E-2</v>
      </c>
      <c r="L1631">
        <v>5.9784995050000003</v>
      </c>
      <c r="M1631">
        <v>5.1409098430000002</v>
      </c>
    </row>
    <row r="1632" spans="1:13" x14ac:dyDescent="0.2">
      <c r="A1632" s="3">
        <v>43641</v>
      </c>
      <c r="B1632">
        <v>278.1429</v>
      </c>
      <c r="C1632">
        <v>181.74860000000001</v>
      </c>
      <c r="D1632">
        <v>-9.8078339999999996E-3</v>
      </c>
      <c r="E1632">
        <v>-1.7166595E-2</v>
      </c>
      <c r="F1632">
        <v>2.5971866999999999E-2</v>
      </c>
      <c r="G1632">
        <v>4.0218451000000002E-2</v>
      </c>
      <c r="H1632">
        <v>3.3219514999999998E-2</v>
      </c>
      <c r="I1632">
        <v>4.0292096999999999E-2</v>
      </c>
      <c r="J1632">
        <v>8.0967529999999999E-3</v>
      </c>
      <c r="K1632">
        <v>1.2066575E-2</v>
      </c>
      <c r="L1632">
        <v>4.1028192399999996</v>
      </c>
      <c r="M1632">
        <v>3.3391493080000001</v>
      </c>
    </row>
    <row r="1633" spans="1:13" x14ac:dyDescent="0.2">
      <c r="A1633" s="3">
        <v>43642</v>
      </c>
      <c r="B1633">
        <v>277.8655</v>
      </c>
      <c r="C1633">
        <v>182.59379999999999</v>
      </c>
      <c r="D1633">
        <v>-9.9732899999999992E-4</v>
      </c>
      <c r="E1633">
        <v>4.65038E-3</v>
      </c>
      <c r="F1633">
        <v>2.9403511E-2</v>
      </c>
      <c r="G1633">
        <v>3.4650599999999997E-2</v>
      </c>
      <c r="H1633">
        <v>4.1879065E-2</v>
      </c>
      <c r="I1633">
        <v>4.9074933000000001E-2</v>
      </c>
      <c r="J1633">
        <v>7.7329850000000004E-3</v>
      </c>
      <c r="K1633">
        <v>1.2006922999999999E-2</v>
      </c>
      <c r="L1633">
        <v>5.4156402830000001</v>
      </c>
      <c r="M1633">
        <v>4.0872198839999996</v>
      </c>
    </row>
    <row r="1634" spans="1:13" x14ac:dyDescent="0.2">
      <c r="A1634" s="3">
        <v>43643</v>
      </c>
      <c r="B1634">
        <v>278.85079999999999</v>
      </c>
      <c r="C1634">
        <v>183.29159999999999</v>
      </c>
      <c r="D1634">
        <v>3.5459599999999999E-3</v>
      </c>
      <c r="E1634">
        <v>3.8215969999999999E-3</v>
      </c>
      <c r="F1634">
        <v>3.0358672E-2</v>
      </c>
      <c r="G1634">
        <v>3.6657404999999997E-2</v>
      </c>
      <c r="H1634">
        <v>5.2637379999999998E-2</v>
      </c>
      <c r="I1634">
        <v>6.1818265999999997E-2</v>
      </c>
      <c r="J1634">
        <v>7.4760190000000004E-3</v>
      </c>
      <c r="K1634">
        <v>1.1761529E-2</v>
      </c>
      <c r="L1634">
        <v>7.0408302860000003</v>
      </c>
      <c r="M1634">
        <v>5.2559718169999998</v>
      </c>
    </row>
    <row r="1635" spans="1:13" x14ac:dyDescent="0.2">
      <c r="A1635" s="3">
        <v>43644</v>
      </c>
      <c r="B1635">
        <v>280.28570000000002</v>
      </c>
      <c r="C1635">
        <v>183.5275</v>
      </c>
      <c r="D1635">
        <v>5.1457630000000002E-3</v>
      </c>
      <c r="E1635">
        <v>1.28702E-3</v>
      </c>
      <c r="F1635">
        <v>2.5424572999999999E-2</v>
      </c>
      <c r="G1635">
        <v>3.8641541000000001E-2</v>
      </c>
      <c r="H1635">
        <v>5.517217E-2</v>
      </c>
      <c r="I1635">
        <v>5.8734519999999998E-2</v>
      </c>
      <c r="J1635">
        <v>7.4987329999999996E-3</v>
      </c>
      <c r="K1635">
        <v>1.1762912E-2</v>
      </c>
      <c r="L1635">
        <v>7.3575322099999996</v>
      </c>
      <c r="M1635">
        <v>4.9931954550000004</v>
      </c>
    </row>
    <row r="1636" spans="1:13" x14ac:dyDescent="0.2">
      <c r="A1636" s="3">
        <v>43647</v>
      </c>
      <c r="B1636">
        <v>282.83030000000002</v>
      </c>
      <c r="C1636">
        <v>186.0042</v>
      </c>
      <c r="D1636">
        <v>9.0785940000000006E-3</v>
      </c>
      <c r="E1636">
        <v>1.349498E-2</v>
      </c>
      <c r="F1636">
        <v>1.2685128E-2</v>
      </c>
      <c r="G1636">
        <v>1.9533255999999999E-2</v>
      </c>
      <c r="H1636">
        <v>7.9295281999999995E-2</v>
      </c>
      <c r="I1636">
        <v>9.0416974999999997E-2</v>
      </c>
      <c r="J1636">
        <v>6.6503159999999999E-3</v>
      </c>
      <c r="K1636">
        <v>1.1156839E-2</v>
      </c>
      <c r="L1636">
        <v>11.923536589999999</v>
      </c>
      <c r="M1636">
        <v>8.1041749799999998</v>
      </c>
    </row>
    <row r="1637" spans="1:13" x14ac:dyDescent="0.2">
      <c r="A1637" s="3">
        <v>43648</v>
      </c>
      <c r="B1637">
        <v>283.56689999999998</v>
      </c>
      <c r="C1637">
        <v>186.74119999999999</v>
      </c>
      <c r="D1637">
        <v>2.6043889999999999E-3</v>
      </c>
      <c r="E1637">
        <v>3.9622759999999998E-3</v>
      </c>
      <c r="F1637">
        <v>3.415146E-3</v>
      </c>
      <c r="G1637">
        <v>1.0515091000000001E-2</v>
      </c>
      <c r="H1637">
        <v>8.4865017000000001E-2</v>
      </c>
      <c r="I1637">
        <v>0.119384456</v>
      </c>
      <c r="J1637">
        <v>6.5034460000000004E-3</v>
      </c>
      <c r="K1637">
        <v>9.4089199999999994E-3</v>
      </c>
      <c r="L1637">
        <v>13.04923911</v>
      </c>
      <c r="M1637">
        <v>12.688433659999999</v>
      </c>
    </row>
    <row r="1638" spans="1:13" x14ac:dyDescent="0.2">
      <c r="A1638" s="3">
        <v>43649</v>
      </c>
      <c r="B1638">
        <v>285.834</v>
      </c>
      <c r="C1638">
        <v>188.14660000000001</v>
      </c>
      <c r="D1638">
        <v>7.9949389999999995E-3</v>
      </c>
      <c r="E1638">
        <v>7.5259239999999998E-3</v>
      </c>
      <c r="F1638">
        <v>-8.9919299999999995E-4</v>
      </c>
      <c r="G1638">
        <v>4.1147950000000001E-3</v>
      </c>
      <c r="H1638">
        <v>7.0305621999999998E-2</v>
      </c>
      <c r="I1638">
        <v>9.6922730999999998E-2</v>
      </c>
      <c r="J1638">
        <v>5.180769E-3</v>
      </c>
      <c r="K1638">
        <v>7.8677420000000005E-3</v>
      </c>
      <c r="L1638">
        <v>13.570498710000001</v>
      </c>
      <c r="M1638">
        <v>12.31900224</v>
      </c>
    </row>
    <row r="1639" spans="1:13" x14ac:dyDescent="0.2">
      <c r="A1639" s="3">
        <v>43651</v>
      </c>
      <c r="B1639">
        <v>285.50880000000001</v>
      </c>
      <c r="C1639">
        <v>187.76339999999999</v>
      </c>
      <c r="D1639">
        <v>-1.137723E-3</v>
      </c>
      <c r="E1639">
        <v>-2.0367100000000002E-3</v>
      </c>
      <c r="F1639">
        <v>-5.3172890000000002E-3</v>
      </c>
      <c r="G1639">
        <v>-1.209129E-3</v>
      </c>
      <c r="H1639">
        <v>5.9906834999999999E-2</v>
      </c>
      <c r="I1639">
        <v>8.6612615000000004E-2</v>
      </c>
      <c r="J1639">
        <v>5.1100989999999999E-3</v>
      </c>
      <c r="K1639">
        <v>7.9587500000000005E-3</v>
      </c>
      <c r="L1639">
        <v>11.72322293</v>
      </c>
      <c r="M1639">
        <v>10.882690589999999</v>
      </c>
    </row>
    <row r="1640" spans="1:13" x14ac:dyDescent="0.2">
      <c r="A1640" s="3">
        <v>43654</v>
      </c>
      <c r="B1640">
        <v>283.94</v>
      </c>
      <c r="C1640">
        <v>186.44640000000001</v>
      </c>
      <c r="D1640">
        <v>-5.4947520000000003E-3</v>
      </c>
      <c r="E1640">
        <v>-7.0141470000000001E-3</v>
      </c>
      <c r="F1640">
        <v>2.6353079999999998E-3</v>
      </c>
      <c r="G1640">
        <v>1.3850504E-2</v>
      </c>
      <c r="H1640">
        <v>4.7272974000000002E-2</v>
      </c>
      <c r="I1640">
        <v>7.0485773000000002E-2</v>
      </c>
      <c r="J1640">
        <v>5.3394059999999997E-3</v>
      </c>
      <c r="K1640">
        <v>8.2514509999999999E-3</v>
      </c>
      <c r="L1640">
        <v>8.8536014620000003</v>
      </c>
      <c r="M1640">
        <v>8.5422278719999998</v>
      </c>
    </row>
    <row r="1641" spans="1:13" x14ac:dyDescent="0.2">
      <c r="A1641" s="3">
        <v>43655</v>
      </c>
      <c r="B1641">
        <v>284.29390000000001</v>
      </c>
      <c r="C1641">
        <v>187.3801</v>
      </c>
      <c r="D1641">
        <v>1.24639E-3</v>
      </c>
      <c r="E1641">
        <v>5.0078739999999998E-3</v>
      </c>
      <c r="F1641">
        <v>8.5472559999999996E-3</v>
      </c>
      <c r="G1641">
        <v>1.5400456E-2</v>
      </c>
      <c r="H1641">
        <v>3.8188859999999998E-2</v>
      </c>
      <c r="I1641">
        <v>5.5463930000000002E-2</v>
      </c>
      <c r="J1641">
        <v>5.0336749999999996E-3</v>
      </c>
      <c r="K1641">
        <v>7.4094219999999997E-3</v>
      </c>
      <c r="L1641">
        <v>7.5866764819999997</v>
      </c>
      <c r="M1641">
        <v>7.4855946449999999</v>
      </c>
    </row>
    <row r="1642" spans="1:13" x14ac:dyDescent="0.2">
      <c r="A1642" s="3">
        <v>43656</v>
      </c>
      <c r="B1642">
        <v>285.65230000000003</v>
      </c>
      <c r="C1642">
        <v>189.2474</v>
      </c>
      <c r="D1642">
        <v>4.7781539999999997E-3</v>
      </c>
      <c r="E1642">
        <v>9.9653060000000002E-3</v>
      </c>
      <c r="F1642">
        <v>8.4682830000000001E-3</v>
      </c>
      <c r="G1642">
        <v>1.2437175E-2</v>
      </c>
      <c r="H1642">
        <v>3.8384474000000002E-2</v>
      </c>
      <c r="I1642">
        <v>5.3700782000000002E-2</v>
      </c>
      <c r="J1642">
        <v>5.0390879999999997E-3</v>
      </c>
      <c r="K1642">
        <v>7.3147259999999997E-3</v>
      </c>
      <c r="L1642">
        <v>7.6173456240000004</v>
      </c>
      <c r="M1642">
        <v>7.3414617230000001</v>
      </c>
    </row>
    <row r="1643" spans="1:13" x14ac:dyDescent="0.2">
      <c r="A1643" s="3">
        <v>43657</v>
      </c>
      <c r="B1643">
        <v>286.32190000000003</v>
      </c>
      <c r="C1643">
        <v>189.10980000000001</v>
      </c>
      <c r="D1643">
        <v>2.344109E-3</v>
      </c>
      <c r="E1643">
        <v>-7.2709100000000002E-4</v>
      </c>
      <c r="F1643">
        <v>1.3036429999999999E-3</v>
      </c>
      <c r="G1643">
        <v>3.5694619999999998E-3</v>
      </c>
      <c r="H1643">
        <v>4.1070980999999999E-2</v>
      </c>
      <c r="I1643">
        <v>5.1499686000000003E-2</v>
      </c>
      <c r="J1643">
        <v>5.0180479999999998E-3</v>
      </c>
      <c r="K1643">
        <v>7.3454159999999996E-3</v>
      </c>
      <c r="L1643">
        <v>8.1846528840000001</v>
      </c>
      <c r="M1643">
        <v>7.0111326739999997</v>
      </c>
    </row>
    <row r="1644" spans="1:13" x14ac:dyDescent="0.2">
      <c r="A1644" s="3">
        <v>43658</v>
      </c>
      <c r="B1644">
        <v>287.60379999999998</v>
      </c>
      <c r="C1644">
        <v>190.20070000000001</v>
      </c>
      <c r="D1644">
        <v>4.4771289999999998E-3</v>
      </c>
      <c r="E1644">
        <v>5.7686059999999999E-3</v>
      </c>
      <c r="F1644">
        <v>3.519215E-3</v>
      </c>
      <c r="G1644">
        <v>8.0854880000000001E-3</v>
      </c>
      <c r="H1644">
        <v>4.7581270000000002E-2</v>
      </c>
      <c r="I1644">
        <v>6.3712926000000003E-2</v>
      </c>
      <c r="J1644">
        <v>4.9728630000000001E-3</v>
      </c>
      <c r="K1644">
        <v>7.1300039999999997E-3</v>
      </c>
      <c r="L1644">
        <v>9.5681851309999999</v>
      </c>
      <c r="M1644">
        <v>8.9358887659999997</v>
      </c>
    </row>
    <row r="1645" spans="1:13" x14ac:dyDescent="0.2">
      <c r="A1645" s="3">
        <v>43661</v>
      </c>
      <c r="B1645">
        <v>287.69940000000003</v>
      </c>
      <c r="C1645">
        <v>190.81</v>
      </c>
      <c r="D1645">
        <v>3.3240199999999998E-4</v>
      </c>
      <c r="E1645">
        <v>3.2034580000000002E-3</v>
      </c>
      <c r="F1645">
        <v>1.3589380000000001E-3</v>
      </c>
      <c r="G1645">
        <v>1.4188130000000001E-3</v>
      </c>
      <c r="H1645">
        <v>4.3622950000000001E-2</v>
      </c>
      <c r="I1645">
        <v>6.0837628999999997E-2</v>
      </c>
      <c r="J1645">
        <v>4.9693489999999996E-3</v>
      </c>
      <c r="K1645">
        <v>7.09832E-3</v>
      </c>
      <c r="L1645">
        <v>8.7784027669999993</v>
      </c>
      <c r="M1645">
        <v>8.5707078180000007</v>
      </c>
    </row>
    <row r="1646" spans="1:13" x14ac:dyDescent="0.2">
      <c r="A1646" s="3">
        <v>43662</v>
      </c>
      <c r="B1646">
        <v>286.70460000000003</v>
      </c>
      <c r="C1646">
        <v>189.8272</v>
      </c>
      <c r="D1646">
        <v>-3.4577760000000001E-3</v>
      </c>
      <c r="E1646">
        <v>-5.1506729999999997E-3</v>
      </c>
      <c r="F1646">
        <v>2.3668019999999999E-3</v>
      </c>
      <c r="G1646">
        <v>2.2591529999999999E-3</v>
      </c>
      <c r="H1646">
        <v>4.1165128000000002E-2</v>
      </c>
      <c r="I1646">
        <v>5.9880827999999997E-2</v>
      </c>
      <c r="J1646">
        <v>5.0694729999999997E-3</v>
      </c>
      <c r="K1646">
        <v>7.1457379999999996E-3</v>
      </c>
      <c r="L1646">
        <v>8.1201993330000004</v>
      </c>
      <c r="M1646">
        <v>8.3799365889999997</v>
      </c>
    </row>
    <row r="1647" spans="1:13" x14ac:dyDescent="0.2">
      <c r="A1647" s="3">
        <v>43663</v>
      </c>
      <c r="B1647">
        <v>284.82</v>
      </c>
      <c r="C1647">
        <v>188.89359999999999</v>
      </c>
      <c r="D1647">
        <v>-6.5733160000000001E-3</v>
      </c>
      <c r="E1647">
        <v>-4.9181570000000003E-3</v>
      </c>
      <c r="F1647">
        <v>-2.039468E-3</v>
      </c>
      <c r="G1647">
        <v>-6.7171080000000003E-3</v>
      </c>
      <c r="H1647">
        <v>3.3927726999999998E-2</v>
      </c>
      <c r="I1647">
        <v>4.8354128000000003E-2</v>
      </c>
      <c r="J1647">
        <v>5.392885E-3</v>
      </c>
      <c r="K1647">
        <v>7.2960969999999997E-3</v>
      </c>
      <c r="L1647">
        <v>6.2912018969999997</v>
      </c>
      <c r="M1647">
        <v>6.6273964779999996</v>
      </c>
    </row>
    <row r="1648" spans="1:13" x14ac:dyDescent="0.2">
      <c r="A1648" s="3">
        <v>43664</v>
      </c>
      <c r="B1648">
        <v>285.86270000000002</v>
      </c>
      <c r="C1648">
        <v>189.10980000000001</v>
      </c>
      <c r="D1648">
        <v>3.660909E-3</v>
      </c>
      <c r="E1648">
        <v>1.14456E-3</v>
      </c>
      <c r="F1648">
        <v>-1.4338019E-2</v>
      </c>
      <c r="G1648">
        <v>-1.2785088E-2</v>
      </c>
      <c r="H1648">
        <v>2.6959497999999998E-2</v>
      </c>
      <c r="I1648">
        <v>3.4520901E-2</v>
      </c>
      <c r="J1648">
        <v>5.0252400000000003E-3</v>
      </c>
      <c r="K1648">
        <v>6.7350739999999997E-3</v>
      </c>
      <c r="L1648">
        <v>5.3648184829999996</v>
      </c>
      <c r="M1648">
        <v>5.1255415629999996</v>
      </c>
    </row>
    <row r="1649" spans="1:13" x14ac:dyDescent="0.2">
      <c r="A1649" s="3">
        <v>43665</v>
      </c>
      <c r="B1649">
        <v>284.27480000000003</v>
      </c>
      <c r="C1649">
        <v>187.72399999999999</v>
      </c>
      <c r="D1649">
        <v>-5.5547649999999997E-3</v>
      </c>
      <c r="E1649">
        <v>-7.3280180000000004E-3</v>
      </c>
      <c r="F1649">
        <v>-1.6295437999999999E-2</v>
      </c>
      <c r="G1649">
        <v>-2.0141458000000001E-2</v>
      </c>
      <c r="H1649">
        <v>1.8955032E-2</v>
      </c>
      <c r="I1649">
        <v>2.3097688000000002E-2</v>
      </c>
      <c r="J1649">
        <v>5.2340599999999996E-3</v>
      </c>
      <c r="K1649">
        <v>6.9903650000000001E-3</v>
      </c>
      <c r="L1649">
        <v>3.6214776959999999</v>
      </c>
      <c r="M1649">
        <v>3.3042176419999998</v>
      </c>
    </row>
    <row r="1650" spans="1:13" x14ac:dyDescent="0.2">
      <c r="A1650" s="3">
        <v>43668</v>
      </c>
      <c r="B1650">
        <v>284.97309999999999</v>
      </c>
      <c r="C1650">
        <v>189.21789999999999</v>
      </c>
      <c r="D1650">
        <v>2.4564259999999998E-3</v>
      </c>
      <c r="E1650">
        <v>7.95796E-3</v>
      </c>
      <c r="F1650">
        <v>-4.8216370000000001E-2</v>
      </c>
      <c r="G1650">
        <v>-6.2227368999999998E-2</v>
      </c>
      <c r="H1650">
        <v>1.1791141999999999E-2</v>
      </c>
      <c r="I1650">
        <v>2.1737956999999999E-2</v>
      </c>
      <c r="J1650">
        <v>4.8638650000000002E-3</v>
      </c>
      <c r="K1650">
        <v>6.9175529999999999E-3</v>
      </c>
      <c r="L1650">
        <v>2.42423287</v>
      </c>
      <c r="M1650">
        <v>3.1424342379999999</v>
      </c>
    </row>
    <row r="1651" spans="1:13" x14ac:dyDescent="0.2">
      <c r="A1651" s="3">
        <v>43669</v>
      </c>
      <c r="B1651">
        <v>287.01069999999999</v>
      </c>
      <c r="C1651">
        <v>190.4562</v>
      </c>
      <c r="D1651">
        <v>7.1501489999999997E-3</v>
      </c>
      <c r="E1651">
        <v>6.5443070000000001E-3</v>
      </c>
      <c r="F1651">
        <v>-4.1721349999999997E-2</v>
      </c>
      <c r="G1651">
        <v>-5.5282092999999997E-2</v>
      </c>
      <c r="H1651">
        <v>2.0510428000000001E-2</v>
      </c>
      <c r="I1651">
        <v>2.9951719000000002E-2</v>
      </c>
      <c r="J1651">
        <v>5.0439159999999999E-3</v>
      </c>
      <c r="K1651">
        <v>6.9921269999999999E-3</v>
      </c>
      <c r="L1651">
        <v>4.0663695259999999</v>
      </c>
      <c r="M1651">
        <v>4.2836351529999996</v>
      </c>
    </row>
    <row r="1652" spans="1:13" x14ac:dyDescent="0.2">
      <c r="A1652" s="3">
        <v>43670</v>
      </c>
      <c r="B1652">
        <v>288.35950000000003</v>
      </c>
      <c r="C1652">
        <v>191.7928</v>
      </c>
      <c r="D1652">
        <v>4.6994760000000002E-3</v>
      </c>
      <c r="E1652">
        <v>7.0178870000000004E-3</v>
      </c>
      <c r="F1652">
        <v>-4.5640377000000003E-2</v>
      </c>
      <c r="G1652">
        <v>-5.6798221000000003E-2</v>
      </c>
      <c r="H1652">
        <v>2.6563388E-2</v>
      </c>
      <c r="I1652">
        <v>3.7148954999999997E-2</v>
      </c>
      <c r="J1652">
        <v>5.0800209999999997E-3</v>
      </c>
      <c r="K1652">
        <v>7.0878060000000003E-3</v>
      </c>
      <c r="L1652">
        <v>5.2289917050000003</v>
      </c>
      <c r="M1652">
        <v>5.2412488049999997</v>
      </c>
    </row>
    <row r="1653" spans="1:13" x14ac:dyDescent="0.2">
      <c r="A1653" s="3">
        <v>43671</v>
      </c>
      <c r="B1653">
        <v>286.98200000000003</v>
      </c>
      <c r="C1653">
        <v>189.97470000000001</v>
      </c>
      <c r="D1653">
        <v>-4.777023E-3</v>
      </c>
      <c r="E1653">
        <v>-9.4795009999999996E-3</v>
      </c>
      <c r="F1653">
        <v>-2.2245082999999999E-2</v>
      </c>
      <c r="G1653">
        <v>-2.7046911999999999E-2</v>
      </c>
      <c r="H1653">
        <v>3.1778988000000001E-2</v>
      </c>
      <c r="I1653">
        <v>4.5260871000000001E-2</v>
      </c>
      <c r="J1653">
        <v>4.6306630000000001E-3</v>
      </c>
      <c r="K1653">
        <v>6.2048340000000002E-3</v>
      </c>
      <c r="L1653">
        <v>6.862729624</v>
      </c>
      <c r="M1653">
        <v>7.2944533969999998</v>
      </c>
    </row>
    <row r="1654" spans="1:13" x14ac:dyDescent="0.2">
      <c r="A1654" s="3">
        <v>43672</v>
      </c>
      <c r="B1654">
        <v>288.90469999999999</v>
      </c>
      <c r="C1654">
        <v>191.93039999999999</v>
      </c>
      <c r="D1654">
        <v>6.6997230000000003E-3</v>
      </c>
      <c r="E1654">
        <v>1.0294529E-2</v>
      </c>
      <c r="F1654">
        <v>-3.5367809E-2</v>
      </c>
      <c r="G1654">
        <v>-4.6015588000000003E-2</v>
      </c>
      <c r="H1654">
        <v>3.9728574000000003E-2</v>
      </c>
      <c r="I1654">
        <v>5.1133170999999998E-2</v>
      </c>
      <c r="J1654">
        <v>4.7266469999999996E-3</v>
      </c>
      <c r="K1654">
        <v>6.437417E-3</v>
      </c>
      <c r="L1654">
        <v>8.4052333380000004</v>
      </c>
      <c r="M1654">
        <v>7.9431190770000004</v>
      </c>
    </row>
    <row r="1655" spans="1:13" x14ac:dyDescent="0.2">
      <c r="A1655" s="3">
        <v>43675</v>
      </c>
      <c r="B1655">
        <v>288.37860000000001</v>
      </c>
      <c r="C1655">
        <v>191.27189999999999</v>
      </c>
      <c r="D1655">
        <v>-1.821016E-3</v>
      </c>
      <c r="E1655">
        <v>-3.4309309999999999E-3</v>
      </c>
      <c r="F1655">
        <v>-4.5372409000000002E-2</v>
      </c>
      <c r="G1655">
        <v>-5.3716139000000003E-2</v>
      </c>
      <c r="H1655">
        <v>3.4168092999999997E-2</v>
      </c>
      <c r="I1655">
        <v>4.3538819999999999E-2</v>
      </c>
      <c r="J1655">
        <v>4.7761959999999999E-3</v>
      </c>
      <c r="K1655">
        <v>6.5507279999999996E-3</v>
      </c>
      <c r="L1655">
        <v>7.1538292129999999</v>
      </c>
      <c r="M1655">
        <v>6.6464091129999998</v>
      </c>
    </row>
    <row r="1656" spans="1:13" x14ac:dyDescent="0.2">
      <c r="A1656" s="3">
        <v>43676</v>
      </c>
      <c r="B1656">
        <v>287.67070000000001</v>
      </c>
      <c r="C1656">
        <v>190.44640000000001</v>
      </c>
      <c r="D1656">
        <v>-2.4547589999999999E-3</v>
      </c>
      <c r="E1656">
        <v>-4.3158459999999999E-3</v>
      </c>
      <c r="F1656">
        <v>-2.8140563E-2</v>
      </c>
      <c r="G1656">
        <v>-2.8786874E-2</v>
      </c>
      <c r="H1656">
        <v>2.6348116000000001E-2</v>
      </c>
      <c r="I1656">
        <v>3.7699526999999997E-2</v>
      </c>
      <c r="J1656">
        <v>4.7829980000000001E-3</v>
      </c>
      <c r="K1656">
        <v>6.695927E-3</v>
      </c>
      <c r="L1656">
        <v>5.5087032809999998</v>
      </c>
      <c r="M1656">
        <v>5.6302174860000003</v>
      </c>
    </row>
    <row r="1657" spans="1:13" x14ac:dyDescent="0.2">
      <c r="A1657" s="3">
        <v>43677</v>
      </c>
      <c r="B1657">
        <v>284.52350000000001</v>
      </c>
      <c r="C1657">
        <v>187.8125</v>
      </c>
      <c r="D1657">
        <v>-1.0940287E-2</v>
      </c>
      <c r="E1657">
        <v>-1.3830138000000001E-2</v>
      </c>
      <c r="F1657">
        <v>-4.6443773000000001E-2</v>
      </c>
      <c r="G1657">
        <v>-4.4597810000000002E-2</v>
      </c>
      <c r="H1657">
        <v>5.9866290000000003E-3</v>
      </c>
      <c r="I1657">
        <v>9.7218229999999992E-3</v>
      </c>
      <c r="J1657">
        <v>5.1272660000000001E-3</v>
      </c>
      <c r="K1657">
        <v>6.9565310000000002E-3</v>
      </c>
      <c r="L1657">
        <v>1.16760643</v>
      </c>
      <c r="M1657">
        <v>1.397510196</v>
      </c>
    </row>
    <row r="1658" spans="1:13" x14ac:dyDescent="0.2">
      <c r="A1658" s="3">
        <v>43678</v>
      </c>
      <c r="B1658">
        <v>282.04590000000002</v>
      </c>
      <c r="C1658">
        <v>186.87880000000001</v>
      </c>
      <c r="D1658">
        <v>-8.7078920000000001E-3</v>
      </c>
      <c r="E1658">
        <v>-4.9714479999999998E-3</v>
      </c>
      <c r="F1658">
        <v>-3.5525998000000003E-2</v>
      </c>
      <c r="G1658">
        <v>-4.0927703000000003E-2</v>
      </c>
      <c r="H1658">
        <v>-5.3638139999999997E-3</v>
      </c>
      <c r="I1658">
        <v>7.3684900000000003E-4</v>
      </c>
      <c r="J1658">
        <v>5.4563859999999997E-3</v>
      </c>
      <c r="K1658">
        <v>7.0061660000000003E-3</v>
      </c>
      <c r="L1658">
        <v>-0.98303415500000002</v>
      </c>
      <c r="M1658">
        <v>0.105171444</v>
      </c>
    </row>
    <row r="1659" spans="1:13" x14ac:dyDescent="0.2">
      <c r="A1659" s="3">
        <v>43679</v>
      </c>
      <c r="B1659">
        <v>279.92219999999998</v>
      </c>
      <c r="C1659">
        <v>184.12700000000001</v>
      </c>
      <c r="D1659">
        <v>-7.5296249999999999E-3</v>
      </c>
      <c r="E1659">
        <v>-1.4725052000000001E-2</v>
      </c>
      <c r="F1659">
        <v>-1.3870202999999999E-2</v>
      </c>
      <c r="G1659">
        <v>-1.0970677999999999E-2</v>
      </c>
      <c r="H1659">
        <v>-2.0682633999999998E-2</v>
      </c>
      <c r="I1659">
        <v>-2.1364192000000001E-2</v>
      </c>
      <c r="J1659">
        <v>5.3349419999999996E-3</v>
      </c>
      <c r="K1659">
        <v>7.4864550000000004E-3</v>
      </c>
      <c r="L1659">
        <v>-3.8768243560000002</v>
      </c>
      <c r="M1659">
        <v>-2.8537125030000001</v>
      </c>
    </row>
    <row r="1660" spans="1:13" x14ac:dyDescent="0.2">
      <c r="A1660" s="3">
        <v>43682</v>
      </c>
      <c r="B1660">
        <v>271.50409999999999</v>
      </c>
      <c r="C1660">
        <v>177.62090000000001</v>
      </c>
      <c r="D1660">
        <v>-3.0072999E-2</v>
      </c>
      <c r="E1660">
        <v>-3.5334850000000001E-2</v>
      </c>
      <c r="F1660">
        <v>2.8954239999999999E-2</v>
      </c>
      <c r="G1660">
        <v>4.1562700000000001E-2</v>
      </c>
      <c r="H1660">
        <v>-4.9051728000000003E-2</v>
      </c>
      <c r="I1660">
        <v>-5.4017450000000002E-2</v>
      </c>
      <c r="J1660">
        <v>8.2935950000000008E-3</v>
      </c>
      <c r="K1660">
        <v>1.0596876E-2</v>
      </c>
      <c r="L1660">
        <v>-5.9144105299999996</v>
      </c>
      <c r="M1660">
        <v>-5.0974883220000002</v>
      </c>
    </row>
    <row r="1661" spans="1:13" x14ac:dyDescent="0.2">
      <c r="A1661" s="3">
        <v>43683</v>
      </c>
      <c r="B1661">
        <v>275.31139999999999</v>
      </c>
      <c r="C1661">
        <v>180.10740000000001</v>
      </c>
      <c r="D1661">
        <v>1.4022992999999999E-2</v>
      </c>
      <c r="E1661">
        <v>1.3998916E-2</v>
      </c>
      <c r="F1661">
        <v>6.9493549999999999E-3</v>
      </c>
      <c r="G1661">
        <v>1.9224298000000001E-2</v>
      </c>
      <c r="H1661">
        <v>-3.0388815E-2</v>
      </c>
      <c r="I1661">
        <v>-3.3999046999999998E-2</v>
      </c>
      <c r="J1661">
        <v>8.9890820000000007E-3</v>
      </c>
      <c r="K1661">
        <v>1.1136271999999999E-2</v>
      </c>
      <c r="L1661">
        <v>-3.3806361790000001</v>
      </c>
      <c r="M1661">
        <v>-3.0530008529999999</v>
      </c>
    </row>
    <row r="1662" spans="1:13" x14ac:dyDescent="0.2">
      <c r="A1662" s="3">
        <v>43684</v>
      </c>
      <c r="B1662">
        <v>275.47399999999999</v>
      </c>
      <c r="C1662">
        <v>181.08029999999999</v>
      </c>
      <c r="D1662">
        <v>5.90604E-4</v>
      </c>
      <c r="E1662">
        <v>5.401777E-3</v>
      </c>
      <c r="F1662">
        <v>1.4542134999999999E-2</v>
      </c>
      <c r="G1662">
        <v>2.2749065999999998E-2</v>
      </c>
      <c r="H1662">
        <v>-3.1023881E-2</v>
      </c>
      <c r="I1662">
        <v>-3.3620431999999999E-2</v>
      </c>
      <c r="J1662">
        <v>8.980455E-3</v>
      </c>
      <c r="K1662">
        <v>1.1148259000000001E-2</v>
      </c>
      <c r="L1662">
        <v>-3.4545999209999998</v>
      </c>
      <c r="M1662">
        <v>-3.0157563180000002</v>
      </c>
    </row>
    <row r="1663" spans="1:13" x14ac:dyDescent="0.2">
      <c r="A1663" s="3">
        <v>43685</v>
      </c>
      <c r="B1663">
        <v>280.87880000000001</v>
      </c>
      <c r="C1663">
        <v>185.0214</v>
      </c>
      <c r="D1663">
        <v>1.9619999999999999E-2</v>
      </c>
      <c r="E1663">
        <v>2.1764377000000001E-2</v>
      </c>
      <c r="F1663">
        <v>-5.2863859999999997E-3</v>
      </c>
      <c r="G1663">
        <v>-2.273214E-3</v>
      </c>
      <c r="H1663">
        <v>-1.6710875E-2</v>
      </c>
      <c r="I1663">
        <v>-2.2330558E-2</v>
      </c>
      <c r="J1663">
        <v>1.0019876E-2</v>
      </c>
      <c r="K1663">
        <v>1.2021670999999999E-2</v>
      </c>
      <c r="L1663">
        <v>-1.6677726049999999</v>
      </c>
      <c r="M1663">
        <v>-1.857525254</v>
      </c>
    </row>
    <row r="1664" spans="1:13" x14ac:dyDescent="0.2">
      <c r="A1664" s="3">
        <v>43686</v>
      </c>
      <c r="B1664">
        <v>278.96559999999999</v>
      </c>
      <c r="C1664">
        <v>183.2818</v>
      </c>
      <c r="D1664">
        <v>-6.8114789999999996E-3</v>
      </c>
      <c r="E1664">
        <v>-9.4021560000000001E-3</v>
      </c>
      <c r="F1664">
        <v>-2.4191345999999999E-2</v>
      </c>
      <c r="G1664">
        <v>-2.4677019000000001E-2</v>
      </c>
      <c r="H1664">
        <v>-2.5692410999999998E-2</v>
      </c>
      <c r="I1664">
        <v>-3.0818075E-2</v>
      </c>
      <c r="J1664">
        <v>1.0077351E-2</v>
      </c>
      <c r="K1664">
        <v>1.2159881000000001E-2</v>
      </c>
      <c r="L1664">
        <v>-2.549520212</v>
      </c>
      <c r="M1664">
        <v>-2.5344058710000001</v>
      </c>
    </row>
    <row r="1665" spans="1:13" x14ac:dyDescent="0.2">
      <c r="A1665" s="3">
        <v>43689</v>
      </c>
      <c r="B1665">
        <v>275.56959999999998</v>
      </c>
      <c r="C1665">
        <v>181.17859999999999</v>
      </c>
      <c r="D1665">
        <v>-1.2173544E-2</v>
      </c>
      <c r="E1665">
        <v>-1.1475226E-2</v>
      </c>
      <c r="F1665">
        <v>-1.2420269999999999E-3</v>
      </c>
      <c r="G1665">
        <v>1.54737E-3</v>
      </c>
      <c r="H1665">
        <v>-4.1842980000000002E-2</v>
      </c>
      <c r="I1665">
        <v>-4.7434630999999998E-2</v>
      </c>
      <c r="J1665">
        <v>1.0262500000000001E-2</v>
      </c>
      <c r="K1665">
        <v>1.2232283E-2</v>
      </c>
      <c r="L1665">
        <v>-4.077269566</v>
      </c>
      <c r="M1665">
        <v>-3.8778231989999998</v>
      </c>
    </row>
    <row r="1666" spans="1:13" x14ac:dyDescent="0.2">
      <c r="A1666" s="3">
        <v>43690</v>
      </c>
      <c r="B1666">
        <v>279.85520000000002</v>
      </c>
      <c r="C1666">
        <v>185.1491</v>
      </c>
      <c r="D1666">
        <v>1.5551788E-2</v>
      </c>
      <c r="E1666">
        <v>2.1914840000000001E-2</v>
      </c>
      <c r="F1666">
        <v>-2.0395492000000001E-2</v>
      </c>
      <c r="G1666">
        <v>-2.1998845999999999E-2</v>
      </c>
      <c r="H1666">
        <v>-2.7265264000000001E-2</v>
      </c>
      <c r="I1666">
        <v>-2.9667731999999999E-2</v>
      </c>
      <c r="J1666">
        <v>1.0948640000000001E-2</v>
      </c>
      <c r="K1666">
        <v>1.3284799E-2</v>
      </c>
      <c r="L1666">
        <v>-2.4902877980000002</v>
      </c>
      <c r="M1666">
        <v>-2.2332090180000002</v>
      </c>
    </row>
    <row r="1667" spans="1:13" x14ac:dyDescent="0.2">
      <c r="A1667" s="3">
        <v>43691</v>
      </c>
      <c r="B1667">
        <v>271.5806</v>
      </c>
      <c r="C1667">
        <v>179.61600000000001</v>
      </c>
      <c r="D1667">
        <v>-2.9567433000000001E-2</v>
      </c>
      <c r="E1667">
        <v>-2.9884562999999999E-2</v>
      </c>
      <c r="F1667">
        <v>1.6559666000000001E-2</v>
      </c>
      <c r="G1667">
        <v>1.1736622E-2</v>
      </c>
      <c r="H1667">
        <v>-5.2751158999999999E-2</v>
      </c>
      <c r="I1667">
        <v>-5.3792079999999999E-2</v>
      </c>
      <c r="J1667">
        <v>1.2572919E-2</v>
      </c>
      <c r="K1667">
        <v>1.4663605E-2</v>
      </c>
      <c r="L1667">
        <v>-4.1956176479999998</v>
      </c>
      <c r="M1667">
        <v>-3.6684077180000001</v>
      </c>
    </row>
    <row r="1668" spans="1:13" x14ac:dyDescent="0.2">
      <c r="A1668" s="3">
        <v>43692</v>
      </c>
      <c r="B1668">
        <v>272.29809999999998</v>
      </c>
      <c r="C1668">
        <v>179.40960000000001</v>
      </c>
      <c r="D1668">
        <v>2.6419410000000001E-3</v>
      </c>
      <c r="E1668">
        <v>-1.149118E-3</v>
      </c>
      <c r="F1668">
        <v>2.6831094E-2</v>
      </c>
      <c r="G1668">
        <v>2.8387584E-2</v>
      </c>
      <c r="H1668">
        <v>-4.3964257999999999E-2</v>
      </c>
      <c r="I1668">
        <v>-5.0208160000000002E-2</v>
      </c>
      <c r="J1668">
        <v>1.258451E-2</v>
      </c>
      <c r="K1668">
        <v>1.4655932E-2</v>
      </c>
      <c r="L1668">
        <v>-3.493521785</v>
      </c>
      <c r="M1668">
        <v>-3.4257909959999999</v>
      </c>
    </row>
    <row r="1669" spans="1:13" x14ac:dyDescent="0.2">
      <c r="A1669" s="3">
        <v>43693</v>
      </c>
      <c r="B1669">
        <v>276.31580000000002</v>
      </c>
      <c r="C1669">
        <v>182.28919999999999</v>
      </c>
      <c r="D1669">
        <v>1.4754784999999999E-2</v>
      </c>
      <c r="E1669">
        <v>1.6050423000000001E-2</v>
      </c>
      <c r="F1669">
        <v>1.1451318E-2</v>
      </c>
      <c r="G1669">
        <v>9.7183329999999991E-3</v>
      </c>
      <c r="H1669">
        <v>-3.3396802000000003E-2</v>
      </c>
      <c r="I1669">
        <v>-3.6066877999999997E-2</v>
      </c>
      <c r="J1669">
        <v>1.3060637999999999E-2</v>
      </c>
      <c r="K1669">
        <v>1.5184896999999999E-2</v>
      </c>
      <c r="L1669">
        <v>-2.5570575290000002</v>
      </c>
      <c r="M1669">
        <v>-2.3751809659999998</v>
      </c>
    </row>
    <row r="1670" spans="1:13" x14ac:dyDescent="0.2">
      <c r="A1670" s="3">
        <v>43696</v>
      </c>
      <c r="B1670">
        <v>279.64479999999998</v>
      </c>
      <c r="C1670">
        <v>185.1884</v>
      </c>
      <c r="D1670">
        <v>1.2047809E-2</v>
      </c>
      <c r="E1670">
        <v>1.5904398E-2</v>
      </c>
      <c r="F1670">
        <v>-6.4331070000000004E-3</v>
      </c>
      <c r="G1670">
        <v>-1.5737838000000001E-2</v>
      </c>
      <c r="H1670">
        <v>-1.6287057000000001E-2</v>
      </c>
      <c r="I1670">
        <v>-1.3507063999999999E-2</v>
      </c>
      <c r="J1670">
        <v>1.3351338000000001E-2</v>
      </c>
      <c r="K1670">
        <v>1.5590451E-2</v>
      </c>
      <c r="L1670">
        <v>-1.219882074</v>
      </c>
      <c r="M1670">
        <v>-0.86636772500000003</v>
      </c>
    </row>
    <row r="1671" spans="1:13" x14ac:dyDescent="0.2">
      <c r="A1671" s="3">
        <v>43697</v>
      </c>
      <c r="B1671">
        <v>277.50200000000001</v>
      </c>
      <c r="C1671">
        <v>183.7535</v>
      </c>
      <c r="D1671">
        <v>-7.6625779999999998E-3</v>
      </c>
      <c r="E1671">
        <v>-7.7483250000000004E-3</v>
      </c>
      <c r="F1671">
        <v>1.2603369E-2</v>
      </c>
      <c r="G1671">
        <v>6.2671050000000002E-3</v>
      </c>
      <c r="H1671">
        <v>-2.6216860000000002E-2</v>
      </c>
      <c r="I1671">
        <v>-2.8878874999999998E-2</v>
      </c>
      <c r="J1671">
        <v>1.341432E-2</v>
      </c>
      <c r="K1671">
        <v>1.5539508E-2</v>
      </c>
      <c r="L1671">
        <v>-1.9543935459999999</v>
      </c>
      <c r="M1671">
        <v>-1.858416319</v>
      </c>
    </row>
    <row r="1672" spans="1:13" x14ac:dyDescent="0.2">
      <c r="A1672" s="3">
        <v>43698</v>
      </c>
      <c r="B1672">
        <v>279.75959999999998</v>
      </c>
      <c r="C1672">
        <v>185.38499999999999</v>
      </c>
      <c r="D1672">
        <v>8.1354370000000006E-3</v>
      </c>
      <c r="E1672">
        <v>8.8787420000000002E-3</v>
      </c>
      <c r="F1672">
        <v>1.7344340999999999E-2</v>
      </c>
      <c r="G1672">
        <v>1.568311E-2</v>
      </c>
      <c r="H1672">
        <v>-2.5264215E-2</v>
      </c>
      <c r="I1672">
        <v>-2.6626594E-2</v>
      </c>
      <c r="J1672">
        <v>1.344659E-2</v>
      </c>
      <c r="K1672">
        <v>1.5606475E-2</v>
      </c>
      <c r="L1672">
        <v>-1.878856657</v>
      </c>
      <c r="M1672">
        <v>-1.7061248149999999</v>
      </c>
    </row>
    <row r="1673" spans="1:13" x14ac:dyDescent="0.2">
      <c r="A1673" s="3">
        <v>43699</v>
      </c>
      <c r="B1673">
        <v>279.67349999999999</v>
      </c>
      <c r="C1673">
        <v>184.78550000000001</v>
      </c>
      <c r="D1673">
        <v>-3.0776399999999998E-4</v>
      </c>
      <c r="E1673">
        <v>-3.2338110000000001E-3</v>
      </c>
      <c r="F1673">
        <v>1.8443384E-2</v>
      </c>
      <c r="G1673">
        <v>1.7968942000000002E-2</v>
      </c>
      <c r="H1673">
        <v>-3.0122122000000001E-2</v>
      </c>
      <c r="I1673">
        <v>-3.6535782000000003E-2</v>
      </c>
      <c r="J1673">
        <v>1.3382270999999999E-2</v>
      </c>
      <c r="K1673">
        <v>1.5497584E-2</v>
      </c>
      <c r="L1673">
        <v>-2.2508976440000001</v>
      </c>
      <c r="M1673">
        <v>-2.3575147439999999</v>
      </c>
    </row>
    <row r="1674" spans="1:13" x14ac:dyDescent="0.2">
      <c r="A1674" s="3">
        <v>43700</v>
      </c>
      <c r="B1674">
        <v>272.48939999999999</v>
      </c>
      <c r="C1674">
        <v>178.93780000000001</v>
      </c>
      <c r="D1674">
        <v>-2.5687452999999999E-2</v>
      </c>
      <c r="E1674">
        <v>-3.1645881000000001E-2</v>
      </c>
      <c r="F1674">
        <v>4.5820434E-2</v>
      </c>
      <c r="G1674">
        <v>4.9041024000000003E-2</v>
      </c>
      <c r="H1674">
        <v>-5.0500031000000001E-2</v>
      </c>
      <c r="I1674">
        <v>-5.8096683000000003E-2</v>
      </c>
      <c r="J1674">
        <v>1.438859E-2</v>
      </c>
      <c r="K1674">
        <v>1.6760514000000001E-2</v>
      </c>
      <c r="L1674">
        <v>-3.5097276860000002</v>
      </c>
      <c r="M1674">
        <v>-3.466282863</v>
      </c>
    </row>
    <row r="1675" spans="1:13" x14ac:dyDescent="0.2">
      <c r="A1675" s="3">
        <v>43703</v>
      </c>
      <c r="B1675">
        <v>275.5027</v>
      </c>
      <c r="C1675">
        <v>181.6405</v>
      </c>
      <c r="D1675">
        <v>1.1058412E-2</v>
      </c>
      <c r="E1675">
        <v>1.5104131E-2</v>
      </c>
      <c r="F1675">
        <v>3.4138864999999997E-2</v>
      </c>
      <c r="G1675">
        <v>3.0459249000000001E-2</v>
      </c>
      <c r="H1675">
        <v>-4.6389E-2</v>
      </c>
      <c r="I1675">
        <v>-5.3612663999999997E-2</v>
      </c>
      <c r="J1675">
        <v>1.4556351E-2</v>
      </c>
      <c r="K1675">
        <v>1.6978566E-2</v>
      </c>
      <c r="L1675">
        <v>-3.1868563299999999</v>
      </c>
      <c r="M1675">
        <v>-3.1576673340000001</v>
      </c>
    </row>
    <row r="1676" spans="1:13" x14ac:dyDescent="0.2">
      <c r="A1676" s="3">
        <v>43704</v>
      </c>
      <c r="B1676">
        <v>274.42169999999999</v>
      </c>
      <c r="C1676">
        <v>181.25720000000001</v>
      </c>
      <c r="D1676">
        <v>-3.9237370000000001E-3</v>
      </c>
      <c r="E1676">
        <v>-2.1102120000000002E-3</v>
      </c>
      <c r="F1676">
        <v>4.5595236999999997E-2</v>
      </c>
      <c r="G1676">
        <v>4.2334179999999999E-2</v>
      </c>
      <c r="H1676">
        <v>-4.8397835E-2</v>
      </c>
      <c r="I1676">
        <v>-5.2358449000000001E-2</v>
      </c>
      <c r="J1676">
        <v>1.456115E-2</v>
      </c>
      <c r="K1676">
        <v>1.6977322999999999E-2</v>
      </c>
      <c r="L1676">
        <v>-3.3237646089999999</v>
      </c>
      <c r="M1676">
        <v>-3.0840226839999998</v>
      </c>
    </row>
    <row r="1677" spans="1:13" x14ac:dyDescent="0.2">
      <c r="A1677" s="3">
        <v>43705</v>
      </c>
      <c r="B1677">
        <v>276.35410000000002</v>
      </c>
      <c r="C1677">
        <v>181.9059</v>
      </c>
      <c r="D1677">
        <v>7.0417170000000003E-3</v>
      </c>
      <c r="E1677">
        <v>3.5788920000000002E-3</v>
      </c>
      <c r="F1677">
        <v>4.1880427999999997E-2</v>
      </c>
      <c r="G1677">
        <v>4.2935325000000003E-2</v>
      </c>
      <c r="H1677">
        <v>-3.9338730000000002E-2</v>
      </c>
      <c r="I1677">
        <v>-4.4844638999999999E-2</v>
      </c>
      <c r="J1677">
        <v>1.4701516E-2</v>
      </c>
      <c r="K1677">
        <v>1.7020585000000001E-2</v>
      </c>
      <c r="L1677">
        <v>-2.6758281340000001</v>
      </c>
      <c r="M1677">
        <v>-2.6347296099999999</v>
      </c>
    </row>
    <row r="1678" spans="1:13" x14ac:dyDescent="0.2">
      <c r="A1678" s="3">
        <v>43706</v>
      </c>
      <c r="B1678">
        <v>279.88389999999998</v>
      </c>
      <c r="C1678">
        <v>184.68719999999999</v>
      </c>
      <c r="D1678">
        <v>1.2772743E-2</v>
      </c>
      <c r="E1678">
        <v>1.5289773E-2</v>
      </c>
      <c r="F1678">
        <v>2.8057774000000001E-2</v>
      </c>
      <c r="G1678">
        <v>2.3560739000000001E-2</v>
      </c>
      <c r="H1678">
        <v>-1.6306562E-2</v>
      </c>
      <c r="I1678">
        <v>-1.6640532E-2</v>
      </c>
      <c r="J1678">
        <v>1.4874482E-2</v>
      </c>
      <c r="K1678">
        <v>1.7197595999999999E-2</v>
      </c>
      <c r="L1678">
        <v>-1.096277615</v>
      </c>
      <c r="M1678">
        <v>-0.96760804199999995</v>
      </c>
    </row>
    <row r="1679" spans="1:13" x14ac:dyDescent="0.2">
      <c r="A1679" s="3">
        <v>43707</v>
      </c>
      <c r="B1679">
        <v>279.75959999999998</v>
      </c>
      <c r="C1679">
        <v>184.2449</v>
      </c>
      <c r="D1679">
        <v>-4.4411299999999999E-4</v>
      </c>
      <c r="E1679">
        <v>-2.39486E-3</v>
      </c>
      <c r="F1679">
        <v>2.5337498999999999E-2</v>
      </c>
      <c r="G1679">
        <v>2.1435121000000001E-2</v>
      </c>
      <c r="H1679">
        <v>-8.1061269999999994E-3</v>
      </c>
      <c r="I1679">
        <v>-1.4094162E-2</v>
      </c>
      <c r="J1679">
        <v>1.4760255999999999E-2</v>
      </c>
      <c r="K1679">
        <v>1.7174451E-2</v>
      </c>
      <c r="L1679">
        <v>-0.54918610999999995</v>
      </c>
      <c r="M1679">
        <v>-0.82064699799999996</v>
      </c>
    </row>
    <row r="1680" spans="1:13" x14ac:dyDescent="0.2">
      <c r="A1680" s="3">
        <v>43711</v>
      </c>
      <c r="B1680">
        <v>278.12380000000002</v>
      </c>
      <c r="C1680">
        <v>182.4563</v>
      </c>
      <c r="D1680">
        <v>-5.8471629999999998E-3</v>
      </c>
      <c r="E1680">
        <v>-9.7077310000000007E-3</v>
      </c>
      <c r="F1680">
        <v>3.3979407000000003E-2</v>
      </c>
      <c r="G1680">
        <v>3.6398896E-2</v>
      </c>
      <c r="H1680">
        <v>-6.4246420000000004E-3</v>
      </c>
      <c r="I1680">
        <v>-9.0736289999999997E-3</v>
      </c>
      <c r="J1680">
        <v>1.4723475E-2</v>
      </c>
      <c r="K1680">
        <v>1.7001190999999999E-2</v>
      </c>
      <c r="L1680">
        <v>-0.43635365999999998</v>
      </c>
      <c r="M1680">
        <v>-0.53370547199999996</v>
      </c>
    </row>
    <row r="1681" spans="1:13" x14ac:dyDescent="0.2">
      <c r="A1681" s="3">
        <v>43712</v>
      </c>
      <c r="B1681">
        <v>281.28059999999999</v>
      </c>
      <c r="C1681">
        <v>185.09010000000001</v>
      </c>
      <c r="D1681">
        <v>1.1350341E-2</v>
      </c>
      <c r="E1681">
        <v>1.4435237E-2</v>
      </c>
      <c r="F1681">
        <v>2.2986689000000001E-2</v>
      </c>
      <c r="G1681">
        <v>2.1226886E-2</v>
      </c>
      <c r="H1681">
        <v>3.6008664000000003E-2</v>
      </c>
      <c r="I1681">
        <v>4.2051357999999997E-2</v>
      </c>
      <c r="J1681">
        <v>1.32196E-2</v>
      </c>
      <c r="K1681">
        <v>1.5251343000000001E-2</v>
      </c>
      <c r="L1681">
        <v>2.723884601</v>
      </c>
      <c r="M1681">
        <v>2.7572233150000001</v>
      </c>
    </row>
    <row r="1682" spans="1:13" x14ac:dyDescent="0.2">
      <c r="A1682" s="3">
        <v>43713</v>
      </c>
      <c r="B1682">
        <v>284.89659999999998</v>
      </c>
      <c r="C1682">
        <v>188.48079999999999</v>
      </c>
      <c r="D1682">
        <v>1.2855490000000001E-2</v>
      </c>
      <c r="E1682">
        <v>1.8319186000000001E-2</v>
      </c>
      <c r="F1682">
        <v>9.9356359999999994E-3</v>
      </c>
      <c r="G1682">
        <v>4.5223290000000003E-3</v>
      </c>
      <c r="H1682">
        <v>3.4815849000000003E-2</v>
      </c>
      <c r="I1682">
        <v>4.6491149000000002E-2</v>
      </c>
      <c r="J1682">
        <v>1.3167844999999999E-2</v>
      </c>
      <c r="K1682">
        <v>1.5448101000000001E-2</v>
      </c>
      <c r="L1682">
        <v>2.6440049810000001</v>
      </c>
      <c r="M1682">
        <v>3.009505828</v>
      </c>
    </row>
    <row r="1683" spans="1:13" x14ac:dyDescent="0.2">
      <c r="A1683" s="3">
        <v>43714</v>
      </c>
      <c r="B1683">
        <v>285.11660000000001</v>
      </c>
      <c r="C1683">
        <v>188.29409999999999</v>
      </c>
      <c r="D1683">
        <v>7.7220999999999995E-4</v>
      </c>
      <c r="E1683">
        <v>-9.9055200000000001E-4</v>
      </c>
      <c r="F1683">
        <v>4.3869399999999998E-3</v>
      </c>
      <c r="G1683">
        <v>-5.1187159999999997E-3</v>
      </c>
      <c r="H1683">
        <v>3.5003666000000003E-2</v>
      </c>
      <c r="I1683">
        <v>3.9837575E-2</v>
      </c>
      <c r="J1683">
        <v>1.3167130000000001E-2</v>
      </c>
      <c r="K1683">
        <v>1.5446501E-2</v>
      </c>
      <c r="L1683">
        <v>2.6584127259999999</v>
      </c>
      <c r="M1683">
        <v>2.5790679769999998</v>
      </c>
    </row>
    <row r="1684" spans="1:13" x14ac:dyDescent="0.2">
      <c r="A1684" s="3">
        <v>43717</v>
      </c>
      <c r="B1684">
        <v>285.26010000000002</v>
      </c>
      <c r="C1684">
        <v>187.90090000000001</v>
      </c>
      <c r="D1684">
        <v>5.0330299999999998E-4</v>
      </c>
      <c r="E1684">
        <v>-2.0882230000000002E-3</v>
      </c>
      <c r="F1684">
        <v>3.6463440000000001E-3</v>
      </c>
      <c r="G1684">
        <v>-2.5966169999999998E-3</v>
      </c>
      <c r="H1684">
        <v>1.5598542999999999E-2</v>
      </c>
      <c r="I1684">
        <v>1.5563064999999999E-2</v>
      </c>
      <c r="J1684">
        <v>1.2512472E-2</v>
      </c>
      <c r="K1684">
        <v>1.4781300000000001E-2</v>
      </c>
      <c r="L1684">
        <v>1.246639622</v>
      </c>
      <c r="M1684">
        <v>1.052888775</v>
      </c>
    </row>
    <row r="1685" spans="1:13" x14ac:dyDescent="0.2">
      <c r="A1685" s="3">
        <v>43718</v>
      </c>
      <c r="B1685">
        <v>285.19310000000002</v>
      </c>
      <c r="C1685">
        <v>187.3604</v>
      </c>
      <c r="D1685">
        <v>-2.34873E-4</v>
      </c>
      <c r="E1685">
        <v>-2.876516E-3</v>
      </c>
      <c r="F1685">
        <v>-3.9951730000000003E-3</v>
      </c>
      <c r="G1685">
        <v>-1.3003903000000001E-2</v>
      </c>
      <c r="H1685">
        <v>2.2323540999999999E-2</v>
      </c>
      <c r="I1685">
        <v>2.2253163999999999E-2</v>
      </c>
      <c r="J1685">
        <v>1.2393853999999999E-2</v>
      </c>
      <c r="K1685">
        <v>1.4622955E-2</v>
      </c>
      <c r="L1685">
        <v>1.8011783020000001</v>
      </c>
      <c r="M1685">
        <v>1.5217966650000001</v>
      </c>
    </row>
    <row r="1686" spans="1:13" x14ac:dyDescent="0.2">
      <c r="A1686" s="3">
        <v>43719</v>
      </c>
      <c r="B1686">
        <v>287.22109999999998</v>
      </c>
      <c r="C1686">
        <v>189.11959999999999</v>
      </c>
      <c r="D1686">
        <v>7.1109709999999998E-3</v>
      </c>
      <c r="E1686">
        <v>9.3893910000000004E-3</v>
      </c>
      <c r="F1686">
        <v>-5.1781600000000002E-3</v>
      </c>
      <c r="G1686">
        <v>-1.1208745000000001E-2</v>
      </c>
      <c r="H1686">
        <v>4.2281513999999999E-2</v>
      </c>
      <c r="I1686">
        <v>4.3829680000000003E-2</v>
      </c>
      <c r="J1686">
        <v>1.2069385E-2</v>
      </c>
      <c r="K1686">
        <v>1.442972E-2</v>
      </c>
      <c r="L1686">
        <v>3.5032036780000002</v>
      </c>
      <c r="M1686">
        <v>3.037458741</v>
      </c>
    </row>
    <row r="1687" spans="1:13" x14ac:dyDescent="0.2">
      <c r="A1687" s="3">
        <v>43720</v>
      </c>
      <c r="B1687">
        <v>288.21600000000001</v>
      </c>
      <c r="C1687">
        <v>189.9059</v>
      </c>
      <c r="D1687">
        <v>3.4638820000000002E-3</v>
      </c>
      <c r="E1687">
        <v>4.1576859999999998E-3</v>
      </c>
      <c r="F1687">
        <v>-1.067769E-2</v>
      </c>
      <c r="G1687">
        <v>-1.8928871999999999E-2</v>
      </c>
      <c r="H1687">
        <v>2.9875450000000001E-2</v>
      </c>
      <c r="I1687">
        <v>2.5691726000000002E-2</v>
      </c>
      <c r="J1687">
        <v>1.1674751000000001E-2</v>
      </c>
      <c r="K1687">
        <v>1.3715883999999999E-2</v>
      </c>
      <c r="L1687">
        <v>2.5589795319999999</v>
      </c>
      <c r="M1687">
        <v>1.873136809</v>
      </c>
    </row>
    <row r="1688" spans="1:13" x14ac:dyDescent="0.2">
      <c r="A1688" s="3">
        <v>43721</v>
      </c>
      <c r="B1688">
        <v>288.0247</v>
      </c>
      <c r="C1688">
        <v>189.2277</v>
      </c>
      <c r="D1688">
        <v>-6.6373799999999998E-4</v>
      </c>
      <c r="E1688">
        <v>-3.5712420000000001E-3</v>
      </c>
      <c r="F1688">
        <v>-1.5353698000000001E-2</v>
      </c>
      <c r="G1688">
        <v>-2.7630686000000002E-2</v>
      </c>
      <c r="H1688">
        <v>6.0549612000000003E-2</v>
      </c>
      <c r="I1688">
        <v>5.3512493000000001E-2</v>
      </c>
      <c r="J1688">
        <v>9.2939340000000002E-3</v>
      </c>
      <c r="K1688">
        <v>1.1791618E-2</v>
      </c>
      <c r="L1688">
        <v>6.5149604070000002</v>
      </c>
      <c r="M1688">
        <v>4.5381806280000001</v>
      </c>
    </row>
    <row r="1689" spans="1:13" x14ac:dyDescent="0.2">
      <c r="A1689" s="3">
        <v>43724</v>
      </c>
      <c r="B1689">
        <v>287.13499999999999</v>
      </c>
      <c r="C1689">
        <v>188.38249999999999</v>
      </c>
      <c r="D1689">
        <v>-3.0889709999999998E-3</v>
      </c>
      <c r="E1689">
        <v>-4.4665770000000002E-3</v>
      </c>
      <c r="F1689">
        <v>-7.7220129999999998E-3</v>
      </c>
      <c r="G1689">
        <v>-1.3972333999999999E-2</v>
      </c>
      <c r="H1689">
        <v>5.4487710000000002E-2</v>
      </c>
      <c r="I1689">
        <v>5.0013489000000001E-2</v>
      </c>
      <c r="J1689">
        <v>9.383888E-3</v>
      </c>
      <c r="K1689">
        <v>1.1865671E-2</v>
      </c>
      <c r="L1689">
        <v>5.8065177190000004</v>
      </c>
      <c r="M1689">
        <v>4.2149734079999996</v>
      </c>
    </row>
    <row r="1690" spans="1:13" x14ac:dyDescent="0.2">
      <c r="A1690" s="3">
        <v>43725</v>
      </c>
      <c r="B1690">
        <v>287.86200000000002</v>
      </c>
      <c r="C1690">
        <v>189.2867</v>
      </c>
      <c r="D1690">
        <v>2.5319100000000001E-3</v>
      </c>
      <c r="E1690">
        <v>4.7998090000000004E-3</v>
      </c>
      <c r="F1690">
        <v>-2.2001060999999999E-2</v>
      </c>
      <c r="G1690">
        <v>-2.6686120000000001E-2</v>
      </c>
      <c r="H1690">
        <v>4.1786245999999999E-2</v>
      </c>
      <c r="I1690">
        <v>3.8386805000000003E-2</v>
      </c>
      <c r="J1690">
        <v>8.9599329999999998E-3</v>
      </c>
      <c r="K1690">
        <v>1.1465482000000001E-2</v>
      </c>
      <c r="L1690">
        <v>4.6636784630000001</v>
      </c>
      <c r="M1690">
        <v>3.3480323759999999</v>
      </c>
    </row>
    <row r="1691" spans="1:13" x14ac:dyDescent="0.2">
      <c r="A1691" s="3">
        <v>43726</v>
      </c>
      <c r="B1691">
        <v>288.0342</v>
      </c>
      <c r="C1691">
        <v>189.2081</v>
      </c>
      <c r="D1691">
        <v>5.9820299999999995E-4</v>
      </c>
      <c r="E1691">
        <v>-4.1524299999999998E-4</v>
      </c>
      <c r="F1691">
        <v>-3.9851497E-2</v>
      </c>
      <c r="G1691">
        <v>-4.3024364000000002E-2</v>
      </c>
      <c r="H1691">
        <v>3.0000200000000001E-2</v>
      </c>
      <c r="I1691">
        <v>2.1706003000000001E-2</v>
      </c>
      <c r="J1691">
        <v>8.6606470000000005E-3</v>
      </c>
      <c r="K1691">
        <v>1.1009853999999999E-2</v>
      </c>
      <c r="L1691">
        <v>3.4639674170000001</v>
      </c>
      <c r="M1691">
        <v>1.97150688</v>
      </c>
    </row>
    <row r="1692" spans="1:13" x14ac:dyDescent="0.2">
      <c r="A1692" s="3">
        <v>43727</v>
      </c>
      <c r="B1692">
        <v>288.01510000000002</v>
      </c>
      <c r="C1692">
        <v>189.52260000000001</v>
      </c>
      <c r="D1692" s="4">
        <v>-6.6299999999999999E-5</v>
      </c>
      <c r="E1692">
        <v>1.6621909999999999E-3</v>
      </c>
      <c r="F1692">
        <v>-3.1921106999999997E-2</v>
      </c>
      <c r="G1692">
        <v>-3.4126518000000002E-2</v>
      </c>
      <c r="H1692">
        <v>3.7884771999999997E-2</v>
      </c>
      <c r="I1692">
        <v>3.1395865000000002E-2</v>
      </c>
      <c r="J1692">
        <v>8.4164489999999995E-3</v>
      </c>
      <c r="K1692">
        <v>1.0822428E-2</v>
      </c>
      <c r="L1692">
        <v>4.501277301</v>
      </c>
      <c r="M1692">
        <v>2.9009999849999999</v>
      </c>
    </row>
    <row r="1693" spans="1:13" x14ac:dyDescent="0.2">
      <c r="A1693" s="3">
        <v>43728</v>
      </c>
      <c r="B1693">
        <v>286.65390000000002</v>
      </c>
      <c r="C1693">
        <v>187.51769999999999</v>
      </c>
      <c r="D1693">
        <v>-4.7261409999999997E-3</v>
      </c>
      <c r="E1693">
        <v>-1.0578686E-2</v>
      </c>
      <c r="F1693">
        <v>-1.4161801999999999E-2</v>
      </c>
      <c r="G1693">
        <v>-9.4249409999999992E-3</v>
      </c>
      <c r="H1693">
        <v>2.4643657999999999E-2</v>
      </c>
      <c r="I1693">
        <v>1.1504166999999999E-2</v>
      </c>
      <c r="J1693">
        <v>8.4007969999999998E-3</v>
      </c>
      <c r="K1693">
        <v>1.0993311E-2</v>
      </c>
      <c r="L1693">
        <v>2.9334905080000002</v>
      </c>
      <c r="M1693">
        <v>1.046469675</v>
      </c>
    </row>
    <row r="1694" spans="1:13" x14ac:dyDescent="0.2">
      <c r="A1694" s="3">
        <v>43731</v>
      </c>
      <c r="B1694">
        <v>286.58670000000001</v>
      </c>
      <c r="C1694">
        <v>187.60050000000001</v>
      </c>
      <c r="D1694">
        <v>-2.34429E-4</v>
      </c>
      <c r="E1694">
        <v>4.4155799999999999E-4</v>
      </c>
      <c r="F1694">
        <v>-1.8185127999999998E-2</v>
      </c>
      <c r="G1694">
        <v>-1.285115E-2</v>
      </c>
      <c r="H1694">
        <v>2.4718824E-2</v>
      </c>
      <c r="I1694">
        <v>1.5233879000000001E-2</v>
      </c>
      <c r="J1694">
        <v>8.4001570000000001E-3</v>
      </c>
      <c r="K1694">
        <v>1.095838E-2</v>
      </c>
      <c r="L1694">
        <v>2.9426621810000002</v>
      </c>
      <c r="M1694">
        <v>1.390157986</v>
      </c>
    </row>
    <row r="1695" spans="1:13" x14ac:dyDescent="0.2">
      <c r="A1695" s="3">
        <v>43732</v>
      </c>
      <c r="B1695">
        <v>284.33789999999999</v>
      </c>
      <c r="C1695">
        <v>185.10900000000001</v>
      </c>
      <c r="D1695">
        <v>-7.8468400000000008E-3</v>
      </c>
      <c r="E1695">
        <v>-1.3280881E-2</v>
      </c>
      <c r="F1695">
        <v>-2.5782863999999999E-2</v>
      </c>
      <c r="G1695">
        <v>-1.4552002E-2</v>
      </c>
      <c r="H1695">
        <v>4.3482424999999998E-2</v>
      </c>
      <c r="I1695">
        <v>3.4487961999999997E-2</v>
      </c>
      <c r="J1695">
        <v>6.1445279999999998E-3</v>
      </c>
      <c r="K1695">
        <v>8.7521869999999998E-3</v>
      </c>
      <c r="L1695">
        <v>7.0766097329999997</v>
      </c>
      <c r="M1695">
        <v>3.9404965170000001</v>
      </c>
    </row>
    <row r="1696" spans="1:13" x14ac:dyDescent="0.2">
      <c r="A1696" s="3">
        <v>43733</v>
      </c>
      <c r="B1696">
        <v>286.0197</v>
      </c>
      <c r="C1696">
        <v>187.18690000000001</v>
      </c>
      <c r="D1696">
        <v>5.9147940000000001E-3</v>
      </c>
      <c r="E1696">
        <v>1.1225278E-2</v>
      </c>
      <c r="F1696">
        <v>-2.2314118000000001E-2</v>
      </c>
      <c r="G1696">
        <v>-1.5978085E-2</v>
      </c>
      <c r="H1696">
        <v>3.8173855E-2</v>
      </c>
      <c r="I1696">
        <v>3.0535039999999999E-2</v>
      </c>
      <c r="J1696">
        <v>5.8634330000000004E-3</v>
      </c>
      <c r="K1696">
        <v>8.491139E-3</v>
      </c>
      <c r="L1696">
        <v>6.5104959300000003</v>
      </c>
      <c r="M1696">
        <v>3.5961066229999998</v>
      </c>
    </row>
    <row r="1697" spans="1:13" x14ac:dyDescent="0.2">
      <c r="A1697" s="3">
        <v>43734</v>
      </c>
      <c r="B1697">
        <v>285.42380000000003</v>
      </c>
      <c r="C1697">
        <v>186.49760000000001</v>
      </c>
      <c r="D1697">
        <v>-2.083423E-3</v>
      </c>
      <c r="E1697">
        <v>-3.682416E-3</v>
      </c>
      <c r="F1697">
        <v>-1.3646617999999999E-2</v>
      </c>
      <c r="G1697">
        <v>-4.6923679999999997E-3</v>
      </c>
      <c r="H1697">
        <v>4.0091946000000003E-2</v>
      </c>
      <c r="I1697">
        <v>2.8911402999999999E-2</v>
      </c>
      <c r="J1697">
        <v>5.7868319999999996E-3</v>
      </c>
      <c r="K1697">
        <v>8.5310980000000008E-3</v>
      </c>
      <c r="L1697">
        <v>6.9281336280000003</v>
      </c>
      <c r="M1697">
        <v>3.388942685</v>
      </c>
    </row>
    <row r="1698" spans="1:13" x14ac:dyDescent="0.2">
      <c r="A1698" s="3">
        <v>43735</v>
      </c>
      <c r="B1698">
        <v>283.88619999999997</v>
      </c>
      <c r="C1698">
        <v>184.1833</v>
      </c>
      <c r="D1698">
        <v>-5.3870769999999997E-3</v>
      </c>
      <c r="E1698">
        <v>-1.2409275000000001E-2</v>
      </c>
      <c r="F1698">
        <v>1.9765329999999999E-3</v>
      </c>
      <c r="G1698">
        <v>2.0793376999999998E-2</v>
      </c>
      <c r="H1698">
        <v>2.7255250000000002E-2</v>
      </c>
      <c r="I1698">
        <v>1.251966E-2</v>
      </c>
      <c r="J1698">
        <v>5.8685430000000004E-3</v>
      </c>
      <c r="K1698">
        <v>9.0253380000000008E-3</v>
      </c>
      <c r="L1698">
        <v>4.6442960429999998</v>
      </c>
      <c r="M1698">
        <v>1.3871680129999999</v>
      </c>
    </row>
    <row r="1699" spans="1:13" x14ac:dyDescent="0.2">
      <c r="A1699" s="3">
        <v>43738</v>
      </c>
      <c r="B1699">
        <v>285.20280000000002</v>
      </c>
      <c r="C1699">
        <v>185.93620000000001</v>
      </c>
      <c r="D1699">
        <v>4.6377739999999999E-3</v>
      </c>
      <c r="E1699">
        <v>9.5171490000000008E-3</v>
      </c>
      <c r="F1699">
        <v>-3.7600350000000001E-3</v>
      </c>
      <c r="G1699">
        <v>1.1064078E-2</v>
      </c>
      <c r="H1699">
        <v>1.9003951000000002E-2</v>
      </c>
      <c r="I1699">
        <v>6.7627859999999998E-3</v>
      </c>
      <c r="J1699">
        <v>5.315653E-3</v>
      </c>
      <c r="K1699">
        <v>8.6360740000000005E-3</v>
      </c>
      <c r="L1699">
        <v>3.5750926299999999</v>
      </c>
      <c r="M1699">
        <v>0.78308569900000002</v>
      </c>
    </row>
    <row r="1700" spans="1:13" x14ac:dyDescent="0.2">
      <c r="A1700" s="3">
        <v>43739</v>
      </c>
      <c r="B1700">
        <v>281.81040000000002</v>
      </c>
      <c r="C1700">
        <v>184.41970000000001</v>
      </c>
      <c r="D1700">
        <v>-1.1894694000000001E-2</v>
      </c>
      <c r="E1700">
        <v>-8.1560230000000001E-3</v>
      </c>
      <c r="F1700">
        <v>1.8214419999999999E-2</v>
      </c>
      <c r="G1700">
        <v>3.2341558999999999E-2</v>
      </c>
      <c r="H1700">
        <v>7.3305799999999997E-3</v>
      </c>
      <c r="I1700">
        <v>9.4873699999999995E-4</v>
      </c>
      <c r="J1700">
        <v>6.0042180000000004E-3</v>
      </c>
      <c r="K1700">
        <v>8.8174470000000008E-3</v>
      </c>
      <c r="L1700">
        <v>1.2209050429999999</v>
      </c>
      <c r="M1700">
        <v>0.10759773</v>
      </c>
    </row>
    <row r="1701" spans="1:13" x14ac:dyDescent="0.2">
      <c r="A1701" s="3">
        <v>43740</v>
      </c>
      <c r="B1701">
        <v>276.83229999999998</v>
      </c>
      <c r="C1701">
        <v>181.24870000000001</v>
      </c>
      <c r="D1701">
        <v>-1.7664714000000001E-2</v>
      </c>
      <c r="E1701">
        <v>-1.7194475000000001E-2</v>
      </c>
      <c r="F1701">
        <v>3.4860000000000002E-2</v>
      </c>
      <c r="G1701">
        <v>4.7797270000000003E-2</v>
      </c>
      <c r="H1701">
        <v>-4.6436159999999997E-3</v>
      </c>
      <c r="I1701">
        <v>-6.6185710000000002E-3</v>
      </c>
      <c r="J1701">
        <v>7.0740450000000002E-3</v>
      </c>
      <c r="K1701">
        <v>9.3672770000000002E-3</v>
      </c>
      <c r="L1701">
        <v>-0.65643004000000005</v>
      </c>
      <c r="M1701">
        <v>-0.70656299499999997</v>
      </c>
    </row>
    <row r="1702" spans="1:13" x14ac:dyDescent="0.2">
      <c r="A1702" s="3">
        <v>43741</v>
      </c>
      <c r="B1702">
        <v>279.1003</v>
      </c>
      <c r="C1702">
        <v>183.238</v>
      </c>
      <c r="D1702">
        <v>8.1926859999999994E-3</v>
      </c>
      <c r="E1702">
        <v>1.0975527000000001E-2</v>
      </c>
      <c r="F1702">
        <v>2.9477678E-2</v>
      </c>
      <c r="G1702">
        <v>3.9159950999999998E-2</v>
      </c>
      <c r="H1702">
        <v>-7.7513340000000003E-3</v>
      </c>
      <c r="I1702">
        <v>-1.0006477999999999E-2</v>
      </c>
      <c r="J1702">
        <v>6.8461980000000004E-3</v>
      </c>
      <c r="K1702">
        <v>9.1228690000000005E-3</v>
      </c>
      <c r="L1702">
        <v>-1.132210089</v>
      </c>
      <c r="M1702">
        <v>-1.096856448</v>
      </c>
    </row>
    <row r="1703" spans="1:13" x14ac:dyDescent="0.2">
      <c r="A1703" s="3">
        <v>43742</v>
      </c>
      <c r="B1703">
        <v>282.87709999999998</v>
      </c>
      <c r="C1703">
        <v>185.93620000000001</v>
      </c>
      <c r="D1703">
        <v>1.3532053E-2</v>
      </c>
      <c r="E1703">
        <v>1.4725112E-2</v>
      </c>
      <c r="F1703">
        <v>1.1286480999999999E-2</v>
      </c>
      <c r="G1703">
        <v>1.4238873000000001E-2</v>
      </c>
      <c r="H1703">
        <v>-7.0885369999999998E-3</v>
      </c>
      <c r="I1703">
        <v>-1.3500579E-2</v>
      </c>
      <c r="J1703">
        <v>6.912708E-3</v>
      </c>
      <c r="K1703">
        <v>8.7806589999999997E-3</v>
      </c>
      <c r="L1703">
        <v>-1.0254356019999999</v>
      </c>
      <c r="M1703">
        <v>-1.537536064</v>
      </c>
    </row>
    <row r="1704" spans="1:13" x14ac:dyDescent="0.2">
      <c r="A1704" s="3">
        <v>43745</v>
      </c>
      <c r="B1704">
        <v>281.65660000000003</v>
      </c>
      <c r="C1704">
        <v>185.3749</v>
      </c>
      <c r="D1704">
        <v>-4.3145950000000001E-3</v>
      </c>
      <c r="E1704">
        <v>-3.0187769999999998E-3</v>
      </c>
      <c r="F1704">
        <v>2.2554227E-2</v>
      </c>
      <c r="G1704">
        <v>2.6331766999999999E-2</v>
      </c>
      <c r="H1704">
        <v>-1.2135386E-2</v>
      </c>
      <c r="I1704">
        <v>-1.5503407E-2</v>
      </c>
      <c r="J1704">
        <v>6.9616239999999996E-3</v>
      </c>
      <c r="K1704">
        <v>8.7961910000000001E-3</v>
      </c>
      <c r="L1704">
        <v>-1.743183165</v>
      </c>
      <c r="M1704">
        <v>-1.762513601</v>
      </c>
    </row>
    <row r="1705" spans="1:13" x14ac:dyDescent="0.2">
      <c r="A1705" s="3">
        <v>43746</v>
      </c>
      <c r="B1705">
        <v>277.28399999999999</v>
      </c>
      <c r="C1705">
        <v>182.59780000000001</v>
      </c>
      <c r="D1705">
        <v>-1.5524579E-2</v>
      </c>
      <c r="E1705">
        <v>-1.4980993E-2</v>
      </c>
      <c r="F1705">
        <v>3.5286162000000003E-2</v>
      </c>
      <c r="G1705">
        <v>3.3644240999999998E-2</v>
      </c>
      <c r="H1705">
        <v>-2.7960797999999999E-2</v>
      </c>
      <c r="I1705">
        <v>-2.8222856000000001E-2</v>
      </c>
      <c r="J1705">
        <v>7.6808850000000001E-3</v>
      </c>
      <c r="K1705">
        <v>9.3310939999999998E-3</v>
      </c>
      <c r="L1705">
        <v>-3.6403093540000002</v>
      </c>
      <c r="M1705">
        <v>-3.024603199</v>
      </c>
    </row>
    <row r="1706" spans="1:13" x14ac:dyDescent="0.2">
      <c r="A1706" s="3">
        <v>43747</v>
      </c>
      <c r="B1706">
        <v>279.91719999999998</v>
      </c>
      <c r="C1706">
        <v>184.38030000000001</v>
      </c>
      <c r="D1706">
        <v>9.4964009999999998E-3</v>
      </c>
      <c r="E1706">
        <v>9.7618919999999994E-3</v>
      </c>
      <c r="F1706">
        <v>2.8531124000000001E-2</v>
      </c>
      <c r="G1706">
        <v>2.5625299000000001E-2</v>
      </c>
      <c r="H1706">
        <v>-1.8499396000000001E-2</v>
      </c>
      <c r="I1706">
        <v>-1.5905709000000001E-2</v>
      </c>
      <c r="J1706">
        <v>8.0350899999999999E-3</v>
      </c>
      <c r="K1706">
        <v>9.6285680000000005E-3</v>
      </c>
      <c r="L1706">
        <v>-2.3023257400000001</v>
      </c>
      <c r="M1706">
        <v>-1.6519287680000001</v>
      </c>
    </row>
    <row r="1707" spans="1:13" x14ac:dyDescent="0.2">
      <c r="A1707" s="3">
        <v>43748</v>
      </c>
      <c r="B1707">
        <v>281.81040000000002</v>
      </c>
      <c r="C1707">
        <v>185.8082</v>
      </c>
      <c r="D1707">
        <v>6.7634289999999996E-3</v>
      </c>
      <c r="E1707">
        <v>7.7443199999999998E-3</v>
      </c>
      <c r="F1707">
        <v>2.3290772000000001E-2</v>
      </c>
      <c r="G1707">
        <v>2.7644957000000001E-2</v>
      </c>
      <c r="H1707">
        <v>-1.8838100999999999E-2</v>
      </c>
      <c r="I1707">
        <v>-1.7509555E-2</v>
      </c>
      <c r="J1707">
        <v>8.0181969999999995E-3</v>
      </c>
      <c r="K1707">
        <v>9.5485759999999996E-3</v>
      </c>
      <c r="L1707">
        <v>-2.3494186510000001</v>
      </c>
      <c r="M1707">
        <v>-1.8337347470000001</v>
      </c>
    </row>
    <row r="1708" spans="1:13" x14ac:dyDescent="0.2">
      <c r="A1708" s="3">
        <v>43749</v>
      </c>
      <c r="B1708">
        <v>284.7319</v>
      </c>
      <c r="C1708">
        <v>188.2012</v>
      </c>
      <c r="D1708">
        <v>1.0366899000000001E-2</v>
      </c>
      <c r="E1708">
        <v>1.2878872E-2</v>
      </c>
      <c r="F1708">
        <v>1.6938391000000001E-2</v>
      </c>
      <c r="G1708">
        <v>2.2680695000000001E-2</v>
      </c>
      <c r="H1708">
        <v>-1.2088503E-2</v>
      </c>
      <c r="I1708">
        <v>-8.9765509999999993E-3</v>
      </c>
      <c r="J1708">
        <v>8.3399879999999996E-3</v>
      </c>
      <c r="K1708">
        <v>9.9558289999999994E-3</v>
      </c>
      <c r="L1708">
        <v>-1.4494629699999999</v>
      </c>
      <c r="M1708">
        <v>-0.90163776100000004</v>
      </c>
    </row>
    <row r="1709" spans="1:13" x14ac:dyDescent="0.2">
      <c r="A1709" s="3">
        <v>43752</v>
      </c>
      <c r="B1709">
        <v>284.41469999999998</v>
      </c>
      <c r="C1709">
        <v>188.1815</v>
      </c>
      <c r="D1709">
        <v>-1.11403E-3</v>
      </c>
      <c r="E1709">
        <v>-1.04675E-4</v>
      </c>
      <c r="F1709">
        <v>2.3811242E-2</v>
      </c>
      <c r="G1709">
        <v>3.2877483999999998E-2</v>
      </c>
      <c r="H1709">
        <v>-1.2533647E-2</v>
      </c>
      <c r="I1709">
        <v>-5.5287890000000001E-3</v>
      </c>
      <c r="J1709">
        <v>8.3408849999999993E-3</v>
      </c>
      <c r="K1709">
        <v>9.9290079999999996E-3</v>
      </c>
      <c r="L1709">
        <v>-1.5026759919999999</v>
      </c>
      <c r="M1709">
        <v>-0.55683192500000001</v>
      </c>
    </row>
    <row r="1710" spans="1:13" x14ac:dyDescent="0.2">
      <c r="A1710" s="3">
        <v>43753</v>
      </c>
      <c r="B1710">
        <v>287.23050000000001</v>
      </c>
      <c r="C1710">
        <v>190.5746</v>
      </c>
      <c r="D1710">
        <v>9.9003319999999995E-3</v>
      </c>
      <c r="E1710">
        <v>1.2716978E-2</v>
      </c>
      <c r="F1710">
        <v>1.3473687E-2</v>
      </c>
      <c r="G1710">
        <v>1.2009156999999999E-2</v>
      </c>
      <c r="H1710">
        <v>3.32596E-4</v>
      </c>
      <c r="I1710">
        <v>1.1636430999999999E-2</v>
      </c>
      <c r="J1710">
        <v>8.6214359999999997E-3</v>
      </c>
      <c r="K1710">
        <v>1.0263701E-2</v>
      </c>
      <c r="L1710">
        <v>3.8577814000000002E-2</v>
      </c>
      <c r="M1710">
        <v>1.1337461040000001</v>
      </c>
    </row>
    <row r="1711" spans="1:13" x14ac:dyDescent="0.2">
      <c r="A1711" s="3">
        <v>43754</v>
      </c>
      <c r="B1711">
        <v>286.76929999999999</v>
      </c>
      <c r="C1711">
        <v>190.1019</v>
      </c>
      <c r="D1711">
        <v>-1.605679E-3</v>
      </c>
      <c r="E1711">
        <v>-2.4803939999999999E-3</v>
      </c>
      <c r="F1711">
        <v>1.8216944999999998E-2</v>
      </c>
      <c r="G1711">
        <v>1.9441706E-2</v>
      </c>
      <c r="H1711">
        <v>-3.7959159999999999E-3</v>
      </c>
      <c r="I1711">
        <v>4.3066950000000001E-3</v>
      </c>
      <c r="J1711">
        <v>8.6091819999999999E-3</v>
      </c>
      <c r="K1711">
        <v>1.0237715999999999E-2</v>
      </c>
      <c r="L1711">
        <v>-0.440914835</v>
      </c>
      <c r="M1711">
        <v>0.42066945900000002</v>
      </c>
    </row>
    <row r="1712" spans="1:13" x14ac:dyDescent="0.2">
      <c r="A1712" s="3">
        <v>43755</v>
      </c>
      <c r="B1712">
        <v>287.61500000000001</v>
      </c>
      <c r="C1712">
        <v>190.60409999999999</v>
      </c>
      <c r="D1712">
        <v>2.9490599999999999E-3</v>
      </c>
      <c r="E1712">
        <v>2.641741E-3</v>
      </c>
      <c r="F1712">
        <v>1.2519300000000001E-2</v>
      </c>
      <c r="G1712">
        <v>1.7220598E-2</v>
      </c>
      <c r="H1712">
        <v>-1.455383E-3</v>
      </c>
      <c r="I1712">
        <v>7.3781200000000002E-3</v>
      </c>
      <c r="J1712">
        <v>8.6345859999999997E-3</v>
      </c>
      <c r="K1712">
        <v>1.0249441999999999E-2</v>
      </c>
      <c r="L1712">
        <v>-0.168552702</v>
      </c>
      <c r="M1712">
        <v>0.71985572799999997</v>
      </c>
    </row>
    <row r="1713" spans="1:13" x14ac:dyDescent="0.2">
      <c r="A1713" s="3">
        <v>43756</v>
      </c>
      <c r="B1713">
        <v>286.35599999999999</v>
      </c>
      <c r="C1713">
        <v>188.7724</v>
      </c>
      <c r="D1713">
        <v>-4.3773789999999998E-3</v>
      </c>
      <c r="E1713">
        <v>-9.6099719999999996E-3</v>
      </c>
      <c r="F1713">
        <v>2.6392110999999999E-2</v>
      </c>
      <c r="G1713">
        <v>3.6419278999999999E-2</v>
      </c>
      <c r="H1713">
        <v>-5.760462E-3</v>
      </c>
      <c r="I1713">
        <v>-3.958367E-3</v>
      </c>
      <c r="J1713">
        <v>8.6864899999999998E-3</v>
      </c>
      <c r="K1713">
        <v>1.0472778E-2</v>
      </c>
      <c r="L1713">
        <v>-0.66315182399999995</v>
      </c>
      <c r="M1713">
        <v>-0.37796724799999998</v>
      </c>
    </row>
    <row r="1714" spans="1:13" x14ac:dyDescent="0.2">
      <c r="A1714" s="3">
        <v>43759</v>
      </c>
      <c r="B1714">
        <v>288.29730000000001</v>
      </c>
      <c r="C1714">
        <v>190.44649999999999</v>
      </c>
      <c r="D1714">
        <v>6.7793239999999998E-3</v>
      </c>
      <c r="E1714">
        <v>8.8683519999999995E-3</v>
      </c>
      <c r="F1714">
        <v>2.3576558000000001E-2</v>
      </c>
      <c r="G1714">
        <v>3.3662704000000002E-2</v>
      </c>
      <c r="H1714">
        <v>5.7330460000000003E-3</v>
      </c>
      <c r="I1714">
        <v>1.5618791999999999E-2</v>
      </c>
      <c r="J1714">
        <v>8.7519209999999993E-3</v>
      </c>
      <c r="K1714">
        <v>1.0362489000000001E-2</v>
      </c>
      <c r="L1714">
        <v>0.65506145999999998</v>
      </c>
      <c r="M1714">
        <v>1.5072432689999999</v>
      </c>
    </row>
    <row r="1715" spans="1:13" x14ac:dyDescent="0.2">
      <c r="A1715" s="3">
        <v>43760</v>
      </c>
      <c r="B1715">
        <v>287.35550000000001</v>
      </c>
      <c r="C1715">
        <v>188.93</v>
      </c>
      <c r="D1715">
        <v>-3.2667669999999998E-3</v>
      </c>
      <c r="E1715">
        <v>-7.9628660000000007E-3</v>
      </c>
      <c r="F1715">
        <v>2.5795519999999999E-2</v>
      </c>
      <c r="G1715">
        <v>4.2532344E-2</v>
      </c>
      <c r="H1715">
        <v>2.6826089999999999E-3</v>
      </c>
      <c r="I1715">
        <v>7.0868679999999996E-3</v>
      </c>
      <c r="J1715">
        <v>8.7862800000000005E-3</v>
      </c>
      <c r="K1715">
        <v>1.0537416000000001E-2</v>
      </c>
      <c r="L1715">
        <v>0.30531793600000001</v>
      </c>
      <c r="M1715">
        <v>0.67254329000000002</v>
      </c>
    </row>
    <row r="1716" spans="1:13" x14ac:dyDescent="0.2">
      <c r="A1716" s="3">
        <v>43761</v>
      </c>
      <c r="B1716">
        <v>288.19159999999999</v>
      </c>
      <c r="C1716">
        <v>189.29429999999999</v>
      </c>
      <c r="D1716">
        <v>2.9096360000000002E-3</v>
      </c>
      <c r="E1716">
        <v>1.928227E-3</v>
      </c>
      <c r="F1716">
        <v>2.3052432000000001E-2</v>
      </c>
      <c r="G1716">
        <v>3.8187513999999999E-2</v>
      </c>
      <c r="H1716">
        <v>1.3553241000000001E-2</v>
      </c>
      <c r="I1716">
        <v>2.2609922000000001E-2</v>
      </c>
      <c r="J1716">
        <v>8.6076139999999995E-3</v>
      </c>
      <c r="K1716">
        <v>1.006286E-2</v>
      </c>
      <c r="L1716">
        <v>1.574564182</v>
      </c>
      <c r="M1716">
        <v>2.2468683390000002</v>
      </c>
    </row>
    <row r="1717" spans="1:13" x14ac:dyDescent="0.2">
      <c r="A1717" s="3">
        <v>43762</v>
      </c>
      <c r="B1717">
        <v>288.66250000000002</v>
      </c>
      <c r="C1717">
        <v>191.13589999999999</v>
      </c>
      <c r="D1717">
        <v>1.633982E-3</v>
      </c>
      <c r="E1717">
        <v>9.7287659999999998E-3</v>
      </c>
      <c r="F1717">
        <v>2.4975811000000001E-2</v>
      </c>
      <c r="G1717">
        <v>3.1633091000000002E-2</v>
      </c>
      <c r="H1717">
        <v>9.2399230000000006E-3</v>
      </c>
      <c r="I1717">
        <v>2.1096561999999999E-2</v>
      </c>
      <c r="J1717">
        <v>8.5276780000000003E-3</v>
      </c>
      <c r="K1717">
        <v>9.9927249999999992E-3</v>
      </c>
      <c r="L1717">
        <v>1.0835215030000001</v>
      </c>
      <c r="M1717">
        <v>2.1111920039999998</v>
      </c>
    </row>
    <row r="1718" spans="1:13" x14ac:dyDescent="0.2">
      <c r="A1718" s="3">
        <v>43763</v>
      </c>
      <c r="B1718">
        <v>289.84449999999998</v>
      </c>
      <c r="C1718">
        <v>192.66229999999999</v>
      </c>
      <c r="D1718">
        <v>4.0947470000000001E-3</v>
      </c>
      <c r="E1718">
        <v>7.9859409999999999E-3</v>
      </c>
      <c r="F1718">
        <v>2.3313018000000001E-2</v>
      </c>
      <c r="G1718">
        <v>2.7544734000000001E-2</v>
      </c>
      <c r="H1718">
        <v>1.5488197E-2</v>
      </c>
      <c r="I1718">
        <v>3.3055117000000002E-2</v>
      </c>
      <c r="J1718">
        <v>8.5416410000000009E-3</v>
      </c>
      <c r="K1718">
        <v>1.0041166000000001E-2</v>
      </c>
      <c r="L1718">
        <v>1.8132577059999999</v>
      </c>
      <c r="M1718">
        <v>3.291959936</v>
      </c>
    </row>
    <row r="1719" spans="1:13" x14ac:dyDescent="0.2">
      <c r="A1719" s="3">
        <v>43766</v>
      </c>
      <c r="B1719">
        <v>291.47829999999999</v>
      </c>
      <c r="C1719">
        <v>194.56290000000001</v>
      </c>
      <c r="D1719">
        <v>5.6368160000000002E-3</v>
      </c>
      <c r="E1719">
        <v>9.8649289999999997E-3</v>
      </c>
      <c r="F1719">
        <v>1.5633811000000001E-2</v>
      </c>
      <c r="G1719">
        <v>1.6141810999999999E-2</v>
      </c>
      <c r="H1719">
        <v>2.6743462999999999E-2</v>
      </c>
      <c r="I1719">
        <v>5.6354728999999999E-2</v>
      </c>
      <c r="J1719">
        <v>8.4830670000000004E-3</v>
      </c>
      <c r="K1719">
        <v>9.6566519999999999E-3</v>
      </c>
      <c r="L1719">
        <v>3.1525701590000001</v>
      </c>
      <c r="M1719">
        <v>5.8358455879999998</v>
      </c>
    </row>
    <row r="1720" spans="1:13" x14ac:dyDescent="0.2">
      <c r="A1720" s="3">
        <v>43767</v>
      </c>
      <c r="B1720">
        <v>291.39179999999999</v>
      </c>
      <c r="C1720">
        <v>193.05619999999999</v>
      </c>
      <c r="D1720">
        <v>-2.9676300000000002E-4</v>
      </c>
      <c r="E1720">
        <v>-7.7440249999999999E-3</v>
      </c>
      <c r="F1720">
        <v>1.8077009000000002E-2</v>
      </c>
      <c r="G1720">
        <v>2.7028019E-2</v>
      </c>
      <c r="H1720">
        <v>2.1700348000000001E-2</v>
      </c>
      <c r="I1720">
        <v>3.8292705000000003E-2</v>
      </c>
      <c r="J1720">
        <v>8.4540469999999993E-3</v>
      </c>
      <c r="K1720">
        <v>9.7775350000000004E-3</v>
      </c>
      <c r="L1720">
        <v>2.5668591379999999</v>
      </c>
      <c r="M1720">
        <v>3.916396583</v>
      </c>
    </row>
    <row r="1721" spans="1:13" x14ac:dyDescent="0.2">
      <c r="A1721" s="3">
        <v>43768</v>
      </c>
      <c r="B1721">
        <v>292.28550000000001</v>
      </c>
      <c r="C1721">
        <v>193.99170000000001</v>
      </c>
      <c r="D1721">
        <v>3.0670049999999998E-3</v>
      </c>
      <c r="E1721">
        <v>4.8457389999999999E-3</v>
      </c>
      <c r="F1721">
        <v>1.5292569000000001E-2</v>
      </c>
      <c r="G1721">
        <v>2.2328674E-2</v>
      </c>
      <c r="H1721">
        <v>3.7170736000000003E-2</v>
      </c>
      <c r="I1721">
        <v>5.1903349000000001E-2</v>
      </c>
      <c r="J1721">
        <v>7.9216589999999993E-3</v>
      </c>
      <c r="K1721">
        <v>9.5214410000000003E-3</v>
      </c>
      <c r="L1721">
        <v>4.6922920450000003</v>
      </c>
      <c r="M1721">
        <v>5.4512075810000002</v>
      </c>
    </row>
    <row r="1722" spans="1:13" x14ac:dyDescent="0.2">
      <c r="A1722" s="3">
        <v>43769</v>
      </c>
      <c r="B1722">
        <v>291.50709999999998</v>
      </c>
      <c r="C1722">
        <v>194.0804</v>
      </c>
      <c r="D1722">
        <v>-2.66315E-3</v>
      </c>
      <c r="E1722">
        <v>4.5723600000000002E-4</v>
      </c>
      <c r="F1722">
        <v>1.9485850999999998E-2</v>
      </c>
      <c r="G1722">
        <v>2.1050734000000002E-2</v>
      </c>
      <c r="H1722">
        <v>5.3009710000000002E-2</v>
      </c>
      <c r="I1722">
        <v>7.0796094000000004E-2</v>
      </c>
      <c r="J1722">
        <v>6.6569480000000002E-3</v>
      </c>
      <c r="K1722">
        <v>8.4148169999999998E-3</v>
      </c>
      <c r="L1722">
        <v>7.9630653699999998</v>
      </c>
      <c r="M1722">
        <v>8.4132660359999996</v>
      </c>
    </row>
    <row r="1723" spans="1:13" x14ac:dyDescent="0.2">
      <c r="A1723" s="3">
        <v>43770</v>
      </c>
      <c r="B1723">
        <v>294.20760000000001</v>
      </c>
      <c r="C1723">
        <v>195.84309999999999</v>
      </c>
      <c r="D1723">
        <v>9.2639249999999992E-3</v>
      </c>
      <c r="E1723">
        <v>9.0823180000000007E-3</v>
      </c>
      <c r="F1723">
        <v>1.7437389000000001E-2</v>
      </c>
      <c r="G1723">
        <v>1.9294927E-2</v>
      </c>
      <c r="H1723">
        <v>5.4128570000000001E-2</v>
      </c>
      <c r="I1723">
        <v>6.8790861999999994E-2</v>
      </c>
      <c r="J1723">
        <v>6.7067990000000003E-3</v>
      </c>
      <c r="K1723">
        <v>8.338224E-3</v>
      </c>
      <c r="L1723">
        <v>8.0707004349999991</v>
      </c>
      <c r="M1723">
        <v>8.2500615199999991</v>
      </c>
    </row>
    <row r="1724" spans="1:13" x14ac:dyDescent="0.2">
      <c r="A1724" s="3">
        <v>43773</v>
      </c>
      <c r="B1724">
        <v>295.38959999999997</v>
      </c>
      <c r="C1724">
        <v>197.05439999999999</v>
      </c>
      <c r="D1724">
        <v>4.0175710000000002E-3</v>
      </c>
      <c r="E1724">
        <v>6.1850530000000003E-3</v>
      </c>
      <c r="F1724">
        <v>1.4113874E-2</v>
      </c>
      <c r="G1724">
        <v>1.3828266000000001E-2</v>
      </c>
      <c r="H1724">
        <v>4.423299E-2</v>
      </c>
      <c r="I1724">
        <v>5.9795779E-2</v>
      </c>
      <c r="J1724">
        <v>6.2312569999999996E-3</v>
      </c>
      <c r="K1724">
        <v>7.9474330000000003E-3</v>
      </c>
      <c r="L1724">
        <v>7.0985657199999999</v>
      </c>
      <c r="M1724">
        <v>7.5239114909999998</v>
      </c>
    </row>
    <row r="1725" spans="1:13" x14ac:dyDescent="0.2">
      <c r="A1725" s="3">
        <v>43774</v>
      </c>
      <c r="B1725">
        <v>295.06290000000001</v>
      </c>
      <c r="C1725">
        <v>197.1627</v>
      </c>
      <c r="D1725">
        <v>-1.1059970000000001E-3</v>
      </c>
      <c r="E1725">
        <v>5.4959400000000004E-4</v>
      </c>
      <c r="F1725">
        <v>1.4943857E-2</v>
      </c>
      <c r="G1725">
        <v>1.4768135999999999E-2</v>
      </c>
      <c r="H1725">
        <v>4.7598031999999998E-2</v>
      </c>
      <c r="I1725">
        <v>6.3588976000000005E-2</v>
      </c>
      <c r="J1725">
        <v>6.1046290000000003E-3</v>
      </c>
      <c r="K1725">
        <v>7.8544170000000007E-3</v>
      </c>
      <c r="L1725">
        <v>7.7970398190000001</v>
      </c>
      <c r="M1725">
        <v>8.0959509650000001</v>
      </c>
    </row>
    <row r="1726" spans="1:13" x14ac:dyDescent="0.2">
      <c r="A1726" s="3">
        <v>43775</v>
      </c>
      <c r="B1726">
        <v>295.13010000000003</v>
      </c>
      <c r="C1726">
        <v>196.71960000000001</v>
      </c>
      <c r="D1726">
        <v>2.27748E-4</v>
      </c>
      <c r="E1726">
        <v>-2.247382E-3</v>
      </c>
      <c r="F1726">
        <v>1.0939216999999999E-2</v>
      </c>
      <c r="G1726">
        <v>1.0952778999999999E-2</v>
      </c>
      <c r="H1726">
        <v>6.4360367000000002E-2</v>
      </c>
      <c r="I1726">
        <v>7.7338280999999995E-2</v>
      </c>
      <c r="J1726">
        <v>4.5943199999999998E-3</v>
      </c>
      <c r="K1726">
        <v>6.8231769999999997E-3</v>
      </c>
      <c r="L1726">
        <v>14.008680869999999</v>
      </c>
      <c r="M1726">
        <v>11.334644109999999</v>
      </c>
    </row>
    <row r="1727" spans="1:13" x14ac:dyDescent="0.2">
      <c r="A1727" s="3">
        <v>43776</v>
      </c>
      <c r="B1727">
        <v>296.16809999999998</v>
      </c>
      <c r="C1727">
        <v>197.3794</v>
      </c>
      <c r="D1727">
        <v>3.5170930000000002E-3</v>
      </c>
      <c r="E1727">
        <v>3.3540129999999999E-3</v>
      </c>
      <c r="F1727">
        <v>5.7753429999999996E-3</v>
      </c>
      <c r="G1727">
        <v>5.3306940000000004E-3</v>
      </c>
      <c r="H1727">
        <v>5.8056097000000001E-2</v>
      </c>
      <c r="I1727">
        <v>7.0501567000000001E-2</v>
      </c>
      <c r="J1727">
        <v>4.3493300000000002E-3</v>
      </c>
      <c r="K1727">
        <v>6.6743549999999999E-3</v>
      </c>
      <c r="L1727">
        <v>13.34828574</v>
      </c>
      <c r="M1727">
        <v>10.563053030000001</v>
      </c>
    </row>
    <row r="1728" spans="1:13" x14ac:dyDescent="0.2">
      <c r="A1728" s="3">
        <v>43777</v>
      </c>
      <c r="B1728">
        <v>296.89839999999998</v>
      </c>
      <c r="C1728">
        <v>198.16720000000001</v>
      </c>
      <c r="D1728">
        <v>2.4658290000000001E-3</v>
      </c>
      <c r="E1728">
        <v>3.9912979999999999E-3</v>
      </c>
      <c r="F1728">
        <v>5.5325649999999997E-3</v>
      </c>
      <c r="G1728">
        <v>1.979345E-3</v>
      </c>
      <c r="H1728">
        <v>5.3539543000000002E-2</v>
      </c>
      <c r="I1728">
        <v>6.6514825999999999E-2</v>
      </c>
      <c r="J1728">
        <v>4.2485079999999998E-3</v>
      </c>
      <c r="K1728">
        <v>6.59839E-3</v>
      </c>
      <c r="L1728">
        <v>12.601963960000001</v>
      </c>
      <c r="M1728">
        <v>10.080463610000001</v>
      </c>
    </row>
    <row r="1729" spans="1:13" x14ac:dyDescent="0.2">
      <c r="A1729" s="3">
        <v>43780</v>
      </c>
      <c r="B1729">
        <v>296.33139999999997</v>
      </c>
      <c r="C1729">
        <v>197.90129999999999</v>
      </c>
      <c r="D1729">
        <v>-1.9097439999999999E-3</v>
      </c>
      <c r="E1729">
        <v>-1.3417959999999999E-3</v>
      </c>
      <c r="F1729">
        <v>1.5264649E-2</v>
      </c>
      <c r="G1729">
        <v>1.5206514000000001E-2</v>
      </c>
      <c r="H1729">
        <v>4.0738323E-2</v>
      </c>
      <c r="I1729">
        <v>5.1541116999999997E-2</v>
      </c>
      <c r="J1729">
        <v>3.9449999999999997E-3</v>
      </c>
      <c r="K1729">
        <v>6.2650520000000001E-3</v>
      </c>
      <c r="L1729">
        <v>10.3265712</v>
      </c>
      <c r="M1729">
        <v>8.2267653910000007</v>
      </c>
    </row>
    <row r="1730" spans="1:13" x14ac:dyDescent="0.2">
      <c r="A1730" s="3">
        <v>43781</v>
      </c>
      <c r="B1730">
        <v>296.95609999999999</v>
      </c>
      <c r="C1730">
        <v>198.4725</v>
      </c>
      <c r="D1730">
        <v>2.108113E-3</v>
      </c>
      <c r="E1730">
        <v>2.886287E-3</v>
      </c>
      <c r="F1730">
        <v>1.5424208E-2</v>
      </c>
      <c r="G1730">
        <v>1.4218115E-2</v>
      </c>
      <c r="H1730">
        <v>4.4095469999999998E-2</v>
      </c>
      <c r="I1730">
        <v>5.4686565999999999E-2</v>
      </c>
      <c r="J1730">
        <v>3.8836610000000001E-3</v>
      </c>
      <c r="K1730">
        <v>6.2388570000000004E-3</v>
      </c>
      <c r="L1730">
        <v>11.3540993</v>
      </c>
      <c r="M1730">
        <v>8.7654786070000004</v>
      </c>
    </row>
    <row r="1731" spans="1:13" x14ac:dyDescent="0.2">
      <c r="A1731" s="3">
        <v>43782</v>
      </c>
      <c r="B1731">
        <v>297.05220000000003</v>
      </c>
      <c r="C1731">
        <v>198.52170000000001</v>
      </c>
      <c r="D1731">
        <v>3.23617E-4</v>
      </c>
      <c r="E1731">
        <v>2.4789300000000001E-4</v>
      </c>
      <c r="F1731">
        <v>1.9620350000000002E-2</v>
      </c>
      <c r="G1731">
        <v>2.1053101000000001E-2</v>
      </c>
      <c r="H1731">
        <v>3.4194488000000002E-2</v>
      </c>
      <c r="I1731">
        <v>4.1700729999999998E-2</v>
      </c>
      <c r="J1731">
        <v>3.456237E-3</v>
      </c>
      <c r="K1731">
        <v>5.8016090000000001E-3</v>
      </c>
      <c r="L1731">
        <v>9.8935597039999994</v>
      </c>
      <c r="M1731">
        <v>7.187786794</v>
      </c>
    </row>
    <row r="1732" spans="1:13" x14ac:dyDescent="0.2">
      <c r="A1732" s="3">
        <v>43783</v>
      </c>
      <c r="B1732">
        <v>297.48469999999998</v>
      </c>
      <c r="C1732">
        <v>198.36420000000001</v>
      </c>
      <c r="D1732">
        <v>1.4559729999999999E-3</v>
      </c>
      <c r="E1732">
        <v>-7.9336399999999996E-4</v>
      </c>
      <c r="F1732">
        <v>1.4362056E-2</v>
      </c>
      <c r="G1732">
        <v>1.7201807E-2</v>
      </c>
      <c r="H1732">
        <v>3.7365924000000002E-2</v>
      </c>
      <c r="I1732">
        <v>4.3462479999999998E-2</v>
      </c>
      <c r="J1732">
        <v>3.3775749999999998E-3</v>
      </c>
      <c r="K1732">
        <v>5.748436E-3</v>
      </c>
      <c r="L1732">
        <v>11.06294518</v>
      </c>
      <c r="M1732">
        <v>7.5607483279999999</v>
      </c>
    </row>
    <row r="1733" spans="1:13" x14ac:dyDescent="0.2">
      <c r="A1733" s="3">
        <v>43784</v>
      </c>
      <c r="B1733">
        <v>299.63729999999998</v>
      </c>
      <c r="C1733">
        <v>199.82159999999999</v>
      </c>
      <c r="D1733">
        <v>7.2360020000000001E-3</v>
      </c>
      <c r="E1733">
        <v>7.3470920000000004E-3</v>
      </c>
      <c r="F1733">
        <v>-1.479934E-3</v>
      </c>
      <c r="G1733">
        <v>-5.5604799999999996E-4</v>
      </c>
      <c r="H1733">
        <v>4.1799976000000003E-2</v>
      </c>
      <c r="I1733">
        <v>4.8359399999999997E-2</v>
      </c>
      <c r="J1733">
        <v>3.5770839999999999E-3</v>
      </c>
      <c r="K1733">
        <v>5.8634639999999997E-3</v>
      </c>
      <c r="L1733">
        <v>11.68548801</v>
      </c>
      <c r="M1733">
        <v>8.2475816230000003</v>
      </c>
    </row>
    <row r="1734" spans="1:13" x14ac:dyDescent="0.2">
      <c r="A1734" s="3">
        <v>43787</v>
      </c>
      <c r="B1734">
        <v>299.85840000000002</v>
      </c>
      <c r="C1734">
        <v>199.97919999999999</v>
      </c>
      <c r="D1734">
        <v>7.3789199999999998E-4</v>
      </c>
      <c r="E1734">
        <v>7.8870399999999999E-4</v>
      </c>
      <c r="F1734">
        <v>-8.9076580000000006E-3</v>
      </c>
      <c r="G1734">
        <v>-9.1656800000000007E-3</v>
      </c>
      <c r="H1734">
        <v>4.7152495000000003E-2</v>
      </c>
      <c r="I1734">
        <v>5.9366729E-2</v>
      </c>
      <c r="J1734">
        <v>3.2864610000000001E-3</v>
      </c>
      <c r="K1734">
        <v>5.2132610000000003E-3</v>
      </c>
      <c r="L1734">
        <v>14.3475003</v>
      </c>
      <c r="M1734">
        <v>11.387637740000001</v>
      </c>
    </row>
    <row r="1735" spans="1:13" x14ac:dyDescent="0.2">
      <c r="A1735" s="3">
        <v>43788</v>
      </c>
      <c r="B1735">
        <v>299.77190000000002</v>
      </c>
      <c r="C1735">
        <v>200.27459999999999</v>
      </c>
      <c r="D1735">
        <v>-2.8846900000000002E-4</v>
      </c>
      <c r="E1735">
        <v>1.4771540000000001E-3</v>
      </c>
      <c r="F1735">
        <v>-2.504807E-3</v>
      </c>
      <c r="G1735">
        <v>-5.6170339999999999E-3</v>
      </c>
      <c r="H1735">
        <v>3.9801274999999997E-2</v>
      </c>
      <c r="I1735">
        <v>5.1605568999999997E-2</v>
      </c>
      <c r="J1735">
        <v>3.1534279999999998E-3</v>
      </c>
      <c r="K1735">
        <v>5.0266180000000001E-3</v>
      </c>
      <c r="L1735">
        <v>12.621591219999999</v>
      </c>
      <c r="M1735">
        <v>10.26645894</v>
      </c>
    </row>
    <row r="1736" spans="1:13" x14ac:dyDescent="0.2">
      <c r="A1736" s="3">
        <v>43789</v>
      </c>
      <c r="B1736">
        <v>298.65710000000001</v>
      </c>
      <c r="C1736">
        <v>199.07320000000001</v>
      </c>
      <c r="D1736">
        <v>-3.718828E-3</v>
      </c>
      <c r="E1736">
        <v>-5.9987640000000002E-3</v>
      </c>
      <c r="F1736">
        <v>3.0188179999999999E-3</v>
      </c>
      <c r="G1736">
        <v>2.361227E-3</v>
      </c>
      <c r="H1736">
        <v>3.9329679999999999E-2</v>
      </c>
      <c r="I1736">
        <v>5.3687608999999997E-2</v>
      </c>
      <c r="J1736">
        <v>3.1915239999999998E-3</v>
      </c>
      <c r="K1736">
        <v>4.8387040000000001E-3</v>
      </c>
      <c r="L1736">
        <v>12.323166710000001</v>
      </c>
      <c r="M1736">
        <v>11.09545181</v>
      </c>
    </row>
    <row r="1737" spans="1:13" x14ac:dyDescent="0.2">
      <c r="A1737" s="3">
        <v>43790</v>
      </c>
      <c r="B1737">
        <v>298.17660000000001</v>
      </c>
      <c r="C1737">
        <v>198.6301</v>
      </c>
      <c r="D1737">
        <v>-1.6088680000000001E-3</v>
      </c>
      <c r="E1737">
        <v>-2.225814E-3</v>
      </c>
      <c r="F1737">
        <v>1.3811459E-2</v>
      </c>
      <c r="G1737">
        <v>1.5344709E-2</v>
      </c>
      <c r="H1737">
        <v>3.4647088999999999E-2</v>
      </c>
      <c r="I1737">
        <v>4.9318971000000003E-2</v>
      </c>
      <c r="J1737">
        <v>3.267463E-3</v>
      </c>
      <c r="K1737">
        <v>4.9471380000000002E-3</v>
      </c>
      <c r="L1737">
        <v>10.603667939999999</v>
      </c>
      <c r="M1737">
        <v>9.9691933299999995</v>
      </c>
    </row>
    <row r="1738" spans="1:13" x14ac:dyDescent="0.2">
      <c r="A1738" s="3">
        <v>43791</v>
      </c>
      <c r="B1738">
        <v>298.83969999999999</v>
      </c>
      <c r="C1738">
        <v>198.75810000000001</v>
      </c>
      <c r="D1738">
        <v>2.2238499999999999E-3</v>
      </c>
      <c r="E1738">
        <v>6.4441399999999995E-4</v>
      </c>
      <c r="F1738">
        <v>8.3814330000000006E-3</v>
      </c>
      <c r="G1738">
        <v>1.0087822E-2</v>
      </c>
      <c r="H1738">
        <v>3.5256398000000001E-2</v>
      </c>
      <c r="I1738">
        <v>3.9878431999999998E-2</v>
      </c>
      <c r="J1738">
        <v>3.2700479999999998E-3</v>
      </c>
      <c r="K1738">
        <v>4.6541910000000002E-3</v>
      </c>
      <c r="L1738">
        <v>10.781614019999999</v>
      </c>
      <c r="M1738">
        <v>8.5682842729999997</v>
      </c>
    </row>
    <row r="1739" spans="1:13" x14ac:dyDescent="0.2">
      <c r="A1739" s="3">
        <v>43794</v>
      </c>
      <c r="B1739">
        <v>301.1558</v>
      </c>
      <c r="C1739">
        <v>201.11170000000001</v>
      </c>
      <c r="D1739">
        <v>7.7503090000000004E-3</v>
      </c>
      <c r="E1739">
        <v>1.1841529999999999E-2</v>
      </c>
      <c r="F1739">
        <v>-4.89643E-4</v>
      </c>
      <c r="G1739">
        <v>-2.5647249999999999E-3</v>
      </c>
      <c r="H1739">
        <v>3.9025407999999998E-2</v>
      </c>
      <c r="I1739">
        <v>4.3856011E-2</v>
      </c>
      <c r="J1739">
        <v>3.4958419999999999E-3</v>
      </c>
      <c r="K1739">
        <v>4.972509E-3</v>
      </c>
      <c r="L1739">
        <v>11.163379989999999</v>
      </c>
      <c r="M1739">
        <v>8.8196947330000004</v>
      </c>
    </row>
    <row r="1740" spans="1:13" x14ac:dyDescent="0.2">
      <c r="A1740" s="3">
        <v>43795</v>
      </c>
      <c r="B1740">
        <v>301.8381</v>
      </c>
      <c r="C1740">
        <v>201.4958</v>
      </c>
      <c r="D1740">
        <v>2.265605E-3</v>
      </c>
      <c r="E1740">
        <v>1.9098839999999999E-3</v>
      </c>
      <c r="F1740" s="4">
        <v>8.1799999999999996E-5</v>
      </c>
      <c r="G1740">
        <v>8.0667100000000002E-4</v>
      </c>
      <c r="H1740">
        <v>3.5542268000000002E-2</v>
      </c>
      <c r="I1740">
        <v>3.5633207E-2</v>
      </c>
      <c r="J1740">
        <v>3.3880529999999998E-3</v>
      </c>
      <c r="K1740">
        <v>4.6398960000000001E-3</v>
      </c>
      <c r="L1740">
        <v>10.49046982</v>
      </c>
      <c r="M1740">
        <v>7.6797418249999998</v>
      </c>
    </row>
    <row r="1741" spans="1:13" x14ac:dyDescent="0.2">
      <c r="A1741" s="3">
        <v>43796</v>
      </c>
      <c r="B1741">
        <v>303.18349999999998</v>
      </c>
      <c r="C1741">
        <v>202.904</v>
      </c>
      <c r="D1741">
        <v>4.457356E-3</v>
      </c>
      <c r="E1741">
        <v>6.9887309999999998E-3</v>
      </c>
      <c r="F1741">
        <v>4.2254379999999998E-3</v>
      </c>
      <c r="G1741">
        <v>1.2791020000000001E-3</v>
      </c>
      <c r="H1741">
        <v>4.0466822E-2</v>
      </c>
      <c r="I1741">
        <v>5.1010016999999998E-2</v>
      </c>
      <c r="J1741">
        <v>3.408838E-3</v>
      </c>
      <c r="K1741">
        <v>4.2405150000000003E-3</v>
      </c>
      <c r="L1741">
        <v>11.87114697</v>
      </c>
      <c r="M1741">
        <v>12.029201990000001</v>
      </c>
    </row>
    <row r="1742" spans="1:13" x14ac:dyDescent="0.2">
      <c r="A1742" s="3">
        <v>43798</v>
      </c>
      <c r="B1742">
        <v>302.0591</v>
      </c>
      <c r="C1742">
        <v>201.97829999999999</v>
      </c>
      <c r="D1742">
        <v>-3.708645E-3</v>
      </c>
      <c r="E1742">
        <v>-4.5622559999999998E-3</v>
      </c>
      <c r="F1742">
        <v>8.5675309999999998E-3</v>
      </c>
      <c r="G1742">
        <v>9.1805180000000004E-3</v>
      </c>
      <c r="H1742">
        <v>3.3438539000000003E-2</v>
      </c>
      <c r="I1742">
        <v>4.1169802999999998E-2</v>
      </c>
      <c r="J1742">
        <v>3.6073720000000002E-3</v>
      </c>
      <c r="K1742">
        <v>4.4584109999999998E-3</v>
      </c>
      <c r="L1742">
        <v>9.2695016159999994</v>
      </c>
      <c r="M1742">
        <v>9.2341883290000002</v>
      </c>
    </row>
    <row r="1743" spans="1:13" x14ac:dyDescent="0.2">
      <c r="A1743" s="3">
        <v>43801</v>
      </c>
      <c r="B1743">
        <v>299.4932</v>
      </c>
      <c r="C1743">
        <v>199.91030000000001</v>
      </c>
      <c r="D1743">
        <v>-8.494695E-3</v>
      </c>
      <c r="E1743">
        <v>-1.0238723999999999E-2</v>
      </c>
      <c r="F1743">
        <v>2.4196565E-2</v>
      </c>
      <c r="G1743">
        <v>2.9855981E-2</v>
      </c>
      <c r="H1743">
        <v>2.7395902E-2</v>
      </c>
      <c r="I1743">
        <v>3.0038582000000001E-2</v>
      </c>
      <c r="J1743">
        <v>4.1356049999999997E-3</v>
      </c>
      <c r="K1743">
        <v>5.1868210000000003E-3</v>
      </c>
      <c r="L1743">
        <v>6.6243993769999996</v>
      </c>
      <c r="M1743">
        <v>5.791327753</v>
      </c>
    </row>
    <row r="1744" spans="1:13" x14ac:dyDescent="0.2">
      <c r="A1744" s="3">
        <v>43802</v>
      </c>
      <c r="B1744">
        <v>297.48469999999998</v>
      </c>
      <c r="C1744">
        <v>198.34450000000001</v>
      </c>
      <c r="D1744">
        <v>-6.7063289999999996E-3</v>
      </c>
      <c r="E1744">
        <v>-7.8325129999999993E-3</v>
      </c>
      <c r="F1744">
        <v>3.1337542000000003E-2</v>
      </c>
      <c r="G1744">
        <v>3.8581356999999997E-2</v>
      </c>
      <c r="H1744">
        <v>1.1138733E-2</v>
      </c>
      <c r="I1744">
        <v>1.2772469E-2</v>
      </c>
      <c r="J1744">
        <v>4.0649010000000001E-3</v>
      </c>
      <c r="K1744">
        <v>5.2509139999999998E-3</v>
      </c>
      <c r="L1744">
        <v>2.7402227770000001</v>
      </c>
      <c r="M1744">
        <v>2.4324279350000002</v>
      </c>
    </row>
    <row r="1745" spans="1:13" x14ac:dyDescent="0.2">
      <c r="A1745" s="3">
        <v>43803</v>
      </c>
      <c r="B1745">
        <v>299.3202</v>
      </c>
      <c r="C1745">
        <v>199.34889999999999</v>
      </c>
      <c r="D1745">
        <v>6.1700649999999998E-3</v>
      </c>
      <c r="E1745">
        <v>5.0639170000000002E-3</v>
      </c>
      <c r="F1745">
        <v>2.5077226000000001E-2</v>
      </c>
      <c r="G1745">
        <v>3.4138349999999998E-2</v>
      </c>
      <c r="H1745">
        <v>1.3306494E-2</v>
      </c>
      <c r="I1745">
        <v>1.1643993E-2</v>
      </c>
      <c r="J1745">
        <v>4.1825309999999997E-3</v>
      </c>
      <c r="K1745">
        <v>5.1969E-3</v>
      </c>
      <c r="L1745">
        <v>3.1814457530000002</v>
      </c>
      <c r="M1745">
        <v>2.2405650609999999</v>
      </c>
    </row>
    <row r="1746" spans="1:13" x14ac:dyDescent="0.2">
      <c r="A1746" s="3">
        <v>43804</v>
      </c>
      <c r="B1746">
        <v>299.85840000000002</v>
      </c>
      <c r="C1746">
        <v>199.74289999999999</v>
      </c>
      <c r="D1746">
        <v>1.798074E-3</v>
      </c>
      <c r="E1746">
        <v>1.976434E-3</v>
      </c>
      <c r="F1746">
        <v>2.7431820999999999E-2</v>
      </c>
      <c r="G1746">
        <v>3.8550321999999998E-2</v>
      </c>
      <c r="H1746">
        <v>1.6252467E-2</v>
      </c>
      <c r="I1746">
        <v>1.3086654E-2</v>
      </c>
      <c r="J1746">
        <v>4.1699759999999997E-3</v>
      </c>
      <c r="K1746">
        <v>5.2060179999999998E-3</v>
      </c>
      <c r="L1746">
        <v>3.8974969050000001</v>
      </c>
      <c r="M1746">
        <v>2.5137551139999998</v>
      </c>
    </row>
    <row r="1747" spans="1:13" x14ac:dyDescent="0.2">
      <c r="A1747" s="3">
        <v>43805</v>
      </c>
      <c r="B1747">
        <v>302.59730000000002</v>
      </c>
      <c r="C1747">
        <v>201.87979999999999</v>
      </c>
      <c r="D1747">
        <v>9.1339779999999992E-3</v>
      </c>
      <c r="E1747">
        <v>1.0698253E-2</v>
      </c>
      <c r="F1747">
        <v>2.2595741999999999E-2</v>
      </c>
      <c r="G1747">
        <v>3.1699638000000002E-2</v>
      </c>
      <c r="H1747">
        <v>2.5301384E-2</v>
      </c>
      <c r="I1747">
        <v>2.6231245E-2</v>
      </c>
      <c r="J1747">
        <v>4.5472350000000002E-3</v>
      </c>
      <c r="K1747">
        <v>5.5995749999999999E-3</v>
      </c>
      <c r="L1747">
        <v>5.5641251330000001</v>
      </c>
      <c r="M1747">
        <v>4.684506667</v>
      </c>
    </row>
    <row r="1748" spans="1:13" x14ac:dyDescent="0.2">
      <c r="A1748" s="3">
        <v>43808</v>
      </c>
      <c r="B1748">
        <v>301.64589999999998</v>
      </c>
      <c r="C1748">
        <v>200.964</v>
      </c>
      <c r="D1748">
        <v>-3.144113E-3</v>
      </c>
      <c r="E1748">
        <v>-4.5363629999999999E-3</v>
      </c>
      <c r="F1748">
        <v>2.7388197999999999E-2</v>
      </c>
      <c r="G1748">
        <v>3.9137191000000002E-2</v>
      </c>
      <c r="H1748">
        <v>1.8495576999999999E-2</v>
      </c>
      <c r="I1748">
        <v>1.8160962999999999E-2</v>
      </c>
      <c r="J1748">
        <v>4.6094550000000001E-3</v>
      </c>
      <c r="K1748">
        <v>5.7147810000000004E-3</v>
      </c>
      <c r="L1748">
        <v>4.0125299779999999</v>
      </c>
      <c r="M1748">
        <v>3.177893128</v>
      </c>
    </row>
    <row r="1749" spans="1:13" x14ac:dyDescent="0.2">
      <c r="A1749" s="3">
        <v>43809</v>
      </c>
      <c r="B1749">
        <v>301.30950000000001</v>
      </c>
      <c r="C1749">
        <v>200.79660000000001</v>
      </c>
      <c r="D1749">
        <v>-1.1152149999999999E-3</v>
      </c>
      <c r="E1749">
        <v>-8.3298499999999995E-4</v>
      </c>
      <c r="F1749">
        <v>2.8567395999999998E-2</v>
      </c>
      <c r="G1749">
        <v>4.0543306000000001E-2</v>
      </c>
      <c r="H1749">
        <v>1.4857271E-2</v>
      </c>
      <c r="I1749">
        <v>1.3268593E-2</v>
      </c>
      <c r="J1749">
        <v>4.614216E-3</v>
      </c>
      <c r="K1749">
        <v>5.6800189999999997E-3</v>
      </c>
      <c r="L1749">
        <v>3.2198907640000001</v>
      </c>
      <c r="M1749">
        <v>2.3360121880000002</v>
      </c>
    </row>
    <row r="1750" spans="1:13" x14ac:dyDescent="0.2">
      <c r="A1750" s="3">
        <v>43810</v>
      </c>
      <c r="B1750">
        <v>302.16480000000001</v>
      </c>
      <c r="C1750">
        <v>201.86009999999999</v>
      </c>
      <c r="D1750">
        <v>2.8386090000000002E-3</v>
      </c>
      <c r="E1750">
        <v>5.2964040000000002E-3</v>
      </c>
      <c r="F1750">
        <v>3.1115726E-2</v>
      </c>
      <c r="G1750">
        <v>4.4194535E-2</v>
      </c>
      <c r="H1750">
        <v>1.9685392999999999E-2</v>
      </c>
      <c r="I1750">
        <v>2.0003910999999999E-2</v>
      </c>
      <c r="J1750">
        <v>4.5955889999999998E-3</v>
      </c>
      <c r="K1750">
        <v>5.7483289999999999E-3</v>
      </c>
      <c r="L1750">
        <v>4.2835409479999997</v>
      </c>
      <c r="M1750">
        <v>3.4799524100000001</v>
      </c>
    </row>
    <row r="1751" spans="1:13" x14ac:dyDescent="0.2">
      <c r="A1751" s="3">
        <v>43811</v>
      </c>
      <c r="B1751">
        <v>304.76920000000001</v>
      </c>
      <c r="C1751">
        <v>203.36680000000001</v>
      </c>
      <c r="D1751">
        <v>8.6191380000000001E-3</v>
      </c>
      <c r="E1751">
        <v>7.4640799999999997E-3</v>
      </c>
      <c r="F1751">
        <v>2.2050963999999999E-2</v>
      </c>
      <c r="G1751">
        <v>3.5585901000000003E-2</v>
      </c>
      <c r="H1751">
        <v>2.6310623000000002E-2</v>
      </c>
      <c r="I1751">
        <v>2.4659839999999999E-2</v>
      </c>
      <c r="J1751">
        <v>4.8887150000000001E-3</v>
      </c>
      <c r="K1751">
        <v>5.9095959999999996E-3</v>
      </c>
      <c r="L1751">
        <v>5.38191022</v>
      </c>
      <c r="M1751">
        <v>4.1728471899999997</v>
      </c>
    </row>
    <row r="1752" spans="1:13" x14ac:dyDescent="0.2">
      <c r="A1752" s="3">
        <v>43812</v>
      </c>
      <c r="B1752">
        <v>304.95179999999999</v>
      </c>
      <c r="C1752">
        <v>204.03649999999999</v>
      </c>
      <c r="D1752">
        <v>5.9914199999999999E-4</v>
      </c>
      <c r="E1752">
        <v>3.293065E-3</v>
      </c>
      <c r="F1752">
        <v>1.5807654000000001E-2</v>
      </c>
      <c r="G1752">
        <v>2.5421783999999999E-2</v>
      </c>
      <c r="H1752">
        <v>2.6593306000000001E-2</v>
      </c>
      <c r="I1752">
        <v>2.7779331000000001E-2</v>
      </c>
      <c r="J1752">
        <v>4.8864770000000002E-3</v>
      </c>
      <c r="K1752">
        <v>5.9229950000000003E-3</v>
      </c>
      <c r="L1752">
        <v>5.4422251490000004</v>
      </c>
      <c r="M1752">
        <v>4.6900818280000003</v>
      </c>
    </row>
    <row r="1753" spans="1:13" x14ac:dyDescent="0.2">
      <c r="A1753" s="3">
        <v>43815</v>
      </c>
      <c r="B1753">
        <v>307.04680000000002</v>
      </c>
      <c r="C1753">
        <v>206.0848</v>
      </c>
      <c r="D1753">
        <v>6.8699379999999999E-3</v>
      </c>
      <c r="E1753">
        <v>1.003889E-2</v>
      </c>
      <c r="F1753">
        <v>1.1327653E-2</v>
      </c>
      <c r="G1753">
        <v>1.7143802999999999E-2</v>
      </c>
      <c r="H1753">
        <v>3.2143166000000001E-2</v>
      </c>
      <c r="I1753">
        <v>3.8921338E-2</v>
      </c>
      <c r="J1753">
        <v>5.0377039999999996E-3</v>
      </c>
      <c r="K1753">
        <v>6.1949659999999997E-3</v>
      </c>
      <c r="L1753">
        <v>6.3805187749999996</v>
      </c>
      <c r="M1753">
        <v>6.282735841</v>
      </c>
    </row>
    <row r="1754" spans="1:13" x14ac:dyDescent="0.2">
      <c r="A1754" s="3">
        <v>43816</v>
      </c>
      <c r="B1754">
        <v>307.11410000000001</v>
      </c>
      <c r="C1754">
        <v>206.203</v>
      </c>
      <c r="D1754">
        <v>2.19185E-4</v>
      </c>
      <c r="E1754">
        <v>5.7355000000000004E-4</v>
      </c>
      <c r="F1754">
        <v>2.0561785999999999E-2</v>
      </c>
      <c r="G1754">
        <v>3.3534310999999997E-2</v>
      </c>
      <c r="H1754">
        <v>2.4952835E-2</v>
      </c>
      <c r="I1754">
        <v>3.1935485999999999E-2</v>
      </c>
      <c r="J1754">
        <v>4.8694999999999997E-3</v>
      </c>
      <c r="K1754">
        <v>6.0688469999999996E-3</v>
      </c>
      <c r="L1754">
        <v>5.1243111829999997</v>
      </c>
      <c r="M1754">
        <v>5.2621997460000003</v>
      </c>
    </row>
    <row r="1755" spans="1:13" x14ac:dyDescent="0.2">
      <c r="A1755" s="3">
        <v>43817</v>
      </c>
      <c r="B1755">
        <v>307.13330000000002</v>
      </c>
      <c r="C1755">
        <v>206.36060000000001</v>
      </c>
      <c r="D1755" s="4">
        <v>6.2500000000000001E-5</v>
      </c>
      <c r="E1755">
        <v>7.6429500000000001E-4</v>
      </c>
      <c r="F1755">
        <v>1.277064E-2</v>
      </c>
      <c r="G1755">
        <v>2.3285106999999999E-2</v>
      </c>
      <c r="H1755">
        <v>2.4261118000000002E-2</v>
      </c>
      <c r="I1755">
        <v>3.1910318999999999E-2</v>
      </c>
      <c r="J1755">
        <v>4.8748319999999999E-3</v>
      </c>
      <c r="K1755">
        <v>6.0689960000000001E-3</v>
      </c>
      <c r="L1755">
        <v>4.9768106039999997</v>
      </c>
      <c r="M1755">
        <v>5.2579240350000003</v>
      </c>
    </row>
    <row r="1756" spans="1:13" x14ac:dyDescent="0.2">
      <c r="A1756" s="3">
        <v>43818</v>
      </c>
      <c r="B1756">
        <v>308.39229999999998</v>
      </c>
      <c r="C1756">
        <v>207.6506</v>
      </c>
      <c r="D1756">
        <v>4.0991969999999997E-3</v>
      </c>
      <c r="E1756">
        <v>6.2511930000000004E-3</v>
      </c>
      <c r="F1756">
        <v>1.248378E-2</v>
      </c>
      <c r="G1756">
        <v>2.3480632000000001E-2</v>
      </c>
      <c r="H1756">
        <v>2.8756530999999998E-2</v>
      </c>
      <c r="I1756">
        <v>3.6829433000000002E-2</v>
      </c>
      <c r="J1756">
        <v>4.9038830000000004E-3</v>
      </c>
      <c r="K1756">
        <v>6.1563149999999999E-3</v>
      </c>
      <c r="L1756">
        <v>5.864033203</v>
      </c>
      <c r="M1756">
        <v>5.982382587</v>
      </c>
    </row>
    <row r="1757" spans="1:13" x14ac:dyDescent="0.2">
      <c r="A1757" s="3">
        <v>43819</v>
      </c>
      <c r="B1757">
        <v>309.74430000000001</v>
      </c>
      <c r="C1757">
        <v>208.48769999999999</v>
      </c>
      <c r="D1757">
        <v>4.3840260000000001E-3</v>
      </c>
      <c r="E1757">
        <v>4.0312910000000002E-3</v>
      </c>
      <c r="F1757">
        <v>5.2300560000000003E-3</v>
      </c>
      <c r="G1757">
        <v>1.9229416999999999E-2</v>
      </c>
      <c r="H1757">
        <v>3.7123510999999998E-2</v>
      </c>
      <c r="I1757">
        <v>4.7291649999999998E-2</v>
      </c>
      <c r="J1757">
        <v>4.8018030000000003E-3</v>
      </c>
      <c r="K1757">
        <v>5.9099060000000004E-3</v>
      </c>
      <c r="L1757">
        <v>7.7311603230000001</v>
      </c>
      <c r="M1757">
        <v>8.0020984540000004</v>
      </c>
    </row>
    <row r="1758" spans="1:13" x14ac:dyDescent="0.2">
      <c r="A1758" s="3">
        <v>43822</v>
      </c>
      <c r="B1758">
        <v>310.21749999999997</v>
      </c>
      <c r="C1758">
        <v>209.03809999999999</v>
      </c>
      <c r="D1758">
        <v>1.5277120000000001E-3</v>
      </c>
      <c r="E1758">
        <v>2.6399639999999999E-3</v>
      </c>
      <c r="F1758">
        <v>9.0459749999999995E-3</v>
      </c>
      <c r="G1758">
        <v>2.4186494999999999E-2</v>
      </c>
      <c r="H1758">
        <v>4.0381774000000002E-2</v>
      </c>
      <c r="I1758">
        <v>5.2398906000000002E-2</v>
      </c>
      <c r="J1758">
        <v>4.7405499999999996E-3</v>
      </c>
      <c r="K1758">
        <v>5.8216379999999996E-3</v>
      </c>
      <c r="L1758">
        <v>8.5183736579999998</v>
      </c>
      <c r="M1758">
        <v>9.0007154850000006</v>
      </c>
    </row>
    <row r="1759" spans="1:13" x14ac:dyDescent="0.2">
      <c r="A1759" s="3">
        <v>43823</v>
      </c>
      <c r="B1759">
        <v>310.22719999999998</v>
      </c>
      <c r="C1759">
        <v>209.14660000000001</v>
      </c>
      <c r="D1759" s="4">
        <v>3.1300000000000002E-5</v>
      </c>
      <c r="E1759">
        <v>5.1904399999999997E-4</v>
      </c>
      <c r="F1759">
        <v>1.5856109E-2</v>
      </c>
      <c r="G1759">
        <v>3.2328920999999997E-2</v>
      </c>
      <c r="H1759">
        <v>3.8105713999999999E-2</v>
      </c>
      <c r="I1759">
        <v>5.2267052000000001E-2</v>
      </c>
      <c r="J1759">
        <v>4.7571209999999996E-3</v>
      </c>
      <c r="K1759">
        <v>5.8236470000000004E-3</v>
      </c>
      <c r="L1759">
        <v>8.0102461589999994</v>
      </c>
      <c r="M1759">
        <v>8.9749688810000006</v>
      </c>
    </row>
    <row r="1760" spans="1:13" x14ac:dyDescent="0.2">
      <c r="A1760" s="3">
        <v>43825</v>
      </c>
      <c r="B1760">
        <v>311.87860000000001</v>
      </c>
      <c r="C1760">
        <v>210.99209999999999</v>
      </c>
      <c r="D1760">
        <v>5.3231950000000002E-3</v>
      </c>
      <c r="E1760">
        <v>8.8239540000000002E-3</v>
      </c>
      <c r="F1760">
        <v>7.5693030000000003E-3</v>
      </c>
      <c r="G1760">
        <v>2.0682463000000002E-2</v>
      </c>
      <c r="H1760">
        <v>3.5605491000000003E-2</v>
      </c>
      <c r="I1760">
        <v>4.9128917000000001E-2</v>
      </c>
      <c r="J1760">
        <v>4.6330190000000004E-3</v>
      </c>
      <c r="K1760">
        <v>5.6136479999999997E-3</v>
      </c>
      <c r="L1760">
        <v>7.6851599290000001</v>
      </c>
      <c r="M1760">
        <v>8.7516924679999999</v>
      </c>
    </row>
    <row r="1761" spans="1:13" x14ac:dyDescent="0.2">
      <c r="A1761" s="3">
        <v>43826</v>
      </c>
      <c r="B1761">
        <v>311.80130000000003</v>
      </c>
      <c r="C1761">
        <v>210.81450000000001</v>
      </c>
      <c r="D1761">
        <v>-2.4785299999999997E-4</v>
      </c>
      <c r="E1761">
        <v>-8.4173799999999997E-4</v>
      </c>
      <c r="F1761">
        <v>1.4750231000000001E-2</v>
      </c>
      <c r="G1761">
        <v>3.3327643999999997E-2</v>
      </c>
      <c r="H1761">
        <v>3.3008424000000001E-2</v>
      </c>
      <c r="I1761">
        <v>4.6247613999999999E-2</v>
      </c>
      <c r="J1761">
        <v>4.6495060000000003E-3</v>
      </c>
      <c r="K1761">
        <v>5.6552030000000001E-3</v>
      </c>
      <c r="L1761">
        <v>7.0993397629999997</v>
      </c>
      <c r="M1761">
        <v>8.1778873579999996</v>
      </c>
    </row>
    <row r="1762" spans="1:13" x14ac:dyDescent="0.2">
      <c r="A1762" s="3">
        <v>43829</v>
      </c>
      <c r="B1762">
        <v>310.08229999999998</v>
      </c>
      <c r="C1762">
        <v>209.43279999999999</v>
      </c>
      <c r="D1762">
        <v>-5.5131260000000001E-3</v>
      </c>
      <c r="E1762">
        <v>-6.5541030000000004E-3</v>
      </c>
      <c r="F1762">
        <v>1.881992E-2</v>
      </c>
      <c r="G1762">
        <v>3.6049313999999999E-2</v>
      </c>
      <c r="H1762">
        <v>2.2754535999999999E-2</v>
      </c>
      <c r="I1762">
        <v>3.2176793000000002E-2</v>
      </c>
      <c r="J1762">
        <v>4.8436429999999999E-3</v>
      </c>
      <c r="K1762">
        <v>5.847194E-3</v>
      </c>
      <c r="L1762">
        <v>4.6978147479999999</v>
      </c>
      <c r="M1762">
        <v>5.5029463620000003</v>
      </c>
    </row>
    <row r="1763" spans="1:13" x14ac:dyDescent="0.2">
      <c r="A1763" s="3">
        <v>43830</v>
      </c>
      <c r="B1763">
        <v>310.8356</v>
      </c>
      <c r="C1763">
        <v>209.82759999999999</v>
      </c>
      <c r="D1763">
        <v>2.4293549999999998E-3</v>
      </c>
      <c r="E1763">
        <v>1.8850920000000001E-3</v>
      </c>
      <c r="F1763">
        <v>1.8647831E-2</v>
      </c>
      <c r="G1763">
        <v>3.4522721999999999E-2</v>
      </c>
      <c r="H1763">
        <v>2.9055572000000002E-2</v>
      </c>
      <c r="I1763">
        <v>3.8862095999999999E-2</v>
      </c>
      <c r="J1763">
        <v>4.7237399999999997E-3</v>
      </c>
      <c r="K1763">
        <v>5.6783909999999996E-3</v>
      </c>
      <c r="L1763">
        <v>6.1509671719999996</v>
      </c>
      <c r="M1763">
        <v>6.843857045</v>
      </c>
    </row>
    <row r="1764" spans="1:13" x14ac:dyDescent="0.2">
      <c r="A1764" s="3">
        <v>43832</v>
      </c>
      <c r="B1764">
        <v>313.74250000000001</v>
      </c>
      <c r="C1764">
        <v>213.33109999999999</v>
      </c>
      <c r="D1764">
        <v>9.3518890000000004E-3</v>
      </c>
      <c r="E1764">
        <v>1.6697040999999999E-2</v>
      </c>
      <c r="F1764">
        <v>1.7604801E-2</v>
      </c>
      <c r="G1764">
        <v>2.7284528999999998E-2</v>
      </c>
      <c r="H1764">
        <v>4.7578042000000001E-2</v>
      </c>
      <c r="I1764">
        <v>6.7134109999999997E-2</v>
      </c>
      <c r="J1764">
        <v>4.4570859999999999E-3</v>
      </c>
      <c r="K1764">
        <v>5.8547929999999996E-3</v>
      </c>
      <c r="L1764">
        <v>10.6746979</v>
      </c>
      <c r="M1764">
        <v>11.4665216</v>
      </c>
    </row>
    <row r="1765" spans="1:13" x14ac:dyDescent="0.2">
      <c r="A1765" s="3">
        <v>43833</v>
      </c>
      <c r="B1765">
        <v>311.36680000000001</v>
      </c>
      <c r="C1765">
        <v>211.37700000000001</v>
      </c>
      <c r="D1765">
        <v>-7.572133E-3</v>
      </c>
      <c r="E1765">
        <v>-9.1599400000000001E-3</v>
      </c>
      <c r="F1765">
        <v>2.8560464000000001E-2</v>
      </c>
      <c r="G1765">
        <v>4.1912098000000002E-2</v>
      </c>
      <c r="H1765">
        <v>4.6664920999999998E-2</v>
      </c>
      <c r="I1765">
        <v>6.5706385000000006E-2</v>
      </c>
      <c r="J1765">
        <v>4.5469339999999999E-3</v>
      </c>
      <c r="K1765">
        <v>5.9846250000000004E-3</v>
      </c>
      <c r="L1765">
        <v>10.26294216</v>
      </c>
      <c r="M1765">
        <v>10.979198670000001</v>
      </c>
    </row>
    <row r="1766" spans="1:13" x14ac:dyDescent="0.2">
      <c r="A1766" s="3">
        <v>43836</v>
      </c>
      <c r="B1766">
        <v>312.55459999999999</v>
      </c>
      <c r="C1766">
        <v>212.739</v>
      </c>
      <c r="D1766">
        <v>3.8147929999999999E-3</v>
      </c>
      <c r="E1766">
        <v>6.4434640000000003E-3</v>
      </c>
      <c r="F1766">
        <v>2.2645347999999999E-2</v>
      </c>
      <c r="G1766">
        <v>3.4778072E-2</v>
      </c>
      <c r="H1766">
        <v>4.4214858000000003E-2</v>
      </c>
      <c r="I1766">
        <v>6.7169169000000001E-2</v>
      </c>
      <c r="J1766">
        <v>4.4721300000000004E-3</v>
      </c>
      <c r="K1766">
        <v>6.0153070000000001E-3</v>
      </c>
      <c r="L1766">
        <v>9.886755247</v>
      </c>
      <c r="M1766">
        <v>11.16637433</v>
      </c>
    </row>
    <row r="1767" spans="1:13" x14ac:dyDescent="0.2">
      <c r="A1767" s="3">
        <v>43837</v>
      </c>
      <c r="B1767">
        <v>311.67579999999998</v>
      </c>
      <c r="C1767">
        <v>212.70939999999999</v>
      </c>
      <c r="D1767">
        <v>-2.8116690000000001E-3</v>
      </c>
      <c r="E1767">
        <v>-1.3913799999999999E-4</v>
      </c>
      <c r="F1767">
        <v>2.5652517999999999E-2</v>
      </c>
      <c r="G1767">
        <v>3.7656870000000002E-2</v>
      </c>
      <c r="H1767">
        <v>3.9409935E-2</v>
      </c>
      <c r="I1767">
        <v>6.4915949000000001E-2</v>
      </c>
      <c r="J1767">
        <v>4.5976150000000002E-3</v>
      </c>
      <c r="K1767">
        <v>6.0529729999999997E-3</v>
      </c>
      <c r="L1767">
        <v>8.571822031</v>
      </c>
      <c r="M1767">
        <v>10.724639379999999</v>
      </c>
    </row>
    <row r="1768" spans="1:13" x14ac:dyDescent="0.2">
      <c r="A1768" s="3">
        <v>43838</v>
      </c>
      <c r="B1768">
        <v>313.33690000000001</v>
      </c>
      <c r="C1768">
        <v>214.3082</v>
      </c>
      <c r="D1768">
        <v>5.3295759999999999E-3</v>
      </c>
      <c r="E1768">
        <v>7.5163579999999999E-3</v>
      </c>
      <c r="F1768">
        <v>2.1385296000000002E-2</v>
      </c>
      <c r="G1768">
        <v>3.3228125999999997E-2</v>
      </c>
      <c r="H1768">
        <v>3.5491394000000002E-2</v>
      </c>
      <c r="I1768">
        <v>6.1563366000000001E-2</v>
      </c>
      <c r="J1768">
        <v>4.3654389999999996E-3</v>
      </c>
      <c r="K1768">
        <v>5.888674E-3</v>
      </c>
      <c r="L1768">
        <v>8.1300856350000004</v>
      </c>
      <c r="M1768">
        <v>10.45453876</v>
      </c>
    </row>
    <row r="1769" spans="1:13" x14ac:dyDescent="0.2">
      <c r="A1769" s="3">
        <v>43839</v>
      </c>
      <c r="B1769">
        <v>315.4615</v>
      </c>
      <c r="C1769">
        <v>216.1241</v>
      </c>
      <c r="D1769">
        <v>6.7805610000000001E-3</v>
      </c>
      <c r="E1769">
        <v>8.4733110000000007E-3</v>
      </c>
      <c r="F1769">
        <v>5.4841869999999997E-3</v>
      </c>
      <c r="G1769">
        <v>1.592476E-2</v>
      </c>
      <c r="H1769">
        <v>4.5800722000000002E-2</v>
      </c>
      <c r="I1769">
        <v>7.5436894000000004E-2</v>
      </c>
      <c r="J1769">
        <v>4.3552779999999998E-3</v>
      </c>
      <c r="K1769">
        <v>5.753836E-3</v>
      </c>
      <c r="L1769">
        <v>10.516143039999999</v>
      </c>
      <c r="M1769">
        <v>13.110714310000001</v>
      </c>
    </row>
    <row r="1770" spans="1:13" x14ac:dyDescent="0.2">
      <c r="A1770" s="3">
        <v>43840</v>
      </c>
      <c r="B1770">
        <v>314.55369999999999</v>
      </c>
      <c r="C1770">
        <v>215.57140000000001</v>
      </c>
      <c r="D1770">
        <v>-2.8776890000000001E-3</v>
      </c>
      <c r="E1770">
        <v>-2.5573269999999999E-3</v>
      </c>
      <c r="F1770">
        <v>-7.7778869999999998E-3</v>
      </c>
      <c r="G1770">
        <v>-2.5088580000000001E-3</v>
      </c>
      <c r="H1770">
        <v>4.3955467999999998E-2</v>
      </c>
      <c r="I1770">
        <v>7.3580927000000004E-2</v>
      </c>
      <c r="J1770">
        <v>4.4374269999999999E-3</v>
      </c>
      <c r="K1770">
        <v>5.8303310000000002E-3</v>
      </c>
      <c r="L1770">
        <v>9.9056205859999995</v>
      </c>
      <c r="M1770">
        <v>12.62036782</v>
      </c>
    </row>
    <row r="1771" spans="1:13" x14ac:dyDescent="0.2">
      <c r="A1771" s="3">
        <v>43843</v>
      </c>
      <c r="B1771">
        <v>316.71699999999998</v>
      </c>
      <c r="C1771">
        <v>218.05840000000001</v>
      </c>
      <c r="D1771">
        <v>6.8773630000000001E-3</v>
      </c>
      <c r="E1771">
        <v>1.1536780999999999E-2</v>
      </c>
      <c r="F1771">
        <v>-4.2284929999999998E-3</v>
      </c>
      <c r="G1771">
        <v>1.261393E-3</v>
      </c>
      <c r="H1771">
        <v>4.8159812000000003E-2</v>
      </c>
      <c r="I1771">
        <v>8.0245179999999999E-2</v>
      </c>
      <c r="J1771">
        <v>4.5587279999999997E-3</v>
      </c>
      <c r="K1771">
        <v>6.0851330000000004E-3</v>
      </c>
      <c r="L1771">
        <v>10.564308390000001</v>
      </c>
      <c r="M1771">
        <v>13.187087590000001</v>
      </c>
    </row>
    <row r="1772" spans="1:13" x14ac:dyDescent="0.2">
      <c r="A1772" s="3">
        <v>43844</v>
      </c>
      <c r="B1772">
        <v>316.23410000000001</v>
      </c>
      <c r="C1772">
        <v>217.19980000000001</v>
      </c>
      <c r="D1772">
        <v>-1.5247049999999999E-3</v>
      </c>
      <c r="E1772">
        <v>-3.937477E-3</v>
      </c>
      <c r="F1772">
        <v>-3.5314819999999999E-3</v>
      </c>
      <c r="G1772">
        <v>6.8536079999999997E-3</v>
      </c>
      <c r="H1772">
        <v>3.7618302999999999E-2</v>
      </c>
      <c r="I1772">
        <v>6.8019951999999995E-2</v>
      </c>
      <c r="J1772">
        <v>4.3844469999999997E-3</v>
      </c>
      <c r="K1772">
        <v>6.239184E-3</v>
      </c>
      <c r="L1772">
        <v>8.5799425189999994</v>
      </c>
      <c r="M1772">
        <v>10.90205871</v>
      </c>
    </row>
    <row r="1773" spans="1:13" x14ac:dyDescent="0.2">
      <c r="A1773" s="3">
        <v>43845</v>
      </c>
      <c r="B1773">
        <v>316.94880000000001</v>
      </c>
      <c r="C1773">
        <v>217.2886</v>
      </c>
      <c r="D1773">
        <v>2.2600350000000001E-3</v>
      </c>
      <c r="E1773">
        <v>4.0884E-4</v>
      </c>
      <c r="F1773">
        <v>-2.5518260000000001E-3</v>
      </c>
      <c r="G1773">
        <v>1.0026403E-2</v>
      </c>
      <c r="H1773">
        <v>3.9340643000000002E-2</v>
      </c>
      <c r="I1773">
        <v>6.4949653999999996E-2</v>
      </c>
      <c r="J1773">
        <v>4.37726E-3</v>
      </c>
      <c r="K1773">
        <v>6.2677200000000001E-3</v>
      </c>
      <c r="L1773">
        <v>8.9875041089999996</v>
      </c>
      <c r="M1773">
        <v>10.36256466</v>
      </c>
    </row>
    <row r="1774" spans="1:13" x14ac:dyDescent="0.2">
      <c r="A1774" s="3">
        <v>43846</v>
      </c>
      <c r="B1774">
        <v>319.58530000000002</v>
      </c>
      <c r="C1774">
        <v>219.37100000000001</v>
      </c>
      <c r="D1774">
        <v>8.3183779999999995E-3</v>
      </c>
      <c r="E1774">
        <v>9.5835680000000006E-3</v>
      </c>
      <c r="F1774">
        <v>-2.8742732999999999E-2</v>
      </c>
      <c r="G1774">
        <v>-1.5426354999999999E-2</v>
      </c>
      <c r="H1774">
        <v>4.0835794000000002E-2</v>
      </c>
      <c r="I1774">
        <v>6.4469578E-2</v>
      </c>
      <c r="J1774">
        <v>4.4707569999999997E-3</v>
      </c>
      <c r="K1774">
        <v>6.2429629999999998E-3</v>
      </c>
      <c r="L1774">
        <v>9.1339771840000008</v>
      </c>
      <c r="M1774">
        <v>10.32675967</v>
      </c>
    </row>
    <row r="1775" spans="1:13" x14ac:dyDescent="0.2">
      <c r="A1775" s="3">
        <v>43847</v>
      </c>
      <c r="B1775">
        <v>320.58</v>
      </c>
      <c r="C1775">
        <v>220.45660000000001</v>
      </c>
      <c r="D1775">
        <v>3.1124709999999999E-3</v>
      </c>
      <c r="E1775">
        <v>4.948694E-3</v>
      </c>
      <c r="F1775">
        <v>-2.4563795999999999E-2</v>
      </c>
      <c r="G1775">
        <v>-5.4716440000000003E-3</v>
      </c>
      <c r="H1775">
        <v>4.3846570000000001E-2</v>
      </c>
      <c r="I1775">
        <v>6.9124115999999999E-2</v>
      </c>
      <c r="J1775">
        <v>4.4603810000000002E-3</v>
      </c>
      <c r="K1775">
        <v>6.2310009999999999E-3</v>
      </c>
      <c r="L1775">
        <v>9.8302293990000003</v>
      </c>
      <c r="M1775">
        <v>11.0935814</v>
      </c>
    </row>
    <row r="1776" spans="1:13" x14ac:dyDescent="0.2">
      <c r="A1776" s="3">
        <v>43851</v>
      </c>
      <c r="B1776">
        <v>319.95229999999998</v>
      </c>
      <c r="C1776">
        <v>220.3579</v>
      </c>
      <c r="D1776">
        <v>-1.9580140000000001E-3</v>
      </c>
      <c r="E1776">
        <v>-4.4770699999999999E-4</v>
      </c>
      <c r="F1776">
        <v>-7.7540630000000003E-3</v>
      </c>
      <c r="G1776">
        <v>1.7747578E-2</v>
      </c>
      <c r="H1776">
        <v>4.1737577999999997E-2</v>
      </c>
      <c r="I1776">
        <v>6.7829323999999996E-2</v>
      </c>
      <c r="J1776">
        <v>4.5268089999999997E-3</v>
      </c>
      <c r="K1776">
        <v>6.2602949999999999E-3</v>
      </c>
      <c r="L1776">
        <v>9.2200888849999991</v>
      </c>
      <c r="M1776">
        <v>10.83484397</v>
      </c>
    </row>
    <row r="1777" spans="1:13" x14ac:dyDescent="0.2">
      <c r="A1777" s="3">
        <v>43852</v>
      </c>
      <c r="B1777">
        <v>319.99090000000001</v>
      </c>
      <c r="C1777">
        <v>220.9402</v>
      </c>
      <c r="D1777">
        <v>1.20643E-4</v>
      </c>
      <c r="E1777">
        <v>2.6425189999999999E-3</v>
      </c>
      <c r="F1777">
        <v>3.5832329999999999E-3</v>
      </c>
      <c r="G1777">
        <v>1.8412128E-2</v>
      </c>
      <c r="H1777">
        <v>3.7609888000000001E-2</v>
      </c>
      <c r="I1777">
        <v>6.3999815000000002E-2</v>
      </c>
      <c r="J1777">
        <v>4.5159919999999999E-3</v>
      </c>
      <c r="K1777">
        <v>6.2202739999999996E-3</v>
      </c>
      <c r="L1777">
        <v>8.3281570810000005</v>
      </c>
      <c r="M1777">
        <v>10.28890672</v>
      </c>
    </row>
    <row r="1778" spans="1:13" x14ac:dyDescent="0.2">
      <c r="A1778" s="3">
        <v>43853</v>
      </c>
      <c r="B1778">
        <v>320.35789999999997</v>
      </c>
      <c r="C1778">
        <v>221.6508</v>
      </c>
      <c r="D1778">
        <v>1.1469080000000001E-3</v>
      </c>
      <c r="E1778">
        <v>3.2162549999999999E-3</v>
      </c>
      <c r="F1778">
        <v>5.8066949999999997E-3</v>
      </c>
      <c r="G1778">
        <v>2.3909844E-2</v>
      </c>
      <c r="H1778">
        <v>3.4265682999999998E-2</v>
      </c>
      <c r="I1778">
        <v>6.3136099000000001E-2</v>
      </c>
      <c r="J1778">
        <v>4.4773620000000004E-3</v>
      </c>
      <c r="K1778">
        <v>6.2159060000000002E-3</v>
      </c>
      <c r="L1778">
        <v>7.6530960600000002</v>
      </c>
      <c r="M1778">
        <v>10.15718322</v>
      </c>
    </row>
    <row r="1779" spans="1:13" x14ac:dyDescent="0.2">
      <c r="A1779" s="3">
        <v>43854</v>
      </c>
      <c r="B1779">
        <v>317.50889999999998</v>
      </c>
      <c r="C1779">
        <v>219.78550000000001</v>
      </c>
      <c r="D1779">
        <v>-8.8931789999999993E-3</v>
      </c>
      <c r="E1779">
        <v>-8.4154899999999994E-3</v>
      </c>
      <c r="F1779">
        <v>9.4228509999999994E-3</v>
      </c>
      <c r="G1779">
        <v>2.8158875999999999E-2</v>
      </c>
      <c r="H1779">
        <v>2.3504153999999999E-2</v>
      </c>
      <c r="I1779">
        <v>5.1413594E-2</v>
      </c>
      <c r="J1779">
        <v>5.0308169999999999E-3</v>
      </c>
      <c r="K1779">
        <v>6.6923160000000002E-3</v>
      </c>
      <c r="L1779">
        <v>4.6720352939999996</v>
      </c>
      <c r="M1779">
        <v>7.6824809959999998</v>
      </c>
    </row>
    <row r="1780" spans="1:13" x14ac:dyDescent="0.2">
      <c r="A1780" s="3">
        <v>43857</v>
      </c>
      <c r="B1780">
        <v>312.4194</v>
      </c>
      <c r="C1780">
        <v>215.2457</v>
      </c>
      <c r="D1780">
        <v>-1.6029471999999999E-2</v>
      </c>
      <c r="E1780">
        <v>-2.0655593999999999E-2</v>
      </c>
      <c r="F1780">
        <v>3.3525591E-2</v>
      </c>
      <c r="G1780">
        <v>6.2531702999999994E-2</v>
      </c>
      <c r="H1780">
        <v>7.0664339999999999E-3</v>
      </c>
      <c r="I1780">
        <v>2.9161842E-2</v>
      </c>
      <c r="J1780">
        <v>6.2721000000000001E-3</v>
      </c>
      <c r="K1780">
        <v>8.3752659999999993E-3</v>
      </c>
      <c r="L1780">
        <v>1.1266456659999999</v>
      </c>
      <c r="M1780">
        <v>3.4819002299999999</v>
      </c>
    </row>
    <row r="1781" spans="1:13" x14ac:dyDescent="0.2">
      <c r="A1781" s="3">
        <v>43858</v>
      </c>
      <c r="B1781">
        <v>315.69330000000002</v>
      </c>
      <c r="C1781">
        <v>218.55189999999999</v>
      </c>
      <c r="D1781">
        <v>1.0479183E-2</v>
      </c>
      <c r="E1781">
        <v>1.5360120999999999E-2</v>
      </c>
      <c r="F1781">
        <v>2.4579822000000001E-2</v>
      </c>
      <c r="G1781">
        <v>4.6638536000000001E-2</v>
      </c>
      <c r="H1781">
        <v>1.2231362000000001E-2</v>
      </c>
      <c r="I1781">
        <v>3.5829778E-2</v>
      </c>
      <c r="J1781">
        <v>6.5701730000000003E-3</v>
      </c>
      <c r="K1781">
        <v>8.7766600000000004E-3</v>
      </c>
      <c r="L1781">
        <v>1.8616497890000001</v>
      </c>
      <c r="M1781">
        <v>4.0823931440000001</v>
      </c>
    </row>
    <row r="1782" spans="1:13" x14ac:dyDescent="0.2">
      <c r="A1782" s="3">
        <v>43859</v>
      </c>
      <c r="B1782">
        <v>315.43259999999998</v>
      </c>
      <c r="C1782">
        <v>218.90719999999999</v>
      </c>
      <c r="D1782">
        <v>-8.2580100000000003E-4</v>
      </c>
      <c r="E1782">
        <v>1.625701E-3</v>
      </c>
      <c r="F1782">
        <v>3.2033151000000003E-2</v>
      </c>
      <c r="G1782">
        <v>5.5118385999999998E-2</v>
      </c>
      <c r="H1782">
        <v>1.1646198999999999E-2</v>
      </c>
      <c r="I1782">
        <v>3.8387776999999998E-2</v>
      </c>
      <c r="J1782">
        <v>6.5751100000000003E-3</v>
      </c>
      <c r="K1782">
        <v>8.7572229999999997E-3</v>
      </c>
      <c r="L1782">
        <v>1.7712554869999999</v>
      </c>
      <c r="M1782">
        <v>4.3835558800000003</v>
      </c>
    </row>
    <row r="1783" spans="1:13" x14ac:dyDescent="0.2">
      <c r="A1783" s="3">
        <v>43860</v>
      </c>
      <c r="B1783">
        <v>316.4563</v>
      </c>
      <c r="C1783">
        <v>219.68680000000001</v>
      </c>
      <c r="D1783">
        <v>3.245384E-3</v>
      </c>
      <c r="E1783">
        <v>3.5613260000000001E-3</v>
      </c>
      <c r="F1783">
        <v>2.7597325999999998E-2</v>
      </c>
      <c r="G1783">
        <v>5.0027618000000003E-2</v>
      </c>
      <c r="H1783">
        <v>2.0555832999999999E-2</v>
      </c>
      <c r="I1783">
        <v>4.8960811999999999E-2</v>
      </c>
      <c r="J1783">
        <v>6.4463319999999999E-3</v>
      </c>
      <c r="K1783">
        <v>8.5486009999999994E-3</v>
      </c>
      <c r="L1783">
        <v>3.1887644640000001</v>
      </c>
      <c r="M1783">
        <v>5.7273480870000002</v>
      </c>
    </row>
    <row r="1784" spans="1:13" x14ac:dyDescent="0.2">
      <c r="A1784" s="3">
        <v>43861</v>
      </c>
      <c r="B1784">
        <v>310.71010000000001</v>
      </c>
      <c r="C1784">
        <v>216.203</v>
      </c>
      <c r="D1784">
        <v>-1.8157956999999999E-2</v>
      </c>
      <c r="E1784">
        <v>-1.5858031000000002E-2</v>
      </c>
      <c r="F1784">
        <v>4.8278206999999997E-2</v>
      </c>
      <c r="G1784">
        <v>7.0002943999999998E-2</v>
      </c>
      <c r="H1784">
        <v>-4.0374999999999997E-4</v>
      </c>
      <c r="I1784">
        <v>3.0383990999999999E-2</v>
      </c>
      <c r="J1784">
        <v>7.6663620000000003E-3</v>
      </c>
      <c r="K1784">
        <v>9.4249829999999996E-3</v>
      </c>
      <c r="L1784">
        <v>-5.2665192E-2</v>
      </c>
      <c r="M1784">
        <v>3.2237715310000001</v>
      </c>
    </row>
    <row r="1785" spans="1:13" x14ac:dyDescent="0.2">
      <c r="A1785" s="3">
        <v>43864</v>
      </c>
      <c r="B1785">
        <v>313.01819999999998</v>
      </c>
      <c r="C1785">
        <v>219.46969999999999</v>
      </c>
      <c r="D1785">
        <v>7.4284679999999997E-3</v>
      </c>
      <c r="E1785">
        <v>1.5109411E-2</v>
      </c>
      <c r="F1785">
        <v>3.7867019000000002E-2</v>
      </c>
      <c r="G1785">
        <v>5.4480675999999999E-2</v>
      </c>
      <c r="H1785">
        <v>-2.3085810000000001E-3</v>
      </c>
      <c r="I1785">
        <v>2.8774989000000001E-2</v>
      </c>
      <c r="J1785">
        <v>7.5599079999999997E-3</v>
      </c>
      <c r="K1785">
        <v>9.3022920000000002E-3</v>
      </c>
      <c r="L1785">
        <v>-0.30537156599999998</v>
      </c>
      <c r="M1785">
        <v>3.0933224529999999</v>
      </c>
    </row>
    <row r="1786" spans="1:13" x14ac:dyDescent="0.2">
      <c r="A1786" s="3">
        <v>43865</v>
      </c>
      <c r="B1786">
        <v>317.78899999999999</v>
      </c>
      <c r="C1786">
        <v>224.4931</v>
      </c>
      <c r="D1786">
        <v>1.5241286E-2</v>
      </c>
      <c r="E1786">
        <v>2.2888809E-2</v>
      </c>
      <c r="F1786">
        <v>2.7173729000000001E-2</v>
      </c>
      <c r="G1786">
        <v>4.0766679E-2</v>
      </c>
      <c r="H1786">
        <v>2.0625833999999999E-2</v>
      </c>
      <c r="I1786">
        <v>6.2050742999999998E-2</v>
      </c>
      <c r="J1786">
        <v>8.0529320000000005E-3</v>
      </c>
      <c r="K1786">
        <v>1.0080772E-2</v>
      </c>
      <c r="L1786">
        <v>2.5612826599999998</v>
      </c>
      <c r="M1786">
        <v>6.1553562260000003</v>
      </c>
    </row>
    <row r="1787" spans="1:13" x14ac:dyDescent="0.2">
      <c r="A1787" s="3">
        <v>43866</v>
      </c>
      <c r="B1787">
        <v>321.4588</v>
      </c>
      <c r="C1787">
        <v>225.23330000000001</v>
      </c>
      <c r="D1787">
        <v>1.1547913999999999E-2</v>
      </c>
      <c r="E1787">
        <v>3.297206E-3</v>
      </c>
      <c r="F1787">
        <v>1.1275640999999999E-2</v>
      </c>
      <c r="G1787">
        <v>2.7715744E-2</v>
      </c>
      <c r="H1787">
        <v>2.8488461999999999E-2</v>
      </c>
      <c r="I1787">
        <v>5.8730651000000002E-2</v>
      </c>
      <c r="J1787">
        <v>8.3589040000000003E-3</v>
      </c>
      <c r="K1787">
        <v>1.0049106E-2</v>
      </c>
      <c r="L1787">
        <v>3.408157627</v>
      </c>
      <c r="M1787">
        <v>5.8443655740000002</v>
      </c>
    </row>
    <row r="1788" spans="1:13" x14ac:dyDescent="0.2">
      <c r="A1788" s="3">
        <v>43867</v>
      </c>
      <c r="B1788">
        <v>322.54050000000001</v>
      </c>
      <c r="C1788">
        <v>227.17750000000001</v>
      </c>
      <c r="D1788">
        <v>3.3649719999999999E-3</v>
      </c>
      <c r="E1788">
        <v>8.6319389999999999E-3</v>
      </c>
      <c r="F1788">
        <v>-2.4951800000000001E-3</v>
      </c>
      <c r="G1788">
        <v>-6.52102E-4</v>
      </c>
      <c r="H1788">
        <v>3.4858977999999999E-2</v>
      </c>
      <c r="I1788">
        <v>6.8018150999999999E-2</v>
      </c>
      <c r="J1788">
        <v>8.3128790000000004E-3</v>
      </c>
      <c r="K1788">
        <v>1.0104297E-2</v>
      </c>
      <c r="L1788">
        <v>4.1933702909999999</v>
      </c>
      <c r="M1788">
        <v>6.7316061869999997</v>
      </c>
    </row>
    <row r="1789" spans="1:13" x14ac:dyDescent="0.2">
      <c r="A1789" s="3">
        <v>43868</v>
      </c>
      <c r="B1789">
        <v>320.82139999999998</v>
      </c>
      <c r="C1789">
        <v>226.20050000000001</v>
      </c>
      <c r="D1789">
        <v>-5.3298729999999997E-3</v>
      </c>
      <c r="E1789">
        <v>-4.3006019999999997E-3</v>
      </c>
      <c r="F1789">
        <v>-3.0410131E-2</v>
      </c>
      <c r="G1789">
        <v>-3.5040521999999998E-2</v>
      </c>
      <c r="H1789">
        <v>2.388643E-2</v>
      </c>
      <c r="I1789">
        <v>5.5491577E-2</v>
      </c>
      <c r="J1789">
        <v>8.4029429999999995E-3</v>
      </c>
      <c r="K1789">
        <v>1.0179907E-2</v>
      </c>
      <c r="L1789">
        <v>2.8426265740000001</v>
      </c>
      <c r="M1789">
        <v>5.4510886039999997</v>
      </c>
    </row>
    <row r="1790" spans="1:13" x14ac:dyDescent="0.2">
      <c r="A1790" s="3">
        <v>43871</v>
      </c>
      <c r="B1790">
        <v>323.2165</v>
      </c>
      <c r="C1790">
        <v>228.9342</v>
      </c>
      <c r="D1790">
        <v>7.4655240000000003E-3</v>
      </c>
      <c r="E1790">
        <v>1.2085296000000001E-2</v>
      </c>
      <c r="F1790">
        <v>-6.6757700000000003E-2</v>
      </c>
      <c r="G1790">
        <v>-7.2488711999999997E-2</v>
      </c>
      <c r="H1790">
        <v>2.4583032000000001E-2</v>
      </c>
      <c r="I1790">
        <v>5.9271965000000003E-2</v>
      </c>
      <c r="J1790">
        <v>8.4271520000000003E-3</v>
      </c>
      <c r="K1790">
        <v>1.0313311E-2</v>
      </c>
      <c r="L1790">
        <v>2.9171220280000001</v>
      </c>
      <c r="M1790">
        <v>5.7471322130000004</v>
      </c>
    </row>
    <row r="1791" spans="1:13" x14ac:dyDescent="0.2">
      <c r="A1791" s="3">
        <v>43872</v>
      </c>
      <c r="B1791">
        <v>323.77659999999997</v>
      </c>
      <c r="C1791">
        <v>228.97370000000001</v>
      </c>
      <c r="D1791">
        <v>1.732894E-3</v>
      </c>
      <c r="E1791">
        <v>1.7253900000000001E-4</v>
      </c>
      <c r="F1791">
        <v>-7.1798826999999996E-2</v>
      </c>
      <c r="G1791">
        <v>-6.7869542000000005E-2</v>
      </c>
      <c r="H1791">
        <v>2.9320590000000001E-2</v>
      </c>
      <c r="I1791">
        <v>6.2171048999999999E-2</v>
      </c>
      <c r="J1791">
        <v>8.3757529999999997E-3</v>
      </c>
      <c r="K1791">
        <v>1.0259521000000001E-2</v>
      </c>
      <c r="L1791">
        <v>3.50065128</v>
      </c>
      <c r="M1791">
        <v>6.0598394840000003</v>
      </c>
    </row>
    <row r="1792" spans="1:13" x14ac:dyDescent="0.2">
      <c r="A1792" s="3">
        <v>43873</v>
      </c>
      <c r="B1792">
        <v>325.86259999999999</v>
      </c>
      <c r="C1792">
        <v>231.20410000000001</v>
      </c>
      <c r="D1792">
        <v>6.4427140000000004E-3</v>
      </c>
      <c r="E1792">
        <v>9.7408570000000003E-3</v>
      </c>
      <c r="F1792">
        <v>-0.119161193</v>
      </c>
      <c r="G1792">
        <v>-0.12308669</v>
      </c>
      <c r="H1792">
        <v>2.8876252000000002E-2</v>
      </c>
      <c r="I1792">
        <v>6.0285225999999997E-2</v>
      </c>
      <c r="J1792">
        <v>8.3620940000000005E-3</v>
      </c>
      <c r="K1792">
        <v>1.0191418000000001E-2</v>
      </c>
      <c r="L1792">
        <v>3.4532321459999999</v>
      </c>
      <c r="M1792">
        <v>5.915293546</v>
      </c>
    </row>
    <row r="1793" spans="1:13" x14ac:dyDescent="0.2">
      <c r="A1793" s="3">
        <v>43874</v>
      </c>
      <c r="B1793">
        <v>325.51499999999999</v>
      </c>
      <c r="C1793">
        <v>230.90799999999999</v>
      </c>
      <c r="D1793">
        <v>-1.0667070000000001E-3</v>
      </c>
      <c r="E1793">
        <v>-1.280687E-3</v>
      </c>
      <c r="F1793">
        <v>-0.121925163</v>
      </c>
      <c r="G1793">
        <v>-0.12127905999999999</v>
      </c>
      <c r="H1793">
        <v>2.9348195000000001E-2</v>
      </c>
      <c r="I1793">
        <v>6.3113318000000002E-2</v>
      </c>
      <c r="J1793">
        <v>8.3547059999999999E-3</v>
      </c>
      <c r="K1793">
        <v>1.0119301000000001E-2</v>
      </c>
      <c r="L1793">
        <v>3.5127739349999998</v>
      </c>
      <c r="M1793">
        <v>6.2369247799999998</v>
      </c>
    </row>
    <row r="1794" spans="1:13" x14ac:dyDescent="0.2">
      <c r="A1794" s="3">
        <v>43875</v>
      </c>
      <c r="B1794">
        <v>326.03649999999999</v>
      </c>
      <c r="C1794">
        <v>231.5693</v>
      </c>
      <c r="D1794">
        <v>1.6020769999999999E-3</v>
      </c>
      <c r="E1794">
        <v>2.8639109999999998E-3</v>
      </c>
      <c r="F1794">
        <v>-8.5364227000000001E-2</v>
      </c>
      <c r="G1794">
        <v>-7.8572940999999993E-2</v>
      </c>
      <c r="H1794">
        <v>2.8672454E-2</v>
      </c>
      <c r="I1794">
        <v>6.5722269999999999E-2</v>
      </c>
      <c r="J1794">
        <v>8.3525990000000005E-3</v>
      </c>
      <c r="K1794">
        <v>1.0102432E-2</v>
      </c>
      <c r="L1794">
        <v>3.4327582209999998</v>
      </c>
      <c r="M1794">
        <v>6.5055891209999999</v>
      </c>
    </row>
    <row r="1795" spans="1:13" x14ac:dyDescent="0.2">
      <c r="A1795" s="3">
        <v>43879</v>
      </c>
      <c r="B1795">
        <v>325.19630000000001</v>
      </c>
      <c r="C1795">
        <v>231.65809999999999</v>
      </c>
      <c r="D1795">
        <v>-2.5770120000000001E-3</v>
      </c>
      <c r="E1795">
        <v>3.8347099999999997E-4</v>
      </c>
      <c r="F1795">
        <v>-0.10925712</v>
      </c>
      <c r="G1795">
        <v>-0.10846258</v>
      </c>
      <c r="H1795">
        <v>1.7557128000000002E-2</v>
      </c>
      <c r="I1795">
        <v>5.6010593999999997E-2</v>
      </c>
      <c r="J1795">
        <v>8.2376889999999994E-3</v>
      </c>
      <c r="K1795">
        <v>1.0005513000000001E-2</v>
      </c>
      <c r="L1795">
        <v>2.1313171089999998</v>
      </c>
      <c r="M1795">
        <v>5.5979733229999997</v>
      </c>
    </row>
    <row r="1796" spans="1:13" x14ac:dyDescent="0.2">
      <c r="A1796" s="3">
        <v>43880</v>
      </c>
      <c r="B1796">
        <v>326.75110000000001</v>
      </c>
      <c r="C1796">
        <v>233.87870000000001</v>
      </c>
      <c r="D1796">
        <v>4.7811119999999997E-3</v>
      </c>
      <c r="E1796">
        <v>9.5856780000000003E-3</v>
      </c>
      <c r="F1796">
        <v>-7.6232927000000006E-2</v>
      </c>
      <c r="G1796">
        <v>-8.0083208000000003E-2</v>
      </c>
      <c r="H1796">
        <v>1.9249796999999999E-2</v>
      </c>
      <c r="I1796">
        <v>6.0883184999999999E-2</v>
      </c>
      <c r="J1796">
        <v>8.2684769999999998E-3</v>
      </c>
      <c r="K1796">
        <v>1.0109493000000001E-2</v>
      </c>
      <c r="L1796">
        <v>2.3280946839999999</v>
      </c>
      <c r="M1796">
        <v>6.0223778870000002</v>
      </c>
    </row>
    <row r="1797" spans="1:13" x14ac:dyDescent="0.2">
      <c r="A1797" s="3">
        <v>43881</v>
      </c>
      <c r="B1797">
        <v>325.40870000000001</v>
      </c>
      <c r="C1797">
        <v>231.70740000000001</v>
      </c>
      <c r="D1797">
        <v>-4.1083259999999998E-3</v>
      </c>
      <c r="E1797">
        <v>-9.2838720000000003E-3</v>
      </c>
      <c r="F1797">
        <v>-0.103256471</v>
      </c>
      <c r="G1797">
        <v>-9.9674056999999996E-2</v>
      </c>
      <c r="H1797">
        <v>1.7053792000000002E-2</v>
      </c>
      <c r="I1797">
        <v>5.1504846999999999E-2</v>
      </c>
      <c r="J1797">
        <v>8.3193309999999993E-3</v>
      </c>
      <c r="K1797">
        <v>1.0433061E-2</v>
      </c>
      <c r="L1797">
        <v>2.049899382</v>
      </c>
      <c r="M1797">
        <v>4.936695727</v>
      </c>
    </row>
    <row r="1798" spans="1:13" x14ac:dyDescent="0.2">
      <c r="A1798" s="3">
        <v>43882</v>
      </c>
      <c r="B1798">
        <v>322.05759999999998</v>
      </c>
      <c r="C1798">
        <v>227.25649999999999</v>
      </c>
      <c r="D1798">
        <v>-1.0298127000000001E-2</v>
      </c>
      <c r="E1798">
        <v>-1.920914E-2</v>
      </c>
      <c r="F1798">
        <v>-0.108903897</v>
      </c>
      <c r="G1798">
        <v>-9.7528541999999996E-2</v>
      </c>
      <c r="H1798">
        <v>6.4586210000000003E-3</v>
      </c>
      <c r="I1798">
        <v>2.8588279000000001E-2</v>
      </c>
      <c r="J1798">
        <v>8.6676630000000008E-3</v>
      </c>
      <c r="K1798">
        <v>1.145241E-2</v>
      </c>
      <c r="L1798">
        <v>0.74513982899999998</v>
      </c>
      <c r="M1798">
        <v>2.496267547</v>
      </c>
    </row>
    <row r="1799" spans="1:13" x14ac:dyDescent="0.2">
      <c r="A1799" s="3">
        <v>43885</v>
      </c>
      <c r="B1799">
        <v>311.37639999999999</v>
      </c>
      <c r="C1799">
        <v>218.49270000000001</v>
      </c>
      <c r="D1799">
        <v>-3.3165496000000003E-2</v>
      </c>
      <c r="E1799">
        <v>-3.8563473000000001E-2</v>
      </c>
      <c r="F1799">
        <v>-0.15031359</v>
      </c>
      <c r="G1799">
        <v>-0.12653439399999999</v>
      </c>
      <c r="H1799">
        <v>-2.8035831000000001E-2</v>
      </c>
      <c r="I1799">
        <v>-1.4248088000000001E-2</v>
      </c>
      <c r="J1799">
        <v>1.1332785999999999E-2</v>
      </c>
      <c r="K1799">
        <v>1.4377564000000001E-2</v>
      </c>
      <c r="L1799">
        <v>-2.473869214</v>
      </c>
      <c r="M1799">
        <v>-0.990994555</v>
      </c>
    </row>
    <row r="1800" spans="1:13" x14ac:dyDescent="0.2">
      <c r="A1800" s="3">
        <v>43886</v>
      </c>
      <c r="B1800">
        <v>301.94110000000001</v>
      </c>
      <c r="C1800">
        <v>212.5515</v>
      </c>
      <c r="D1800">
        <v>-3.0301911000000001E-2</v>
      </c>
      <c r="E1800">
        <v>-2.7191755000000001E-2</v>
      </c>
      <c r="F1800">
        <v>-7.842093E-2</v>
      </c>
      <c r="G1800">
        <v>-5.3229631999999999E-2</v>
      </c>
      <c r="H1800">
        <v>-4.9031066999999998E-2</v>
      </c>
      <c r="I1800">
        <v>-3.2913908999999998E-2</v>
      </c>
      <c r="J1800">
        <v>1.290472E-2</v>
      </c>
      <c r="K1800">
        <v>1.5433964999999999E-2</v>
      </c>
      <c r="L1800">
        <v>-3.7994675839999998</v>
      </c>
      <c r="M1800">
        <v>-2.13256347</v>
      </c>
    </row>
    <row r="1801" spans="1:13" x14ac:dyDescent="0.2">
      <c r="A1801" s="3">
        <v>43887</v>
      </c>
      <c r="B1801">
        <v>300.83049999999997</v>
      </c>
      <c r="C1801">
        <v>213.64689999999999</v>
      </c>
      <c r="D1801">
        <v>-3.6782009999999999E-3</v>
      </c>
      <c r="E1801">
        <v>5.1535749999999996E-3</v>
      </c>
      <c r="F1801">
        <v>-0.12010993</v>
      </c>
      <c r="G1801">
        <v>-9.9108711000000002E-2</v>
      </c>
      <c r="H1801">
        <v>-3.7094046999999998E-2</v>
      </c>
      <c r="I1801">
        <v>-7.4277910000000004E-3</v>
      </c>
      <c r="J1801">
        <v>1.2524061E-2</v>
      </c>
      <c r="K1801">
        <v>1.484692E-2</v>
      </c>
      <c r="L1801">
        <v>-2.9618225489999999</v>
      </c>
      <c r="M1801">
        <v>-0.50029169200000001</v>
      </c>
    </row>
    <row r="1802" spans="1:13" x14ac:dyDescent="0.2">
      <c r="A1802" s="3">
        <v>43888</v>
      </c>
      <c r="B1802">
        <v>287.31959999999998</v>
      </c>
      <c r="C1802">
        <v>202.94880000000001</v>
      </c>
      <c r="D1802">
        <v>-4.4912001999999999E-2</v>
      </c>
      <c r="E1802">
        <v>-5.0073742999999997E-2</v>
      </c>
      <c r="F1802">
        <v>-0.16687825000000001</v>
      </c>
      <c r="G1802">
        <v>-0.13857836000000001</v>
      </c>
      <c r="H1802">
        <v>-8.9877421999999998E-2</v>
      </c>
      <c r="I1802">
        <v>-7.1393110999999995E-2</v>
      </c>
      <c r="J1802">
        <v>1.5341710999999999E-2</v>
      </c>
      <c r="K1802">
        <v>1.7949377999999998E-2</v>
      </c>
      <c r="L1802">
        <v>-5.8583701919999998</v>
      </c>
      <c r="M1802">
        <v>-3.9774698270000002</v>
      </c>
    </row>
    <row r="1803" spans="1:13" x14ac:dyDescent="0.2">
      <c r="A1803" s="3">
        <v>43889</v>
      </c>
      <c r="B1803">
        <v>286.11250000000001</v>
      </c>
      <c r="C1803">
        <v>203.10669999999999</v>
      </c>
      <c r="D1803">
        <v>-4.2012450000000002E-3</v>
      </c>
      <c r="E1803">
        <v>7.7802899999999996E-4</v>
      </c>
      <c r="F1803">
        <v>-9.1842423000000006E-2</v>
      </c>
      <c r="G1803">
        <v>-6.6337191000000004E-2</v>
      </c>
      <c r="H1803">
        <v>-9.2952028000000006E-2</v>
      </c>
      <c r="I1803">
        <v>-7.2178987E-2</v>
      </c>
      <c r="J1803">
        <v>1.5320495E-2</v>
      </c>
      <c r="K1803">
        <v>1.7938544000000001E-2</v>
      </c>
      <c r="L1803">
        <v>-6.0671689149999999</v>
      </c>
      <c r="M1803">
        <v>-4.0236814519999999</v>
      </c>
    </row>
    <row r="1804" spans="1:13" x14ac:dyDescent="0.2">
      <c r="A1804" s="3">
        <v>43892</v>
      </c>
      <c r="B1804">
        <v>298.50299999999999</v>
      </c>
      <c r="C1804">
        <v>213.58770000000001</v>
      </c>
      <c r="D1804">
        <v>4.3306391999999999E-2</v>
      </c>
      <c r="E1804">
        <v>5.1603417999999998E-2</v>
      </c>
      <c r="F1804">
        <v>-0.224788089</v>
      </c>
      <c r="G1804">
        <v>-0.21850650099999999</v>
      </c>
      <c r="H1804">
        <v>-5.6732320000000003E-2</v>
      </c>
      <c r="I1804">
        <v>-2.7762706000000002E-2</v>
      </c>
      <c r="J1804">
        <v>1.8500114000000002E-2</v>
      </c>
      <c r="K1804">
        <v>2.1567725999999999E-2</v>
      </c>
      <c r="L1804">
        <v>-3.0665930440000002</v>
      </c>
      <c r="M1804">
        <v>-1.287233777</v>
      </c>
    </row>
    <row r="1805" spans="1:13" x14ac:dyDescent="0.2">
      <c r="A1805" s="3">
        <v>43893</v>
      </c>
      <c r="B1805">
        <v>289.95609999999999</v>
      </c>
      <c r="C1805">
        <v>206.73849999999999</v>
      </c>
      <c r="D1805">
        <v>-2.8632543E-2</v>
      </c>
      <c r="E1805">
        <v>-3.2067390000000001E-2</v>
      </c>
      <c r="F1805">
        <v>-0.15884825</v>
      </c>
      <c r="G1805">
        <v>-0.13138272000000001</v>
      </c>
      <c r="H1805">
        <v>-6.6795383E-2</v>
      </c>
      <c r="I1805">
        <v>-4.3775988000000002E-2</v>
      </c>
      <c r="J1805">
        <v>1.9072519E-2</v>
      </c>
      <c r="K1805">
        <v>2.2395801E-2</v>
      </c>
      <c r="L1805">
        <v>-3.5021792999999999</v>
      </c>
      <c r="M1805">
        <v>-1.9546516330000001</v>
      </c>
    </row>
    <row r="1806" spans="1:13" x14ac:dyDescent="0.2">
      <c r="A1806" s="3">
        <v>43894</v>
      </c>
      <c r="B1806">
        <v>302.14389999999997</v>
      </c>
      <c r="C1806">
        <v>215.36420000000001</v>
      </c>
      <c r="D1806">
        <v>4.2033260000000003E-2</v>
      </c>
      <c r="E1806">
        <v>4.1722756E-2</v>
      </c>
      <c r="F1806">
        <v>-0.233650468</v>
      </c>
      <c r="G1806">
        <v>-0.19153416300000001</v>
      </c>
      <c r="H1806">
        <v>-3.4740152000000003E-2</v>
      </c>
      <c r="I1806">
        <v>-1.8706455E-2</v>
      </c>
      <c r="J1806">
        <v>2.1383650000000001E-2</v>
      </c>
      <c r="K1806">
        <v>2.4094365E-2</v>
      </c>
      <c r="L1806">
        <v>-1.624612862</v>
      </c>
      <c r="M1806">
        <v>-0.77638295599999996</v>
      </c>
    </row>
    <row r="1807" spans="1:13" x14ac:dyDescent="0.2">
      <c r="A1807" s="3">
        <v>43895</v>
      </c>
      <c r="B1807">
        <v>292.1001</v>
      </c>
      <c r="C1807">
        <v>208.82089999999999</v>
      </c>
      <c r="D1807">
        <v>-3.3241777E-2</v>
      </c>
      <c r="E1807">
        <v>-3.0382487E-2</v>
      </c>
      <c r="F1807">
        <v>-0.20561532099999999</v>
      </c>
      <c r="G1807">
        <v>-0.16119625700000001</v>
      </c>
      <c r="H1807">
        <v>-8.0836341000000006E-2</v>
      </c>
      <c r="I1807">
        <v>-6.9811499999999999E-2</v>
      </c>
      <c r="J1807">
        <v>2.2095241000000002E-2</v>
      </c>
      <c r="K1807">
        <v>2.4298720999999999E-2</v>
      </c>
      <c r="L1807">
        <v>-3.6585408300000002</v>
      </c>
      <c r="M1807">
        <v>-2.8730524740000001</v>
      </c>
    </row>
    <row r="1808" spans="1:13" x14ac:dyDescent="0.2">
      <c r="A1808" s="3">
        <v>43896</v>
      </c>
      <c r="B1808">
        <v>287.27140000000003</v>
      </c>
      <c r="C1808">
        <v>205.29769999999999</v>
      </c>
      <c r="D1808">
        <v>-1.6530976999999999E-2</v>
      </c>
      <c r="E1808">
        <v>-1.6871873999999999E-2</v>
      </c>
      <c r="F1808">
        <v>-0.22707290399999999</v>
      </c>
      <c r="G1808">
        <v>-0.180225993</v>
      </c>
      <c r="H1808">
        <v>-0.106350798</v>
      </c>
      <c r="I1808">
        <v>-8.8510890999999994E-2</v>
      </c>
      <c r="J1808">
        <v>2.1970976E-2</v>
      </c>
      <c r="K1808">
        <v>2.4429035000000002E-2</v>
      </c>
      <c r="L1808">
        <v>-4.8405130789999999</v>
      </c>
      <c r="M1808">
        <v>-3.6231841469999999</v>
      </c>
    </row>
    <row r="1809" spans="1:13" x14ac:dyDescent="0.2">
      <c r="A1809" s="3">
        <v>43899</v>
      </c>
      <c r="B1809">
        <v>264.83699999999999</v>
      </c>
      <c r="C1809">
        <v>191.0368</v>
      </c>
      <c r="D1809">
        <v>-7.8094790999999997E-2</v>
      </c>
      <c r="E1809">
        <v>-6.9464490000000004E-2</v>
      </c>
      <c r="F1809">
        <v>-0.18303436100000001</v>
      </c>
      <c r="G1809">
        <v>-0.11839553</v>
      </c>
      <c r="H1809">
        <v>-0.178903114</v>
      </c>
      <c r="I1809">
        <v>-0.159085737</v>
      </c>
      <c r="J1809">
        <v>2.7012409000000001E-2</v>
      </c>
      <c r="K1809">
        <v>2.806469E-2</v>
      </c>
      <c r="L1809">
        <v>-6.6229974690000004</v>
      </c>
      <c r="M1809">
        <v>-5.6685371609999997</v>
      </c>
    </row>
    <row r="1810" spans="1:13" x14ac:dyDescent="0.2">
      <c r="A1810" s="3">
        <v>43900</v>
      </c>
      <c r="B1810">
        <v>278.541</v>
      </c>
      <c r="C1810">
        <v>201.43879999999999</v>
      </c>
      <c r="D1810">
        <v>5.1745036000000001E-2</v>
      </c>
      <c r="E1810">
        <v>5.4450242000000003E-2</v>
      </c>
      <c r="F1810">
        <v>-0.15285033100000001</v>
      </c>
      <c r="G1810">
        <v>-9.9176284000000003E-2</v>
      </c>
      <c r="H1810">
        <v>-0.13178796700000001</v>
      </c>
      <c r="I1810">
        <v>-0.10946792800000001</v>
      </c>
      <c r="J1810">
        <v>3.0094475999999998E-2</v>
      </c>
      <c r="K1810">
        <v>3.1189337000000001E-2</v>
      </c>
      <c r="L1810">
        <v>-4.3791414169999996</v>
      </c>
      <c r="M1810">
        <v>-3.5097869820000001</v>
      </c>
    </row>
    <row r="1811" spans="1:13" x14ac:dyDescent="0.2">
      <c r="A1811" s="3">
        <v>43901</v>
      </c>
      <c r="B1811">
        <v>264.96260000000001</v>
      </c>
      <c r="C1811">
        <v>192.6652</v>
      </c>
      <c r="D1811">
        <v>-4.8748299000000002E-2</v>
      </c>
      <c r="E1811">
        <v>-4.3554667999999998E-2</v>
      </c>
      <c r="F1811">
        <v>-9.6104953000000007E-2</v>
      </c>
      <c r="G1811">
        <v>-6.5129080000000006E-2</v>
      </c>
      <c r="H1811">
        <v>-0.18023182600000001</v>
      </c>
      <c r="I1811">
        <v>-0.158425434</v>
      </c>
      <c r="J1811">
        <v>3.12879E-2</v>
      </c>
      <c r="K1811">
        <v>3.2014160999999999E-2</v>
      </c>
      <c r="L1811">
        <v>-5.7604321350000003</v>
      </c>
      <c r="M1811">
        <v>-4.9486048470000004</v>
      </c>
    </row>
    <row r="1812" spans="1:13" x14ac:dyDescent="0.2">
      <c r="A1812" s="3">
        <v>43902</v>
      </c>
      <c r="B1812">
        <v>239.61170000000001</v>
      </c>
      <c r="C1812">
        <v>174.99940000000001</v>
      </c>
      <c r="D1812">
        <v>-9.5677277000000005E-2</v>
      </c>
      <c r="E1812">
        <v>-9.1691701E-2</v>
      </c>
      <c r="F1812">
        <v>5.7889036999999997E-2</v>
      </c>
      <c r="G1812">
        <v>8.3444874000000002E-2</v>
      </c>
      <c r="H1812">
        <v>-0.259947445</v>
      </c>
      <c r="I1812">
        <v>-0.235722705</v>
      </c>
      <c r="J1812">
        <v>3.6424333000000003E-2</v>
      </c>
      <c r="K1812">
        <v>3.6804038999999997E-2</v>
      </c>
      <c r="L1812">
        <v>-7.1366426369999996</v>
      </c>
      <c r="M1812">
        <v>-6.4048053349999998</v>
      </c>
    </row>
    <row r="1813" spans="1:13" x14ac:dyDescent="0.2">
      <c r="A1813" s="3">
        <v>43903</v>
      </c>
      <c r="B1813">
        <v>260.09519999999998</v>
      </c>
      <c r="C1813">
        <v>189.8229</v>
      </c>
      <c r="D1813">
        <v>8.5486225999999998E-2</v>
      </c>
      <c r="E1813">
        <v>8.4706005000000001E-2</v>
      </c>
      <c r="F1813">
        <v>-5.4452199E-2</v>
      </c>
      <c r="G1813">
        <v>-3.5515592999999998E-2</v>
      </c>
      <c r="H1813">
        <v>-0.20182555499999999</v>
      </c>
      <c r="I1813">
        <v>-0.17898125500000001</v>
      </c>
      <c r="J1813">
        <v>4.2220502E-2</v>
      </c>
      <c r="K1813">
        <v>4.2256470999999997E-2</v>
      </c>
      <c r="L1813">
        <v>-4.7802737320000004</v>
      </c>
      <c r="M1813">
        <v>-4.2355940380000003</v>
      </c>
    </row>
    <row r="1814" spans="1:13" x14ac:dyDescent="0.2">
      <c r="A1814" s="3">
        <v>43906</v>
      </c>
      <c r="B1814">
        <v>231.63460000000001</v>
      </c>
      <c r="C1814">
        <v>167.08439999999999</v>
      </c>
      <c r="D1814">
        <v>-0.10942378</v>
      </c>
      <c r="E1814">
        <v>-0.11978797099999999</v>
      </c>
      <c r="F1814">
        <v>9.6206066000000007E-2</v>
      </c>
      <c r="G1814">
        <v>0.13559652899999999</v>
      </c>
      <c r="H1814">
        <v>-0.28840575699999998</v>
      </c>
      <c r="I1814">
        <v>-0.27640272300000002</v>
      </c>
      <c r="J1814">
        <v>4.7400408999999998E-2</v>
      </c>
      <c r="K1814">
        <v>4.8671131999999999E-2</v>
      </c>
      <c r="L1814">
        <v>-6.0844571490000003</v>
      </c>
      <c r="M1814">
        <v>-5.6789869770000001</v>
      </c>
    </row>
    <row r="1815" spans="1:13" x14ac:dyDescent="0.2">
      <c r="A1815" s="3">
        <v>43907</v>
      </c>
      <c r="B1815">
        <v>244.14109999999999</v>
      </c>
      <c r="C1815">
        <v>179.75630000000001</v>
      </c>
      <c r="D1815">
        <v>5.3992366E-2</v>
      </c>
      <c r="E1815">
        <v>7.5841310999999995E-2</v>
      </c>
      <c r="F1815">
        <v>2.4549083999999999E-2</v>
      </c>
      <c r="G1815">
        <v>4.6529027000000001E-2</v>
      </c>
      <c r="H1815">
        <v>-0.25118476000000001</v>
      </c>
      <c r="I1815">
        <v>-0.22374727599999999</v>
      </c>
      <c r="J1815">
        <v>4.9642614000000002E-2</v>
      </c>
      <c r="K1815">
        <v>5.2407619000000003E-2</v>
      </c>
      <c r="L1815">
        <v>-5.0598616500000002</v>
      </c>
      <c r="M1815">
        <v>-4.2693654140000001</v>
      </c>
    </row>
    <row r="1816" spans="1:13" x14ac:dyDescent="0.2">
      <c r="A1816" s="3">
        <v>43908</v>
      </c>
      <c r="B1816">
        <v>231.77950000000001</v>
      </c>
      <c r="C1816">
        <v>174.28880000000001</v>
      </c>
      <c r="D1816">
        <v>-5.0633015000000003E-2</v>
      </c>
      <c r="E1816">
        <v>-3.0416180000000001E-2</v>
      </c>
      <c r="F1816">
        <v>3.0622653E-2</v>
      </c>
      <c r="G1816">
        <v>3.3497178000000002E-2</v>
      </c>
      <c r="H1816">
        <v>-0.28726280100000001</v>
      </c>
      <c r="I1816">
        <v>-0.247646424</v>
      </c>
      <c r="J1816">
        <v>5.0266603999999999E-2</v>
      </c>
      <c r="K1816">
        <v>5.2513892E-2</v>
      </c>
      <c r="L1816">
        <v>-5.714784313</v>
      </c>
      <c r="M1816">
        <v>-4.7158269239999999</v>
      </c>
    </row>
    <row r="1817" spans="1:13" x14ac:dyDescent="0.2">
      <c r="A1817" s="3">
        <v>43909</v>
      </c>
      <c r="B1817">
        <v>232.27199999999999</v>
      </c>
      <c r="C1817">
        <v>175.33500000000001</v>
      </c>
      <c r="D1817">
        <v>2.1248640000000002E-3</v>
      </c>
      <c r="E1817">
        <v>6.0026810000000002E-3</v>
      </c>
      <c r="F1817">
        <v>5.2168959000000001E-2</v>
      </c>
      <c r="G1817">
        <v>4.8180485000000002E-2</v>
      </c>
      <c r="H1817">
        <v>-0.28914699900000002</v>
      </c>
      <c r="I1817">
        <v>-0.25031650999999999</v>
      </c>
      <c r="J1817">
        <v>5.0218249E-2</v>
      </c>
      <c r="K1817">
        <v>5.2445587000000002E-2</v>
      </c>
      <c r="L1817">
        <v>-5.7578072689999997</v>
      </c>
      <c r="M1817">
        <v>-4.7728802999999997</v>
      </c>
    </row>
    <row r="1818" spans="1:13" x14ac:dyDescent="0.2">
      <c r="A1818" s="3">
        <v>43910</v>
      </c>
      <c r="B1818">
        <v>222.262</v>
      </c>
      <c r="C1818">
        <v>168.46610000000001</v>
      </c>
      <c r="D1818">
        <v>-4.3096025000000003E-2</v>
      </c>
      <c r="E1818">
        <v>-3.9175862999999998E-2</v>
      </c>
      <c r="F1818">
        <v>8.3662626000000004E-2</v>
      </c>
      <c r="G1818">
        <v>7.5434969000000004E-2</v>
      </c>
      <c r="H1818">
        <v>-0.316975852</v>
      </c>
      <c r="I1818">
        <v>-0.27293603900000002</v>
      </c>
      <c r="J1818">
        <v>5.0519006999999998E-2</v>
      </c>
      <c r="K1818">
        <v>5.2764314E-2</v>
      </c>
      <c r="L1818">
        <v>-6.2743879820000004</v>
      </c>
      <c r="M1818">
        <v>-5.1727392889999999</v>
      </c>
    </row>
    <row r="1819" spans="1:13" x14ac:dyDescent="0.2">
      <c r="A1819" s="3">
        <v>43913</v>
      </c>
      <c r="B1819">
        <v>216.57919999999999</v>
      </c>
      <c r="C1819">
        <v>168.5874</v>
      </c>
      <c r="D1819">
        <v>-2.5568022999999999E-2</v>
      </c>
      <c r="E1819">
        <v>7.2002600000000002E-4</v>
      </c>
      <c r="F1819">
        <v>0.18679188499999999</v>
      </c>
      <c r="G1819">
        <v>0.151493976</v>
      </c>
      <c r="H1819">
        <v>-0.32751408399999998</v>
      </c>
      <c r="I1819">
        <v>-0.258162473</v>
      </c>
      <c r="J1819">
        <v>5.0531249E-2</v>
      </c>
      <c r="K1819">
        <v>5.2839882999999997E-2</v>
      </c>
      <c r="L1819">
        <v>-6.4814167630000004</v>
      </c>
      <c r="M1819">
        <v>-4.8857502579999998</v>
      </c>
    </row>
    <row r="1820" spans="1:13" x14ac:dyDescent="0.2">
      <c r="A1820" s="3">
        <v>43914</v>
      </c>
      <c r="B1820">
        <v>236.202</v>
      </c>
      <c r="C1820">
        <v>181.64240000000001</v>
      </c>
      <c r="D1820">
        <v>9.0603345000000002E-2</v>
      </c>
      <c r="E1820">
        <v>7.7437578000000007E-2</v>
      </c>
      <c r="F1820">
        <v>8.9306926999999994E-2</v>
      </c>
      <c r="G1820">
        <v>6.8298231000000001E-2</v>
      </c>
      <c r="H1820">
        <v>-0.24142613199999999</v>
      </c>
      <c r="I1820">
        <v>-0.168656893</v>
      </c>
      <c r="J1820">
        <v>5.5577095999999999E-2</v>
      </c>
      <c r="K1820">
        <v>5.5979205999999997E-2</v>
      </c>
      <c r="L1820">
        <v>-4.3439861139999998</v>
      </c>
      <c r="M1820">
        <v>-3.0128490000000001</v>
      </c>
    </row>
    <row r="1821" spans="1:13" x14ac:dyDescent="0.2">
      <c r="A1821" s="3">
        <v>43915</v>
      </c>
      <c r="B1821">
        <v>239.738</v>
      </c>
      <c r="C1821">
        <v>180.29730000000001</v>
      </c>
      <c r="D1821">
        <v>1.4970237000000001E-2</v>
      </c>
      <c r="E1821">
        <v>-7.4052090000000003E-3</v>
      </c>
      <c r="F1821">
        <v>0.109267339</v>
      </c>
      <c r="G1821">
        <v>9.9119800999999993E-2</v>
      </c>
      <c r="H1821">
        <v>-0.20601070899999999</v>
      </c>
      <c r="I1821">
        <v>-0.15174769399999999</v>
      </c>
      <c r="J1821">
        <v>5.5693013999999999E-2</v>
      </c>
      <c r="K1821">
        <v>5.5792992E-2</v>
      </c>
      <c r="L1821">
        <v>-3.6990404209999999</v>
      </c>
      <c r="M1821">
        <v>-2.7198342979999999</v>
      </c>
    </row>
    <row r="1822" spans="1:13" x14ac:dyDescent="0.2">
      <c r="A1822" s="3">
        <v>43916</v>
      </c>
      <c r="B1822">
        <v>253.7362</v>
      </c>
      <c r="C1822">
        <v>189.7919</v>
      </c>
      <c r="D1822">
        <v>5.8389574999999999E-2</v>
      </c>
      <c r="E1822">
        <v>5.2660800000000001E-2</v>
      </c>
      <c r="F1822">
        <v>6.4019578999999993E-2</v>
      </c>
      <c r="G1822">
        <v>4.5644444999999999E-2</v>
      </c>
      <c r="H1822">
        <v>-0.156547624</v>
      </c>
      <c r="I1822">
        <v>-0.111656195</v>
      </c>
      <c r="J1822">
        <v>5.7627277999999997E-2</v>
      </c>
      <c r="K1822">
        <v>5.7225725999999998E-2</v>
      </c>
      <c r="L1822">
        <v>-2.7165541989999999</v>
      </c>
      <c r="M1822">
        <v>-1.9511538450000001</v>
      </c>
    </row>
    <row r="1823" spans="1:13" x14ac:dyDescent="0.2">
      <c r="A1823" s="3">
        <v>43917</v>
      </c>
      <c r="B1823">
        <v>246.17850000000001</v>
      </c>
      <c r="C1823">
        <v>183.26439999999999</v>
      </c>
      <c r="D1823">
        <v>-2.9785658999999999E-2</v>
      </c>
      <c r="E1823">
        <v>-3.4392932000000001E-2</v>
      </c>
      <c r="F1823">
        <v>8.6672276000000006E-2</v>
      </c>
      <c r="G1823">
        <v>9.4587386999999995E-2</v>
      </c>
      <c r="H1823">
        <v>-0.14318932600000001</v>
      </c>
      <c r="I1823">
        <v>-9.6991951000000007E-2</v>
      </c>
      <c r="J1823">
        <v>5.7215969999999998E-2</v>
      </c>
      <c r="K1823">
        <v>5.6694952E-2</v>
      </c>
      <c r="L1823">
        <v>-2.5026111969999998</v>
      </c>
      <c r="M1823">
        <v>-1.7107687110000001</v>
      </c>
    </row>
    <row r="1824" spans="1:13" x14ac:dyDescent="0.2">
      <c r="A1824" s="3">
        <v>43920</v>
      </c>
      <c r="B1824">
        <v>254.17330000000001</v>
      </c>
      <c r="C1824">
        <v>189.93029999999999</v>
      </c>
      <c r="D1824">
        <v>3.2475622000000003E-2</v>
      </c>
      <c r="E1824">
        <v>3.6373131000000003E-2</v>
      </c>
      <c r="F1824">
        <v>8.3532994999999999E-2</v>
      </c>
      <c r="G1824">
        <v>0.102105204</v>
      </c>
      <c r="H1824">
        <v>-0.111631613</v>
      </c>
      <c r="I1824">
        <v>-6.4874274999999995E-2</v>
      </c>
      <c r="J1824">
        <v>5.7822528999999998E-2</v>
      </c>
      <c r="K1824">
        <v>5.7351244000000003E-2</v>
      </c>
      <c r="L1824">
        <v>-1.930590295</v>
      </c>
      <c r="M1824">
        <v>-1.131174677</v>
      </c>
    </row>
    <row r="1825" spans="1:13" x14ac:dyDescent="0.2">
      <c r="A1825" s="3">
        <v>43921</v>
      </c>
      <c r="B1825">
        <v>250.38480000000001</v>
      </c>
      <c r="C1825">
        <v>188.30840000000001</v>
      </c>
      <c r="D1825">
        <v>-1.4905185E-2</v>
      </c>
      <c r="E1825">
        <v>-8.5394479999999998E-3</v>
      </c>
      <c r="F1825">
        <v>7.6556211999999998E-2</v>
      </c>
      <c r="G1825">
        <v>9.8847817000000004E-2</v>
      </c>
      <c r="H1825">
        <v>-0.16119838</v>
      </c>
      <c r="I1825">
        <v>-0.11835559800000001</v>
      </c>
      <c r="J1825">
        <v>5.6827313999999997E-2</v>
      </c>
      <c r="K1825">
        <v>5.6048228999999998E-2</v>
      </c>
      <c r="L1825">
        <v>-2.8366355680000002</v>
      </c>
      <c r="M1825">
        <v>-2.111674184</v>
      </c>
    </row>
    <row r="1826" spans="1:13" x14ac:dyDescent="0.2">
      <c r="A1826" s="3">
        <v>43922</v>
      </c>
      <c r="B1826">
        <v>239.11619999999999</v>
      </c>
      <c r="C1826">
        <v>180.30719999999999</v>
      </c>
      <c r="D1826">
        <v>-4.5005127999999998E-2</v>
      </c>
      <c r="E1826">
        <v>-4.2489872999999997E-2</v>
      </c>
      <c r="F1826">
        <v>0.132728401</v>
      </c>
      <c r="G1826">
        <v>0.168541789</v>
      </c>
      <c r="H1826">
        <v>-0.17533654200000001</v>
      </c>
      <c r="I1826">
        <v>-0.12784894899999999</v>
      </c>
      <c r="J1826">
        <v>5.7252737999999997E-2</v>
      </c>
      <c r="K1826">
        <v>5.6350170999999998E-2</v>
      </c>
      <c r="L1826">
        <v>-3.0625005490000001</v>
      </c>
      <c r="M1826">
        <v>-2.268829835</v>
      </c>
    </row>
    <row r="1827" spans="1:13" x14ac:dyDescent="0.2">
      <c r="A1827" s="3">
        <v>43923</v>
      </c>
      <c r="B1827">
        <v>244.63390000000001</v>
      </c>
      <c r="C1827">
        <v>183.9666</v>
      </c>
      <c r="D1827">
        <v>2.3075392E-2</v>
      </c>
      <c r="E1827">
        <v>2.0295363E-2</v>
      </c>
      <c r="F1827">
        <v>0.13709052599999999</v>
      </c>
      <c r="G1827">
        <v>0.156253806</v>
      </c>
      <c r="H1827">
        <v>-0.19033976899999999</v>
      </c>
      <c r="I1827">
        <v>-0.14578838999999999</v>
      </c>
      <c r="J1827">
        <v>5.6577031E-2</v>
      </c>
      <c r="K1827">
        <v>5.5652189999999997E-2</v>
      </c>
      <c r="L1827">
        <v>-3.3642586990000001</v>
      </c>
      <c r="M1827">
        <v>-2.61963437</v>
      </c>
    </row>
    <row r="1828" spans="1:13" x14ac:dyDescent="0.2">
      <c r="A1828" s="3">
        <v>43924</v>
      </c>
      <c r="B1828">
        <v>241.09800000000001</v>
      </c>
      <c r="C1828">
        <v>181.35560000000001</v>
      </c>
      <c r="D1828">
        <v>-1.4453842999999999E-2</v>
      </c>
      <c r="E1828">
        <v>-1.4192794E-2</v>
      </c>
      <c r="F1828">
        <v>0.133439901</v>
      </c>
      <c r="G1828">
        <v>0.15900806100000001</v>
      </c>
      <c r="H1828">
        <v>-0.17460487</v>
      </c>
      <c r="I1828">
        <v>-0.13152562800000001</v>
      </c>
      <c r="J1828">
        <v>5.6313641999999997E-2</v>
      </c>
      <c r="K1828">
        <v>5.5408922999999999E-2</v>
      </c>
      <c r="L1828">
        <v>-3.1005785659999998</v>
      </c>
      <c r="M1828">
        <v>-2.3737264730000001</v>
      </c>
    </row>
    <row r="1829" spans="1:13" x14ac:dyDescent="0.2">
      <c r="A1829" s="3">
        <v>43927</v>
      </c>
      <c r="B1829">
        <v>257.29160000000002</v>
      </c>
      <c r="C1829">
        <v>194.32159999999999</v>
      </c>
      <c r="D1829">
        <v>6.7166049000000005E-2</v>
      </c>
      <c r="E1829">
        <v>7.1494897000000002E-2</v>
      </c>
      <c r="F1829">
        <v>2.9854044E-2</v>
      </c>
      <c r="G1829">
        <v>4.1760987999999999E-2</v>
      </c>
      <c r="H1829">
        <v>-0.104360545</v>
      </c>
      <c r="I1829">
        <v>-5.3464311E-2</v>
      </c>
      <c r="J1829">
        <v>5.8564850000000002E-2</v>
      </c>
      <c r="K1829">
        <v>5.7783863999999997E-2</v>
      </c>
      <c r="L1829">
        <v>-1.781965544</v>
      </c>
      <c r="M1829">
        <v>-0.92524637899999995</v>
      </c>
    </row>
    <row r="1830" spans="1:13" x14ac:dyDescent="0.2">
      <c r="A1830" s="3">
        <v>43928</v>
      </c>
      <c r="B1830">
        <v>257.5539</v>
      </c>
      <c r="C1830">
        <v>194.2424</v>
      </c>
      <c r="D1830">
        <v>1.0194659999999999E-3</v>
      </c>
      <c r="E1830">
        <v>-4.0757199999999998E-4</v>
      </c>
      <c r="F1830">
        <v>5.1638942E-2</v>
      </c>
      <c r="G1830">
        <v>7.3112008000000006E-2</v>
      </c>
      <c r="H1830">
        <v>-2.7500311999999999E-2</v>
      </c>
      <c r="I1830">
        <v>1.6780013E-2</v>
      </c>
      <c r="J1830">
        <v>5.6021807E-2</v>
      </c>
      <c r="K1830">
        <v>5.5617543999999998E-2</v>
      </c>
      <c r="L1830">
        <v>-0.49088583200000002</v>
      </c>
      <c r="M1830">
        <v>0.30170359899999999</v>
      </c>
    </row>
    <row r="1831" spans="1:13" x14ac:dyDescent="0.2">
      <c r="A1831" s="3">
        <v>43929</v>
      </c>
      <c r="B1831">
        <v>266.19959999999998</v>
      </c>
      <c r="C1831">
        <v>198.36660000000001</v>
      </c>
      <c r="D1831">
        <v>3.3568506999999997E-2</v>
      </c>
      <c r="E1831">
        <v>2.1232233999999999E-2</v>
      </c>
      <c r="F1831">
        <v>1.7410733000000001E-2</v>
      </c>
      <c r="G1831">
        <v>4.8559570000000003E-2</v>
      </c>
      <c r="H1831">
        <v>-4.4307301E-2</v>
      </c>
      <c r="I1831">
        <v>-1.5251282E-2</v>
      </c>
      <c r="J1831">
        <v>5.5321295999999999E-2</v>
      </c>
      <c r="K1831">
        <v>5.4521226999999998E-2</v>
      </c>
      <c r="L1831">
        <v>-0.80090858899999995</v>
      </c>
      <c r="M1831">
        <v>-0.27973109299999999</v>
      </c>
    </row>
    <row r="1832" spans="1:13" x14ac:dyDescent="0.2">
      <c r="A1832" s="3">
        <v>43930</v>
      </c>
      <c r="B1832">
        <v>270.25040000000001</v>
      </c>
      <c r="C1832">
        <v>198.6534</v>
      </c>
      <c r="D1832">
        <v>1.5217153000000001E-2</v>
      </c>
      <c r="E1832">
        <v>1.445808E-3</v>
      </c>
      <c r="F1832">
        <v>1.6129312999999999E-2</v>
      </c>
      <c r="G1832">
        <v>6.3558010999999998E-2</v>
      </c>
      <c r="H1832">
        <v>1.9956779000000001E-2</v>
      </c>
      <c r="I1832">
        <v>3.1080858999999999E-2</v>
      </c>
      <c r="J1832">
        <v>5.4294161000000001E-2</v>
      </c>
      <c r="K1832">
        <v>5.3570930000000003E-2</v>
      </c>
      <c r="L1832">
        <v>0.36756768099999998</v>
      </c>
      <c r="M1832">
        <v>0.58018144299999996</v>
      </c>
    </row>
    <row r="1833" spans="1:13" x14ac:dyDescent="0.2">
      <c r="A1833" s="3">
        <v>43934</v>
      </c>
      <c r="B1833">
        <v>267.78300000000002</v>
      </c>
      <c r="C1833">
        <v>200.7996</v>
      </c>
      <c r="D1833">
        <v>-9.1300510000000001E-3</v>
      </c>
      <c r="E1833">
        <v>1.0803742E-2</v>
      </c>
      <c r="F1833">
        <v>4.0278105000000002E-2</v>
      </c>
      <c r="G1833">
        <v>6.0654078E-2</v>
      </c>
      <c r="H1833">
        <v>0.11757063600000001</v>
      </c>
      <c r="I1833">
        <v>0.14743022</v>
      </c>
      <c r="J1833">
        <v>4.9558704000000002E-2</v>
      </c>
      <c r="K1833">
        <v>4.9001597000000001E-2</v>
      </c>
      <c r="L1833">
        <v>2.3723509100000002</v>
      </c>
      <c r="M1833">
        <v>3.0086819390000001</v>
      </c>
    </row>
    <row r="1834" spans="1:13" x14ac:dyDescent="0.2">
      <c r="A1834" s="3">
        <v>43935</v>
      </c>
      <c r="B1834">
        <v>275.6807</v>
      </c>
      <c r="C1834">
        <v>209.5326</v>
      </c>
      <c r="D1834">
        <v>2.9492910000000001E-2</v>
      </c>
      <c r="E1834">
        <v>4.3491122E-2</v>
      </c>
      <c r="F1834">
        <v>5.8294740000000003E-3</v>
      </c>
      <c r="G1834">
        <v>-2.6968220000000002E-3</v>
      </c>
      <c r="H1834">
        <v>5.9922290000000003E-2</v>
      </c>
      <c r="I1834">
        <v>0.103832046</v>
      </c>
      <c r="J1834">
        <v>4.6507880000000001E-2</v>
      </c>
      <c r="K1834">
        <v>4.6527038E-2</v>
      </c>
      <c r="L1834">
        <v>1.288433054</v>
      </c>
      <c r="M1834">
        <v>2.2316495779999999</v>
      </c>
    </row>
    <row r="1835" spans="1:13" x14ac:dyDescent="0.2">
      <c r="A1835" s="3">
        <v>43936</v>
      </c>
      <c r="B1835">
        <v>269.82299999999998</v>
      </c>
      <c r="C1835">
        <v>207.1293</v>
      </c>
      <c r="D1835">
        <v>-2.1248131999999999E-2</v>
      </c>
      <c r="E1835">
        <v>-1.1469814E-2</v>
      </c>
      <c r="F1835">
        <v>5.4568405E-2</v>
      </c>
      <c r="G1835">
        <v>4.4650438000000001E-2</v>
      </c>
      <c r="H1835">
        <v>0.16486483499999999</v>
      </c>
      <c r="I1835">
        <v>0.23966869399999999</v>
      </c>
      <c r="J1835">
        <v>3.9175714E-2</v>
      </c>
      <c r="K1835">
        <v>3.6926180000000003E-2</v>
      </c>
      <c r="L1835">
        <v>4.2083427779999996</v>
      </c>
      <c r="M1835">
        <v>6.4904816629999997</v>
      </c>
    </row>
    <row r="1836" spans="1:13" x14ac:dyDescent="0.2">
      <c r="A1836" s="3">
        <v>43937</v>
      </c>
      <c r="B1836">
        <v>271.12470000000002</v>
      </c>
      <c r="C1836">
        <v>210.90729999999999</v>
      </c>
      <c r="D1836">
        <v>4.8242739999999999E-3</v>
      </c>
      <c r="E1836">
        <v>1.8239814E-2</v>
      </c>
      <c r="F1836">
        <v>3.9733603999999999E-2</v>
      </c>
      <c r="G1836">
        <v>2.5515963999999999E-2</v>
      </c>
      <c r="H1836">
        <v>0.11052461099999999</v>
      </c>
      <c r="I1836">
        <v>0.17329573400000001</v>
      </c>
      <c r="J1836">
        <v>3.7733054000000002E-2</v>
      </c>
      <c r="K1836">
        <v>3.3875951000000001E-2</v>
      </c>
      <c r="L1836">
        <v>2.9291191699999999</v>
      </c>
      <c r="M1836">
        <v>5.1155975930000004</v>
      </c>
    </row>
    <row r="1837" spans="1:13" x14ac:dyDescent="0.2">
      <c r="A1837" s="3">
        <v>43938</v>
      </c>
      <c r="B1837">
        <v>278.44920000000002</v>
      </c>
      <c r="C1837">
        <v>212.92490000000001</v>
      </c>
      <c r="D1837">
        <v>2.7015244000000001E-2</v>
      </c>
      <c r="E1837">
        <v>9.5662879999999992E-3</v>
      </c>
      <c r="F1837">
        <v>-1.4417251000000001E-2</v>
      </c>
      <c r="G1837">
        <v>-1.2832213E-2</v>
      </c>
      <c r="H1837">
        <v>0.20135387299999999</v>
      </c>
      <c r="I1837">
        <v>0.221678616</v>
      </c>
      <c r="J1837">
        <v>3.5688870999999997E-2</v>
      </c>
      <c r="K1837">
        <v>3.2701689999999999E-2</v>
      </c>
      <c r="L1837">
        <v>5.641923308</v>
      </c>
      <c r="M1837">
        <v>6.7788122660000001</v>
      </c>
    </row>
    <row r="1838" spans="1:13" x14ac:dyDescent="0.2">
      <c r="A1838" s="3">
        <v>43941</v>
      </c>
      <c r="B1838">
        <v>273.54349999999999</v>
      </c>
      <c r="C1838">
        <v>210.40289999999999</v>
      </c>
      <c r="D1838">
        <v>-1.7617935000000001E-2</v>
      </c>
      <c r="E1838">
        <v>-1.1844552E-2</v>
      </c>
      <c r="F1838">
        <v>6.0252600000000002E-3</v>
      </c>
      <c r="G1838">
        <v>1.0646482000000001E-2</v>
      </c>
      <c r="H1838">
        <v>0.177686075</v>
      </c>
      <c r="I1838">
        <v>0.200005133</v>
      </c>
      <c r="J1838">
        <v>3.6146348000000002E-2</v>
      </c>
      <c r="K1838">
        <v>3.3043094000000002E-2</v>
      </c>
      <c r="L1838">
        <v>4.9157407199999996</v>
      </c>
      <c r="M1838">
        <v>6.0528573449999996</v>
      </c>
    </row>
    <row r="1839" spans="1:13" x14ac:dyDescent="0.2">
      <c r="A1839" s="3">
        <v>43942</v>
      </c>
      <c r="B1839">
        <v>265.23790000000002</v>
      </c>
      <c r="C1839">
        <v>202.63919999999999</v>
      </c>
      <c r="D1839">
        <v>-3.0362995E-2</v>
      </c>
      <c r="E1839">
        <v>-3.6899205999999997E-2</v>
      </c>
      <c r="F1839">
        <v>4.7113654999999997E-2</v>
      </c>
      <c r="G1839">
        <v>6.1264249999999999E-2</v>
      </c>
      <c r="H1839">
        <v>0.19335693900000001</v>
      </c>
      <c r="I1839">
        <v>0.202848526</v>
      </c>
      <c r="J1839">
        <v>3.5336553999999999E-2</v>
      </c>
      <c r="K1839">
        <v>3.2879665000000002E-2</v>
      </c>
      <c r="L1839">
        <v>5.4718674119999999</v>
      </c>
      <c r="M1839">
        <v>6.169421904</v>
      </c>
    </row>
    <row r="1840" spans="1:13" x14ac:dyDescent="0.2">
      <c r="A1840" s="3">
        <v>43943</v>
      </c>
      <c r="B1840">
        <v>271.12470000000002</v>
      </c>
      <c r="C1840">
        <v>208.6524</v>
      </c>
      <c r="D1840">
        <v>2.2194414999999999E-2</v>
      </c>
      <c r="E1840">
        <v>2.9674415999999999E-2</v>
      </c>
      <c r="F1840">
        <v>1.7434083E-2</v>
      </c>
      <c r="G1840">
        <v>3.7024803000000002E-2</v>
      </c>
      <c r="H1840">
        <v>0.25185013099999998</v>
      </c>
      <c r="I1840">
        <v>0.237651212</v>
      </c>
      <c r="J1840">
        <v>3.4525776000000001E-2</v>
      </c>
      <c r="K1840">
        <v>3.3106469999999999E-2</v>
      </c>
      <c r="L1840">
        <v>7.2945537470000001</v>
      </c>
      <c r="M1840">
        <v>7.1783918010000001</v>
      </c>
    </row>
    <row r="1841" spans="1:13" x14ac:dyDescent="0.2">
      <c r="A1841" s="3">
        <v>43944</v>
      </c>
      <c r="B1841">
        <v>271.1053</v>
      </c>
      <c r="C1841">
        <v>208.2073</v>
      </c>
      <c r="D1841" s="4">
        <v>-7.1600000000000006E-5</v>
      </c>
      <c r="E1841">
        <v>-2.1332130000000001E-3</v>
      </c>
      <c r="F1841">
        <v>2.9785031999999999E-2</v>
      </c>
      <c r="G1841">
        <v>5.2623641999999998E-2</v>
      </c>
      <c r="H1841">
        <v>0.147768859</v>
      </c>
      <c r="I1841">
        <v>0.146248343</v>
      </c>
      <c r="J1841">
        <v>2.9403325000000001E-2</v>
      </c>
      <c r="K1841">
        <v>2.9438822999999999E-2</v>
      </c>
      <c r="L1841">
        <v>5.0255832280000003</v>
      </c>
      <c r="M1841">
        <v>4.967873279</v>
      </c>
    </row>
    <row r="1842" spans="1:13" x14ac:dyDescent="0.2">
      <c r="A1842" s="3">
        <v>43945</v>
      </c>
      <c r="B1842">
        <v>274.88409999999999</v>
      </c>
      <c r="C1842">
        <v>211.49080000000001</v>
      </c>
      <c r="D1842">
        <v>1.3938495E-2</v>
      </c>
      <c r="E1842">
        <v>1.5770340000000001E-2</v>
      </c>
      <c r="F1842">
        <v>3.2433518000000001E-2</v>
      </c>
      <c r="G1842">
        <v>5.0483147999999999E-2</v>
      </c>
      <c r="H1842">
        <v>0.146602124</v>
      </c>
      <c r="I1842">
        <v>0.173011465</v>
      </c>
      <c r="J1842">
        <v>2.9390187000000002E-2</v>
      </c>
      <c r="K1842">
        <v>2.9308720999999999E-2</v>
      </c>
      <c r="L1842">
        <v>4.9881317899999997</v>
      </c>
      <c r="M1842">
        <v>5.903071111</v>
      </c>
    </row>
    <row r="1843" spans="1:13" x14ac:dyDescent="0.2">
      <c r="A1843" s="3">
        <v>43948</v>
      </c>
      <c r="B1843">
        <v>278.84750000000003</v>
      </c>
      <c r="C1843">
        <v>213.19200000000001</v>
      </c>
      <c r="D1843">
        <v>1.4418439999999999E-2</v>
      </c>
      <c r="E1843">
        <v>8.0438490000000005E-3</v>
      </c>
      <c r="F1843">
        <v>1.7967885999999999E-2</v>
      </c>
      <c r="G1843">
        <v>5.1415786999999998E-2</v>
      </c>
      <c r="H1843">
        <v>9.8966170000000006E-2</v>
      </c>
      <c r="I1843">
        <v>0.12329345999999999</v>
      </c>
      <c r="J1843">
        <v>2.7011753999999999E-2</v>
      </c>
      <c r="K1843">
        <v>2.7471373E-2</v>
      </c>
      <c r="L1843">
        <v>3.6638187250000001</v>
      </c>
      <c r="M1843">
        <v>4.4880704979999999</v>
      </c>
    </row>
    <row r="1844" spans="1:13" x14ac:dyDescent="0.2">
      <c r="A1844" s="3">
        <v>43949</v>
      </c>
      <c r="B1844">
        <v>277.5652</v>
      </c>
      <c r="C1844">
        <v>209.17660000000001</v>
      </c>
      <c r="D1844">
        <v>-4.5985710000000001E-3</v>
      </c>
      <c r="E1844">
        <v>-1.8834665E-2</v>
      </c>
      <c r="F1844">
        <v>2.2872489999999999E-3</v>
      </c>
      <c r="G1844">
        <v>4.9162907999999998E-2</v>
      </c>
      <c r="H1844">
        <v>0.12749569899999999</v>
      </c>
      <c r="I1844">
        <v>0.14139243600000001</v>
      </c>
      <c r="J1844">
        <v>2.5934720000000001E-2</v>
      </c>
      <c r="K1844">
        <v>2.6523616E-2</v>
      </c>
      <c r="L1844">
        <v>4.9160238290000002</v>
      </c>
      <c r="M1844">
        <v>5.3308129690000001</v>
      </c>
    </row>
    <row r="1845" spans="1:13" x14ac:dyDescent="0.2">
      <c r="A1845" s="3">
        <v>43950</v>
      </c>
      <c r="B1845">
        <v>284.83150000000001</v>
      </c>
      <c r="C1845">
        <v>216.5942</v>
      </c>
      <c r="D1845">
        <v>2.6178713999999999E-2</v>
      </c>
      <c r="E1845">
        <v>3.5460945000000001E-2</v>
      </c>
      <c r="F1845">
        <v>-4.0555965999999999E-2</v>
      </c>
      <c r="G1845">
        <v>5.5115999999999997E-4</v>
      </c>
      <c r="H1845">
        <v>0.120619278</v>
      </c>
      <c r="I1845">
        <v>0.140387816</v>
      </c>
      <c r="J1845">
        <v>2.5648718000000001E-2</v>
      </c>
      <c r="K1845">
        <v>2.6473202000000001E-2</v>
      </c>
      <c r="L1845">
        <v>4.7027410439999997</v>
      </c>
      <c r="M1845">
        <v>5.3030161800000002</v>
      </c>
    </row>
    <row r="1846" spans="1:13" x14ac:dyDescent="0.2">
      <c r="A1846" s="3">
        <v>43951</v>
      </c>
      <c r="B1846">
        <v>282.17950000000002</v>
      </c>
      <c r="C1846">
        <v>216.5052</v>
      </c>
      <c r="D1846">
        <v>-9.3107680000000005E-3</v>
      </c>
      <c r="E1846">
        <v>-4.1090700000000001E-4</v>
      </c>
      <c r="F1846">
        <v>-1.9948964E-2</v>
      </c>
      <c r="G1846">
        <v>1.2325877000000001E-2</v>
      </c>
      <c r="H1846">
        <v>0.126983347</v>
      </c>
      <c r="I1846">
        <v>0.14973734599999999</v>
      </c>
      <c r="J1846">
        <v>2.5451771000000002E-2</v>
      </c>
      <c r="K1846">
        <v>2.6299551000000001E-2</v>
      </c>
      <c r="L1846">
        <v>4.9891753699999999</v>
      </c>
      <c r="M1846">
        <v>5.6935322939999997</v>
      </c>
    </row>
    <row r="1847" spans="1:13" x14ac:dyDescent="0.2">
      <c r="A1847" s="3">
        <v>43952</v>
      </c>
      <c r="B1847">
        <v>274.70929999999998</v>
      </c>
      <c r="C1847">
        <v>210.40289999999999</v>
      </c>
      <c r="D1847">
        <v>-2.6473219999999999E-2</v>
      </c>
      <c r="E1847">
        <v>-2.8185465999999999E-2</v>
      </c>
      <c r="F1847">
        <v>1.1329209999999999E-2</v>
      </c>
      <c r="G1847">
        <v>4.8448444E-2</v>
      </c>
      <c r="H1847">
        <v>0.14885273399999999</v>
      </c>
      <c r="I1847">
        <v>0.16691346800000001</v>
      </c>
      <c r="J1847">
        <v>2.3866229999999999E-2</v>
      </c>
      <c r="K1847">
        <v>2.5112325000000001E-2</v>
      </c>
      <c r="L1847">
        <v>6.236960582</v>
      </c>
      <c r="M1847">
        <v>6.6466752380000003</v>
      </c>
    </row>
    <row r="1848" spans="1:13" x14ac:dyDescent="0.2">
      <c r="A1848" s="3">
        <v>43955</v>
      </c>
      <c r="B1848">
        <v>275.46699999999998</v>
      </c>
      <c r="C1848">
        <v>212.85570000000001</v>
      </c>
      <c r="D1848">
        <v>2.758188E-3</v>
      </c>
      <c r="E1848">
        <v>1.1657634E-2</v>
      </c>
      <c r="F1848">
        <v>3.9267762999999997E-2</v>
      </c>
      <c r="G1848">
        <v>5.5676596000000002E-2</v>
      </c>
      <c r="H1848">
        <v>0.12603772399999999</v>
      </c>
      <c r="I1848">
        <v>0.157034483</v>
      </c>
      <c r="J1848">
        <v>2.3587793999999999E-2</v>
      </c>
      <c r="K1848">
        <v>2.4965560000000001E-2</v>
      </c>
      <c r="L1848">
        <v>5.3433450599999999</v>
      </c>
      <c r="M1848">
        <v>6.2900444699999998</v>
      </c>
    </row>
    <row r="1849" spans="1:13" x14ac:dyDescent="0.2">
      <c r="A1849" s="3">
        <v>43956</v>
      </c>
      <c r="B1849">
        <v>278.01209999999998</v>
      </c>
      <c r="C1849">
        <v>215.2689</v>
      </c>
      <c r="D1849">
        <v>9.2392189999999999E-3</v>
      </c>
      <c r="E1849">
        <v>1.1337257999999999E-2</v>
      </c>
      <c r="F1849">
        <v>1.9176557E-2</v>
      </c>
      <c r="G1849">
        <v>4.1225853999999999E-2</v>
      </c>
      <c r="H1849">
        <v>0.15310828000000001</v>
      </c>
      <c r="I1849">
        <v>0.18699891299999999</v>
      </c>
      <c r="J1849">
        <v>2.3126186999999999E-2</v>
      </c>
      <c r="K1849">
        <v>2.4485551000000001E-2</v>
      </c>
      <c r="L1849">
        <v>6.6205586089999997</v>
      </c>
      <c r="M1849">
        <v>7.6371127860000003</v>
      </c>
    </row>
    <row r="1850" spans="1:13" x14ac:dyDescent="0.2">
      <c r="A1850" s="3">
        <v>43957</v>
      </c>
      <c r="B1850">
        <v>276.1275</v>
      </c>
      <c r="C1850">
        <v>216.5942</v>
      </c>
      <c r="D1850">
        <v>-6.7788420000000002E-3</v>
      </c>
      <c r="E1850">
        <v>6.1564860000000001E-3</v>
      </c>
      <c r="F1850">
        <v>4.3564654000000001E-2</v>
      </c>
      <c r="G1850">
        <v>5.5519336000000002E-2</v>
      </c>
      <c r="H1850">
        <v>7.3208375000000006E-2</v>
      </c>
      <c r="I1850">
        <v>0.114617212</v>
      </c>
      <c r="J1850">
        <v>1.8727675999999999E-2</v>
      </c>
      <c r="K1850">
        <v>1.9775971999999999E-2</v>
      </c>
      <c r="L1850">
        <v>3.9091009269999999</v>
      </c>
      <c r="M1850">
        <v>5.7957813309999997</v>
      </c>
    </row>
    <row r="1851" spans="1:13" x14ac:dyDescent="0.2">
      <c r="A1851" s="3">
        <v>43958</v>
      </c>
      <c r="B1851">
        <v>279.45949999999999</v>
      </c>
      <c r="C1851">
        <v>219.38319999999999</v>
      </c>
      <c r="D1851">
        <v>1.2066889000000001E-2</v>
      </c>
      <c r="E1851">
        <v>1.2876614E-2</v>
      </c>
      <c r="F1851">
        <v>2.4003440000000001E-2</v>
      </c>
      <c r="G1851">
        <v>3.0751021E-2</v>
      </c>
      <c r="H1851">
        <v>8.5052487999999996E-2</v>
      </c>
      <c r="I1851">
        <v>0.129430032</v>
      </c>
      <c r="J1851">
        <v>1.8808416000000001E-2</v>
      </c>
      <c r="K1851">
        <v>1.9794498000000001E-2</v>
      </c>
      <c r="L1851">
        <v>4.5220440990000004</v>
      </c>
      <c r="M1851">
        <v>6.5386873469999998</v>
      </c>
    </row>
    <row r="1852" spans="1:13" x14ac:dyDescent="0.2">
      <c r="A1852" s="3">
        <v>43959</v>
      </c>
      <c r="B1852">
        <v>284.08350000000002</v>
      </c>
      <c r="C1852">
        <v>222.38980000000001</v>
      </c>
      <c r="D1852">
        <v>1.6546226000000001E-2</v>
      </c>
      <c r="E1852">
        <v>1.3704787E-2</v>
      </c>
      <c r="F1852">
        <v>9.2488499999999994E-3</v>
      </c>
      <c r="G1852">
        <v>2.0325915999999999E-2</v>
      </c>
      <c r="H1852">
        <v>6.7182295000000003E-2</v>
      </c>
      <c r="I1852">
        <v>0.121105065</v>
      </c>
      <c r="J1852">
        <v>1.7813737E-2</v>
      </c>
      <c r="K1852">
        <v>1.9571755E-2</v>
      </c>
      <c r="L1852">
        <v>3.77137579</v>
      </c>
      <c r="M1852">
        <v>6.1877467299999998</v>
      </c>
    </row>
    <row r="1853" spans="1:13" x14ac:dyDescent="0.2">
      <c r="A1853" s="3">
        <v>43962</v>
      </c>
      <c r="B1853">
        <v>284.14179999999999</v>
      </c>
      <c r="C1853">
        <v>224.3777</v>
      </c>
      <c r="D1853">
        <v>2.0522100000000001E-4</v>
      </c>
      <c r="E1853">
        <v>8.9388090000000007E-3</v>
      </c>
      <c r="F1853">
        <v>2.1473824999999998E-2</v>
      </c>
      <c r="G1853">
        <v>8.5560610000000002E-3</v>
      </c>
      <c r="H1853">
        <v>5.1401958999999997E-2</v>
      </c>
      <c r="I1853">
        <v>0.12949337899999999</v>
      </c>
      <c r="J1853">
        <v>1.7609626999999999E-2</v>
      </c>
      <c r="K1853">
        <v>1.9559756000000001E-2</v>
      </c>
      <c r="L1853">
        <v>2.9189691419999999</v>
      </c>
      <c r="M1853">
        <v>6.620398346</v>
      </c>
    </row>
    <row r="1854" spans="1:13" x14ac:dyDescent="0.2">
      <c r="A1854" s="3">
        <v>43963</v>
      </c>
      <c r="B1854">
        <v>278.47840000000002</v>
      </c>
      <c r="C1854">
        <v>219.6799</v>
      </c>
      <c r="D1854">
        <v>-1.9931597999999998E-2</v>
      </c>
      <c r="E1854">
        <v>-2.0937018000000002E-2</v>
      </c>
      <c r="F1854">
        <v>5.7754895000000001E-2</v>
      </c>
      <c r="G1854">
        <v>3.5745435999999998E-2</v>
      </c>
      <c r="H1854">
        <v>3.9940548999999999E-2</v>
      </c>
      <c r="I1854">
        <v>9.4025585999999994E-2</v>
      </c>
      <c r="J1854">
        <v>1.8117879E-2</v>
      </c>
      <c r="K1854">
        <v>2.037899E-2</v>
      </c>
      <c r="L1854">
        <v>2.2044825729999999</v>
      </c>
      <c r="M1854">
        <v>4.6138490709999997</v>
      </c>
    </row>
    <row r="1855" spans="1:13" x14ac:dyDescent="0.2">
      <c r="A1855" s="3">
        <v>43964</v>
      </c>
      <c r="B1855">
        <v>273.55329999999998</v>
      </c>
      <c r="C1855">
        <v>216.93039999999999</v>
      </c>
      <c r="D1855">
        <v>-1.7685751999999999E-2</v>
      </c>
      <c r="E1855">
        <v>-1.2515938000000001E-2</v>
      </c>
      <c r="F1855">
        <v>7.4812238000000003E-2</v>
      </c>
      <c r="G1855">
        <v>4.7506712999999999E-2</v>
      </c>
      <c r="H1855">
        <v>-7.7168990000000002E-3</v>
      </c>
      <c r="I1855">
        <v>3.5306201000000002E-2</v>
      </c>
      <c r="J1855">
        <v>1.7454233999999999E-2</v>
      </c>
      <c r="K1855">
        <v>1.8606917000000001E-2</v>
      </c>
      <c r="L1855">
        <v>-0.44212188000000002</v>
      </c>
      <c r="M1855">
        <v>1.897477208</v>
      </c>
    </row>
    <row r="1856" spans="1:13" x14ac:dyDescent="0.2">
      <c r="A1856" s="3">
        <v>43965</v>
      </c>
      <c r="B1856">
        <v>276.827</v>
      </c>
      <c r="C1856">
        <v>219.3931</v>
      </c>
      <c r="D1856">
        <v>1.196732E-2</v>
      </c>
      <c r="E1856">
        <v>1.1352489E-2</v>
      </c>
      <c r="F1856">
        <v>6.6834246E-2</v>
      </c>
      <c r="G1856">
        <v>5.0925115E-2</v>
      </c>
      <c r="H1856">
        <v>2.5957757000000001E-2</v>
      </c>
      <c r="I1856">
        <v>5.9208427000000001E-2</v>
      </c>
      <c r="J1856">
        <v>1.6951477E-2</v>
      </c>
      <c r="K1856">
        <v>1.8457850000000001E-2</v>
      </c>
      <c r="L1856">
        <v>1.5312976679999999</v>
      </c>
      <c r="M1856">
        <v>3.2077639699999998</v>
      </c>
    </row>
    <row r="1857" spans="1:13" x14ac:dyDescent="0.2">
      <c r="A1857" s="3">
        <v>43966</v>
      </c>
      <c r="B1857">
        <v>278.09949999999998</v>
      </c>
      <c r="C1857">
        <v>220.81729999999999</v>
      </c>
      <c r="D1857">
        <v>4.5967339999999999E-3</v>
      </c>
      <c r="E1857">
        <v>6.4915440000000001E-3</v>
      </c>
      <c r="F1857">
        <v>6.6245101000000001E-2</v>
      </c>
      <c r="G1857">
        <v>4.7279027000000001E-2</v>
      </c>
      <c r="H1857">
        <v>2.5725431999999999E-2</v>
      </c>
      <c r="I1857">
        <v>4.6987467999999998E-2</v>
      </c>
      <c r="J1857">
        <v>1.6949222999999999E-2</v>
      </c>
      <c r="K1857">
        <v>1.814524E-2</v>
      </c>
      <c r="L1857">
        <v>1.5177941290000001</v>
      </c>
      <c r="M1857">
        <v>2.5895203979999999</v>
      </c>
    </row>
    <row r="1858" spans="1:13" x14ac:dyDescent="0.2">
      <c r="A1858" s="3">
        <v>43969</v>
      </c>
      <c r="B1858">
        <v>286.57040000000001</v>
      </c>
      <c r="C1858">
        <v>224.9316</v>
      </c>
      <c r="D1858">
        <v>3.0459961000000001E-2</v>
      </c>
      <c r="E1858">
        <v>1.8632144999999999E-2</v>
      </c>
      <c r="F1858">
        <v>4.3295026E-2</v>
      </c>
      <c r="G1858">
        <v>3.5019424E-2</v>
      </c>
      <c r="H1858">
        <v>2.9165823E-2</v>
      </c>
      <c r="I1858">
        <v>5.6389364999999997E-2</v>
      </c>
      <c r="J1858">
        <v>1.7224491000000001E-2</v>
      </c>
      <c r="K1858">
        <v>1.8431199999999998E-2</v>
      </c>
      <c r="L1858">
        <v>1.693276295</v>
      </c>
      <c r="M1858">
        <v>3.0594516629999999</v>
      </c>
    </row>
    <row r="1859" spans="1:13" x14ac:dyDescent="0.2">
      <c r="A1859" s="3">
        <v>43970</v>
      </c>
      <c r="B1859">
        <v>283.62689999999998</v>
      </c>
      <c r="C1859">
        <v>224.36779999999999</v>
      </c>
      <c r="D1859">
        <v>-1.0271473E-2</v>
      </c>
      <c r="E1859">
        <v>-2.5065399999999998E-3</v>
      </c>
      <c r="F1859">
        <v>6.8150771999999998E-2</v>
      </c>
      <c r="G1859">
        <v>4.2287828999999999E-2</v>
      </c>
      <c r="H1859">
        <v>3.6862143999999999E-2</v>
      </c>
      <c r="I1859">
        <v>6.6372184000000001E-2</v>
      </c>
      <c r="J1859">
        <v>1.6887861000000001E-2</v>
      </c>
      <c r="K1859">
        <v>1.8171598000000001E-2</v>
      </c>
      <c r="L1859">
        <v>2.1827597910000001</v>
      </c>
      <c r="M1859">
        <v>3.6525233309999998</v>
      </c>
    </row>
    <row r="1860" spans="1:13" x14ac:dyDescent="0.2">
      <c r="A1860" s="3">
        <v>43971</v>
      </c>
      <c r="B1860">
        <v>288.4452</v>
      </c>
      <c r="C1860">
        <v>228.84809999999999</v>
      </c>
      <c r="D1860">
        <v>1.6988163000000001E-2</v>
      </c>
      <c r="E1860">
        <v>1.9968552000000001E-2</v>
      </c>
      <c r="F1860">
        <v>4.7549371999999999E-2</v>
      </c>
      <c r="G1860">
        <v>1.4715735000000001E-2</v>
      </c>
      <c r="H1860">
        <v>8.7496168999999999E-2</v>
      </c>
      <c r="I1860">
        <v>0.129337759</v>
      </c>
      <c r="J1860">
        <v>1.5472E-2</v>
      </c>
      <c r="K1860">
        <v>1.6001267E-2</v>
      </c>
      <c r="L1860">
        <v>5.6551297209999998</v>
      </c>
      <c r="M1860">
        <v>8.0829699860000002</v>
      </c>
    </row>
    <row r="1861" spans="1:13" x14ac:dyDescent="0.2">
      <c r="A1861" s="3">
        <v>43972</v>
      </c>
      <c r="B1861">
        <v>286.4538</v>
      </c>
      <c r="C1861">
        <v>226.35570000000001</v>
      </c>
      <c r="D1861">
        <v>-6.9039110000000004E-3</v>
      </c>
      <c r="E1861">
        <v>-1.0891067000000001E-2</v>
      </c>
      <c r="F1861">
        <v>8.1866395999999994E-2</v>
      </c>
      <c r="G1861">
        <v>4.6229281999999997E-2</v>
      </c>
      <c r="H1861">
        <v>5.6538928000000002E-2</v>
      </c>
      <c r="I1861">
        <v>8.4845897000000003E-2</v>
      </c>
      <c r="J1861">
        <v>1.5069748000000001E-2</v>
      </c>
      <c r="K1861">
        <v>1.542992E-2</v>
      </c>
      <c r="L1861">
        <v>3.751816431</v>
      </c>
      <c r="M1861">
        <v>5.4987904390000004</v>
      </c>
    </row>
    <row r="1862" spans="1:13" x14ac:dyDescent="0.2">
      <c r="A1862" s="3">
        <v>43973</v>
      </c>
      <c r="B1862">
        <v>286.99779999999998</v>
      </c>
      <c r="C1862">
        <v>227.1371</v>
      </c>
      <c r="D1862">
        <v>1.899085E-3</v>
      </c>
      <c r="E1862">
        <v>3.4520890000000002E-3</v>
      </c>
      <c r="F1862">
        <v>9.2867933E-2</v>
      </c>
      <c r="G1862">
        <v>5.0720569E-2</v>
      </c>
      <c r="H1862">
        <v>5.8621133999999998E-2</v>
      </c>
      <c r="I1862">
        <v>9.0918042000000004E-2</v>
      </c>
      <c r="J1862">
        <v>1.5057559E-2</v>
      </c>
      <c r="K1862">
        <v>1.5366944E-2</v>
      </c>
      <c r="L1862">
        <v>3.8931366590000001</v>
      </c>
      <c r="M1862">
        <v>5.9164685319999997</v>
      </c>
    </row>
    <row r="1863" spans="1:13" x14ac:dyDescent="0.2">
      <c r="A1863" s="3">
        <v>43977</v>
      </c>
      <c r="B1863">
        <v>290.53379999999999</v>
      </c>
      <c r="C1863">
        <v>226.5239</v>
      </c>
      <c r="D1863">
        <v>1.2320652E-2</v>
      </c>
      <c r="E1863">
        <v>-2.6996910000000002E-3</v>
      </c>
      <c r="F1863">
        <v>7.1517091000000005E-2</v>
      </c>
      <c r="G1863">
        <v>6.1197926999999999E-2</v>
      </c>
      <c r="H1863">
        <v>5.6931994E-2</v>
      </c>
      <c r="I1863">
        <v>7.1081579000000006E-2</v>
      </c>
      <c r="J1863">
        <v>1.5001886000000001E-2</v>
      </c>
      <c r="K1863">
        <v>1.5203196E-2</v>
      </c>
      <c r="L1863">
        <v>3.7949890329999998</v>
      </c>
      <c r="M1863">
        <v>4.6754366330000003</v>
      </c>
    </row>
    <row r="1864" spans="1:13" x14ac:dyDescent="0.2">
      <c r="A1864" s="3">
        <v>43978</v>
      </c>
      <c r="B1864">
        <v>294.85660000000001</v>
      </c>
      <c r="C1864">
        <v>227.76009999999999</v>
      </c>
      <c r="D1864">
        <v>1.4878819999999999E-2</v>
      </c>
      <c r="E1864">
        <v>5.4572609999999997E-3</v>
      </c>
      <c r="F1864">
        <v>4.9916705999999998E-2</v>
      </c>
      <c r="G1864">
        <v>6.8105022000000001E-2</v>
      </c>
      <c r="H1864">
        <v>5.7411667999999999E-2</v>
      </c>
      <c r="I1864">
        <v>6.8333240000000003E-2</v>
      </c>
      <c r="J1864">
        <v>1.502012E-2</v>
      </c>
      <c r="K1864">
        <v>1.5174017E-2</v>
      </c>
      <c r="L1864">
        <v>3.8223174800000002</v>
      </c>
      <c r="M1864">
        <v>4.5033058659999998</v>
      </c>
    </row>
    <row r="1865" spans="1:13" x14ac:dyDescent="0.2">
      <c r="A1865" s="3">
        <v>43979</v>
      </c>
      <c r="B1865">
        <v>294.31259999999997</v>
      </c>
      <c r="C1865">
        <v>227.46340000000001</v>
      </c>
      <c r="D1865">
        <v>-1.8449650000000001E-3</v>
      </c>
      <c r="E1865">
        <v>-1.3026859999999999E-3</v>
      </c>
      <c r="F1865">
        <v>-8.7813909999999995E-3</v>
      </c>
      <c r="G1865">
        <v>1.6505804999999998E-2</v>
      </c>
      <c r="H1865">
        <v>6.0336815000000002E-2</v>
      </c>
      <c r="I1865">
        <v>8.7422781000000005E-2</v>
      </c>
      <c r="J1865">
        <v>1.4964501999999999E-2</v>
      </c>
      <c r="K1865">
        <v>1.4357833E-2</v>
      </c>
      <c r="L1865">
        <v>4.0319962800000004</v>
      </c>
      <c r="M1865">
        <v>6.0888562449999997</v>
      </c>
    </row>
    <row r="1866" spans="1:13" x14ac:dyDescent="0.2">
      <c r="A1866" s="3">
        <v>43980</v>
      </c>
      <c r="B1866">
        <v>295.62400000000002</v>
      </c>
      <c r="C1866">
        <v>230.79640000000001</v>
      </c>
      <c r="D1866">
        <v>4.455807E-3</v>
      </c>
      <c r="E1866">
        <v>1.4652907E-2</v>
      </c>
      <c r="F1866">
        <v>-1.3604089999999999E-3</v>
      </c>
      <c r="G1866">
        <v>9.7884019999999999E-3</v>
      </c>
      <c r="H1866">
        <v>3.7890822999999997E-2</v>
      </c>
      <c r="I1866">
        <v>6.5570545999999993E-2</v>
      </c>
      <c r="J1866">
        <v>1.3994260999999999E-2</v>
      </c>
      <c r="K1866">
        <v>1.2708383E-2</v>
      </c>
      <c r="L1866">
        <v>2.7075971980000002</v>
      </c>
      <c r="M1866">
        <v>5.1596292100000003</v>
      </c>
    </row>
    <row r="1867" spans="1:13" x14ac:dyDescent="0.2">
      <c r="A1867" s="3">
        <v>43983</v>
      </c>
      <c r="B1867">
        <v>296.81889999999999</v>
      </c>
      <c r="C1867">
        <v>231.48869999999999</v>
      </c>
      <c r="D1867">
        <v>4.0419590000000004E-3</v>
      </c>
      <c r="E1867">
        <v>2.9996139999999998E-3</v>
      </c>
      <c r="F1867">
        <v>3.9046469999999998E-3</v>
      </c>
      <c r="G1867">
        <v>1.9018166999999999E-2</v>
      </c>
      <c r="H1867">
        <v>5.1879742999999999E-2</v>
      </c>
      <c r="I1867">
        <v>6.9206190000000001E-2</v>
      </c>
      <c r="J1867">
        <v>1.3762480000000001E-2</v>
      </c>
      <c r="K1867">
        <v>1.2682957E-2</v>
      </c>
      <c r="L1867">
        <v>3.7696508770000001</v>
      </c>
      <c r="M1867">
        <v>5.4566289660000002</v>
      </c>
    </row>
    <row r="1868" spans="1:13" x14ac:dyDescent="0.2">
      <c r="A1868" s="3">
        <v>43984</v>
      </c>
      <c r="B1868">
        <v>299.27659999999997</v>
      </c>
      <c r="C1868">
        <v>233.04150000000001</v>
      </c>
      <c r="D1868">
        <v>8.2801330000000003E-3</v>
      </c>
      <c r="E1868">
        <v>6.7078870000000001E-3</v>
      </c>
      <c r="F1868">
        <v>1.4824530000000001E-2</v>
      </c>
      <c r="G1868">
        <v>2.9611196999999999E-2</v>
      </c>
      <c r="H1868">
        <v>8.9430172000000002E-2</v>
      </c>
      <c r="I1868">
        <v>0.107596426</v>
      </c>
      <c r="J1868">
        <v>1.2092252E-2</v>
      </c>
      <c r="K1868">
        <v>1.0444238999999999E-2</v>
      </c>
      <c r="L1868">
        <v>7.3956590359999996</v>
      </c>
      <c r="M1868">
        <v>10.30198787</v>
      </c>
    </row>
    <row r="1869" spans="1:13" x14ac:dyDescent="0.2">
      <c r="A1869" s="3">
        <v>43985</v>
      </c>
      <c r="B1869">
        <v>303.25940000000003</v>
      </c>
      <c r="C1869">
        <v>234.0898</v>
      </c>
      <c r="D1869">
        <v>1.330809E-2</v>
      </c>
      <c r="E1869">
        <v>4.49834E-3</v>
      </c>
      <c r="F1869">
        <v>-2.6634060000000001E-3</v>
      </c>
      <c r="G1869">
        <v>2.8250170000000002E-2</v>
      </c>
      <c r="H1869">
        <v>0.10089194</v>
      </c>
      <c r="I1869">
        <v>9.9758192999999995E-2</v>
      </c>
      <c r="J1869">
        <v>1.2249380000000001E-2</v>
      </c>
      <c r="K1869">
        <v>1.0329882E-2</v>
      </c>
      <c r="L1869">
        <v>8.2364937460000007</v>
      </c>
      <c r="M1869">
        <v>9.6572440020000005</v>
      </c>
    </row>
    <row r="1870" spans="1:13" x14ac:dyDescent="0.2">
      <c r="A1870" s="3">
        <v>43986</v>
      </c>
      <c r="B1870">
        <v>302.46289999999999</v>
      </c>
      <c r="C1870">
        <v>232.44810000000001</v>
      </c>
      <c r="D1870">
        <v>-2.6264639999999998E-3</v>
      </c>
      <c r="E1870">
        <v>-7.0131209999999998E-3</v>
      </c>
      <c r="F1870">
        <v>3.4807700000000002E-4</v>
      </c>
      <c r="G1870">
        <v>3.8317474999999997E-2</v>
      </c>
      <c r="H1870">
        <v>8.7948689999999996E-2</v>
      </c>
      <c r="I1870">
        <v>7.9803446E-2</v>
      </c>
      <c r="J1870">
        <v>1.2301097E-2</v>
      </c>
      <c r="K1870">
        <v>1.0505172E-2</v>
      </c>
      <c r="L1870">
        <v>7.1496623350000004</v>
      </c>
      <c r="M1870">
        <v>7.5965860300000001</v>
      </c>
    </row>
    <row r="1871" spans="1:13" x14ac:dyDescent="0.2">
      <c r="A1871" s="3">
        <v>43987</v>
      </c>
      <c r="B1871">
        <v>310.21480000000003</v>
      </c>
      <c r="C1871">
        <v>237.05690000000001</v>
      </c>
      <c r="D1871">
        <v>2.5629259000000001E-2</v>
      </c>
      <c r="E1871">
        <v>1.9827221999999999E-2</v>
      </c>
      <c r="F1871">
        <v>-3.0222895999999999E-2</v>
      </c>
      <c r="G1871">
        <v>1.7964311E-2</v>
      </c>
      <c r="H1871">
        <v>0.123447683</v>
      </c>
      <c r="I1871">
        <v>9.4474828999999996E-2</v>
      </c>
      <c r="J1871">
        <v>1.2887747999999999E-2</v>
      </c>
      <c r="K1871">
        <v>1.1072274999999999E-2</v>
      </c>
      <c r="L1871">
        <v>9.5786854580000007</v>
      </c>
      <c r="M1871">
        <v>8.5325583740000006</v>
      </c>
    </row>
    <row r="1872" spans="1:13" x14ac:dyDescent="0.2">
      <c r="A1872" s="3">
        <v>43990</v>
      </c>
      <c r="B1872">
        <v>313.96449999999999</v>
      </c>
      <c r="C1872">
        <v>238.8964</v>
      </c>
      <c r="D1872">
        <v>1.2087430999999999E-2</v>
      </c>
      <c r="E1872">
        <v>7.7597400000000002E-3</v>
      </c>
      <c r="F1872">
        <v>-3.5657919000000003E-2</v>
      </c>
      <c r="G1872">
        <v>2.2241306999999998E-2</v>
      </c>
      <c r="H1872">
        <v>0.123470485</v>
      </c>
      <c r="I1872">
        <v>8.8945734999999998E-2</v>
      </c>
      <c r="J1872">
        <v>1.2888261E-2</v>
      </c>
      <c r="K1872">
        <v>1.0931032E-2</v>
      </c>
      <c r="L1872">
        <v>9.5800732849999992</v>
      </c>
      <c r="M1872">
        <v>8.1369930589999999</v>
      </c>
    </row>
    <row r="1873" spans="1:13" x14ac:dyDescent="0.2">
      <c r="A1873" s="3">
        <v>43991</v>
      </c>
      <c r="B1873">
        <v>311.6234</v>
      </c>
      <c r="C1873">
        <v>240.62719999999999</v>
      </c>
      <c r="D1873">
        <v>-7.4565760000000003E-3</v>
      </c>
      <c r="E1873">
        <v>7.2449819999999996E-3</v>
      </c>
      <c r="F1873">
        <v>-2.3940484000000001E-2</v>
      </c>
      <c r="G1873">
        <v>2.3525971E-2</v>
      </c>
      <c r="H1873">
        <v>9.6942976E-2</v>
      </c>
      <c r="I1873">
        <v>8.2006459000000004E-2</v>
      </c>
      <c r="J1873">
        <v>1.293676E-2</v>
      </c>
      <c r="K1873">
        <v>1.0737073E-2</v>
      </c>
      <c r="L1873">
        <v>7.493605574</v>
      </c>
      <c r="M1873">
        <v>7.6376918710000004</v>
      </c>
    </row>
    <row r="1874" spans="1:13" x14ac:dyDescent="0.2">
      <c r="A1874" s="3">
        <v>43992</v>
      </c>
      <c r="B1874">
        <v>309.88459999999998</v>
      </c>
      <c r="C1874">
        <v>243.51509999999999</v>
      </c>
      <c r="D1874">
        <v>-5.579812E-3</v>
      </c>
      <c r="E1874">
        <v>1.2001553E-2</v>
      </c>
      <c r="F1874">
        <v>-4.3501202000000003E-2</v>
      </c>
      <c r="G1874">
        <v>-9.4627870000000003E-3</v>
      </c>
      <c r="H1874">
        <v>9.0598426999999995E-2</v>
      </c>
      <c r="I1874">
        <v>8.5291007000000002E-2</v>
      </c>
      <c r="J1874">
        <v>1.3093324E-2</v>
      </c>
      <c r="K1874">
        <v>1.0830543999999999E-2</v>
      </c>
      <c r="L1874">
        <v>6.919436632</v>
      </c>
      <c r="M1874">
        <v>7.8750435479999998</v>
      </c>
    </row>
    <row r="1875" spans="1:13" x14ac:dyDescent="0.2">
      <c r="A1875" s="3">
        <v>43993</v>
      </c>
      <c r="B1875">
        <v>292.02</v>
      </c>
      <c r="C1875">
        <v>231.44919999999999</v>
      </c>
      <c r="D1875">
        <v>-5.7649201999999997E-2</v>
      </c>
      <c r="E1875">
        <v>-4.9548877999999998E-2</v>
      </c>
      <c r="F1875">
        <v>2.5895035E-2</v>
      </c>
      <c r="G1875">
        <v>5.2096837E-2</v>
      </c>
      <c r="H1875">
        <v>4.8627111000000001E-2</v>
      </c>
      <c r="I1875">
        <v>5.3574769000000001E-2</v>
      </c>
      <c r="J1875">
        <v>1.8173376000000002E-2</v>
      </c>
      <c r="K1875">
        <v>1.5083806999999999E-2</v>
      </c>
      <c r="L1875">
        <v>2.6757334840000002</v>
      </c>
      <c r="M1875">
        <v>3.5518068729999999</v>
      </c>
    </row>
    <row r="1876" spans="1:13" x14ac:dyDescent="0.2">
      <c r="A1876" s="3">
        <v>43994</v>
      </c>
      <c r="B1876">
        <v>295.5172</v>
      </c>
      <c r="C1876">
        <v>233.28870000000001</v>
      </c>
      <c r="D1876">
        <v>1.1975892E-2</v>
      </c>
      <c r="E1876">
        <v>7.9477479999999993E-3</v>
      </c>
      <c r="F1876">
        <v>-1.0323976E-2</v>
      </c>
      <c r="G1876">
        <v>1.9151911000000001E-2</v>
      </c>
      <c r="H1876">
        <v>8.0291116999999995E-2</v>
      </c>
      <c r="I1876">
        <v>7.5408057000000001E-2</v>
      </c>
      <c r="J1876">
        <v>1.7678230999999999E-2</v>
      </c>
      <c r="K1876">
        <v>1.4715047E-2</v>
      </c>
      <c r="L1876">
        <v>4.5418071199999996</v>
      </c>
      <c r="M1876">
        <v>5.1245543629999997</v>
      </c>
    </row>
    <row r="1877" spans="1:13" x14ac:dyDescent="0.2">
      <c r="A1877" s="3">
        <v>43997</v>
      </c>
      <c r="B1877">
        <v>298.27600000000001</v>
      </c>
      <c r="C1877">
        <v>236.12719999999999</v>
      </c>
      <c r="D1877">
        <v>9.3354969999999999E-3</v>
      </c>
      <c r="E1877">
        <v>1.2167327E-2</v>
      </c>
      <c r="F1877">
        <v>-5.0661580000000003E-3</v>
      </c>
      <c r="G1877">
        <v>1.7882438E-2</v>
      </c>
      <c r="H1877">
        <v>7.7481603999999996E-2</v>
      </c>
      <c r="I1877">
        <v>7.6274505000000006E-2</v>
      </c>
      <c r="J1877">
        <v>1.7626959000000001E-2</v>
      </c>
      <c r="K1877">
        <v>1.4737643E-2</v>
      </c>
      <c r="L1877">
        <v>4.3956307800000003</v>
      </c>
      <c r="M1877">
        <v>5.1754886359999999</v>
      </c>
    </row>
    <row r="1878" spans="1:13" x14ac:dyDescent="0.2">
      <c r="A1878" s="3">
        <v>43998</v>
      </c>
      <c r="B1878">
        <v>304.01710000000003</v>
      </c>
      <c r="C1878">
        <v>240.18219999999999</v>
      </c>
      <c r="D1878">
        <v>1.9247609999999998E-2</v>
      </c>
      <c r="E1878">
        <v>1.7172947000000001E-2</v>
      </c>
      <c r="F1878">
        <v>-1.1350732000000001E-2</v>
      </c>
      <c r="G1878">
        <v>2.0312565000000001E-2</v>
      </c>
      <c r="H1878">
        <v>9.3195421000000001E-2</v>
      </c>
      <c r="I1878">
        <v>8.7696479999999993E-2</v>
      </c>
      <c r="J1878">
        <v>1.7950740999999999E-2</v>
      </c>
      <c r="K1878">
        <v>1.5023552000000001E-2</v>
      </c>
      <c r="L1878">
        <v>5.1917310060000004</v>
      </c>
      <c r="M1878">
        <v>5.8372667869999999</v>
      </c>
    </row>
    <row r="1879" spans="1:13" x14ac:dyDescent="0.2">
      <c r="A1879" s="3">
        <v>43999</v>
      </c>
      <c r="B1879">
        <v>302.7543</v>
      </c>
      <c r="C1879">
        <v>240.94370000000001</v>
      </c>
      <c r="D1879">
        <v>-4.1537140000000002E-3</v>
      </c>
      <c r="E1879">
        <v>3.1705100000000001E-3</v>
      </c>
      <c r="F1879">
        <v>-2.7290499999999999E-4</v>
      </c>
      <c r="G1879">
        <v>2.8959274E-2</v>
      </c>
      <c r="H1879">
        <v>5.6474429999999999E-2</v>
      </c>
      <c r="I1879">
        <v>7.1186529999999998E-2</v>
      </c>
      <c r="J1879">
        <v>1.7003167999999999E-2</v>
      </c>
      <c r="K1879">
        <v>1.4651058E-2</v>
      </c>
      <c r="L1879">
        <v>3.3214064169999999</v>
      </c>
      <c r="M1879">
        <v>4.8587980369999997</v>
      </c>
    </row>
    <row r="1880" spans="1:13" x14ac:dyDescent="0.2">
      <c r="A1880" s="3">
        <v>44000</v>
      </c>
      <c r="B1880">
        <v>302.87090000000001</v>
      </c>
      <c r="C1880">
        <v>241.59639999999999</v>
      </c>
      <c r="D1880">
        <v>3.8513099999999998E-4</v>
      </c>
      <c r="E1880">
        <v>2.7089319999999998E-3</v>
      </c>
      <c r="F1880">
        <v>4.8456590000000004E-3</v>
      </c>
      <c r="G1880">
        <v>3.3144000999999999E-2</v>
      </c>
      <c r="H1880">
        <v>6.7849699999999999E-2</v>
      </c>
      <c r="I1880">
        <v>7.6787310999999997E-2</v>
      </c>
      <c r="J1880">
        <v>1.6751961999999999E-2</v>
      </c>
      <c r="K1880">
        <v>1.4590288E-2</v>
      </c>
      <c r="L1880">
        <v>4.0502538460000004</v>
      </c>
      <c r="M1880">
        <v>5.2629055879999997</v>
      </c>
    </row>
    <row r="1881" spans="1:13" x14ac:dyDescent="0.2">
      <c r="A1881" s="3">
        <v>44001</v>
      </c>
      <c r="B1881">
        <v>301.14019999999999</v>
      </c>
      <c r="C1881">
        <v>241.55690000000001</v>
      </c>
      <c r="D1881">
        <v>-5.7143159999999997E-3</v>
      </c>
      <c r="E1881">
        <v>-1.6349600000000001E-4</v>
      </c>
      <c r="F1881">
        <v>2.6221702999999999E-2</v>
      </c>
      <c r="G1881">
        <v>5.8716318000000003E-2</v>
      </c>
      <c r="H1881">
        <v>4.4011825999999997E-2</v>
      </c>
      <c r="I1881">
        <v>5.5533779999999998E-2</v>
      </c>
      <c r="J1881">
        <v>1.6553611999999999E-2</v>
      </c>
      <c r="K1881">
        <v>1.4116963E-2</v>
      </c>
      <c r="L1881">
        <v>2.6587446149999998</v>
      </c>
      <c r="M1881">
        <v>3.9338334119999998</v>
      </c>
    </row>
    <row r="1882" spans="1:13" x14ac:dyDescent="0.2">
      <c r="A1882" s="3">
        <v>44004</v>
      </c>
      <c r="B1882">
        <v>303.07209999999998</v>
      </c>
      <c r="C1882">
        <v>244.45410000000001</v>
      </c>
      <c r="D1882">
        <v>6.4152840000000003E-3</v>
      </c>
      <c r="E1882">
        <v>1.1993861E-2</v>
      </c>
      <c r="F1882">
        <v>9.1634879999999991E-3</v>
      </c>
      <c r="G1882">
        <v>3.8961892999999997E-2</v>
      </c>
      <c r="H1882">
        <v>5.8013892999999997E-2</v>
      </c>
      <c r="I1882">
        <v>7.9955574000000001E-2</v>
      </c>
      <c r="J1882">
        <v>1.6442689E-2</v>
      </c>
      <c r="K1882">
        <v>1.3899084000000001E-2</v>
      </c>
      <c r="L1882">
        <v>3.5282483849999999</v>
      </c>
      <c r="M1882">
        <v>5.7525785169999999</v>
      </c>
    </row>
    <row r="1883" spans="1:13" x14ac:dyDescent="0.2">
      <c r="A1883" s="3">
        <v>44005</v>
      </c>
      <c r="B1883">
        <v>304.46730000000002</v>
      </c>
      <c r="C1883">
        <v>246.53460000000001</v>
      </c>
      <c r="D1883">
        <v>4.6035249999999998E-3</v>
      </c>
      <c r="E1883">
        <v>8.5108000000000007E-3</v>
      </c>
      <c r="F1883">
        <v>1.2222518E-2</v>
      </c>
      <c r="G1883">
        <v>4.3763624000000001E-2</v>
      </c>
      <c r="H1883">
        <v>6.0869804999999999E-2</v>
      </c>
      <c r="I1883">
        <v>8.5399962999999995E-2</v>
      </c>
      <c r="J1883">
        <v>1.6445701E-2</v>
      </c>
      <c r="K1883">
        <v>1.3937201E-2</v>
      </c>
      <c r="L1883">
        <v>3.7012594519999999</v>
      </c>
      <c r="M1883">
        <v>6.1274830390000004</v>
      </c>
    </row>
    <row r="1884" spans="1:13" x14ac:dyDescent="0.2">
      <c r="A1884" s="3">
        <v>44006</v>
      </c>
      <c r="B1884">
        <v>296.70080000000002</v>
      </c>
      <c r="C1884">
        <v>241.4521</v>
      </c>
      <c r="D1884">
        <v>-2.5508486E-2</v>
      </c>
      <c r="E1884">
        <v>-2.0615768E-2</v>
      </c>
      <c r="F1884">
        <v>3.2805144000000001E-2</v>
      </c>
      <c r="G1884">
        <v>7.4711625000000004E-2</v>
      </c>
      <c r="H1884">
        <v>2.1226446E-2</v>
      </c>
      <c r="I1884">
        <v>6.5901214E-2</v>
      </c>
      <c r="J1884">
        <v>1.7411370999999998E-2</v>
      </c>
      <c r="K1884">
        <v>1.4884280999999999E-2</v>
      </c>
      <c r="L1884">
        <v>1.219113984</v>
      </c>
      <c r="M1884">
        <v>4.4275711250000001</v>
      </c>
    </row>
    <row r="1885" spans="1:13" x14ac:dyDescent="0.2">
      <c r="A1885" s="3">
        <v>44007</v>
      </c>
      <c r="B1885">
        <v>299.88159999999999</v>
      </c>
      <c r="C1885">
        <v>243.75059999999999</v>
      </c>
      <c r="D1885">
        <v>1.0720564E-2</v>
      </c>
      <c r="E1885">
        <v>9.5194860000000006E-3</v>
      </c>
      <c r="F1885">
        <v>3.2284014999999999E-2</v>
      </c>
      <c r="G1885">
        <v>7.1845592999999999E-2</v>
      </c>
      <c r="H1885">
        <v>1.7042182999999999E-2</v>
      </c>
      <c r="I1885">
        <v>7.0207644E-2</v>
      </c>
      <c r="J1885">
        <v>1.7270484999999999E-2</v>
      </c>
      <c r="K1885">
        <v>1.4942033E-2</v>
      </c>
      <c r="L1885">
        <v>0.98678076100000001</v>
      </c>
      <c r="M1885">
        <v>4.6986674519999996</v>
      </c>
    </row>
    <row r="1886" spans="1:13" x14ac:dyDescent="0.2">
      <c r="A1886" s="3">
        <v>44008</v>
      </c>
      <c r="B1886">
        <v>292.75889999999998</v>
      </c>
      <c r="C1886">
        <v>237.99449999999999</v>
      </c>
      <c r="D1886">
        <v>-2.3751707E-2</v>
      </c>
      <c r="E1886">
        <v>-2.3614711E-2</v>
      </c>
      <c r="F1886">
        <v>4.8242988000000001E-2</v>
      </c>
      <c r="G1886">
        <v>7.5187381999999997E-2</v>
      </c>
      <c r="H1886">
        <v>-5.2790809999999997E-3</v>
      </c>
      <c r="I1886">
        <v>4.6297998E-2</v>
      </c>
      <c r="J1886">
        <v>1.8089925999999999E-2</v>
      </c>
      <c r="K1886">
        <v>1.6041812999999999E-2</v>
      </c>
      <c r="L1886">
        <v>-0.29182434200000001</v>
      </c>
      <c r="M1886">
        <v>2.8860826610000001</v>
      </c>
    </row>
    <row r="1887" spans="1:13" x14ac:dyDescent="0.2">
      <c r="A1887" s="3">
        <v>44011</v>
      </c>
      <c r="B1887">
        <v>297.06180000000001</v>
      </c>
      <c r="C1887">
        <v>240.59020000000001</v>
      </c>
      <c r="D1887">
        <v>1.4697760000000001E-2</v>
      </c>
      <c r="E1887">
        <v>1.0906555E-2</v>
      </c>
      <c r="F1887">
        <v>4.6446850999999997E-2</v>
      </c>
      <c r="G1887">
        <v>7.1115827000000006E-2</v>
      </c>
      <c r="H1887">
        <v>4.8636110000000003E-3</v>
      </c>
      <c r="I1887">
        <v>4.2434804E-2</v>
      </c>
      <c r="J1887">
        <v>1.8354822E-2</v>
      </c>
      <c r="K1887">
        <v>1.5917713999999999E-2</v>
      </c>
      <c r="L1887">
        <v>0.26497727199999999</v>
      </c>
      <c r="M1887">
        <v>2.6658855259999998</v>
      </c>
    </row>
    <row r="1888" spans="1:13" x14ac:dyDescent="0.2">
      <c r="A1888" s="3">
        <v>44012</v>
      </c>
      <c r="B1888">
        <v>300.86700000000002</v>
      </c>
      <c r="C1888">
        <v>245.30609999999999</v>
      </c>
      <c r="D1888">
        <v>1.2809456E-2</v>
      </c>
      <c r="E1888">
        <v>1.9601380000000002E-2</v>
      </c>
      <c r="F1888">
        <v>4.2704343999999998E-2</v>
      </c>
      <c r="G1888">
        <v>5.2662555999999999E-2</v>
      </c>
      <c r="H1888">
        <v>1.3638282E-2</v>
      </c>
      <c r="I1888">
        <v>5.9689306999999997E-2</v>
      </c>
      <c r="J1888">
        <v>1.8540702999999999E-2</v>
      </c>
      <c r="K1888">
        <v>1.6370260000000001E-2</v>
      </c>
      <c r="L1888">
        <v>0.73558604599999999</v>
      </c>
      <c r="M1888">
        <v>3.6462040560000002</v>
      </c>
    </row>
    <row r="1889" spans="1:13" x14ac:dyDescent="0.2">
      <c r="A1889" s="3">
        <v>44013</v>
      </c>
      <c r="B1889">
        <v>302.97449999999998</v>
      </c>
      <c r="C1889">
        <v>248.16929999999999</v>
      </c>
      <c r="D1889">
        <v>7.004756E-3</v>
      </c>
      <c r="E1889">
        <v>1.1671948E-2</v>
      </c>
      <c r="F1889">
        <v>3.2041183000000001E-2</v>
      </c>
      <c r="G1889">
        <v>3.3418754000000002E-2</v>
      </c>
      <c r="H1889">
        <v>1.2356127999999999E-2</v>
      </c>
      <c r="I1889">
        <v>6.4914617999999993E-2</v>
      </c>
      <c r="J1889">
        <v>1.8517091999999999E-2</v>
      </c>
      <c r="K1889">
        <v>1.6463651999999999E-2</v>
      </c>
      <c r="L1889">
        <v>0.667282335</v>
      </c>
      <c r="M1889">
        <v>3.9429051450000001</v>
      </c>
    </row>
    <row r="1890" spans="1:13" x14ac:dyDescent="0.2">
      <c r="A1890" s="3">
        <v>44014</v>
      </c>
      <c r="B1890">
        <v>304.64299999999997</v>
      </c>
      <c r="C1890">
        <v>249.8536</v>
      </c>
      <c r="D1890">
        <v>5.5070639999999999E-3</v>
      </c>
      <c r="E1890">
        <v>6.7868989999999999E-3</v>
      </c>
      <c r="F1890">
        <v>2.9364385E-2</v>
      </c>
      <c r="G1890">
        <v>2.7640634000000001E-2</v>
      </c>
      <c r="H1890">
        <v>4.5624309999999996E-3</v>
      </c>
      <c r="I1890">
        <v>6.7340823999999994E-2</v>
      </c>
      <c r="J1890">
        <v>1.8329895999999998E-2</v>
      </c>
      <c r="K1890">
        <v>1.6480722E-2</v>
      </c>
      <c r="L1890">
        <v>0.24890651999999999</v>
      </c>
      <c r="M1890">
        <v>4.0860359690000001</v>
      </c>
    </row>
    <row r="1891" spans="1:13" x14ac:dyDescent="0.2">
      <c r="A1891" s="3">
        <v>44018</v>
      </c>
      <c r="B1891">
        <v>309.3458</v>
      </c>
      <c r="C1891">
        <v>255.99610000000001</v>
      </c>
      <c r="D1891">
        <v>1.5437085E-2</v>
      </c>
      <c r="E1891">
        <v>2.4584397000000001E-2</v>
      </c>
      <c r="F1891">
        <v>2.1907907000000001E-2</v>
      </c>
      <c r="G1891">
        <v>3.1438462E-2</v>
      </c>
      <c r="H1891">
        <v>2.2756179000000001E-2</v>
      </c>
      <c r="I1891">
        <v>0.101304334</v>
      </c>
      <c r="J1891">
        <v>1.8603551999999999E-2</v>
      </c>
      <c r="K1891">
        <v>1.6934004999999999E-2</v>
      </c>
      <c r="L1891">
        <v>1.2232168969999999</v>
      </c>
      <c r="M1891">
        <v>5.9823022989999997</v>
      </c>
    </row>
    <row r="1892" spans="1:13" x14ac:dyDescent="0.2">
      <c r="A1892" s="3">
        <v>44019</v>
      </c>
      <c r="B1892">
        <v>306.15530000000001</v>
      </c>
      <c r="C1892">
        <v>254.23259999999999</v>
      </c>
      <c r="D1892">
        <v>-1.0313701E-2</v>
      </c>
      <c r="E1892">
        <v>-6.8887769999999996E-3</v>
      </c>
      <c r="F1892">
        <v>3.4754080999999999E-2</v>
      </c>
      <c r="G1892">
        <v>2.7770146999999998E-2</v>
      </c>
      <c r="H1892">
        <v>-1.3086094E-2</v>
      </c>
      <c r="I1892">
        <v>7.2453912999999995E-2</v>
      </c>
      <c r="J1892">
        <v>1.7887125E-2</v>
      </c>
      <c r="K1892">
        <v>1.6746737000000001E-2</v>
      </c>
      <c r="L1892">
        <v>-0.73159291500000001</v>
      </c>
      <c r="M1892">
        <v>4.3264494579999999</v>
      </c>
    </row>
    <row r="1893" spans="1:13" x14ac:dyDescent="0.2">
      <c r="A1893" s="3">
        <v>44020</v>
      </c>
      <c r="B1893">
        <v>308.49700000000001</v>
      </c>
      <c r="C1893">
        <v>257.5813</v>
      </c>
      <c r="D1893">
        <v>7.6487329999999996E-3</v>
      </c>
      <c r="E1893">
        <v>1.3171796E-2</v>
      </c>
      <c r="F1893">
        <v>3.2745024999999997E-2</v>
      </c>
      <c r="G1893">
        <v>1.7982112000000001E-2</v>
      </c>
      <c r="H1893">
        <v>-1.7414388999999999E-2</v>
      </c>
      <c r="I1893">
        <v>7.8213401000000002E-2</v>
      </c>
      <c r="J1893">
        <v>1.7757052999999998E-2</v>
      </c>
      <c r="K1893">
        <v>1.6857295000000001E-2</v>
      </c>
      <c r="L1893">
        <v>-0.98070267700000002</v>
      </c>
      <c r="M1893">
        <v>4.6397361149999998</v>
      </c>
    </row>
    <row r="1894" spans="1:13" x14ac:dyDescent="0.2">
      <c r="A1894" s="3">
        <v>44021</v>
      </c>
      <c r="B1894">
        <v>306.7407</v>
      </c>
      <c r="C1894">
        <v>259.75099999999998</v>
      </c>
      <c r="D1894">
        <v>-5.693086E-3</v>
      </c>
      <c r="E1894">
        <v>8.4233599999999995E-3</v>
      </c>
      <c r="F1894">
        <v>2.6265002999999999E-2</v>
      </c>
      <c r="G1894">
        <v>-1.6888835000000001E-2</v>
      </c>
      <c r="H1894">
        <v>-1.5668591999999999E-2</v>
      </c>
      <c r="I1894">
        <v>7.9474805999999995E-2</v>
      </c>
      <c r="J1894">
        <v>1.7727561999999999E-2</v>
      </c>
      <c r="K1894">
        <v>1.6871535999999999E-2</v>
      </c>
      <c r="L1894">
        <v>-0.88385486499999999</v>
      </c>
      <c r="M1894">
        <v>4.710585107</v>
      </c>
    </row>
    <row r="1895" spans="1:13" x14ac:dyDescent="0.2">
      <c r="A1895" s="3">
        <v>44022</v>
      </c>
      <c r="B1895">
        <v>309.87270000000001</v>
      </c>
      <c r="C1895">
        <v>261.52440000000001</v>
      </c>
      <c r="D1895">
        <v>1.0210578999999999E-2</v>
      </c>
      <c r="E1895">
        <v>6.8273079999999998E-3</v>
      </c>
      <c r="F1895">
        <v>9.3495609999999993E-3</v>
      </c>
      <c r="G1895">
        <v>-3.2827399E-2</v>
      </c>
      <c r="H1895" s="4">
        <v>-3.8399999999999998E-5</v>
      </c>
      <c r="I1895">
        <v>7.3955577999999994E-2</v>
      </c>
      <c r="J1895">
        <v>1.7840248999999999E-2</v>
      </c>
      <c r="K1895">
        <v>1.6783109000000001E-2</v>
      </c>
      <c r="L1895">
        <v>-2.1525139999999999E-3</v>
      </c>
      <c r="M1895">
        <v>4.406548237</v>
      </c>
    </row>
    <row r="1896" spans="1:13" x14ac:dyDescent="0.2">
      <c r="A1896" s="3">
        <v>44025</v>
      </c>
      <c r="B1896">
        <v>307.18950000000001</v>
      </c>
      <c r="C1896">
        <v>256.1447</v>
      </c>
      <c r="D1896">
        <v>-8.6590399999999998E-3</v>
      </c>
      <c r="E1896">
        <v>-2.0570547000000002E-2</v>
      </c>
      <c r="F1896">
        <v>2.5590690999999999E-2</v>
      </c>
      <c r="G1896">
        <v>5.1057810000000002E-3</v>
      </c>
      <c r="H1896">
        <v>5.1946784000000003E-2</v>
      </c>
      <c r="I1896">
        <v>0.10669944000000001</v>
      </c>
      <c r="J1896">
        <v>1.2222421000000001E-2</v>
      </c>
      <c r="K1896">
        <v>1.2954485999999999E-2</v>
      </c>
      <c r="L1896">
        <v>4.2501222070000004</v>
      </c>
      <c r="M1896">
        <v>8.2364858919999993</v>
      </c>
    </row>
    <row r="1897" spans="1:13" x14ac:dyDescent="0.2">
      <c r="A1897" s="3">
        <v>44026</v>
      </c>
      <c r="B1897">
        <v>311.17039999999997</v>
      </c>
      <c r="C1897">
        <v>257.95780000000002</v>
      </c>
      <c r="D1897">
        <v>1.2959102E-2</v>
      </c>
      <c r="E1897">
        <v>7.0784209999999997E-3</v>
      </c>
      <c r="F1897">
        <v>6.0484249999999996E-3</v>
      </c>
      <c r="G1897">
        <v>-1.4658612999999999E-2</v>
      </c>
      <c r="H1897">
        <v>5.2968829000000002E-2</v>
      </c>
      <c r="I1897">
        <v>0.10574494199999999</v>
      </c>
      <c r="J1897">
        <v>1.2262409E-2</v>
      </c>
      <c r="K1897">
        <v>1.2945712E-2</v>
      </c>
      <c r="L1897">
        <v>4.3196103030000002</v>
      </c>
      <c r="M1897">
        <v>8.1683375690000002</v>
      </c>
    </row>
    <row r="1898" spans="1:13" x14ac:dyDescent="0.2">
      <c r="A1898" s="3">
        <v>44027</v>
      </c>
      <c r="B1898">
        <v>314.0292</v>
      </c>
      <c r="C1898">
        <v>258.48289999999997</v>
      </c>
      <c r="D1898">
        <v>9.1872489999999998E-3</v>
      </c>
      <c r="E1898">
        <v>2.0356039999999999E-3</v>
      </c>
      <c r="F1898">
        <v>9.1502279999999998E-3</v>
      </c>
      <c r="G1898">
        <v>-5.3265989999999996E-3</v>
      </c>
      <c r="H1898">
        <v>5.2814172E-2</v>
      </c>
      <c r="I1898">
        <v>9.4676513000000004E-2</v>
      </c>
      <c r="J1898">
        <v>1.2258339E-2</v>
      </c>
      <c r="K1898">
        <v>1.2848910999999999E-2</v>
      </c>
      <c r="L1898">
        <v>4.3084280860000002</v>
      </c>
      <c r="M1898">
        <v>7.3684466579999999</v>
      </c>
    </row>
    <row r="1899" spans="1:13" x14ac:dyDescent="0.2">
      <c r="A1899" s="3">
        <v>44028</v>
      </c>
      <c r="B1899">
        <v>312.995</v>
      </c>
      <c r="C1899">
        <v>256.71940000000001</v>
      </c>
      <c r="D1899">
        <v>-3.2933239999999998E-3</v>
      </c>
      <c r="E1899">
        <v>-6.8225020000000003E-3</v>
      </c>
      <c r="F1899">
        <v>8.8722509999999994E-3</v>
      </c>
      <c r="G1899">
        <v>6.7494649999999996E-3</v>
      </c>
      <c r="H1899">
        <v>2.9530905E-2</v>
      </c>
      <c r="I1899">
        <v>6.8852729000000001E-2</v>
      </c>
      <c r="J1899">
        <v>1.1694830999999999E-2</v>
      </c>
      <c r="K1899">
        <v>1.2722155000000001E-2</v>
      </c>
      <c r="L1899">
        <v>2.5251244279999998</v>
      </c>
      <c r="M1899">
        <v>5.4120333829999998</v>
      </c>
    </row>
    <row r="1900" spans="1:13" x14ac:dyDescent="0.2">
      <c r="A1900" s="3">
        <v>44029</v>
      </c>
      <c r="B1900">
        <v>313.9024</v>
      </c>
      <c r="C1900">
        <v>257.01659999999998</v>
      </c>
      <c r="D1900">
        <v>2.8990880000000002E-3</v>
      </c>
      <c r="E1900">
        <v>1.157684E-3</v>
      </c>
      <c r="F1900">
        <v>1.3905193E-2</v>
      </c>
      <c r="G1900">
        <v>2.3530790999999999E-2</v>
      </c>
      <c r="H1900">
        <v>3.6822267999999998E-2</v>
      </c>
      <c r="I1900">
        <v>6.6708114999999998E-2</v>
      </c>
      <c r="J1900">
        <v>1.1626862E-2</v>
      </c>
      <c r="K1900">
        <v>1.2730388E-2</v>
      </c>
      <c r="L1900">
        <v>3.166999669</v>
      </c>
      <c r="M1900">
        <v>5.2400690680000004</v>
      </c>
    </row>
    <row r="1901" spans="1:13" x14ac:dyDescent="0.2">
      <c r="A1901" s="3">
        <v>44032</v>
      </c>
      <c r="B1901">
        <v>316.43920000000003</v>
      </c>
      <c r="C1901">
        <v>264.30840000000001</v>
      </c>
      <c r="D1901">
        <v>8.0814930000000004E-3</v>
      </c>
      <c r="E1901">
        <v>2.8370929999999999E-2</v>
      </c>
      <c r="F1901">
        <v>1.2769466E-2</v>
      </c>
      <c r="G1901">
        <v>8.7365710000000003E-3</v>
      </c>
      <c r="H1901">
        <v>4.4798956000000001E-2</v>
      </c>
      <c r="I1901">
        <v>9.4008022999999996E-2</v>
      </c>
      <c r="J1901">
        <v>1.1701484999999999E-2</v>
      </c>
      <c r="K1901">
        <v>1.386619E-2</v>
      </c>
      <c r="L1901">
        <v>3.8284846450000001</v>
      </c>
      <c r="M1901">
        <v>6.7796577290000002</v>
      </c>
    </row>
    <row r="1902" spans="1:13" x14ac:dyDescent="0.2">
      <c r="A1902" s="3">
        <v>44033</v>
      </c>
      <c r="B1902">
        <v>317.11239999999998</v>
      </c>
      <c r="C1902">
        <v>261.55410000000001</v>
      </c>
      <c r="D1902">
        <v>2.1274229999999998E-3</v>
      </c>
      <c r="E1902">
        <v>-1.0420781E-2</v>
      </c>
      <c r="F1902">
        <v>1.4522993E-2</v>
      </c>
      <c r="G1902">
        <v>2.3143047E-2</v>
      </c>
      <c r="H1902">
        <v>5.3039083000000001E-2</v>
      </c>
      <c r="I1902">
        <v>8.2784635999999995E-2</v>
      </c>
      <c r="J1902">
        <v>1.1562107E-2</v>
      </c>
      <c r="K1902">
        <v>1.4210593000000001E-2</v>
      </c>
      <c r="L1902">
        <v>4.5873196490000003</v>
      </c>
      <c r="M1902">
        <v>5.8255580130000002</v>
      </c>
    </row>
    <row r="1903" spans="1:13" x14ac:dyDescent="0.2">
      <c r="A1903" s="3">
        <v>44034</v>
      </c>
      <c r="B1903">
        <v>318.91750000000002</v>
      </c>
      <c r="C1903">
        <v>262.47550000000001</v>
      </c>
      <c r="D1903">
        <v>5.6923030000000001E-3</v>
      </c>
      <c r="E1903">
        <v>3.5227890000000001E-3</v>
      </c>
      <c r="F1903">
        <v>1.504628E-2</v>
      </c>
      <c r="G1903">
        <v>2.2077853000000001E-2</v>
      </c>
      <c r="H1903">
        <v>5.2282609000000001E-2</v>
      </c>
      <c r="I1903">
        <v>7.3720996999999996E-2</v>
      </c>
      <c r="J1903">
        <v>1.1551024999999999E-2</v>
      </c>
      <c r="K1903">
        <v>1.4088787E-2</v>
      </c>
      <c r="L1903">
        <v>4.5262310340000003</v>
      </c>
      <c r="M1903">
        <v>5.232600702</v>
      </c>
    </row>
    <row r="1904" spans="1:13" x14ac:dyDescent="0.2">
      <c r="A1904" s="3">
        <v>44035</v>
      </c>
      <c r="B1904">
        <v>315.11219999999997</v>
      </c>
      <c r="C1904">
        <v>255.61959999999999</v>
      </c>
      <c r="D1904">
        <v>-1.1931926000000001E-2</v>
      </c>
      <c r="E1904">
        <v>-2.6120152000000001E-2</v>
      </c>
      <c r="F1904">
        <v>3.4171184E-2</v>
      </c>
      <c r="G1904">
        <v>6.3391227999999994E-2</v>
      </c>
      <c r="H1904">
        <v>3.4962374999999997E-2</v>
      </c>
      <c r="I1904">
        <v>3.6850810999999997E-2</v>
      </c>
      <c r="J1904">
        <v>1.1956483E-2</v>
      </c>
      <c r="K1904">
        <v>1.5433963E-2</v>
      </c>
      <c r="L1904">
        <v>2.9241354839999998</v>
      </c>
      <c r="M1904">
        <v>2.3876441430000002</v>
      </c>
    </row>
    <row r="1905" spans="1:13" x14ac:dyDescent="0.2">
      <c r="A1905" s="3">
        <v>44036</v>
      </c>
      <c r="B1905">
        <v>313.08280000000002</v>
      </c>
      <c r="C1905">
        <v>253.19229999999999</v>
      </c>
      <c r="D1905">
        <v>-6.4402460000000002E-3</v>
      </c>
      <c r="E1905">
        <v>-9.4957510000000002E-3</v>
      </c>
      <c r="F1905">
        <v>4.1621651000000003E-2</v>
      </c>
      <c r="G1905">
        <v>6.1193722999999998E-2</v>
      </c>
      <c r="H1905">
        <v>5.5213871999999997E-2</v>
      </c>
      <c r="I1905">
        <v>4.8623309000000003E-2</v>
      </c>
      <c r="J1905">
        <v>1.0410472E-2</v>
      </c>
      <c r="K1905">
        <v>1.4802923000000001E-2</v>
      </c>
      <c r="L1905">
        <v>5.303685625</v>
      </c>
      <c r="M1905">
        <v>3.2847100409999999</v>
      </c>
    </row>
    <row r="1906" spans="1:13" x14ac:dyDescent="0.2">
      <c r="A1906" s="3">
        <v>44039</v>
      </c>
      <c r="B1906">
        <v>315.36590000000001</v>
      </c>
      <c r="C1906">
        <v>257.71010000000001</v>
      </c>
      <c r="D1906">
        <v>7.2923199999999997E-3</v>
      </c>
      <c r="E1906">
        <v>1.7843355000000002E-2</v>
      </c>
      <c r="F1906">
        <v>3.7171576999999997E-2</v>
      </c>
      <c r="G1906">
        <v>3.8135596000000001E-2</v>
      </c>
      <c r="H1906">
        <v>5.1634711999999999E-2</v>
      </c>
      <c r="I1906">
        <v>5.7269603000000002E-2</v>
      </c>
      <c r="J1906">
        <v>1.0303326999999999E-2</v>
      </c>
      <c r="K1906">
        <v>1.5112207000000001E-2</v>
      </c>
      <c r="L1906">
        <v>5.0114598619999997</v>
      </c>
      <c r="M1906">
        <v>3.7896253560000002</v>
      </c>
    </row>
    <row r="1907" spans="1:13" x14ac:dyDescent="0.2">
      <c r="A1907" s="3">
        <v>44040</v>
      </c>
      <c r="B1907">
        <v>313.3657</v>
      </c>
      <c r="C1907">
        <v>254.4308</v>
      </c>
      <c r="D1907">
        <v>-6.3424739999999999E-3</v>
      </c>
      <c r="E1907">
        <v>-1.2724763E-2</v>
      </c>
      <c r="F1907">
        <v>3.5175671999999998E-2</v>
      </c>
      <c r="G1907">
        <v>3.1598762000000002E-2</v>
      </c>
      <c r="H1907">
        <v>7.0388296000000003E-2</v>
      </c>
      <c r="I1907">
        <v>6.906168E-2</v>
      </c>
      <c r="J1907">
        <v>8.6587569999999996E-3</v>
      </c>
      <c r="K1907">
        <v>1.4328274E-2</v>
      </c>
      <c r="L1907">
        <v>8.1291457919999992</v>
      </c>
      <c r="M1907">
        <v>4.8199580439999998</v>
      </c>
    </row>
    <row r="1908" spans="1:13" x14ac:dyDescent="0.2">
      <c r="A1908" s="3">
        <v>44041</v>
      </c>
      <c r="B1908">
        <v>317.21969999999999</v>
      </c>
      <c r="C1908">
        <v>257.36329999999998</v>
      </c>
      <c r="D1908">
        <v>1.2298730000000001E-2</v>
      </c>
      <c r="E1908">
        <v>1.1525727E-2</v>
      </c>
      <c r="F1908">
        <v>3.6856551000000001E-2</v>
      </c>
      <c r="G1908">
        <v>4.5495194000000003E-2</v>
      </c>
      <c r="H1908">
        <v>6.7857597000000006E-2</v>
      </c>
      <c r="I1908">
        <v>6.9716472000000002E-2</v>
      </c>
      <c r="J1908">
        <v>8.5152209999999999E-3</v>
      </c>
      <c r="K1908">
        <v>1.4345373E-2</v>
      </c>
      <c r="L1908">
        <v>7.9689769249999998</v>
      </c>
      <c r="M1908">
        <v>4.8598576490000003</v>
      </c>
    </row>
    <row r="1909" spans="1:13" x14ac:dyDescent="0.2">
      <c r="A1909" s="3">
        <v>44042</v>
      </c>
      <c r="B1909">
        <v>316.08789999999999</v>
      </c>
      <c r="C1909">
        <v>258.71069999999997</v>
      </c>
      <c r="D1909">
        <v>-3.567874E-3</v>
      </c>
      <c r="E1909">
        <v>5.2354009999999998E-3</v>
      </c>
      <c r="F1909">
        <v>3.8688032999999997E-2</v>
      </c>
      <c r="G1909">
        <v>4.2422209000000002E-2</v>
      </c>
      <c r="H1909">
        <v>5.0590127999999998E-2</v>
      </c>
      <c r="I1909">
        <v>5.4644380999999999E-2</v>
      </c>
      <c r="J1909">
        <v>8.3359139999999998E-3</v>
      </c>
      <c r="K1909">
        <v>1.3864219000000001E-2</v>
      </c>
      <c r="L1909">
        <v>6.068935637</v>
      </c>
      <c r="M1909">
        <v>3.9413963339999998</v>
      </c>
    </row>
    <row r="1910" spans="1:13" x14ac:dyDescent="0.2">
      <c r="A1910" s="3">
        <v>44043</v>
      </c>
      <c r="B1910">
        <v>318.58569999999997</v>
      </c>
      <c r="C1910">
        <v>263.32760000000002</v>
      </c>
      <c r="D1910">
        <v>7.9022320000000004E-3</v>
      </c>
      <c r="E1910">
        <v>1.7845802000000001E-2</v>
      </c>
      <c r="F1910">
        <v>3.0575161999999999E-2</v>
      </c>
      <c r="G1910">
        <v>2.2942890000000001E-2</v>
      </c>
      <c r="H1910">
        <v>5.1526449000000002E-2</v>
      </c>
      <c r="I1910">
        <v>6.1080479999999999E-2</v>
      </c>
      <c r="J1910">
        <v>8.3630349999999996E-3</v>
      </c>
      <c r="K1910">
        <v>1.4128521E-2</v>
      </c>
      <c r="L1910">
        <v>6.161214062</v>
      </c>
      <c r="M1910">
        <v>4.3232041060000004</v>
      </c>
    </row>
    <row r="1911" spans="1:13" x14ac:dyDescent="0.2">
      <c r="A1911" s="3">
        <v>44046</v>
      </c>
      <c r="B1911">
        <v>320.80059999999997</v>
      </c>
      <c r="C1911">
        <v>266.8843</v>
      </c>
      <c r="D1911">
        <v>6.9522890000000004E-3</v>
      </c>
      <c r="E1911">
        <v>1.350675E-2</v>
      </c>
      <c r="F1911">
        <v>2.6710878E-2</v>
      </c>
      <c r="G1911">
        <v>2.1029214000000001E-2</v>
      </c>
      <c r="H1911">
        <v>5.3037818E-2</v>
      </c>
      <c r="I1911">
        <v>6.8162715999999998E-2</v>
      </c>
      <c r="J1911">
        <v>8.3955179999999994E-3</v>
      </c>
      <c r="K1911">
        <v>1.4295538999999999E-2</v>
      </c>
      <c r="L1911">
        <v>6.3173971120000001</v>
      </c>
      <c r="M1911">
        <v>4.7681110029999996</v>
      </c>
    </row>
    <row r="1912" spans="1:13" x14ac:dyDescent="0.2">
      <c r="A1912" s="3">
        <v>44047</v>
      </c>
      <c r="B1912">
        <v>322.03969999999998</v>
      </c>
      <c r="C1912">
        <v>267.875</v>
      </c>
      <c r="D1912">
        <v>3.862524E-3</v>
      </c>
      <c r="E1912">
        <v>3.7120949999999999E-3</v>
      </c>
      <c r="F1912">
        <v>2.4969760000000001E-2</v>
      </c>
      <c r="G1912">
        <v>2.7044116999999999E-2</v>
      </c>
      <c r="H1912">
        <v>4.1034661E-2</v>
      </c>
      <c r="I1912">
        <v>4.6402659999999998E-2</v>
      </c>
      <c r="J1912">
        <v>7.8668439999999996E-3</v>
      </c>
      <c r="K1912">
        <v>1.3437325999999999E-2</v>
      </c>
      <c r="L1912">
        <v>5.2161531480000001</v>
      </c>
      <c r="M1912">
        <v>3.4532660279999998</v>
      </c>
    </row>
    <row r="1913" spans="1:13" x14ac:dyDescent="0.2">
      <c r="A1913" s="3">
        <v>44048</v>
      </c>
      <c r="B1913">
        <v>324.03989999999999</v>
      </c>
      <c r="C1913">
        <v>268.53879999999998</v>
      </c>
      <c r="D1913">
        <v>6.2110350000000002E-3</v>
      </c>
      <c r="E1913">
        <v>2.478021E-3</v>
      </c>
      <c r="F1913">
        <v>1.4401710999999999E-2</v>
      </c>
      <c r="G1913">
        <v>1.7613078000000001E-2</v>
      </c>
      <c r="H1913">
        <v>5.8416757999999999E-2</v>
      </c>
      <c r="I1913">
        <v>5.6272091000000003E-2</v>
      </c>
      <c r="J1913">
        <v>7.3912839999999997E-3</v>
      </c>
      <c r="K1913">
        <v>1.3273326E-2</v>
      </c>
      <c r="L1913">
        <v>7.9034654870000001</v>
      </c>
      <c r="M1913">
        <v>4.2394869249999996</v>
      </c>
    </row>
    <row r="1914" spans="1:13" x14ac:dyDescent="0.2">
      <c r="A1914" s="3">
        <v>44049</v>
      </c>
      <c r="B1914">
        <v>326.20600000000002</v>
      </c>
      <c r="C1914">
        <v>272.09559999999999</v>
      </c>
      <c r="D1914">
        <v>6.6846709999999997E-3</v>
      </c>
      <c r="E1914">
        <v>1.3245013E-2</v>
      </c>
      <c r="F1914">
        <v>1.0803310999999999E-2</v>
      </c>
      <c r="G1914">
        <v>1.824286E-2</v>
      </c>
      <c r="H1914">
        <v>5.7404124000000001E-2</v>
      </c>
      <c r="I1914">
        <v>5.6348423000000002E-2</v>
      </c>
      <c r="J1914">
        <v>7.3621629999999997E-3</v>
      </c>
      <c r="K1914">
        <v>1.3276224999999999E-2</v>
      </c>
      <c r="L1914">
        <v>7.7971815470000001</v>
      </c>
      <c r="M1914">
        <v>4.2443106860000004</v>
      </c>
    </row>
    <row r="1915" spans="1:13" x14ac:dyDescent="0.2">
      <c r="A1915" s="3">
        <v>44050</v>
      </c>
      <c r="B1915">
        <v>326.44009999999997</v>
      </c>
      <c r="C1915">
        <v>268.95490000000001</v>
      </c>
      <c r="D1915">
        <v>7.1764500000000005E-4</v>
      </c>
      <c r="E1915">
        <v>-1.1542634E-2</v>
      </c>
      <c r="F1915">
        <v>1.3661418E-2</v>
      </c>
      <c r="G1915">
        <v>3.7272349000000003E-2</v>
      </c>
      <c r="H1915">
        <v>6.4221669999999995E-2</v>
      </c>
      <c r="I1915">
        <v>3.5433550000000001E-2</v>
      </c>
      <c r="J1915">
        <v>7.1264320000000003E-3</v>
      </c>
      <c r="K1915">
        <v>1.3557632E-2</v>
      </c>
      <c r="L1915">
        <v>9.0117560710000006</v>
      </c>
      <c r="M1915">
        <v>2.6135499960000002</v>
      </c>
    </row>
    <row r="1916" spans="1:13" x14ac:dyDescent="0.2">
      <c r="A1916" s="3">
        <v>44053</v>
      </c>
      <c r="B1916">
        <v>327.41579999999999</v>
      </c>
      <c r="C1916">
        <v>267.8057</v>
      </c>
      <c r="D1916">
        <v>2.98891E-3</v>
      </c>
      <c r="E1916">
        <v>-4.272835E-3</v>
      </c>
      <c r="F1916">
        <v>2.0881642999999998E-2</v>
      </c>
      <c r="G1916">
        <v>4.8228017999999998E-2</v>
      </c>
      <c r="H1916">
        <v>5.6613892999999998E-2</v>
      </c>
      <c r="I1916">
        <v>2.4018027000000001E-2</v>
      </c>
      <c r="J1916">
        <v>6.9323070000000004E-3</v>
      </c>
      <c r="K1916">
        <v>1.3566043E-2</v>
      </c>
      <c r="L1916">
        <v>8.16667451</v>
      </c>
      <c r="M1916">
        <v>1.7704519430000001</v>
      </c>
    </row>
    <row r="1917" spans="1:13" x14ac:dyDescent="0.2">
      <c r="A1917" s="3">
        <v>44054</v>
      </c>
      <c r="B1917">
        <v>324.7131</v>
      </c>
      <c r="C1917">
        <v>262.73309999999998</v>
      </c>
      <c r="D1917">
        <v>-8.2546410000000001E-3</v>
      </c>
      <c r="E1917">
        <v>-1.8941343999999999E-2</v>
      </c>
      <c r="F1917">
        <v>3.2981145000000003E-2</v>
      </c>
      <c r="G1917">
        <v>7.6866714000000003E-2</v>
      </c>
      <c r="H1917">
        <v>5.7044918999999999E-2</v>
      </c>
      <c r="I1917">
        <v>2.5721398999999999E-2</v>
      </c>
      <c r="J1917">
        <v>6.8998100000000001E-3</v>
      </c>
      <c r="K1917">
        <v>1.3439272E-2</v>
      </c>
      <c r="L1917">
        <v>8.2676066949999996</v>
      </c>
      <c r="M1917">
        <v>1.9138981939999999</v>
      </c>
    </row>
    <row r="1918" spans="1:13" x14ac:dyDescent="0.2">
      <c r="A1918" s="3">
        <v>44055</v>
      </c>
      <c r="B1918">
        <v>329.24040000000002</v>
      </c>
      <c r="C1918">
        <v>269.34129999999999</v>
      </c>
      <c r="D1918">
        <v>1.3942461999999999E-2</v>
      </c>
      <c r="E1918">
        <v>2.5151759999999999E-2</v>
      </c>
      <c r="F1918">
        <v>2.8990504E-2</v>
      </c>
      <c r="G1918">
        <v>7.2861790999999995E-2</v>
      </c>
      <c r="H1918">
        <v>5.8071075999999999E-2</v>
      </c>
      <c r="I1918">
        <v>4.4129310999999997E-2</v>
      </c>
      <c r="J1918">
        <v>6.9760610000000004E-3</v>
      </c>
      <c r="K1918">
        <v>1.4374257999999999E-2</v>
      </c>
      <c r="L1918">
        <v>8.3243363680000009</v>
      </c>
      <c r="M1918">
        <v>3.0700236429999999</v>
      </c>
    </row>
    <row r="1919" spans="1:13" x14ac:dyDescent="0.2">
      <c r="A1919" s="3">
        <v>44056</v>
      </c>
      <c r="B1919">
        <v>328.64519999999999</v>
      </c>
      <c r="C1919">
        <v>269.9556</v>
      </c>
      <c r="D1919">
        <v>-1.807798E-3</v>
      </c>
      <c r="E1919">
        <v>2.2807489999999999E-3</v>
      </c>
      <c r="F1919">
        <v>3.3108361000000003E-2</v>
      </c>
      <c r="G1919">
        <v>6.7083959999999998E-2</v>
      </c>
      <c r="H1919">
        <v>4.6543441999999997E-2</v>
      </c>
      <c r="I1919">
        <v>4.4384753999999998E-2</v>
      </c>
      <c r="J1919">
        <v>6.8779069999999999E-3</v>
      </c>
      <c r="K1919">
        <v>1.4374254E-2</v>
      </c>
      <c r="L1919">
        <v>6.7670939089999997</v>
      </c>
      <c r="M1919">
        <v>3.0877953169999999</v>
      </c>
    </row>
    <row r="1920" spans="1:13" x14ac:dyDescent="0.2">
      <c r="A1920" s="3">
        <v>44057</v>
      </c>
      <c r="B1920">
        <v>328.65499999999997</v>
      </c>
      <c r="C1920">
        <v>269.6386</v>
      </c>
      <c r="D1920" s="4">
        <v>2.9799999999999999E-5</v>
      </c>
      <c r="E1920">
        <v>-1.1742670000000001E-3</v>
      </c>
      <c r="F1920">
        <v>3.9750528E-2</v>
      </c>
      <c r="G1920">
        <v>7.3771059E-2</v>
      </c>
      <c r="H1920">
        <v>5.0032748000000002E-2</v>
      </c>
      <c r="I1920">
        <v>5.0324206000000003E-2</v>
      </c>
      <c r="J1920">
        <v>6.7829860000000004E-3</v>
      </c>
      <c r="K1920">
        <v>1.4249916E-2</v>
      </c>
      <c r="L1920">
        <v>7.3762131560000004</v>
      </c>
      <c r="M1920">
        <v>3.531544061</v>
      </c>
    </row>
    <row r="1921" spans="1:13" x14ac:dyDescent="0.2">
      <c r="A1921" s="3">
        <v>44060</v>
      </c>
      <c r="B1921">
        <v>329.69900000000001</v>
      </c>
      <c r="C1921">
        <v>272.76929999999999</v>
      </c>
      <c r="D1921">
        <v>3.1765830000000002E-3</v>
      </c>
      <c r="E1921">
        <v>1.1610726E-2</v>
      </c>
      <c r="F1921">
        <v>3.2703309E-2</v>
      </c>
      <c r="G1921">
        <v>6.9974143000000003E-2</v>
      </c>
      <c r="H1921">
        <v>5.0323285000000002E-2</v>
      </c>
      <c r="I1921">
        <v>6.1290593999999997E-2</v>
      </c>
      <c r="J1921">
        <v>6.7843799999999996E-3</v>
      </c>
      <c r="K1921">
        <v>1.4384911E-2</v>
      </c>
      <c r="L1921">
        <v>7.4175214189999998</v>
      </c>
      <c r="M1921">
        <v>4.2607559759999996</v>
      </c>
    </row>
    <row r="1922" spans="1:13" x14ac:dyDescent="0.2">
      <c r="A1922" s="3">
        <v>44061</v>
      </c>
      <c r="B1922">
        <v>330.41120000000001</v>
      </c>
      <c r="C1922">
        <v>275.3947</v>
      </c>
      <c r="D1922">
        <v>2.1601519999999998E-3</v>
      </c>
      <c r="E1922">
        <v>9.6249830000000001E-3</v>
      </c>
      <c r="F1922">
        <v>4.0183081000000002E-2</v>
      </c>
      <c r="G1922">
        <v>7.7887146000000004E-2</v>
      </c>
      <c r="H1922">
        <v>4.4153822000000002E-2</v>
      </c>
      <c r="I1922">
        <v>4.1944561999999998E-2</v>
      </c>
      <c r="J1922">
        <v>6.65666E-3</v>
      </c>
      <c r="K1922">
        <v>1.3265654E-2</v>
      </c>
      <c r="L1922">
        <v>6.6330296049999999</v>
      </c>
      <c r="M1922">
        <v>3.1618917940000002</v>
      </c>
    </row>
    <row r="1923" spans="1:13" x14ac:dyDescent="0.2">
      <c r="A1923" s="3">
        <v>44062</v>
      </c>
      <c r="B1923">
        <v>329.03550000000001</v>
      </c>
      <c r="C1923">
        <v>273.54199999999997</v>
      </c>
      <c r="D1923">
        <v>-4.1635999999999999E-3</v>
      </c>
      <c r="E1923">
        <v>-6.7274350000000004E-3</v>
      </c>
      <c r="F1923">
        <v>5.9640271000000002E-2</v>
      </c>
      <c r="G1923">
        <v>9.5463566E-2</v>
      </c>
      <c r="H1923">
        <v>3.7598971000000002E-2</v>
      </c>
      <c r="I1923">
        <v>4.5833348000000003E-2</v>
      </c>
      <c r="J1923">
        <v>6.7945810000000001E-3</v>
      </c>
      <c r="K1923">
        <v>1.3115794E-2</v>
      </c>
      <c r="L1923">
        <v>5.533670549</v>
      </c>
      <c r="M1923">
        <v>3.4945157619999998</v>
      </c>
    </row>
    <row r="1924" spans="1:13" x14ac:dyDescent="0.2">
      <c r="A1924" s="3">
        <v>44063</v>
      </c>
      <c r="B1924">
        <v>330.06</v>
      </c>
      <c r="C1924">
        <v>277.33659999999998</v>
      </c>
      <c r="D1924">
        <v>3.1136459999999999E-3</v>
      </c>
      <c r="E1924">
        <v>1.3872093E-2</v>
      </c>
      <c r="F1924">
        <v>1.9997489E-2</v>
      </c>
      <c r="G1924">
        <v>2.5694750999999998E-2</v>
      </c>
      <c r="H1924">
        <v>3.4938503000000003E-2</v>
      </c>
      <c r="I1924">
        <v>5.6618999000000003E-2</v>
      </c>
      <c r="J1924">
        <v>6.743471E-3</v>
      </c>
      <c r="K1924">
        <v>1.3359434999999999E-2</v>
      </c>
      <c r="L1924">
        <v>5.1810858179999997</v>
      </c>
      <c r="M1924">
        <v>4.238128294</v>
      </c>
    </row>
    <row r="1925" spans="1:13" x14ac:dyDescent="0.2">
      <c r="A1925" s="3">
        <v>44064</v>
      </c>
      <c r="B1925">
        <v>331.23079999999999</v>
      </c>
      <c r="C1925">
        <v>279.2586</v>
      </c>
      <c r="D1925">
        <v>3.5472339999999998E-3</v>
      </c>
      <c r="E1925">
        <v>6.9302069999999999E-3</v>
      </c>
      <c r="F1925">
        <v>8.0935150000000008E-3</v>
      </c>
      <c r="G1925">
        <v>5.0608570000000002E-3</v>
      </c>
      <c r="H1925">
        <v>5.1151939E-2</v>
      </c>
      <c r="I1925">
        <v>9.2477259000000006E-2</v>
      </c>
      <c r="J1925">
        <v>5.9872859999999996E-3</v>
      </c>
      <c r="K1925">
        <v>1.1627626E-2</v>
      </c>
      <c r="L1925">
        <v>8.5434263159999997</v>
      </c>
      <c r="M1925">
        <v>7.9532366730000001</v>
      </c>
    </row>
    <row r="1926" spans="1:13" x14ac:dyDescent="0.2">
      <c r="A1926" s="3">
        <v>44067</v>
      </c>
      <c r="B1926">
        <v>334.5872</v>
      </c>
      <c r="C1926">
        <v>281.00229999999999</v>
      </c>
      <c r="D1926">
        <v>1.0133115999999999E-2</v>
      </c>
      <c r="E1926">
        <v>6.2440330000000004E-3</v>
      </c>
      <c r="F1926">
        <v>-2.9286686999999999E-2</v>
      </c>
      <c r="G1926">
        <v>-4.9183282000000002E-2</v>
      </c>
      <c r="H1926">
        <v>6.8685983000000006E-2</v>
      </c>
      <c r="I1926">
        <v>0.109837463</v>
      </c>
      <c r="J1926">
        <v>5.855234E-3</v>
      </c>
      <c r="K1926">
        <v>1.1194122000000001E-2</v>
      </c>
      <c r="L1926">
        <v>11.730697709999999</v>
      </c>
      <c r="M1926">
        <v>9.8120663510000004</v>
      </c>
    </row>
    <row r="1927" spans="1:13" x14ac:dyDescent="0.2">
      <c r="A1927" s="3">
        <v>44068</v>
      </c>
      <c r="B1927">
        <v>335.75810000000001</v>
      </c>
      <c r="C1927">
        <v>283.21159999999998</v>
      </c>
      <c r="D1927">
        <v>3.4995360000000001E-3</v>
      </c>
      <c r="E1927">
        <v>7.8622129999999998E-3</v>
      </c>
      <c r="F1927">
        <v>-1.3569792000000001E-2</v>
      </c>
      <c r="G1927">
        <v>-2.8887122000000001E-2</v>
      </c>
      <c r="H1927">
        <v>6.4662031999999994E-2</v>
      </c>
      <c r="I1927">
        <v>9.8954212999999999E-2</v>
      </c>
      <c r="J1927">
        <v>5.7802089999999997E-3</v>
      </c>
      <c r="K1927">
        <v>1.0829015000000001E-2</v>
      </c>
      <c r="L1927">
        <v>11.186798339999999</v>
      </c>
      <c r="M1927">
        <v>9.1378773720000002</v>
      </c>
    </row>
    <row r="1928" spans="1:13" x14ac:dyDescent="0.2">
      <c r="A1928" s="3">
        <v>44069</v>
      </c>
      <c r="B1928">
        <v>339.12419999999997</v>
      </c>
      <c r="C1928">
        <v>289.25510000000003</v>
      </c>
      <c r="D1928">
        <v>1.0025371999999999E-2</v>
      </c>
      <c r="E1928">
        <v>2.1339167999999999E-2</v>
      </c>
      <c r="F1928">
        <v>-4.0319191999999997E-2</v>
      </c>
      <c r="G1928">
        <v>-6.8133221999999993E-2</v>
      </c>
      <c r="H1928">
        <v>8.2199488000000001E-2</v>
      </c>
      <c r="I1928">
        <v>0.136871401</v>
      </c>
      <c r="J1928">
        <v>5.5560849999999997E-3</v>
      </c>
      <c r="K1928">
        <v>1.0660515000000001E-2</v>
      </c>
      <c r="L1928">
        <v>14.794497290000001</v>
      </c>
      <c r="M1928">
        <v>12.83909884</v>
      </c>
    </row>
    <row r="1929" spans="1:13" x14ac:dyDescent="0.2">
      <c r="A1929" s="3">
        <v>44070</v>
      </c>
      <c r="B1929">
        <v>339.86579999999998</v>
      </c>
      <c r="C1929">
        <v>288.3535</v>
      </c>
      <c r="D1929">
        <v>2.1868090000000001E-3</v>
      </c>
      <c r="E1929">
        <v>-3.116972E-3</v>
      </c>
      <c r="F1929">
        <v>-4.1925605999999997E-2</v>
      </c>
      <c r="G1929">
        <v>-7.1706812999999994E-2</v>
      </c>
      <c r="H1929">
        <v>7.1389324000000004E-2</v>
      </c>
      <c r="I1929">
        <v>0.120414216</v>
      </c>
      <c r="J1929">
        <v>5.2085100000000004E-3</v>
      </c>
      <c r="K1929">
        <v>1.0771757E-2</v>
      </c>
      <c r="L1929">
        <v>13.706286309999999</v>
      </c>
      <c r="M1929">
        <v>11.178697809999999</v>
      </c>
    </row>
    <row r="1930" spans="1:13" x14ac:dyDescent="0.2">
      <c r="A1930" s="3">
        <v>44071</v>
      </c>
      <c r="B1930">
        <v>342.06110000000001</v>
      </c>
      <c r="C1930">
        <v>289.81979999999999</v>
      </c>
      <c r="D1930">
        <v>6.4593139999999999E-3</v>
      </c>
      <c r="E1930">
        <v>5.0850779999999998E-3</v>
      </c>
      <c r="F1930">
        <v>-3.5536255000000003E-2</v>
      </c>
      <c r="G1930">
        <v>-6.0318427000000001E-2</v>
      </c>
      <c r="H1930">
        <v>8.2170813999999995E-2</v>
      </c>
      <c r="I1930">
        <v>0.120246669</v>
      </c>
      <c r="J1930">
        <v>5.0027939999999996E-3</v>
      </c>
      <c r="K1930">
        <v>1.077198E-2</v>
      </c>
      <c r="L1930">
        <v>16.42498591</v>
      </c>
      <c r="M1930">
        <v>11.162912049999999</v>
      </c>
    </row>
    <row r="1931" spans="1:13" x14ac:dyDescent="0.2">
      <c r="A1931" s="3">
        <v>44074</v>
      </c>
      <c r="B1931">
        <v>340.82190000000003</v>
      </c>
      <c r="C1931">
        <v>292.1481</v>
      </c>
      <c r="D1931">
        <v>-3.6227450000000001E-3</v>
      </c>
      <c r="E1931">
        <v>8.0336130000000002E-3</v>
      </c>
      <c r="F1931">
        <v>-2.7139212999999999E-2</v>
      </c>
      <c r="G1931">
        <v>-5.4595036999999999E-2</v>
      </c>
      <c r="H1931">
        <v>6.9796603999999998E-2</v>
      </c>
      <c r="I1931">
        <v>0.10944732</v>
      </c>
      <c r="J1931">
        <v>5.1576529999999999E-3</v>
      </c>
      <c r="K1931">
        <v>1.0415545999999999E-2</v>
      </c>
      <c r="L1931">
        <v>13.532627939999999</v>
      </c>
      <c r="M1931">
        <v>10.50807322</v>
      </c>
    </row>
    <row r="1932" spans="1:13" x14ac:dyDescent="0.2">
      <c r="A1932" s="3">
        <v>44075</v>
      </c>
      <c r="B1932">
        <v>344.03199999999998</v>
      </c>
      <c r="C1932">
        <v>297.14139999999998</v>
      </c>
      <c r="D1932">
        <v>9.4187019999999993E-3</v>
      </c>
      <c r="E1932">
        <v>1.7091674000000001E-2</v>
      </c>
      <c r="F1932">
        <v>-4.0041686999999999E-2</v>
      </c>
      <c r="G1932">
        <v>-8.5304269000000002E-2</v>
      </c>
      <c r="H1932">
        <v>7.2416946999999995E-2</v>
      </c>
      <c r="I1932">
        <v>0.1133716</v>
      </c>
      <c r="J1932">
        <v>5.2734230000000002E-3</v>
      </c>
      <c r="K1932">
        <v>1.0589700000000001E-2</v>
      </c>
      <c r="L1932">
        <v>13.73243671</v>
      </c>
      <c r="M1932">
        <v>10.7058363</v>
      </c>
    </row>
    <row r="1933" spans="1:13" x14ac:dyDescent="0.2">
      <c r="A1933" s="3">
        <v>44076</v>
      </c>
      <c r="B1933">
        <v>349.00810000000001</v>
      </c>
      <c r="C1933">
        <v>299.95510000000002</v>
      </c>
      <c r="D1933">
        <v>1.4464061E-2</v>
      </c>
      <c r="E1933">
        <v>9.4692289999999991E-3</v>
      </c>
      <c r="F1933">
        <v>-6.2051040000000002E-2</v>
      </c>
      <c r="G1933">
        <v>-0.108040109</v>
      </c>
      <c r="H1933">
        <v>8.3742469999999999E-2</v>
      </c>
      <c r="I1933">
        <v>0.119757723</v>
      </c>
      <c r="J1933">
        <v>5.8057259999999998E-3</v>
      </c>
      <c r="K1933">
        <v>1.0624256E-2</v>
      </c>
      <c r="L1933">
        <v>14.424116769999999</v>
      </c>
      <c r="M1933">
        <v>11.27210445</v>
      </c>
    </row>
    <row r="1934" spans="1:13" x14ac:dyDescent="0.2">
      <c r="A1934" s="3">
        <v>44077</v>
      </c>
      <c r="B1934">
        <v>336.99720000000002</v>
      </c>
      <c r="C1934">
        <v>284.7473</v>
      </c>
      <c r="D1934">
        <v>-3.4414387999999997E-2</v>
      </c>
      <c r="E1934">
        <v>-5.0700255E-2</v>
      </c>
      <c r="F1934">
        <v>-3.9804322000000003E-2</v>
      </c>
      <c r="G1934">
        <v>-7.2393893000000001E-2</v>
      </c>
      <c r="H1934">
        <v>3.9986741999999999E-2</v>
      </c>
      <c r="I1934">
        <v>6.0358131000000002E-2</v>
      </c>
      <c r="J1934">
        <v>1.0134987999999999E-2</v>
      </c>
      <c r="K1934">
        <v>1.6228559E-2</v>
      </c>
      <c r="L1934">
        <v>3.945415948</v>
      </c>
      <c r="M1934">
        <v>3.7192537570000002</v>
      </c>
    </row>
    <row r="1935" spans="1:13" x14ac:dyDescent="0.2">
      <c r="A1935" s="3">
        <v>44078</v>
      </c>
      <c r="B1935">
        <v>334.2457</v>
      </c>
      <c r="C1935">
        <v>280.95269999999999</v>
      </c>
      <c r="D1935">
        <v>-8.1647560000000004E-3</v>
      </c>
      <c r="E1935">
        <v>-1.3326202000000001E-2</v>
      </c>
      <c r="F1935">
        <v>-4.2674421999999997E-2</v>
      </c>
      <c r="G1935">
        <v>-5.6237883000000002E-2</v>
      </c>
      <c r="H1935">
        <v>2.4646082999999999E-2</v>
      </c>
      <c r="I1935">
        <v>3.2551427000000001E-2</v>
      </c>
      <c r="J1935">
        <v>1.0302451000000001E-2</v>
      </c>
      <c r="K1935">
        <v>1.6418205000000002E-2</v>
      </c>
      <c r="L1935">
        <v>2.3922543520000001</v>
      </c>
      <c r="M1935">
        <v>1.9826422749999999</v>
      </c>
    </row>
    <row r="1936" spans="1:13" x14ac:dyDescent="0.2">
      <c r="A1936" s="3">
        <v>44082</v>
      </c>
      <c r="B1936">
        <v>325.11320000000001</v>
      </c>
      <c r="C1936">
        <v>267.44900000000001</v>
      </c>
      <c r="D1936">
        <v>-2.7322715000000001E-2</v>
      </c>
      <c r="E1936">
        <v>-4.8063962000000002E-2</v>
      </c>
      <c r="F1936">
        <v>-5.7595399999999996E-3</v>
      </c>
      <c r="G1936">
        <v>9.8324769999999992E-3</v>
      </c>
      <c r="H1936">
        <v>-4.0647579999999999E-3</v>
      </c>
      <c r="I1936">
        <v>-5.5990800000000002E-3</v>
      </c>
      <c r="J1936">
        <v>1.2040162E-2</v>
      </c>
      <c r="K1936">
        <v>1.9526348999999998E-2</v>
      </c>
      <c r="L1936">
        <v>-0.33759993500000002</v>
      </c>
      <c r="M1936">
        <v>-0.286744848</v>
      </c>
    </row>
    <row r="1937" spans="1:13" x14ac:dyDescent="0.2">
      <c r="A1937" s="3">
        <v>44083</v>
      </c>
      <c r="B1937">
        <v>331.5333</v>
      </c>
      <c r="C1937">
        <v>275.30560000000003</v>
      </c>
      <c r="D1937">
        <v>1.9747276000000001E-2</v>
      </c>
      <c r="E1937">
        <v>2.9376068000000002E-2</v>
      </c>
      <c r="F1937">
        <v>-4.7623578999999999E-2</v>
      </c>
      <c r="G1937">
        <v>-4.8940388000000001E-2</v>
      </c>
      <c r="H1937">
        <v>1.2575752000000001E-2</v>
      </c>
      <c r="I1937">
        <v>2.8005004999999999E-2</v>
      </c>
      <c r="J1937">
        <v>1.2788893000000001E-2</v>
      </c>
      <c r="K1937">
        <v>2.0520578000000001E-2</v>
      </c>
      <c r="L1937">
        <v>0.98333394699999999</v>
      </c>
      <c r="M1937">
        <v>1.364727874</v>
      </c>
    </row>
    <row r="1938" spans="1:13" x14ac:dyDescent="0.2">
      <c r="A1938" s="3">
        <v>44084</v>
      </c>
      <c r="B1938">
        <v>325.77659999999997</v>
      </c>
      <c r="C1938">
        <v>269.81689999999998</v>
      </c>
      <c r="D1938">
        <v>-1.7363867000000002E-2</v>
      </c>
      <c r="E1938">
        <v>-1.9936754000000001E-2</v>
      </c>
      <c r="F1938">
        <v>-2.8211186999999999E-2</v>
      </c>
      <c r="G1938">
        <v>-2.5075459000000001E-2</v>
      </c>
      <c r="H1938">
        <v>3.2751989999999999E-3</v>
      </c>
      <c r="I1938">
        <v>2.6961962999999999E-2</v>
      </c>
      <c r="J1938">
        <v>1.3252939E-2</v>
      </c>
      <c r="K1938">
        <v>2.0571292000000001E-2</v>
      </c>
      <c r="L1938">
        <v>0.24713001500000001</v>
      </c>
      <c r="M1938">
        <v>1.310659647</v>
      </c>
    </row>
    <row r="1939" spans="1:13" x14ac:dyDescent="0.2">
      <c r="A1939" s="3">
        <v>44085</v>
      </c>
      <c r="B1939">
        <v>325.9425</v>
      </c>
      <c r="C1939">
        <v>267.94439999999997</v>
      </c>
      <c r="D1939">
        <v>5.0924499999999997E-4</v>
      </c>
      <c r="E1939">
        <v>-6.9398910000000001E-3</v>
      </c>
      <c r="F1939">
        <v>-1.30028E-2</v>
      </c>
      <c r="G1939">
        <v>4.5621350000000001E-3</v>
      </c>
      <c r="H1939">
        <v>-1.0016693E-2</v>
      </c>
      <c r="I1939">
        <v>-5.1863559999999996E-3</v>
      </c>
      <c r="J1939">
        <v>1.2877374E-2</v>
      </c>
      <c r="K1939">
        <v>1.9905514999999999E-2</v>
      </c>
      <c r="L1939">
        <v>-0.77785214700000005</v>
      </c>
      <c r="M1939">
        <v>-0.26054872299999998</v>
      </c>
    </row>
    <row r="1940" spans="1:13" x14ac:dyDescent="0.2">
      <c r="A1940" s="3">
        <v>44088</v>
      </c>
      <c r="B1940">
        <v>330.23559999999998</v>
      </c>
      <c r="C1940">
        <v>272.61079999999998</v>
      </c>
      <c r="D1940">
        <v>1.3171342000000001E-2</v>
      </c>
      <c r="E1940">
        <v>1.7415553E-2</v>
      </c>
      <c r="F1940">
        <v>-9.6537480000000002E-3</v>
      </c>
      <c r="G1940">
        <v>7.8731489999999994E-3</v>
      </c>
      <c r="H1940">
        <v>4.8392610000000001E-3</v>
      </c>
      <c r="I1940">
        <v>9.8356910000000006E-3</v>
      </c>
      <c r="J1940">
        <v>1.3206124E-2</v>
      </c>
      <c r="K1940">
        <v>2.0265071999999999E-2</v>
      </c>
      <c r="L1940">
        <v>0.36644068899999999</v>
      </c>
      <c r="M1940">
        <v>0.48535191100000002</v>
      </c>
    </row>
    <row r="1941" spans="1:13" x14ac:dyDescent="0.2">
      <c r="A1941" s="3">
        <v>44089</v>
      </c>
      <c r="B1941">
        <v>331.904</v>
      </c>
      <c r="C1941">
        <v>276.47460000000001</v>
      </c>
      <c r="D1941">
        <v>5.0521510000000004E-3</v>
      </c>
      <c r="E1941">
        <v>1.417332E-2</v>
      </c>
      <c r="F1941">
        <v>-1.999834E-2</v>
      </c>
      <c r="G1941">
        <v>-1.0693767E-2</v>
      </c>
      <c r="H1941">
        <v>9.8857460000000008E-3</v>
      </c>
      <c r="I1941">
        <v>2.5352453E-2</v>
      </c>
      <c r="J1941">
        <v>1.324614E-2</v>
      </c>
      <c r="K1941">
        <v>2.0471117E-2</v>
      </c>
      <c r="L1941">
        <v>0.74631149399999996</v>
      </c>
      <c r="M1941">
        <v>1.238449932</v>
      </c>
    </row>
    <row r="1942" spans="1:13" x14ac:dyDescent="0.2">
      <c r="A1942" s="3">
        <v>44090</v>
      </c>
      <c r="B1942">
        <v>330.58679999999998</v>
      </c>
      <c r="C1942">
        <v>272.0659</v>
      </c>
      <c r="D1942">
        <v>-3.9686169999999998E-3</v>
      </c>
      <c r="E1942">
        <v>-1.5946129999999999E-2</v>
      </c>
      <c r="F1942">
        <v>-8.6337280000000002E-3</v>
      </c>
      <c r="G1942">
        <v>1.2223402E-2</v>
      </c>
      <c r="H1942">
        <v>2.6927589999999999E-3</v>
      </c>
      <c r="I1942">
        <v>-2.5787359999999999E-3</v>
      </c>
      <c r="J1942">
        <v>1.326713E-2</v>
      </c>
      <c r="K1942">
        <v>2.0665892000000002E-2</v>
      </c>
      <c r="L1942">
        <v>0.20296470699999999</v>
      </c>
      <c r="M1942">
        <v>-0.124782225</v>
      </c>
    </row>
    <row r="1943" spans="1:13" x14ac:dyDescent="0.2">
      <c r="A1943" s="3">
        <v>44091</v>
      </c>
      <c r="B1943">
        <v>327.67930000000001</v>
      </c>
      <c r="C1943">
        <v>267.81560000000002</v>
      </c>
      <c r="D1943">
        <v>-8.7949670000000008E-3</v>
      </c>
      <c r="E1943">
        <v>-1.5622318E-2</v>
      </c>
      <c r="F1943">
        <v>6.5838709999999998E-3</v>
      </c>
      <c r="G1943">
        <v>4.4609042000000002E-2</v>
      </c>
      <c r="H1943">
        <v>-8.2681820000000007E-3</v>
      </c>
      <c r="I1943">
        <v>-2.7520863999999999E-2</v>
      </c>
      <c r="J1943">
        <v>1.3401428999999999E-2</v>
      </c>
      <c r="K1943">
        <v>2.0816911E-2</v>
      </c>
      <c r="L1943">
        <v>-0.61696273599999996</v>
      </c>
      <c r="M1943">
        <v>-1.322043595</v>
      </c>
    </row>
    <row r="1944" spans="1:13" x14ac:dyDescent="0.2">
      <c r="A1944" s="3">
        <v>44092</v>
      </c>
      <c r="B1944">
        <v>323.90699999999998</v>
      </c>
      <c r="C1944">
        <v>264.39760000000001</v>
      </c>
      <c r="D1944">
        <v>-1.1512171E-2</v>
      </c>
      <c r="E1944">
        <v>-1.2762513E-2</v>
      </c>
      <c r="F1944">
        <v>8.6386880000000003E-3</v>
      </c>
      <c r="G1944">
        <v>2.834735E-2</v>
      </c>
      <c r="H1944">
        <v>-1.5586464E-2</v>
      </c>
      <c r="I1944">
        <v>-3.3429601000000003E-2</v>
      </c>
      <c r="J1944">
        <v>1.3601558999999999E-2</v>
      </c>
      <c r="K1944">
        <v>2.0939513999999999E-2</v>
      </c>
      <c r="L1944">
        <v>-1.145932153</v>
      </c>
      <c r="M1944">
        <v>-1.5964841430000001</v>
      </c>
    </row>
    <row r="1945" spans="1:13" x14ac:dyDescent="0.2">
      <c r="A1945" s="3">
        <v>44095</v>
      </c>
      <c r="B1945">
        <v>320.3021</v>
      </c>
      <c r="C1945">
        <v>265.4178</v>
      </c>
      <c r="D1945">
        <v>-1.1129429E-2</v>
      </c>
      <c r="E1945">
        <v>3.8585830000000001E-3</v>
      </c>
      <c r="F1945">
        <v>3.8077911999999998E-2</v>
      </c>
      <c r="G1945">
        <v>4.6240945999999998E-2</v>
      </c>
      <c r="H1945">
        <v>-2.9564019E-2</v>
      </c>
      <c r="I1945">
        <v>-4.2975935999999999E-2</v>
      </c>
      <c r="J1945">
        <v>1.3758249E-2</v>
      </c>
      <c r="K1945">
        <v>2.0686697E-2</v>
      </c>
      <c r="L1945">
        <v>-2.1488212400000002</v>
      </c>
      <c r="M1945">
        <v>-2.0774672879999998</v>
      </c>
    </row>
    <row r="1946" spans="1:13" x14ac:dyDescent="0.2">
      <c r="A1946" s="3">
        <v>44096</v>
      </c>
      <c r="B1946">
        <v>323.5641</v>
      </c>
      <c r="C1946">
        <v>270.34890000000001</v>
      </c>
      <c r="D1946">
        <v>1.0184136E-2</v>
      </c>
      <c r="E1946">
        <v>1.8578633000000001E-2</v>
      </c>
      <c r="F1946">
        <v>1.3004112999999999E-2</v>
      </c>
      <c r="G1946">
        <v>8.8261079999999992E-3</v>
      </c>
      <c r="H1946">
        <v>-2.3146096000000001E-2</v>
      </c>
      <c r="I1946">
        <v>-3.1904836999999998E-2</v>
      </c>
      <c r="J1946">
        <v>1.3950938E-2</v>
      </c>
      <c r="K1946">
        <v>2.1087112000000002E-2</v>
      </c>
      <c r="L1946">
        <v>-1.659106816</v>
      </c>
      <c r="M1946">
        <v>-1.5130017280000001</v>
      </c>
    </row>
    <row r="1947" spans="1:13" x14ac:dyDescent="0.2">
      <c r="A1947" s="3">
        <v>44097</v>
      </c>
      <c r="B1947">
        <v>316.06040000000002</v>
      </c>
      <c r="C1947">
        <v>262.09399999999999</v>
      </c>
      <c r="D1947">
        <v>-2.3190768E-2</v>
      </c>
      <c r="E1947">
        <v>-3.0534247E-2</v>
      </c>
      <c r="F1947">
        <v>5.5105783999999998E-2</v>
      </c>
      <c r="G1947">
        <v>5.8601525000000002E-2</v>
      </c>
      <c r="H1947">
        <v>-5.5372112000000001E-2</v>
      </c>
      <c r="I1947">
        <v>-6.7288772999999996E-2</v>
      </c>
      <c r="J1947">
        <v>1.4503056E-2</v>
      </c>
      <c r="K1947">
        <v>2.1936937E-2</v>
      </c>
      <c r="L1947">
        <v>-3.8179617160000001</v>
      </c>
      <c r="M1947">
        <v>-3.0673732490000001</v>
      </c>
    </row>
    <row r="1948" spans="1:13" x14ac:dyDescent="0.2">
      <c r="A1948" s="3">
        <v>44098</v>
      </c>
      <c r="B1948">
        <v>316.90280000000001</v>
      </c>
      <c r="C1948">
        <v>263.3143</v>
      </c>
      <c r="D1948">
        <v>2.6653129999999999E-3</v>
      </c>
      <c r="E1948">
        <v>4.6559629999999999E-3</v>
      </c>
      <c r="F1948">
        <v>6.1627095E-2</v>
      </c>
      <c r="G1948">
        <v>5.9304149E-2</v>
      </c>
      <c r="H1948">
        <v>-5.6157393999999999E-2</v>
      </c>
      <c r="I1948">
        <v>-7.0255949999999998E-2</v>
      </c>
      <c r="J1948">
        <v>1.4486624E-2</v>
      </c>
      <c r="K1948">
        <v>2.1868027000000002E-2</v>
      </c>
      <c r="L1948">
        <v>-3.8764997750000001</v>
      </c>
      <c r="M1948">
        <v>-3.212724739</v>
      </c>
    </row>
    <row r="1949" spans="1:13" x14ac:dyDescent="0.2">
      <c r="A1949" s="3">
        <v>44099</v>
      </c>
      <c r="B1949">
        <v>322.02620000000002</v>
      </c>
      <c r="C1949">
        <v>269.43610000000001</v>
      </c>
      <c r="D1949">
        <v>1.6167101999999999E-2</v>
      </c>
      <c r="E1949">
        <v>2.3249022000000001E-2</v>
      </c>
      <c r="F1949">
        <v>5.4066387E-2</v>
      </c>
      <c r="G1949">
        <v>5.1054651999999999E-2</v>
      </c>
      <c r="H1949">
        <v>-5.0418105999999997E-2</v>
      </c>
      <c r="I1949">
        <v>-6.8517374000000006E-2</v>
      </c>
      <c r="J1949">
        <v>1.4813573E-2</v>
      </c>
      <c r="K1949">
        <v>2.1979012999999999E-2</v>
      </c>
      <c r="L1949">
        <v>-3.4035075720000001</v>
      </c>
      <c r="M1949">
        <v>-3.117399958</v>
      </c>
    </row>
    <row r="1950" spans="1:13" x14ac:dyDescent="0.2">
      <c r="A1950" s="3">
        <v>44102</v>
      </c>
      <c r="B1950">
        <v>327.37479999999999</v>
      </c>
      <c r="C1950">
        <v>275.03199999999998</v>
      </c>
      <c r="D1950">
        <v>1.6609208E-2</v>
      </c>
      <c r="E1950">
        <v>2.0768932E-2</v>
      </c>
      <c r="F1950">
        <v>5.3525590999999997E-2</v>
      </c>
      <c r="G1950">
        <v>6.1455828999999997E-2</v>
      </c>
      <c r="H1950">
        <v>-3.6752741999999998E-2</v>
      </c>
      <c r="I1950">
        <v>-4.6198503000000002E-2</v>
      </c>
      <c r="J1950">
        <v>1.5358959E-2</v>
      </c>
      <c r="K1950">
        <v>2.2589886999999999E-2</v>
      </c>
      <c r="L1950">
        <v>-2.3929188620000001</v>
      </c>
      <c r="M1950">
        <v>-2.0450967069999999</v>
      </c>
    </row>
    <row r="1951" spans="1:13" x14ac:dyDescent="0.2">
      <c r="A1951" s="3">
        <v>44103</v>
      </c>
      <c r="B1951">
        <v>325.59190000000001</v>
      </c>
      <c r="C1951">
        <v>273.79169999999999</v>
      </c>
      <c r="D1951">
        <v>-5.4460510000000004E-3</v>
      </c>
      <c r="E1951">
        <v>-4.5096570000000002E-3</v>
      </c>
      <c r="F1951">
        <v>5.2381468E-2</v>
      </c>
      <c r="G1951">
        <v>6.6228193000000005E-2</v>
      </c>
      <c r="H1951">
        <v>-4.8146953999999999E-2</v>
      </c>
      <c r="I1951">
        <v>-5.5303674999999997E-2</v>
      </c>
      <c r="J1951">
        <v>1.5263377E-2</v>
      </c>
      <c r="K1951">
        <v>2.2536311E-2</v>
      </c>
      <c r="L1951">
        <v>-3.1544103300000002</v>
      </c>
      <c r="M1951">
        <v>-2.4539808619999999</v>
      </c>
    </row>
    <row r="1952" spans="1:13" x14ac:dyDescent="0.2">
      <c r="A1952" s="3">
        <v>44104</v>
      </c>
      <c r="B1952">
        <v>328.06049999999999</v>
      </c>
      <c r="C1952">
        <v>275.66699999999997</v>
      </c>
      <c r="D1952">
        <v>7.5818839999999997E-3</v>
      </c>
      <c r="E1952">
        <v>6.8493679999999998E-3</v>
      </c>
      <c r="F1952">
        <v>3.7899825999999998E-2</v>
      </c>
      <c r="G1952">
        <v>5.0129572999999997E-2</v>
      </c>
      <c r="H1952">
        <v>-3.7443016000000003E-2</v>
      </c>
      <c r="I1952">
        <v>-5.6413511E-2</v>
      </c>
      <c r="J1952">
        <v>1.5407608999999999E-2</v>
      </c>
      <c r="K1952">
        <v>2.2510204999999998E-2</v>
      </c>
      <c r="L1952">
        <v>-2.430164054</v>
      </c>
      <c r="M1952">
        <v>-2.5061305169999999</v>
      </c>
    </row>
    <row r="1953" spans="1:13" x14ac:dyDescent="0.2">
      <c r="A1953" s="3">
        <v>44105</v>
      </c>
      <c r="B1953">
        <v>330.16669999999999</v>
      </c>
      <c r="C1953">
        <v>280.04250000000002</v>
      </c>
      <c r="D1953">
        <v>6.4201570000000001E-3</v>
      </c>
      <c r="E1953">
        <v>1.5872410999999999E-2</v>
      </c>
      <c r="F1953">
        <v>3.0004408999999999E-2</v>
      </c>
      <c r="G1953">
        <v>2.6784908999999999E-2</v>
      </c>
      <c r="H1953">
        <v>-4.0302355999999998E-2</v>
      </c>
      <c r="I1953">
        <v>-5.7544656999999999E-2</v>
      </c>
      <c r="J1953">
        <v>1.5313001999999999E-2</v>
      </c>
      <c r="K1953">
        <v>2.2458612999999999E-2</v>
      </c>
      <c r="L1953">
        <v>-2.6319042819999998</v>
      </c>
      <c r="M1953">
        <v>-2.56225338</v>
      </c>
    </row>
    <row r="1954" spans="1:13" x14ac:dyDescent="0.2">
      <c r="A1954" s="3">
        <v>44106</v>
      </c>
      <c r="B1954">
        <v>327.03199999999998</v>
      </c>
      <c r="C1954">
        <v>272.16460000000001</v>
      </c>
      <c r="D1954">
        <v>-9.4942949999999998E-3</v>
      </c>
      <c r="E1954">
        <v>-2.8131086999999999E-2</v>
      </c>
      <c r="F1954">
        <v>3.9248948999999998E-2</v>
      </c>
      <c r="G1954">
        <v>5.071486E-2</v>
      </c>
      <c r="H1954">
        <v>-6.2967306000000001E-2</v>
      </c>
      <c r="I1954">
        <v>-9.2648865999999996E-2</v>
      </c>
      <c r="J1954">
        <v>1.4924768E-2</v>
      </c>
      <c r="K1954">
        <v>2.2943967999999999E-2</v>
      </c>
      <c r="L1954">
        <v>-4.2189804730000002</v>
      </c>
      <c r="M1954">
        <v>-4.0380489170000002</v>
      </c>
    </row>
    <row r="1955" spans="1:13" x14ac:dyDescent="0.2">
      <c r="A1955" s="3">
        <v>44109</v>
      </c>
      <c r="B1955">
        <v>332.83120000000002</v>
      </c>
      <c r="C1955">
        <v>277.96879999999999</v>
      </c>
      <c r="D1955">
        <v>1.7732820999999999E-2</v>
      </c>
      <c r="E1955">
        <v>2.1326065000000002E-2</v>
      </c>
      <c r="F1955">
        <v>5.6161570000000001E-3</v>
      </c>
      <c r="G1955">
        <v>1.1980339E-2</v>
      </c>
      <c r="H1955">
        <v>-1.2362121E-2</v>
      </c>
      <c r="I1955">
        <v>-2.3805317999999999E-2</v>
      </c>
      <c r="J1955">
        <v>1.3723974999999999E-2</v>
      </c>
      <c r="K1955">
        <v>2.0969765000000001E-2</v>
      </c>
      <c r="L1955">
        <v>-0.90076822599999995</v>
      </c>
      <c r="M1955">
        <v>-1.135221026</v>
      </c>
    </row>
    <row r="1956" spans="1:13" x14ac:dyDescent="0.2">
      <c r="A1956" s="3">
        <v>44110</v>
      </c>
      <c r="B1956">
        <v>328.09969999999998</v>
      </c>
      <c r="C1956">
        <v>273.00790000000001</v>
      </c>
      <c r="D1956">
        <v>-1.4215915000000001E-2</v>
      </c>
      <c r="E1956">
        <v>-1.7846966999999998E-2</v>
      </c>
      <c r="F1956">
        <v>2.4204505000000001E-2</v>
      </c>
      <c r="G1956">
        <v>3.2583874999999998E-2</v>
      </c>
      <c r="H1956">
        <v>-1.8387671000000001E-2</v>
      </c>
      <c r="I1956">
        <v>-2.8278069999999999E-2</v>
      </c>
      <c r="J1956">
        <v>1.3954492000000001E-2</v>
      </c>
      <c r="K1956">
        <v>2.1125949000000002E-2</v>
      </c>
      <c r="L1956">
        <v>-1.317688336</v>
      </c>
      <c r="M1956">
        <v>-1.3385467230000001</v>
      </c>
    </row>
    <row r="1957" spans="1:13" x14ac:dyDescent="0.2">
      <c r="A1957" s="3">
        <v>44111</v>
      </c>
      <c r="B1957">
        <v>333.81079999999997</v>
      </c>
      <c r="C1957">
        <v>277.73070000000001</v>
      </c>
      <c r="D1957">
        <v>1.7406598999999998E-2</v>
      </c>
      <c r="E1957">
        <v>1.7299133000000001E-2</v>
      </c>
      <c r="F1957">
        <v>4.7761399999999999E-3</v>
      </c>
      <c r="G1957">
        <v>1.4239597999999999E-2</v>
      </c>
      <c r="H1957">
        <v>2.6752528000000001E-2</v>
      </c>
      <c r="I1957">
        <v>3.8443590999999999E-2</v>
      </c>
      <c r="J1957">
        <v>1.3089023999999999E-2</v>
      </c>
      <c r="K1957">
        <v>1.8523286E-2</v>
      </c>
      <c r="L1957">
        <v>2.0438902429999999</v>
      </c>
      <c r="M1957">
        <v>2.0754196130000002</v>
      </c>
    </row>
    <row r="1958" spans="1:13" x14ac:dyDescent="0.2">
      <c r="A1958" s="3">
        <v>44112</v>
      </c>
      <c r="B1958">
        <v>336.76920000000001</v>
      </c>
      <c r="C1958">
        <v>279.209</v>
      </c>
      <c r="D1958">
        <v>8.8625049999999997E-3</v>
      </c>
      <c r="E1958">
        <v>5.3227819999999999E-3</v>
      </c>
      <c r="F1958">
        <v>1.4124999999999999E-3</v>
      </c>
      <c r="G1958">
        <v>8.8341830000000007E-3</v>
      </c>
      <c r="H1958">
        <v>1.5792983999999999E-2</v>
      </c>
      <c r="I1958">
        <v>1.4178425999999999E-2</v>
      </c>
      <c r="J1958">
        <v>1.2527091000000001E-2</v>
      </c>
      <c r="K1958">
        <v>1.7456283E-2</v>
      </c>
      <c r="L1958">
        <v>1.260706391</v>
      </c>
      <c r="M1958">
        <v>0.81222479199999997</v>
      </c>
    </row>
    <row r="1959" spans="1:13" x14ac:dyDescent="0.2">
      <c r="A1959" s="3">
        <v>44113</v>
      </c>
      <c r="B1959">
        <v>339.77659999999997</v>
      </c>
      <c r="C1959">
        <v>283.47539999999998</v>
      </c>
      <c r="D1959">
        <v>8.9301520000000002E-3</v>
      </c>
      <c r="E1959">
        <v>1.528031E-2</v>
      </c>
      <c r="F1959">
        <v>-4.0810910000000002E-3</v>
      </c>
      <c r="G1959">
        <v>-4.3911109999999996E-3</v>
      </c>
      <c r="H1959">
        <v>4.2974234E-2</v>
      </c>
      <c r="I1959">
        <v>5.0621366000000001E-2</v>
      </c>
      <c r="J1959">
        <v>1.1917829E-2</v>
      </c>
      <c r="K1959">
        <v>1.7049783999999998E-2</v>
      </c>
      <c r="L1959">
        <v>3.605877714</v>
      </c>
      <c r="M1959">
        <v>2.9690327289999998</v>
      </c>
    </row>
    <row r="1960" spans="1:13" x14ac:dyDescent="0.2">
      <c r="A1960" s="3">
        <v>44116</v>
      </c>
      <c r="B1960">
        <v>345.24279999999999</v>
      </c>
      <c r="C1960">
        <v>292.22640000000001</v>
      </c>
      <c r="D1960">
        <v>1.6087628999999999E-2</v>
      </c>
      <c r="E1960">
        <v>3.0870404000000001E-2</v>
      </c>
      <c r="F1960">
        <v>-3.7962566000000003E-2</v>
      </c>
      <c r="G1960">
        <v>-4.8688746999999998E-2</v>
      </c>
      <c r="H1960">
        <v>5.9213818000000001E-2</v>
      </c>
      <c r="I1960">
        <v>9.0623279000000001E-2</v>
      </c>
      <c r="J1960">
        <v>1.2294490999999999E-2</v>
      </c>
      <c r="K1960">
        <v>1.7975132000000001E-2</v>
      </c>
      <c r="L1960">
        <v>4.8162888099999996</v>
      </c>
      <c r="M1960">
        <v>5.0415917309999996</v>
      </c>
    </row>
    <row r="1961" spans="1:13" x14ac:dyDescent="0.2">
      <c r="A1961" s="3">
        <v>44117</v>
      </c>
      <c r="B1961">
        <v>342.98970000000003</v>
      </c>
      <c r="C1961">
        <v>292.2165</v>
      </c>
      <c r="D1961">
        <v>-6.5261319999999996E-3</v>
      </c>
      <c r="E1961" s="4">
        <v>-3.3899999999999997E-5</v>
      </c>
      <c r="F1961">
        <v>-3.4981392E-2</v>
      </c>
      <c r="G1961">
        <v>-4.1228025000000001E-2</v>
      </c>
      <c r="H1961">
        <v>3.8621215E-2</v>
      </c>
      <c r="I1961">
        <v>7.1918281000000001E-2</v>
      </c>
      <c r="J1961">
        <v>1.2216022999999999E-2</v>
      </c>
      <c r="K1961">
        <v>1.7740002000000001E-2</v>
      </c>
      <c r="L1961">
        <v>3.1615211099999998</v>
      </c>
      <c r="M1961">
        <v>4.0540177039999996</v>
      </c>
    </row>
    <row r="1962" spans="1:13" x14ac:dyDescent="0.2">
      <c r="A1962" s="3">
        <v>44118</v>
      </c>
      <c r="B1962">
        <v>340.83460000000002</v>
      </c>
      <c r="C1962">
        <v>289.77569999999997</v>
      </c>
      <c r="D1962">
        <v>-6.2832790000000001E-3</v>
      </c>
      <c r="E1962">
        <v>-8.3527110000000005E-3</v>
      </c>
      <c r="F1962">
        <v>-6.2071276000000002E-2</v>
      </c>
      <c r="G1962">
        <v>-7.0846454000000003E-2</v>
      </c>
      <c r="H1962">
        <v>2.6907178E-2</v>
      </c>
      <c r="I1962">
        <v>4.8109664000000003E-2</v>
      </c>
      <c r="J1962">
        <v>1.2318723E-2</v>
      </c>
      <c r="K1962">
        <v>1.7741026E-2</v>
      </c>
      <c r="L1962">
        <v>2.1842505160000001</v>
      </c>
      <c r="M1962">
        <v>2.7117746500000002</v>
      </c>
    </row>
    <row r="1963" spans="1:13" x14ac:dyDescent="0.2">
      <c r="A1963" s="3">
        <v>44119</v>
      </c>
      <c r="B1963">
        <v>340.41340000000002</v>
      </c>
      <c r="C1963">
        <v>287.83109999999999</v>
      </c>
      <c r="D1963">
        <v>-1.2357900000000001E-3</v>
      </c>
      <c r="E1963">
        <v>-6.7107080000000001E-3</v>
      </c>
      <c r="F1963">
        <v>-5.1366335999999999E-2</v>
      </c>
      <c r="G1963">
        <v>-4.8211924000000003E-2</v>
      </c>
      <c r="H1963">
        <v>2.972472E-2</v>
      </c>
      <c r="I1963">
        <v>5.7946255000000002E-2</v>
      </c>
      <c r="J1963">
        <v>1.2274222E-2</v>
      </c>
      <c r="K1963">
        <v>1.7374443E-2</v>
      </c>
      <c r="L1963">
        <v>2.4217192010000002</v>
      </c>
      <c r="M1963">
        <v>3.3351431140000001</v>
      </c>
    </row>
    <row r="1964" spans="1:13" x14ac:dyDescent="0.2">
      <c r="A1964" s="3">
        <v>44120</v>
      </c>
      <c r="B1964">
        <v>340.20769999999999</v>
      </c>
      <c r="C1964">
        <v>286.25349999999997</v>
      </c>
      <c r="D1964">
        <v>-6.0426499999999999E-4</v>
      </c>
      <c r="E1964">
        <v>-5.4809919999999996E-3</v>
      </c>
      <c r="F1964">
        <v>-6.0688282000000003E-2</v>
      </c>
      <c r="G1964">
        <v>-6.7239490999999998E-2</v>
      </c>
      <c r="H1964">
        <v>3.8233723999999997E-2</v>
      </c>
      <c r="I1964">
        <v>6.8845504000000002E-2</v>
      </c>
      <c r="J1964">
        <v>1.2060077000000001E-2</v>
      </c>
      <c r="K1964">
        <v>1.6972205000000001E-2</v>
      </c>
      <c r="L1964">
        <v>3.1702720370000002</v>
      </c>
      <c r="M1964">
        <v>4.0563676129999999</v>
      </c>
    </row>
    <row r="1965" spans="1:13" x14ac:dyDescent="0.2">
      <c r="A1965" s="3">
        <v>44123</v>
      </c>
      <c r="B1965">
        <v>335.03530000000001</v>
      </c>
      <c r="C1965">
        <v>281.5804</v>
      </c>
      <c r="D1965">
        <v>-1.5203654E-2</v>
      </c>
      <c r="E1965">
        <v>-1.6325040999999998E-2</v>
      </c>
      <c r="F1965">
        <v>-3.5495974999999999E-2</v>
      </c>
      <c r="G1965">
        <v>-4.9647399000000002E-2</v>
      </c>
      <c r="H1965">
        <v>3.4356467000000002E-2</v>
      </c>
      <c r="I1965">
        <v>6.4988486999999998E-2</v>
      </c>
      <c r="J1965">
        <v>1.2289418E-2</v>
      </c>
      <c r="K1965">
        <v>1.7157709E-2</v>
      </c>
      <c r="L1965">
        <v>2.7956138949999998</v>
      </c>
      <c r="M1965">
        <v>3.7877134670000001</v>
      </c>
    </row>
    <row r="1966" spans="1:13" x14ac:dyDescent="0.2">
      <c r="A1966" s="3">
        <v>44124</v>
      </c>
      <c r="B1966">
        <v>336.37740000000002</v>
      </c>
      <c r="C1966">
        <v>282.18560000000002</v>
      </c>
      <c r="D1966">
        <v>4.0058469999999999E-3</v>
      </c>
      <c r="E1966">
        <v>2.1492970000000001E-3</v>
      </c>
      <c r="F1966">
        <v>-2.2382933000000001E-2</v>
      </c>
      <c r="G1966">
        <v>-3.5281976999999999E-2</v>
      </c>
      <c r="H1966">
        <v>5.0187931999999998E-2</v>
      </c>
      <c r="I1966">
        <v>6.3175115000000004E-2</v>
      </c>
      <c r="J1966">
        <v>1.1939348000000001E-2</v>
      </c>
      <c r="K1966">
        <v>1.7158199999999998E-2</v>
      </c>
      <c r="L1966">
        <v>4.2035738709999997</v>
      </c>
      <c r="M1966">
        <v>3.6819196810000001</v>
      </c>
    </row>
    <row r="1967" spans="1:13" x14ac:dyDescent="0.2">
      <c r="A1967" s="3">
        <v>44125</v>
      </c>
      <c r="B1967">
        <v>335.7407</v>
      </c>
      <c r="C1967">
        <v>281.96730000000002</v>
      </c>
      <c r="D1967">
        <v>-1.892814E-3</v>
      </c>
      <c r="E1967">
        <v>-7.73604E-4</v>
      </c>
      <c r="F1967">
        <v>1.3612710000000001E-3</v>
      </c>
      <c r="G1967">
        <v>8.5619019999999997E-3</v>
      </c>
      <c r="H1967">
        <v>3.7632728999999997E-2</v>
      </c>
      <c r="I1967">
        <v>4.2975577000000001E-2</v>
      </c>
      <c r="J1967">
        <v>1.1836199E-2</v>
      </c>
      <c r="K1967">
        <v>1.6799076999999999E-2</v>
      </c>
      <c r="L1967">
        <v>3.1794607030000002</v>
      </c>
      <c r="M1967">
        <v>2.5582106339999999</v>
      </c>
    </row>
    <row r="1968" spans="1:13" x14ac:dyDescent="0.2">
      <c r="A1968" s="3">
        <v>44126</v>
      </c>
      <c r="B1968">
        <v>337.58229999999998</v>
      </c>
      <c r="C1968">
        <v>281.95740000000001</v>
      </c>
      <c r="D1968">
        <v>5.4851850000000001E-3</v>
      </c>
      <c r="E1968" s="4">
        <v>-3.5099999999999999E-5</v>
      </c>
      <c r="F1968">
        <v>1.532152E-2</v>
      </c>
      <c r="G1968">
        <v>3.4892357999999998E-2</v>
      </c>
      <c r="H1968">
        <v>6.8094263000000002E-2</v>
      </c>
      <c r="I1968">
        <v>7.5787312999999995E-2</v>
      </c>
      <c r="J1968">
        <v>1.0368758E-2</v>
      </c>
      <c r="K1968">
        <v>1.5061533E-2</v>
      </c>
      <c r="L1968">
        <v>6.5672537990000004</v>
      </c>
      <c r="M1968">
        <v>5.0318459889999998</v>
      </c>
    </row>
    <row r="1969" spans="1:13" x14ac:dyDescent="0.2">
      <c r="A1969" s="3">
        <v>44127</v>
      </c>
      <c r="B1969">
        <v>338.7285</v>
      </c>
      <c r="C1969">
        <v>282.51299999999998</v>
      </c>
      <c r="D1969">
        <v>3.3953199999999998E-3</v>
      </c>
      <c r="E1969">
        <v>1.97051E-3</v>
      </c>
      <c r="F1969">
        <v>1.1654621E-2</v>
      </c>
      <c r="G1969">
        <v>3.3629038E-2</v>
      </c>
      <c r="H1969">
        <v>6.8871905999999997E-2</v>
      </c>
      <c r="I1969">
        <v>7.2911725999999996E-2</v>
      </c>
      <c r="J1969">
        <v>1.0368123999999999E-2</v>
      </c>
      <c r="K1969">
        <v>1.5063452999999999E-2</v>
      </c>
      <c r="L1969">
        <v>6.6426585200000003</v>
      </c>
      <c r="M1969">
        <v>4.8403063120000001</v>
      </c>
    </row>
    <row r="1970" spans="1:13" x14ac:dyDescent="0.2">
      <c r="A1970" s="3">
        <v>44130</v>
      </c>
      <c r="B1970">
        <v>332.46879999999999</v>
      </c>
      <c r="C1970">
        <v>278.27640000000002</v>
      </c>
      <c r="D1970">
        <v>-1.8479992000000001E-2</v>
      </c>
      <c r="E1970">
        <v>-1.4996124E-2</v>
      </c>
      <c r="F1970">
        <v>4.3653551999999998E-2</v>
      </c>
      <c r="G1970">
        <v>2.7922994E-2</v>
      </c>
      <c r="H1970">
        <v>3.2427796000000002E-2</v>
      </c>
      <c r="I1970">
        <v>3.2810377000000002E-2</v>
      </c>
      <c r="J1970">
        <v>1.0946676000000001E-2</v>
      </c>
      <c r="K1970">
        <v>1.4862507E-2</v>
      </c>
      <c r="L1970">
        <v>2.9623417719999998</v>
      </c>
      <c r="M1970">
        <v>2.2075937649999999</v>
      </c>
    </row>
    <row r="1971" spans="1:13" x14ac:dyDescent="0.2">
      <c r="A1971" s="3">
        <v>44131</v>
      </c>
      <c r="B1971">
        <v>331.32260000000002</v>
      </c>
      <c r="C1971">
        <v>280.44929999999999</v>
      </c>
      <c r="D1971">
        <v>-3.4475420000000001E-3</v>
      </c>
      <c r="E1971">
        <v>7.8084239999999996E-3</v>
      </c>
      <c r="F1971">
        <v>4.5728101E-2</v>
      </c>
      <c r="G1971">
        <v>1.686356E-3</v>
      </c>
      <c r="H1971">
        <v>1.2058961E-2</v>
      </c>
      <c r="I1971">
        <v>1.9696980999999999E-2</v>
      </c>
      <c r="J1971">
        <v>1.0432525999999999E-2</v>
      </c>
      <c r="K1971">
        <v>1.4286544999999999E-2</v>
      </c>
      <c r="L1971">
        <v>1.155900436</v>
      </c>
      <c r="M1971">
        <v>1.378708507</v>
      </c>
    </row>
    <row r="1972" spans="1:13" x14ac:dyDescent="0.2">
      <c r="A1972" s="3">
        <v>44132</v>
      </c>
      <c r="B1972">
        <v>319.9984</v>
      </c>
      <c r="C1972">
        <v>269.51549999999997</v>
      </c>
      <c r="D1972">
        <v>-3.4178773000000003E-2</v>
      </c>
      <c r="E1972">
        <v>-3.8986725999999999E-2</v>
      </c>
      <c r="F1972">
        <v>9.0777886000000002E-2</v>
      </c>
      <c r="G1972">
        <v>6.5639453E-2</v>
      </c>
      <c r="H1972">
        <v>-1.7179481E-2</v>
      </c>
      <c r="I1972">
        <v>-1.5618442999999999E-2</v>
      </c>
      <c r="J1972">
        <v>1.2868093000000001E-2</v>
      </c>
      <c r="K1972">
        <v>1.6727075000000001E-2</v>
      </c>
      <c r="L1972">
        <v>-1.335044841</v>
      </c>
      <c r="M1972">
        <v>-0.93372226300000005</v>
      </c>
    </row>
    <row r="1973" spans="1:13" x14ac:dyDescent="0.2">
      <c r="A1973" s="3">
        <v>44133</v>
      </c>
      <c r="B1973">
        <v>323.25069999999999</v>
      </c>
      <c r="C1973">
        <v>274.22829999999999</v>
      </c>
      <c r="D1973">
        <v>1.0163488E-2</v>
      </c>
      <c r="E1973">
        <v>1.7486193000000001E-2</v>
      </c>
      <c r="F1973">
        <v>6.9328128000000003E-2</v>
      </c>
      <c r="G1973">
        <v>4.2410279000000002E-2</v>
      </c>
      <c r="H1973">
        <v>-1.466132E-2</v>
      </c>
      <c r="I1973">
        <v>-5.218978E-3</v>
      </c>
      <c r="J1973">
        <v>1.2963601999999999E-2</v>
      </c>
      <c r="K1973">
        <v>1.7120834000000001E-2</v>
      </c>
      <c r="L1973">
        <v>-1.130960374</v>
      </c>
      <c r="M1973">
        <v>-0.304831994</v>
      </c>
    </row>
    <row r="1974" spans="1:13" x14ac:dyDescent="0.2">
      <c r="A1974" s="3">
        <v>44134</v>
      </c>
      <c r="B1974">
        <v>319.88080000000002</v>
      </c>
      <c r="C1974">
        <v>267.2731</v>
      </c>
      <c r="D1974">
        <v>-1.0425034999999999E-2</v>
      </c>
      <c r="E1974">
        <v>-2.5362809E-2</v>
      </c>
      <c r="F1974">
        <v>9.5553650000000004E-2</v>
      </c>
      <c r="G1974">
        <v>7.8919239000000002E-2</v>
      </c>
      <c r="H1974">
        <v>-3.1153657000000001E-2</v>
      </c>
      <c r="I1974">
        <v>-4.5598079E-2</v>
      </c>
      <c r="J1974">
        <v>1.3027044E-2</v>
      </c>
      <c r="K1974">
        <v>1.7555406999999999E-2</v>
      </c>
      <c r="L1974">
        <v>-2.3914601950000001</v>
      </c>
      <c r="M1974">
        <v>-2.5973809710000002</v>
      </c>
    </row>
    <row r="1975" spans="1:13" x14ac:dyDescent="0.2">
      <c r="A1975" s="3">
        <v>44137</v>
      </c>
      <c r="B1975">
        <v>323.46620000000001</v>
      </c>
      <c r="C1975">
        <v>267.86840000000001</v>
      </c>
      <c r="D1975">
        <v>1.1208549999999999E-2</v>
      </c>
      <c r="E1975">
        <v>2.2273100000000001E-3</v>
      </c>
      <c r="F1975">
        <v>9.6934089000000001E-2</v>
      </c>
      <c r="G1975">
        <v>8.4920947999999996E-2</v>
      </c>
      <c r="H1975">
        <v>-1.090352E-2</v>
      </c>
      <c r="I1975">
        <v>-1.5785301000000002E-2</v>
      </c>
      <c r="J1975">
        <v>1.3168422000000001E-2</v>
      </c>
      <c r="K1975">
        <v>1.65218E-2</v>
      </c>
      <c r="L1975">
        <v>-0.828005082</v>
      </c>
      <c r="M1975">
        <v>-0.95542256299999995</v>
      </c>
    </row>
    <row r="1976" spans="1:13" x14ac:dyDescent="0.2">
      <c r="A1976" s="3">
        <v>44138</v>
      </c>
      <c r="B1976">
        <v>329.1773</v>
      </c>
      <c r="C1976">
        <v>272.50189999999998</v>
      </c>
      <c r="D1976">
        <v>1.7655941000000001E-2</v>
      </c>
      <c r="E1976">
        <v>1.7297673E-2</v>
      </c>
      <c r="F1976">
        <v>7.2105247999999997E-2</v>
      </c>
      <c r="G1976">
        <v>6.3090792000000007E-2</v>
      </c>
      <c r="H1976">
        <v>-1.0978238E-2</v>
      </c>
      <c r="I1976">
        <v>-1.9667315000000001E-2</v>
      </c>
      <c r="J1976">
        <v>1.3163127E-2</v>
      </c>
      <c r="K1976">
        <v>1.6275721999999999E-2</v>
      </c>
      <c r="L1976">
        <v>-0.83401442100000001</v>
      </c>
      <c r="M1976">
        <v>-1.2083835650000001</v>
      </c>
    </row>
    <row r="1977" spans="1:13" x14ac:dyDescent="0.2">
      <c r="A1977" s="3">
        <v>44139</v>
      </c>
      <c r="B1977">
        <v>336.53410000000002</v>
      </c>
      <c r="C1977">
        <v>284.666</v>
      </c>
      <c r="D1977">
        <v>2.2349049999999999E-2</v>
      </c>
      <c r="E1977">
        <v>4.4638588E-2</v>
      </c>
      <c r="F1977">
        <v>3.6047937000000002E-2</v>
      </c>
      <c r="G1977">
        <v>1.0142774E-2</v>
      </c>
      <c r="H1977">
        <v>2.5706819999999998E-2</v>
      </c>
      <c r="I1977">
        <v>4.2702427000000001E-2</v>
      </c>
      <c r="J1977">
        <v>1.3659131999999999E-2</v>
      </c>
      <c r="K1977">
        <v>1.8558636E-2</v>
      </c>
      <c r="L1977">
        <v>1.882024463</v>
      </c>
      <c r="M1977">
        <v>2.300946422</v>
      </c>
    </row>
    <row r="1978" spans="1:13" x14ac:dyDescent="0.2">
      <c r="A1978" s="3">
        <v>44140</v>
      </c>
      <c r="B1978">
        <v>343.09750000000003</v>
      </c>
      <c r="C1978">
        <v>292.08749999999998</v>
      </c>
      <c r="D1978">
        <v>1.9502927E-2</v>
      </c>
      <c r="E1978">
        <v>2.6070903999999999E-2</v>
      </c>
      <c r="F1978">
        <v>2.0506974000000001E-2</v>
      </c>
      <c r="G1978">
        <v>-7.8204239999999994E-3</v>
      </c>
      <c r="H1978">
        <v>2.7820250000000001E-2</v>
      </c>
      <c r="I1978">
        <v>5.1693241000000001E-2</v>
      </c>
      <c r="J1978">
        <v>1.3789775000000001E-2</v>
      </c>
      <c r="K1978">
        <v>1.9009721E-2</v>
      </c>
      <c r="L1978">
        <v>2.0174550130000002</v>
      </c>
      <c r="M1978">
        <v>2.7193056769999999</v>
      </c>
    </row>
    <row r="1979" spans="1:13" x14ac:dyDescent="0.2">
      <c r="A1979" s="3">
        <v>44141</v>
      </c>
      <c r="B1979">
        <v>343.01909999999998</v>
      </c>
      <c r="C1979">
        <v>292.30579999999998</v>
      </c>
      <c r="D1979">
        <v>-2.2850600000000001E-4</v>
      </c>
      <c r="E1979">
        <v>7.4737899999999995E-4</v>
      </c>
      <c r="F1979">
        <v>1.3750518E-2</v>
      </c>
      <c r="G1979">
        <v>-1.5343058E-2</v>
      </c>
      <c r="H1979">
        <v>1.8558406999999999E-2</v>
      </c>
      <c r="I1979">
        <v>4.6906797E-2</v>
      </c>
      <c r="J1979">
        <v>1.3686049E-2</v>
      </c>
      <c r="K1979">
        <v>1.9002866E-2</v>
      </c>
      <c r="L1979">
        <v>1.3560091329999999</v>
      </c>
      <c r="M1979">
        <v>2.4684065230000001</v>
      </c>
    </row>
    <row r="1980" spans="1:13" x14ac:dyDescent="0.2">
      <c r="A1980" s="3">
        <v>44144</v>
      </c>
      <c r="B1980">
        <v>347.32940000000002</v>
      </c>
      <c r="C1980">
        <v>286.3329</v>
      </c>
      <c r="D1980">
        <v>1.2565773000000001E-2</v>
      </c>
      <c r="E1980">
        <v>-2.0433738E-2</v>
      </c>
      <c r="F1980">
        <v>7.1715920000000001E-3</v>
      </c>
      <c r="G1980">
        <v>5.231411E-3</v>
      </c>
      <c r="H1980">
        <v>2.2228722999999999E-2</v>
      </c>
      <c r="I1980">
        <v>1.0080240000000001E-2</v>
      </c>
      <c r="J1980">
        <v>1.381423E-2</v>
      </c>
      <c r="K1980">
        <v>1.9382750000000001E-2</v>
      </c>
      <c r="L1980">
        <v>1.609117796</v>
      </c>
      <c r="M1980">
        <v>0.52006242000000003</v>
      </c>
    </row>
    <row r="1981" spans="1:13" x14ac:dyDescent="0.2">
      <c r="A1981" s="3">
        <v>44145</v>
      </c>
      <c r="B1981">
        <v>346.82</v>
      </c>
      <c r="C1981">
        <v>281.20330000000001</v>
      </c>
      <c r="D1981">
        <v>-1.466619E-3</v>
      </c>
      <c r="E1981">
        <v>-1.7914811999999999E-2</v>
      </c>
      <c r="F1981">
        <v>2.4903884000000001E-2</v>
      </c>
      <c r="G1981">
        <v>3.7949693999999999E-2</v>
      </c>
      <c r="H1981">
        <v>4.568379E-3</v>
      </c>
      <c r="I1981">
        <v>-3.7721096000000003E-2</v>
      </c>
      <c r="J1981">
        <v>1.3388996E-2</v>
      </c>
      <c r="K1981">
        <v>1.8483030000000001E-2</v>
      </c>
      <c r="L1981">
        <v>0.34120400699999998</v>
      </c>
      <c r="M1981">
        <v>-2.0408502149999999</v>
      </c>
    </row>
    <row r="1982" spans="1:13" x14ac:dyDescent="0.2">
      <c r="A1982" s="3">
        <v>44146</v>
      </c>
      <c r="B1982">
        <v>349.39640000000003</v>
      </c>
      <c r="C1982">
        <v>287.49369999999999</v>
      </c>
      <c r="D1982">
        <v>7.4286370000000001E-3</v>
      </c>
      <c r="E1982">
        <v>2.2369580999999999E-2</v>
      </c>
      <c r="F1982">
        <v>1.5777820000000001E-2</v>
      </c>
      <c r="G1982">
        <v>2.1479372E-2</v>
      </c>
      <c r="H1982">
        <v>1.8678987000000001E-2</v>
      </c>
      <c r="I1982">
        <v>-1.6161989000000002E-2</v>
      </c>
      <c r="J1982">
        <v>1.3379412E-2</v>
      </c>
      <c r="K1982">
        <v>1.9214114000000001E-2</v>
      </c>
      <c r="L1982">
        <v>1.3960992160000001</v>
      </c>
      <c r="M1982">
        <v>-0.84115194100000001</v>
      </c>
    </row>
    <row r="1983" spans="1:13" x14ac:dyDescent="0.2">
      <c r="A1983" s="3">
        <v>44147</v>
      </c>
      <c r="B1983">
        <v>346.00689999999997</v>
      </c>
      <c r="C1983">
        <v>286.14440000000002</v>
      </c>
      <c r="D1983">
        <v>-9.7010159999999998E-3</v>
      </c>
      <c r="E1983">
        <v>-4.69332E-3</v>
      </c>
      <c r="F1983">
        <v>2.8585050000000001E-2</v>
      </c>
      <c r="G1983">
        <v>3.5752846999999997E-2</v>
      </c>
      <c r="H1983">
        <v>1.5175396000000001E-2</v>
      </c>
      <c r="I1983">
        <v>-1.2531417E-2</v>
      </c>
      <c r="J1983">
        <v>1.349233E-2</v>
      </c>
      <c r="K1983">
        <v>1.9156798999999999E-2</v>
      </c>
      <c r="L1983">
        <v>1.1247424029999999</v>
      </c>
      <c r="M1983">
        <v>-0.654149812</v>
      </c>
    </row>
    <row r="1984" spans="1:13" x14ac:dyDescent="0.2">
      <c r="A1984" s="3">
        <v>44148</v>
      </c>
      <c r="B1984">
        <v>350.79719999999998</v>
      </c>
      <c r="C1984">
        <v>288.65460000000002</v>
      </c>
      <c r="D1984">
        <v>1.3844522E-2</v>
      </c>
      <c r="E1984">
        <v>8.7724940000000005E-3</v>
      </c>
      <c r="F1984">
        <v>1.0047973E-2</v>
      </c>
      <c r="G1984">
        <v>2.8840253999999999E-2</v>
      </c>
      <c r="H1984">
        <v>3.0503499999999999E-2</v>
      </c>
      <c r="I1984">
        <v>2.8610530000000001E-3</v>
      </c>
      <c r="J1984">
        <v>1.3776622000000001E-2</v>
      </c>
      <c r="K1984">
        <v>1.9200729E-2</v>
      </c>
      <c r="L1984">
        <v>2.214149387</v>
      </c>
      <c r="M1984">
        <v>0.14900751500000001</v>
      </c>
    </row>
    <row r="1985" spans="1:13" x14ac:dyDescent="0.2">
      <c r="A1985" s="3">
        <v>44151</v>
      </c>
      <c r="B1985">
        <v>355.17610000000002</v>
      </c>
      <c r="C1985">
        <v>290.90679999999998</v>
      </c>
      <c r="D1985">
        <v>1.2482711000000001E-2</v>
      </c>
      <c r="E1985">
        <v>7.8024050000000001E-3</v>
      </c>
      <c r="F1985">
        <v>8.5062690000000003E-3</v>
      </c>
      <c r="G1985">
        <v>3.3958861999999999E-2</v>
      </c>
      <c r="H1985">
        <v>4.3997828000000003E-2</v>
      </c>
      <c r="I1985">
        <v>1.6255871000000002E-2</v>
      </c>
      <c r="J1985">
        <v>1.3970233E-2</v>
      </c>
      <c r="K1985">
        <v>1.9219164E-2</v>
      </c>
      <c r="L1985">
        <v>3.149398337</v>
      </c>
      <c r="M1985">
        <v>0.84581574100000001</v>
      </c>
    </row>
    <row r="1986" spans="1:13" x14ac:dyDescent="0.2">
      <c r="A1986" s="3">
        <v>44152</v>
      </c>
      <c r="B1986">
        <v>353.26580000000001</v>
      </c>
      <c r="C1986">
        <v>289.98410000000001</v>
      </c>
      <c r="D1986">
        <v>-5.3784590000000004E-3</v>
      </c>
      <c r="E1986">
        <v>-3.1718060000000001E-3</v>
      </c>
      <c r="F1986">
        <v>1.6092894999999999E-2</v>
      </c>
      <c r="G1986">
        <v>3.8581692000000001E-2</v>
      </c>
      <c r="H1986">
        <v>5.4413668999999998E-2</v>
      </c>
      <c r="I1986">
        <v>2.9844762E-2</v>
      </c>
      <c r="J1986">
        <v>1.3517322999999999E-2</v>
      </c>
      <c r="K1986">
        <v>1.8838806E-2</v>
      </c>
      <c r="L1986">
        <v>4.025476877</v>
      </c>
      <c r="M1986">
        <v>1.5842172670000001</v>
      </c>
    </row>
    <row r="1987" spans="1:13" x14ac:dyDescent="0.2">
      <c r="A1987" s="3">
        <v>44153</v>
      </c>
      <c r="B1987">
        <v>349.01429999999999</v>
      </c>
      <c r="C1987">
        <v>287.84100000000001</v>
      </c>
      <c r="D1987">
        <v>-1.2034847E-2</v>
      </c>
      <c r="E1987">
        <v>-7.3904050000000001E-3</v>
      </c>
      <c r="F1987">
        <v>2.8189868999999999E-2</v>
      </c>
      <c r="G1987">
        <v>4.7795312999999999E-2</v>
      </c>
      <c r="H1987">
        <v>3.7567625E-2</v>
      </c>
      <c r="I1987">
        <v>2.0041420000000001E-2</v>
      </c>
      <c r="J1987">
        <v>1.3882996E-2</v>
      </c>
      <c r="K1987">
        <v>1.8938894000000001E-2</v>
      </c>
      <c r="L1987">
        <v>2.7060170590000001</v>
      </c>
      <c r="M1987">
        <v>1.0582148629999999</v>
      </c>
    </row>
    <row r="1988" spans="1:13" x14ac:dyDescent="0.2">
      <c r="A1988" s="3">
        <v>44154</v>
      </c>
      <c r="B1988">
        <v>350.4837</v>
      </c>
      <c r="C1988">
        <v>290.09320000000002</v>
      </c>
      <c r="D1988">
        <v>4.2101430000000004E-3</v>
      </c>
      <c r="E1988">
        <v>7.8244590000000006E-3</v>
      </c>
      <c r="F1988">
        <v>3.2702729E-2</v>
      </c>
      <c r="G1988">
        <v>4.3897343999999998E-2</v>
      </c>
      <c r="H1988">
        <v>4.3911864000000002E-2</v>
      </c>
      <c r="I1988">
        <v>2.8818590000000002E-2</v>
      </c>
      <c r="J1988">
        <v>1.3864596E-2</v>
      </c>
      <c r="K1988">
        <v>1.8988877000000001E-2</v>
      </c>
      <c r="L1988">
        <v>3.1671938489999998</v>
      </c>
      <c r="M1988">
        <v>1.517656321</v>
      </c>
    </row>
    <row r="1989" spans="1:13" x14ac:dyDescent="0.2">
      <c r="A1989" s="3">
        <v>44155</v>
      </c>
      <c r="B1989">
        <v>348.08370000000002</v>
      </c>
      <c r="C1989">
        <v>288.10890000000001</v>
      </c>
      <c r="D1989">
        <v>-6.8476789999999997E-3</v>
      </c>
      <c r="E1989">
        <v>-6.8402150000000002E-3</v>
      </c>
      <c r="F1989">
        <v>3.7686389000000001E-2</v>
      </c>
      <c r="G1989">
        <v>5.7038521000000002E-2</v>
      </c>
      <c r="H1989">
        <v>3.1107673999999998E-2</v>
      </c>
      <c r="I1989">
        <v>2.1817125999999999E-2</v>
      </c>
      <c r="J1989">
        <v>1.3976585999999999E-2</v>
      </c>
      <c r="K1989">
        <v>1.9074710000000002E-2</v>
      </c>
      <c r="L1989">
        <v>2.2256989439999999</v>
      </c>
      <c r="M1989">
        <v>1.1437723529999999</v>
      </c>
    </row>
    <row r="1990" spans="1:13" x14ac:dyDescent="0.2">
      <c r="A1990" s="3">
        <v>44158</v>
      </c>
      <c r="B1990">
        <v>350.1703</v>
      </c>
      <c r="C1990">
        <v>288.11880000000002</v>
      </c>
      <c r="D1990">
        <v>5.9945349999999996E-3</v>
      </c>
      <c r="E1990" s="4">
        <v>3.4400000000000003E-5</v>
      </c>
      <c r="F1990">
        <v>3.4521375E-2</v>
      </c>
      <c r="G1990">
        <v>6.0580129000000003E-2</v>
      </c>
      <c r="H1990">
        <v>3.3778675000000001E-2</v>
      </c>
      <c r="I1990">
        <v>1.9842627000000002E-2</v>
      </c>
      <c r="J1990">
        <v>1.4005194E-2</v>
      </c>
      <c r="K1990">
        <v>1.9075485E-2</v>
      </c>
      <c r="L1990">
        <v>2.4118676639999999</v>
      </c>
      <c r="M1990">
        <v>1.0402161249999999</v>
      </c>
    </row>
    <row r="1991" spans="1:13" x14ac:dyDescent="0.2">
      <c r="A1991" s="3">
        <v>44159</v>
      </c>
      <c r="B1991">
        <v>355.81279999999998</v>
      </c>
      <c r="C1991">
        <v>292.1669</v>
      </c>
      <c r="D1991">
        <v>1.6113588000000002E-2</v>
      </c>
      <c r="E1991">
        <v>1.4050106999999999E-2</v>
      </c>
      <c r="F1991">
        <v>8.9845299999999993E-3</v>
      </c>
      <c r="G1991">
        <v>2.2205445000000001E-2</v>
      </c>
      <c r="H1991">
        <v>7.0214106999999998E-2</v>
      </c>
      <c r="I1991">
        <v>4.9916198000000002E-2</v>
      </c>
      <c r="J1991">
        <v>1.3542583E-2</v>
      </c>
      <c r="K1991">
        <v>1.8901589999999999E-2</v>
      </c>
      <c r="L1991">
        <v>5.1846910189999997</v>
      </c>
      <c r="M1991">
        <v>2.640846577</v>
      </c>
    </row>
    <row r="1992" spans="1:13" x14ac:dyDescent="0.2">
      <c r="A1992" s="3">
        <v>44160</v>
      </c>
      <c r="B1992">
        <v>355.26420000000002</v>
      </c>
      <c r="C1992">
        <v>293.96269999999998</v>
      </c>
      <c r="D1992">
        <v>-1.541822E-3</v>
      </c>
      <c r="E1992">
        <v>6.146487E-3</v>
      </c>
      <c r="F1992">
        <v>1.0211916E-2</v>
      </c>
      <c r="G1992">
        <v>2.0040624999999999E-2</v>
      </c>
      <c r="H1992">
        <v>7.2260691000000002E-2</v>
      </c>
      <c r="I1992">
        <v>4.8184823000000002E-2</v>
      </c>
      <c r="J1992">
        <v>1.3501258E-2</v>
      </c>
      <c r="K1992">
        <v>1.8881687000000001E-2</v>
      </c>
      <c r="L1992">
        <v>5.3521451930000001</v>
      </c>
      <c r="M1992">
        <v>2.551934267</v>
      </c>
    </row>
    <row r="1993" spans="1:13" x14ac:dyDescent="0.2">
      <c r="A1993" s="3">
        <v>44162</v>
      </c>
      <c r="B1993">
        <v>356.25360000000001</v>
      </c>
      <c r="C1993">
        <v>296.67140000000001</v>
      </c>
      <c r="D1993">
        <v>2.7849699999999999E-3</v>
      </c>
      <c r="E1993">
        <v>9.2144340000000005E-3</v>
      </c>
      <c r="F1993">
        <v>6.2251980000000004E-3</v>
      </c>
      <c r="G1993">
        <v>8.4890569999999995E-3</v>
      </c>
      <c r="H1993">
        <v>0.113298066</v>
      </c>
      <c r="I1993">
        <v>0.100758212</v>
      </c>
      <c r="J1993">
        <v>1.0410846E-2</v>
      </c>
      <c r="K1993">
        <v>1.6358549999999999E-2</v>
      </c>
      <c r="L1993">
        <v>10.88269594</v>
      </c>
      <c r="M1993">
        <v>6.159360832</v>
      </c>
    </row>
    <row r="1994" spans="1:13" x14ac:dyDescent="0.2">
      <c r="A1994" s="3">
        <v>44165</v>
      </c>
      <c r="B1994">
        <v>354.67649999999998</v>
      </c>
      <c r="C1994">
        <v>297.27659999999997</v>
      </c>
      <c r="D1994">
        <v>-4.4269030000000003E-3</v>
      </c>
      <c r="E1994">
        <v>2.0399670000000002E-3</v>
      </c>
      <c r="F1994">
        <v>6.174232E-3</v>
      </c>
      <c r="G1994">
        <v>1.3738009000000001E-2</v>
      </c>
      <c r="H1994">
        <v>9.7218042000000005E-2</v>
      </c>
      <c r="I1994">
        <v>8.4047854000000005E-2</v>
      </c>
      <c r="J1994">
        <v>1.0547267000000001E-2</v>
      </c>
      <c r="K1994">
        <v>1.6100511000000001E-2</v>
      </c>
      <c r="L1994">
        <v>9.2173684389999995</v>
      </c>
      <c r="M1994">
        <v>5.2201980160000003</v>
      </c>
    </row>
    <row r="1995" spans="1:13" x14ac:dyDescent="0.2">
      <c r="A1995" s="3">
        <v>44166</v>
      </c>
      <c r="B1995">
        <v>358.5557</v>
      </c>
      <c r="C1995">
        <v>301.08659999999998</v>
      </c>
      <c r="D1995">
        <v>1.0937291E-2</v>
      </c>
      <c r="E1995">
        <v>1.2816347000000001E-2</v>
      </c>
      <c r="F1995">
        <v>8.7443260000000002E-3</v>
      </c>
      <c r="G1995">
        <v>1.1608838999999999E-2</v>
      </c>
      <c r="H1995">
        <v>0.120904099</v>
      </c>
      <c r="I1995">
        <v>0.126512919</v>
      </c>
      <c r="J1995">
        <v>1.0056542999999999E-2</v>
      </c>
      <c r="K1995">
        <v>1.4718604999999999E-2</v>
      </c>
      <c r="L1995">
        <v>12.02243202</v>
      </c>
      <c r="M1995">
        <v>8.5954423710000007</v>
      </c>
    </row>
    <row r="1996" spans="1:13" x14ac:dyDescent="0.2">
      <c r="A1996" s="3">
        <v>44167</v>
      </c>
      <c r="B1996">
        <v>359.31</v>
      </c>
      <c r="C1996">
        <v>301.4735</v>
      </c>
      <c r="D1996">
        <v>2.1037180000000001E-3</v>
      </c>
      <c r="E1996">
        <v>1.2850120000000001E-3</v>
      </c>
      <c r="F1996">
        <v>8.2064519999999995E-3</v>
      </c>
      <c r="G1996">
        <v>1.5867032E-2</v>
      </c>
      <c r="H1996">
        <v>0.11081157799999999</v>
      </c>
      <c r="I1996">
        <v>0.12545376799999999</v>
      </c>
      <c r="J1996">
        <v>9.9940970000000004E-3</v>
      </c>
      <c r="K1996">
        <v>1.4731443E-2</v>
      </c>
      <c r="L1996">
        <v>11.087702330000001</v>
      </c>
      <c r="M1996">
        <v>8.5160544789999992</v>
      </c>
    </row>
    <row r="1997" spans="1:13" x14ac:dyDescent="0.2">
      <c r="A1997" s="3">
        <v>44168</v>
      </c>
      <c r="B1997">
        <v>359.21199999999999</v>
      </c>
      <c r="C1997">
        <v>301.90019999999998</v>
      </c>
      <c r="D1997">
        <v>-2.7274500000000002E-4</v>
      </c>
      <c r="E1997">
        <v>1.4153810000000001E-3</v>
      </c>
      <c r="F1997">
        <v>1.4121002000000001E-2</v>
      </c>
      <c r="G1997">
        <v>2.1063208E-2</v>
      </c>
      <c r="H1997">
        <v>9.1241711000000003E-2</v>
      </c>
      <c r="I1997">
        <v>0.10788291799999999</v>
      </c>
      <c r="J1997">
        <v>9.6235750000000005E-3</v>
      </c>
      <c r="K1997">
        <v>1.4514836E-2</v>
      </c>
      <c r="L1997">
        <v>9.4810623599999992</v>
      </c>
      <c r="M1997">
        <v>7.4325964520000003</v>
      </c>
    </row>
    <row r="1998" spans="1:13" x14ac:dyDescent="0.2">
      <c r="A1998" s="3">
        <v>44169</v>
      </c>
      <c r="B1998">
        <v>362.30759999999998</v>
      </c>
      <c r="C1998">
        <v>303.13049999999998</v>
      </c>
      <c r="D1998">
        <v>8.6177519999999994E-3</v>
      </c>
      <c r="E1998">
        <v>4.0751880000000004E-3</v>
      </c>
      <c r="F1998">
        <v>1.4415610000000001E-3</v>
      </c>
      <c r="G1998">
        <v>1.3845583999999999E-2</v>
      </c>
      <c r="H1998">
        <v>7.6585106999999999E-2</v>
      </c>
      <c r="I1998">
        <v>6.4863735000000006E-2</v>
      </c>
      <c r="J1998">
        <v>8.7569989999999997E-3</v>
      </c>
      <c r="K1998">
        <v>1.1322674E-2</v>
      </c>
      <c r="L1998">
        <v>8.7455885060000007</v>
      </c>
      <c r="M1998">
        <v>5.7286586279999998</v>
      </c>
    </row>
    <row r="1999" spans="1:13" x14ac:dyDescent="0.2">
      <c r="A1999" s="3">
        <v>44172</v>
      </c>
      <c r="B1999">
        <v>361.56310000000002</v>
      </c>
      <c r="C1999">
        <v>304.84690000000001</v>
      </c>
      <c r="D1999">
        <v>-2.0548839999999999E-3</v>
      </c>
      <c r="E1999">
        <v>5.6622479999999999E-3</v>
      </c>
      <c r="F1999" s="4">
        <v>-8.4400000000000005E-5</v>
      </c>
      <c r="G1999">
        <v>6.2522979999999999E-3</v>
      </c>
      <c r="H1999">
        <v>5.3820270000000003E-2</v>
      </c>
      <c r="I1999">
        <v>4.3683485000000001E-2</v>
      </c>
      <c r="J1999">
        <v>8.0273659999999993E-3</v>
      </c>
      <c r="K1999">
        <v>1.0053401999999999E-2</v>
      </c>
      <c r="L1999">
        <v>6.7045987470000004</v>
      </c>
      <c r="M1999">
        <v>4.3451447449999998</v>
      </c>
    </row>
    <row r="2000" spans="1:13" x14ac:dyDescent="0.2">
      <c r="A2000" s="3">
        <v>44173</v>
      </c>
      <c r="B2000">
        <v>362.62110000000001</v>
      </c>
      <c r="C2000">
        <v>305.87880000000001</v>
      </c>
      <c r="D2000">
        <v>2.9261840000000001E-3</v>
      </c>
      <c r="E2000">
        <v>3.3849779999999999E-3</v>
      </c>
      <c r="F2000">
        <v>-4.6823079999999996E-3</v>
      </c>
      <c r="G2000">
        <v>5.5844309999999999E-3</v>
      </c>
      <c r="H2000">
        <v>5.7145505999999999E-2</v>
      </c>
      <c r="I2000">
        <v>4.6434247999999997E-2</v>
      </c>
      <c r="J2000">
        <v>8.0026430000000003E-3</v>
      </c>
      <c r="K2000">
        <v>1.0052314E-2</v>
      </c>
      <c r="L2000">
        <v>7.1408292839999996</v>
      </c>
      <c r="M2000">
        <v>4.6192594759999999</v>
      </c>
    </row>
    <row r="2001" spans="1:13" x14ac:dyDescent="0.2">
      <c r="A2001" s="3">
        <v>44174</v>
      </c>
      <c r="B2001">
        <v>359.36880000000002</v>
      </c>
      <c r="C2001">
        <v>298.95339999999999</v>
      </c>
      <c r="D2001">
        <v>-8.9688660000000007E-3</v>
      </c>
      <c r="E2001">
        <v>-2.2640994000000001E-2</v>
      </c>
      <c r="F2001">
        <v>5.227977E-3</v>
      </c>
      <c r="G2001">
        <v>2.3697703000000001E-2</v>
      </c>
      <c r="H2001">
        <v>3.4662773000000001E-2</v>
      </c>
      <c r="I2001">
        <v>4.4076318000000003E-2</v>
      </c>
      <c r="J2001">
        <v>8.0521440000000007E-3</v>
      </c>
      <c r="K2001">
        <v>1.0309194000000001E-2</v>
      </c>
      <c r="L2001">
        <v>4.304787964</v>
      </c>
      <c r="M2001">
        <v>4.2754377440000004</v>
      </c>
    </row>
    <row r="2002" spans="1:13" x14ac:dyDescent="0.2">
      <c r="A2002" s="3">
        <v>44175</v>
      </c>
      <c r="B2002">
        <v>359.25119999999998</v>
      </c>
      <c r="C2002">
        <v>300.15390000000002</v>
      </c>
      <c r="D2002">
        <v>-3.2724000000000002E-4</v>
      </c>
      <c r="E2002">
        <v>4.0156760000000001E-3</v>
      </c>
      <c r="F2002">
        <v>9.4690450000000006E-3</v>
      </c>
      <c r="G2002">
        <v>2.4102495000000002E-2</v>
      </c>
      <c r="H2002">
        <v>3.5843377000000003E-2</v>
      </c>
      <c r="I2002">
        <v>6.7391100999999995E-2</v>
      </c>
      <c r="J2002">
        <v>8.0338779999999995E-3</v>
      </c>
      <c r="K2002">
        <v>9.2343600000000005E-3</v>
      </c>
      <c r="L2002">
        <v>4.4615286330000004</v>
      </c>
      <c r="M2002">
        <v>7.2978633630000003</v>
      </c>
    </row>
    <row r="2003" spans="1:13" x14ac:dyDescent="0.2">
      <c r="A2003" s="3">
        <v>44176</v>
      </c>
      <c r="B2003">
        <v>358.83</v>
      </c>
      <c r="C2003">
        <v>299.48919999999998</v>
      </c>
      <c r="D2003">
        <v>-1.1724389999999999E-3</v>
      </c>
      <c r="E2003">
        <v>-2.2145310000000001E-3</v>
      </c>
      <c r="F2003">
        <v>1.9336310999999998E-2</v>
      </c>
      <c r="G2003">
        <v>3.6720048999999998E-2</v>
      </c>
      <c r="H2003">
        <v>2.6999705999999998E-2</v>
      </c>
      <c r="I2003">
        <v>4.1724392999999999E-2</v>
      </c>
      <c r="J2003">
        <v>7.9464770000000004E-3</v>
      </c>
      <c r="K2003">
        <v>8.1735139999999998E-3</v>
      </c>
      <c r="L2003">
        <v>3.3976949009999999</v>
      </c>
      <c r="M2003">
        <v>5.1048291130000001</v>
      </c>
    </row>
    <row r="2004" spans="1:13" x14ac:dyDescent="0.2">
      <c r="A2004" s="3">
        <v>44179</v>
      </c>
      <c r="B2004">
        <v>357.22340000000003</v>
      </c>
      <c r="C2004">
        <v>301.66210000000001</v>
      </c>
      <c r="D2004">
        <v>-4.4773290000000004E-3</v>
      </c>
      <c r="E2004">
        <v>7.255353E-3</v>
      </c>
      <c r="F2004">
        <v>2.1967337E-2</v>
      </c>
      <c r="G2004">
        <v>3.0174423999999998E-2</v>
      </c>
      <c r="H2004">
        <v>3.2416984000000003E-2</v>
      </c>
      <c r="I2004">
        <v>5.4230312000000003E-2</v>
      </c>
      <c r="J2004">
        <v>7.6615650000000004E-3</v>
      </c>
      <c r="K2004">
        <v>8.1012800000000006E-3</v>
      </c>
      <c r="L2004">
        <v>4.2311177019999997</v>
      </c>
      <c r="M2004">
        <v>6.6940423390000001</v>
      </c>
    </row>
    <row r="2005" spans="1:13" x14ac:dyDescent="0.2">
      <c r="A2005" s="3">
        <v>44180</v>
      </c>
      <c r="B2005">
        <v>362.05290000000002</v>
      </c>
      <c r="C2005">
        <v>304.88659999999999</v>
      </c>
      <c r="D2005">
        <v>1.3519550999999999E-2</v>
      </c>
      <c r="E2005">
        <v>1.0689112000000001E-2</v>
      </c>
      <c r="F2005">
        <v>9.7737810000000005E-3</v>
      </c>
      <c r="G2005">
        <v>1.9311671999999998E-2</v>
      </c>
      <c r="H2005">
        <v>3.208606E-2</v>
      </c>
      <c r="I2005">
        <v>5.6233298000000001E-2</v>
      </c>
      <c r="J2005">
        <v>7.6357719999999999E-3</v>
      </c>
      <c r="K2005">
        <v>8.1852550000000007E-3</v>
      </c>
      <c r="L2005">
        <v>4.2020715129999999</v>
      </c>
      <c r="M2005">
        <v>6.8700728870000001</v>
      </c>
    </row>
    <row r="2006" spans="1:13" x14ac:dyDescent="0.2">
      <c r="A2006" s="3">
        <v>44181</v>
      </c>
      <c r="B2006">
        <v>362.62110000000001</v>
      </c>
      <c r="C2006">
        <v>306.5634</v>
      </c>
      <c r="D2006">
        <v>1.5693840000000001E-3</v>
      </c>
      <c r="E2006">
        <v>5.4997500000000003E-3</v>
      </c>
      <c r="F2006">
        <v>1.3313807E-2</v>
      </c>
      <c r="G2006">
        <v>1.6230590999999999E-2</v>
      </c>
      <c r="H2006">
        <v>2.0961433000000002E-2</v>
      </c>
      <c r="I2006">
        <v>5.3819986E-2</v>
      </c>
      <c r="J2006">
        <v>7.2129330000000004E-3</v>
      </c>
      <c r="K2006">
        <v>8.1278719999999995E-3</v>
      </c>
      <c r="L2006">
        <v>2.906090168</v>
      </c>
      <c r="M2006">
        <v>6.62165743</v>
      </c>
    </row>
    <row r="2007" spans="1:13" x14ac:dyDescent="0.2">
      <c r="A2007" s="3">
        <v>44182</v>
      </c>
      <c r="B2007">
        <v>364.64890000000003</v>
      </c>
      <c r="C2007">
        <v>308.56760000000003</v>
      </c>
      <c r="D2007">
        <v>5.5920630000000004E-3</v>
      </c>
      <c r="E2007">
        <v>6.5376360000000003E-3</v>
      </c>
      <c r="F2007">
        <v>-6.0395850000000001E-3</v>
      </c>
      <c r="G2007">
        <v>-4.6261949999999996E-3</v>
      </c>
      <c r="H2007">
        <v>3.2222479999999998E-2</v>
      </c>
      <c r="I2007">
        <v>6.4084548000000005E-2</v>
      </c>
      <c r="J2007">
        <v>7.1235980000000001E-3</v>
      </c>
      <c r="K2007">
        <v>8.0631509999999993E-3</v>
      </c>
      <c r="L2007">
        <v>4.5233431700000004</v>
      </c>
      <c r="M2007">
        <v>7.9478289960000001</v>
      </c>
    </row>
    <row r="2008" spans="1:13" x14ac:dyDescent="0.2">
      <c r="A2008" s="3">
        <v>44183</v>
      </c>
      <c r="B2008">
        <v>363.19290000000001</v>
      </c>
      <c r="C2008">
        <v>307.63499999999999</v>
      </c>
      <c r="D2008">
        <v>-3.9928819999999997E-3</v>
      </c>
      <c r="E2008">
        <v>-3.0223519999999999E-3</v>
      </c>
      <c r="F2008">
        <v>4.8183059999999996E-3</v>
      </c>
      <c r="G2008">
        <v>6.6223699999999998E-3</v>
      </c>
      <c r="H2008">
        <v>4.0624696000000002E-2</v>
      </c>
      <c r="I2008">
        <v>6.8767131999999995E-2</v>
      </c>
      <c r="J2008">
        <v>6.5507359999999997E-3</v>
      </c>
      <c r="K2008">
        <v>7.8350050000000008E-3</v>
      </c>
      <c r="L2008">
        <v>6.2015468040000004</v>
      </c>
      <c r="M2008">
        <v>8.7769102560000007</v>
      </c>
    </row>
    <row r="2009" spans="1:13" x14ac:dyDescent="0.2">
      <c r="A2009" s="3">
        <v>44186</v>
      </c>
      <c r="B2009">
        <v>361.89429999999999</v>
      </c>
      <c r="C2009">
        <v>307.0598</v>
      </c>
      <c r="D2009">
        <v>-3.5755100000000001E-3</v>
      </c>
      <c r="E2009">
        <v>-1.8697480000000001E-3</v>
      </c>
      <c r="F2009">
        <v>1.4452816E-2</v>
      </c>
      <c r="G2009">
        <v>-5.4622430000000003E-3</v>
      </c>
      <c r="H2009">
        <v>3.2556720999999997E-2</v>
      </c>
      <c r="I2009">
        <v>5.8486720999999998E-2</v>
      </c>
      <c r="J2009">
        <v>6.6343319999999997E-3</v>
      </c>
      <c r="K2009">
        <v>7.8345830000000009E-3</v>
      </c>
      <c r="L2009">
        <v>4.9073092630000001</v>
      </c>
      <c r="M2009">
        <v>7.4651991310000003</v>
      </c>
    </row>
    <row r="2010" spans="1:13" x14ac:dyDescent="0.2">
      <c r="A2010" s="3">
        <v>44187</v>
      </c>
      <c r="B2010">
        <v>361.28429999999997</v>
      </c>
      <c r="C2010">
        <v>307.8947</v>
      </c>
      <c r="D2010">
        <v>-1.6855749999999999E-3</v>
      </c>
      <c r="E2010">
        <v>2.7190140000000001E-3</v>
      </c>
      <c r="F2010">
        <v>3.1263286000000001E-2</v>
      </c>
      <c r="G2010">
        <v>1.5835522000000001E-2</v>
      </c>
      <c r="H2010">
        <v>3.7923637000000003E-2</v>
      </c>
      <c r="I2010">
        <v>6.8674727000000005E-2</v>
      </c>
      <c r="J2010">
        <v>6.3991819999999998E-3</v>
      </c>
      <c r="K2010">
        <v>7.5215940000000004E-3</v>
      </c>
      <c r="L2010">
        <v>5.9263259640000001</v>
      </c>
      <c r="M2010">
        <v>9.1303419609999992</v>
      </c>
    </row>
    <row r="2011" spans="1:13" x14ac:dyDescent="0.2">
      <c r="A2011" s="3">
        <v>44188</v>
      </c>
      <c r="B2011">
        <v>361.60899999999998</v>
      </c>
      <c r="C2011">
        <v>306.34410000000003</v>
      </c>
      <c r="D2011">
        <v>8.9873800000000005E-4</v>
      </c>
      <c r="E2011">
        <v>-5.0361370000000004E-3</v>
      </c>
      <c r="F2011">
        <v>3.6207921999999997E-2</v>
      </c>
      <c r="G2011">
        <v>3.4104948000000003E-2</v>
      </c>
      <c r="H2011">
        <v>3.2666106E-2</v>
      </c>
      <c r="I2011">
        <v>6.3256198E-2</v>
      </c>
      <c r="J2011">
        <v>6.328134E-3</v>
      </c>
      <c r="K2011">
        <v>7.7072190000000004E-3</v>
      </c>
      <c r="L2011">
        <v>5.1620438829999999</v>
      </c>
      <c r="M2011">
        <v>8.2073959149999993</v>
      </c>
    </row>
    <row r="2012" spans="1:13" x14ac:dyDescent="0.2">
      <c r="A2012" s="3">
        <v>44189</v>
      </c>
      <c r="B2012">
        <v>363.01580000000001</v>
      </c>
      <c r="C2012">
        <v>307.69589999999999</v>
      </c>
      <c r="D2012">
        <v>3.8903900000000001E-3</v>
      </c>
      <c r="E2012">
        <v>4.4126850000000004E-3</v>
      </c>
      <c r="F2012">
        <v>2.5234267000000001E-2</v>
      </c>
      <c r="G2012">
        <v>1.4684724E-2</v>
      </c>
      <c r="H2012">
        <v>2.0243791000000001E-2</v>
      </c>
      <c r="I2012">
        <v>5.3151126999999999E-2</v>
      </c>
      <c r="J2012">
        <v>5.4184419999999999E-3</v>
      </c>
      <c r="K2012">
        <v>7.2890180000000004E-3</v>
      </c>
      <c r="L2012">
        <v>3.7360910810000001</v>
      </c>
      <c r="M2012">
        <v>7.2919461510000003</v>
      </c>
    </row>
    <row r="2013" spans="1:13" x14ac:dyDescent="0.2">
      <c r="A2013" s="3">
        <v>44193</v>
      </c>
      <c r="B2013">
        <v>366.13440000000003</v>
      </c>
      <c r="C2013">
        <v>310.7971</v>
      </c>
      <c r="D2013">
        <v>8.5908110000000003E-3</v>
      </c>
      <c r="E2013">
        <v>1.0078782E-2</v>
      </c>
      <c r="F2013">
        <v>1.6716426999999999E-2</v>
      </c>
      <c r="G2013">
        <v>2.9624669999999999E-3</v>
      </c>
      <c r="H2013">
        <v>3.0597510000000001E-2</v>
      </c>
      <c r="I2013">
        <v>5.7267129E-2</v>
      </c>
      <c r="J2013">
        <v>5.6306919999999996E-3</v>
      </c>
      <c r="K2013">
        <v>7.4365430000000003E-3</v>
      </c>
      <c r="L2013">
        <v>5.4340585389999996</v>
      </c>
      <c r="M2013">
        <v>7.7007734619999999</v>
      </c>
    </row>
    <row r="2014" spans="1:13" x14ac:dyDescent="0.2">
      <c r="A2014" s="3">
        <v>44194</v>
      </c>
      <c r="B2014">
        <v>365.4359</v>
      </c>
      <c r="C2014">
        <v>311.07549999999998</v>
      </c>
      <c r="D2014">
        <v>-1.9077689999999999E-3</v>
      </c>
      <c r="E2014">
        <v>8.9576100000000002E-4</v>
      </c>
      <c r="F2014">
        <v>2.1403086000000002E-2</v>
      </c>
      <c r="G2014">
        <v>8.8320039999999992E-3</v>
      </c>
      <c r="H2014">
        <v>2.5774617E-2</v>
      </c>
      <c r="I2014">
        <v>4.8552370999999997E-2</v>
      </c>
      <c r="J2014">
        <v>5.6681099999999996E-3</v>
      </c>
      <c r="K2014">
        <v>7.2913049999999997E-3</v>
      </c>
      <c r="L2014">
        <v>4.5473032370000004</v>
      </c>
      <c r="M2014">
        <v>6.658940909</v>
      </c>
    </row>
    <row r="2015" spans="1:13" x14ac:dyDescent="0.2">
      <c r="A2015" s="3">
        <v>44195</v>
      </c>
      <c r="B2015">
        <v>365.95729999999998</v>
      </c>
      <c r="C2015">
        <v>311.08539999999999</v>
      </c>
      <c r="D2015">
        <v>1.4267889999999999E-3</v>
      </c>
      <c r="E2015" s="4">
        <v>3.18E-5</v>
      </c>
      <c r="F2015">
        <v>1.6376128E-2</v>
      </c>
      <c r="G2015">
        <v>3.4054929999999999E-3</v>
      </c>
      <c r="H2015">
        <v>3.1805884999999999E-2</v>
      </c>
      <c r="I2015">
        <v>4.6451015999999998E-2</v>
      </c>
      <c r="J2015">
        <v>5.5180689999999996E-3</v>
      </c>
      <c r="K2015">
        <v>7.307839E-3</v>
      </c>
      <c r="L2015">
        <v>5.763951724</v>
      </c>
      <c r="M2015">
        <v>6.3563275270000004</v>
      </c>
    </row>
    <row r="2016" spans="1:13" x14ac:dyDescent="0.2">
      <c r="A2016" s="3">
        <v>44196</v>
      </c>
      <c r="B2016">
        <v>367.81659999999999</v>
      </c>
      <c r="C2016">
        <v>311.85079999999999</v>
      </c>
      <c r="D2016">
        <v>5.0806469999999998E-3</v>
      </c>
      <c r="E2016">
        <v>2.4604179999999998E-3</v>
      </c>
      <c r="F2016">
        <v>3.863549E-3</v>
      </c>
      <c r="G2016">
        <v>-6.9858000000000003E-3</v>
      </c>
      <c r="H2016">
        <v>2.5828344E-2</v>
      </c>
      <c r="I2016">
        <v>3.5751176000000003E-2</v>
      </c>
      <c r="J2016">
        <v>5.1535599999999997E-3</v>
      </c>
      <c r="K2016">
        <v>6.892525E-3</v>
      </c>
      <c r="L2016">
        <v>5.0117477709999996</v>
      </c>
      <c r="M2016">
        <v>5.1869489880000001</v>
      </c>
    </row>
    <row r="2017" spans="1:13" x14ac:dyDescent="0.2">
      <c r="A2017" s="3">
        <v>44200</v>
      </c>
      <c r="B2017">
        <v>362.80919999999998</v>
      </c>
      <c r="C2017">
        <v>307.44740000000002</v>
      </c>
      <c r="D2017">
        <v>-1.361385E-2</v>
      </c>
      <c r="E2017">
        <v>-1.4120214000000001E-2</v>
      </c>
      <c r="F2017">
        <v>2.5709869E-2</v>
      </c>
      <c r="G2017">
        <v>2.1932052E-2</v>
      </c>
      <c r="H2017">
        <v>9.738666E-3</v>
      </c>
      <c r="I2017">
        <v>1.9815671999999999E-2</v>
      </c>
      <c r="J2017">
        <v>6.078333E-3</v>
      </c>
      <c r="K2017">
        <v>7.7098920000000003E-3</v>
      </c>
      <c r="L2017">
        <v>1.602193575</v>
      </c>
      <c r="M2017">
        <v>2.5701620589999998</v>
      </c>
    </row>
    <row r="2018" spans="1:13" x14ac:dyDescent="0.2">
      <c r="A2018" s="3">
        <v>44201</v>
      </c>
      <c r="B2018">
        <v>365.30799999999999</v>
      </c>
      <c r="C2018">
        <v>309.9821</v>
      </c>
      <c r="D2018">
        <v>6.8873670000000001E-3</v>
      </c>
      <c r="E2018">
        <v>8.2443369999999992E-3</v>
      </c>
      <c r="F2018">
        <v>3.2791027E-2</v>
      </c>
      <c r="G2018">
        <v>3.7152598000000002E-2</v>
      </c>
      <c r="H2018">
        <v>1.697048E-2</v>
      </c>
      <c r="I2018">
        <v>2.6770104999999999E-2</v>
      </c>
      <c r="J2018">
        <v>6.2328979999999997E-3</v>
      </c>
      <c r="K2018">
        <v>7.8722189999999997E-3</v>
      </c>
      <c r="L2018">
        <v>2.7227268219999998</v>
      </c>
      <c r="M2018">
        <v>3.4005790760000001</v>
      </c>
    </row>
    <row r="2019" spans="1:13" x14ac:dyDescent="0.2">
      <c r="A2019" s="3">
        <v>44202</v>
      </c>
      <c r="B2019">
        <v>367.49200000000002</v>
      </c>
      <c r="C2019">
        <v>305.68810000000002</v>
      </c>
      <c r="D2019">
        <v>5.978517E-3</v>
      </c>
      <c r="E2019">
        <v>-1.3852412999999999E-2</v>
      </c>
      <c r="F2019">
        <v>2.7589117999999999E-2</v>
      </c>
      <c r="G2019">
        <v>6.0134716999999997E-2</v>
      </c>
      <c r="H2019">
        <v>1.4309387999999999E-2</v>
      </c>
      <c r="I2019">
        <v>8.4372900000000001E-3</v>
      </c>
      <c r="J2019">
        <v>6.092844E-3</v>
      </c>
      <c r="K2019">
        <v>8.5018060000000006E-3</v>
      </c>
      <c r="L2019">
        <v>2.3485564189999999</v>
      </c>
      <c r="M2019">
        <v>0.99241149299999998</v>
      </c>
    </row>
    <row r="2020" spans="1:13" x14ac:dyDescent="0.2">
      <c r="A2020" s="3">
        <v>44203</v>
      </c>
      <c r="B2020">
        <v>372.952</v>
      </c>
      <c r="C2020">
        <v>313.08330000000001</v>
      </c>
      <c r="D2020">
        <v>1.4857466E-2</v>
      </c>
      <c r="E2020">
        <v>2.4191978999999999E-2</v>
      </c>
      <c r="F2020">
        <v>8.9615219999999995E-3</v>
      </c>
      <c r="G2020">
        <v>3.2112225000000001E-2</v>
      </c>
      <c r="H2020">
        <v>3.1499065999999999E-2</v>
      </c>
      <c r="I2020">
        <v>2.7018152E-2</v>
      </c>
      <c r="J2020">
        <v>6.7892040000000001E-3</v>
      </c>
      <c r="K2020">
        <v>9.9154949999999999E-3</v>
      </c>
      <c r="L2020">
        <v>4.6395817800000003</v>
      </c>
      <c r="M2020">
        <v>2.7248415380000002</v>
      </c>
    </row>
    <row r="2021" spans="1:13" x14ac:dyDescent="0.2">
      <c r="A2021" s="3">
        <v>44204</v>
      </c>
      <c r="B2021">
        <v>375.077</v>
      </c>
      <c r="C2021">
        <v>317.10890000000001</v>
      </c>
      <c r="D2021">
        <v>5.697784E-3</v>
      </c>
      <c r="E2021">
        <v>1.285792E-2</v>
      </c>
      <c r="F2021">
        <v>7.201809E-3</v>
      </c>
      <c r="G2021">
        <v>2.7433253000000001E-2</v>
      </c>
      <c r="H2021">
        <v>3.4349628E-2</v>
      </c>
      <c r="I2021">
        <v>3.6714215000000001E-2</v>
      </c>
      <c r="J2021">
        <v>6.8450280000000004E-3</v>
      </c>
      <c r="K2021">
        <v>1.0224921E-2</v>
      </c>
      <c r="L2021">
        <v>5.0181863440000001</v>
      </c>
      <c r="M2021">
        <v>3.5906598459999999</v>
      </c>
    </row>
    <row r="2022" spans="1:13" x14ac:dyDescent="0.2">
      <c r="A2022" s="3">
        <v>44207</v>
      </c>
      <c r="B2022">
        <v>372.54860000000002</v>
      </c>
      <c r="C2022">
        <v>312.52670000000001</v>
      </c>
      <c r="D2022">
        <v>-6.7410159999999998E-3</v>
      </c>
      <c r="E2022">
        <v>-1.4449926E-2</v>
      </c>
      <c r="F2022">
        <v>1.2454544E-2</v>
      </c>
      <c r="G2022">
        <v>4.4022325000000001E-2</v>
      </c>
      <c r="H2022">
        <v>3.6674858999999997E-2</v>
      </c>
      <c r="I2022">
        <v>4.5402728000000003E-2</v>
      </c>
      <c r="J2022">
        <v>6.687981E-3</v>
      </c>
      <c r="K2022">
        <v>9.3675049999999999E-3</v>
      </c>
      <c r="L2022">
        <v>5.4836965549999999</v>
      </c>
      <c r="M2022">
        <v>4.846832558</v>
      </c>
    </row>
    <row r="2023" spans="1:13" x14ac:dyDescent="0.2">
      <c r="A2023" s="3">
        <v>44208</v>
      </c>
      <c r="B2023">
        <v>372.62729999999999</v>
      </c>
      <c r="C2023">
        <v>312.02969999999999</v>
      </c>
      <c r="D2023">
        <v>2.1124800000000001E-4</v>
      </c>
      <c r="E2023">
        <v>-1.5902640000000001E-3</v>
      </c>
      <c r="F2023">
        <v>-1.2498960999999999E-2</v>
      </c>
      <c r="G2023">
        <v>1.6535132000000001E-2</v>
      </c>
      <c r="H2023">
        <v>3.7233279000000001E-2</v>
      </c>
      <c r="I2023">
        <v>3.9565703000000001E-2</v>
      </c>
      <c r="J2023">
        <v>6.6806959999999999E-3</v>
      </c>
      <c r="K2023">
        <v>9.3917749999999998E-3</v>
      </c>
      <c r="L2023">
        <v>5.5732637440000001</v>
      </c>
      <c r="M2023">
        <v>4.2128035539999997</v>
      </c>
    </row>
    <row r="2024" spans="1:13" x14ac:dyDescent="0.2">
      <c r="A2024" s="3">
        <v>44209</v>
      </c>
      <c r="B2024">
        <v>373.63080000000002</v>
      </c>
      <c r="C2024">
        <v>314.13690000000003</v>
      </c>
      <c r="D2024">
        <v>2.6930389999999999E-3</v>
      </c>
      <c r="E2024">
        <v>6.7532030000000002E-3</v>
      </c>
      <c r="F2024">
        <v>-6.6812479999999999E-3</v>
      </c>
      <c r="G2024">
        <v>1.5690530000000001E-2</v>
      </c>
      <c r="H2024">
        <v>4.1247387000000003E-2</v>
      </c>
      <c r="I2024">
        <v>4.8908941999999997E-2</v>
      </c>
      <c r="J2024">
        <v>6.6489339999999996E-3</v>
      </c>
      <c r="K2024">
        <v>9.3996219999999998E-3</v>
      </c>
      <c r="L2024">
        <v>6.2036095429999998</v>
      </c>
      <c r="M2024">
        <v>5.2032880109999997</v>
      </c>
    </row>
    <row r="2025" spans="1:13" x14ac:dyDescent="0.2">
      <c r="A2025" s="3">
        <v>44210</v>
      </c>
      <c r="B2025">
        <v>372.32240000000002</v>
      </c>
      <c r="C2025">
        <v>312.45710000000003</v>
      </c>
      <c r="D2025">
        <v>-3.5018530000000001E-3</v>
      </c>
      <c r="E2025">
        <v>-5.3473499999999998E-3</v>
      </c>
      <c r="F2025">
        <v>-2.3146301000000001E-2</v>
      </c>
      <c r="G2025">
        <v>-3.3223600000000002E-4</v>
      </c>
      <c r="H2025">
        <v>4.2267668000000001E-2</v>
      </c>
      <c r="I2025">
        <v>3.5785072000000001E-2</v>
      </c>
      <c r="J2025">
        <v>6.6050659999999997E-3</v>
      </c>
      <c r="K2025">
        <v>9.4707060000000006E-3</v>
      </c>
      <c r="L2025">
        <v>6.3992805930000003</v>
      </c>
      <c r="M2025">
        <v>3.7785010840000002</v>
      </c>
    </row>
    <row r="2026" spans="1:13" x14ac:dyDescent="0.2">
      <c r="A2026" s="3">
        <v>44211</v>
      </c>
      <c r="B2026">
        <v>369.6071</v>
      </c>
      <c r="C2026">
        <v>309.9821</v>
      </c>
      <c r="D2026">
        <v>-7.2928730000000001E-3</v>
      </c>
      <c r="E2026">
        <v>-7.9210870000000003E-3</v>
      </c>
      <c r="F2026">
        <v>4.09777E-4</v>
      </c>
      <c r="G2026">
        <v>3.2827965000000001E-2</v>
      </c>
      <c r="H2026">
        <v>2.0864906999999999E-2</v>
      </c>
      <c r="I2026">
        <v>1.6712771000000001E-2</v>
      </c>
      <c r="J2026">
        <v>6.3455559999999996E-3</v>
      </c>
      <c r="K2026">
        <v>9.4600069999999994E-3</v>
      </c>
      <c r="L2026">
        <v>3.2881132219999998</v>
      </c>
      <c r="M2026">
        <v>1.766676326</v>
      </c>
    </row>
    <row r="2027" spans="1:13" x14ac:dyDescent="0.2">
      <c r="A2027" s="3">
        <v>44215</v>
      </c>
      <c r="B2027">
        <v>372.5093</v>
      </c>
      <c r="C2027">
        <v>314.50470000000001</v>
      </c>
      <c r="D2027">
        <v>7.8521219999999996E-3</v>
      </c>
      <c r="E2027">
        <v>1.4589875E-2</v>
      </c>
      <c r="F2027">
        <v>6.6514460000000001E-3</v>
      </c>
      <c r="G2027">
        <v>3.4583126999999998E-2</v>
      </c>
      <c r="H2027">
        <v>2.7268682999999998E-2</v>
      </c>
      <c r="I2027">
        <v>2.5904265999999999E-2</v>
      </c>
      <c r="J2027">
        <v>6.519324E-3</v>
      </c>
      <c r="K2027">
        <v>9.8827870000000005E-3</v>
      </c>
      <c r="L2027">
        <v>4.1827470939999998</v>
      </c>
      <c r="M2027">
        <v>2.6211498469999999</v>
      </c>
    </row>
    <row r="2028" spans="1:13" x14ac:dyDescent="0.2">
      <c r="A2028" s="3">
        <v>44216</v>
      </c>
      <c r="B2028">
        <v>377.66430000000003</v>
      </c>
      <c r="C2028">
        <v>321.82040000000001</v>
      </c>
      <c r="D2028">
        <v>1.3838581000000001E-2</v>
      </c>
      <c r="E2028">
        <v>2.326102E-2</v>
      </c>
      <c r="F2028">
        <v>-6.3081680000000003E-3</v>
      </c>
      <c r="G2028">
        <v>7.0534609999999996E-3</v>
      </c>
      <c r="H2028">
        <v>3.5692964000000001E-2</v>
      </c>
      <c r="I2028">
        <v>4.2949422000000001E-2</v>
      </c>
      <c r="J2028">
        <v>7.0197999999999997E-3</v>
      </c>
      <c r="K2028">
        <v>1.0945542000000001E-2</v>
      </c>
      <c r="L2028">
        <v>5.0846129629999997</v>
      </c>
      <c r="M2028">
        <v>3.9239190740000001</v>
      </c>
    </row>
    <row r="2029" spans="1:13" x14ac:dyDescent="0.2">
      <c r="A2029" s="3">
        <v>44217</v>
      </c>
      <c r="B2029">
        <v>378.0086</v>
      </c>
      <c r="C2029">
        <v>324.39479999999998</v>
      </c>
      <c r="D2029">
        <v>9.1165599999999995E-4</v>
      </c>
      <c r="E2029">
        <v>7.9994929999999999E-3</v>
      </c>
      <c r="F2029">
        <v>4.0704440000000003E-3</v>
      </c>
      <c r="G2029">
        <v>1.0877217E-2</v>
      </c>
      <c r="H2029">
        <v>4.0792923000000002E-2</v>
      </c>
      <c r="I2029">
        <v>5.4479497000000002E-2</v>
      </c>
      <c r="J2029">
        <v>6.9017000000000002E-3</v>
      </c>
      <c r="K2029">
        <v>1.0953839E-2</v>
      </c>
      <c r="L2029">
        <v>5.9105617370000001</v>
      </c>
      <c r="M2029">
        <v>4.973552948</v>
      </c>
    </row>
    <row r="2030" spans="1:13" x14ac:dyDescent="0.2">
      <c r="A2030" s="3">
        <v>44218</v>
      </c>
      <c r="B2030">
        <v>376.67070000000001</v>
      </c>
      <c r="C2030">
        <v>323.46039999999999</v>
      </c>
      <c r="D2030">
        <v>-3.539337E-3</v>
      </c>
      <c r="E2030">
        <v>-2.8804410000000001E-3</v>
      </c>
      <c r="F2030">
        <v>1.1602889E-2</v>
      </c>
      <c r="G2030">
        <v>1.7235804E-2</v>
      </c>
      <c r="H2030">
        <v>4.0830707000000001E-2</v>
      </c>
      <c r="I2030">
        <v>5.3411746000000003E-2</v>
      </c>
      <c r="J2030">
        <v>6.9002619999999999E-3</v>
      </c>
      <c r="K2030">
        <v>1.0976592E-2</v>
      </c>
      <c r="L2030">
        <v>5.9172691579999999</v>
      </c>
      <c r="M2030">
        <v>4.8659678819999996</v>
      </c>
    </row>
    <row r="2031" spans="1:13" x14ac:dyDescent="0.2">
      <c r="A2031" s="3">
        <v>44221</v>
      </c>
      <c r="B2031">
        <v>378.15620000000001</v>
      </c>
      <c r="C2031">
        <v>326.13420000000002</v>
      </c>
      <c r="D2031">
        <v>3.9437630000000003E-3</v>
      </c>
      <c r="E2031">
        <v>8.2662359999999997E-3</v>
      </c>
      <c r="F2031">
        <v>1.4905785E-2</v>
      </c>
      <c r="G2031">
        <v>1.5655195E-2</v>
      </c>
      <c r="H2031">
        <v>4.6699787E-2</v>
      </c>
      <c r="I2031">
        <v>5.9239409E-2</v>
      </c>
      <c r="J2031">
        <v>6.8620130000000001E-3</v>
      </c>
      <c r="K2031">
        <v>1.1047683000000001E-2</v>
      </c>
      <c r="L2031">
        <v>6.805551737</v>
      </c>
      <c r="M2031">
        <v>5.3621568780000004</v>
      </c>
    </row>
    <row r="2032" spans="1:13" x14ac:dyDescent="0.2">
      <c r="A2032" s="3">
        <v>44222</v>
      </c>
      <c r="B2032">
        <v>377.5659</v>
      </c>
      <c r="C2032">
        <v>326.61130000000003</v>
      </c>
      <c r="D2032">
        <v>-1.5609949999999999E-3</v>
      </c>
      <c r="E2032">
        <v>1.4628950000000001E-3</v>
      </c>
      <c r="F2032">
        <v>1.5815968999999999E-2</v>
      </c>
      <c r="G2032">
        <v>1.3958684000000001E-2</v>
      </c>
      <c r="H2032">
        <v>4.4127497000000002E-2</v>
      </c>
      <c r="I2032">
        <v>6.6158283999999998E-2</v>
      </c>
      <c r="J2032">
        <v>6.9061549999999998E-3</v>
      </c>
      <c r="K2032">
        <v>1.0907266000000001E-2</v>
      </c>
      <c r="L2032">
        <v>6.3895901290000001</v>
      </c>
      <c r="M2032">
        <v>6.0655238809999998</v>
      </c>
    </row>
    <row r="2033" spans="1:13" x14ac:dyDescent="0.2">
      <c r="A2033" s="3">
        <v>44223</v>
      </c>
      <c r="B2033">
        <v>368.33800000000002</v>
      </c>
      <c r="C2033">
        <v>317.50650000000002</v>
      </c>
      <c r="D2033">
        <v>-2.4440501999999999E-2</v>
      </c>
      <c r="E2033">
        <v>-2.7876562000000001E-2</v>
      </c>
      <c r="F2033">
        <v>4.0811260000000002E-2</v>
      </c>
      <c r="G2033">
        <v>4.0658125000000003E-2</v>
      </c>
      <c r="H2033">
        <v>1.466107E-2</v>
      </c>
      <c r="I2033">
        <v>3.1884078000000003E-2</v>
      </c>
      <c r="J2033">
        <v>8.988322E-3</v>
      </c>
      <c r="K2033">
        <v>1.2822438E-2</v>
      </c>
      <c r="L2033">
        <v>1.631124233</v>
      </c>
      <c r="M2033">
        <v>2.4865845759999998</v>
      </c>
    </row>
    <row r="2034" spans="1:13" x14ac:dyDescent="0.2">
      <c r="A2034" s="3">
        <v>44224</v>
      </c>
      <c r="B2034">
        <v>371.50580000000002</v>
      </c>
      <c r="C2034">
        <v>319.38510000000002</v>
      </c>
      <c r="D2034">
        <v>8.6002530000000004E-3</v>
      </c>
      <c r="E2034">
        <v>5.9167289999999999E-3</v>
      </c>
      <c r="F2034">
        <v>3.3603024000000002E-2</v>
      </c>
      <c r="G2034">
        <v>4.0226676000000003E-2</v>
      </c>
      <c r="H2034">
        <v>1.4670569E-2</v>
      </c>
      <c r="I2034">
        <v>2.7632174999999998E-2</v>
      </c>
      <c r="J2034">
        <v>8.9887349999999994E-3</v>
      </c>
      <c r="K2034">
        <v>1.2716135999999999E-2</v>
      </c>
      <c r="L2034">
        <v>1.6321060759999999</v>
      </c>
      <c r="M2034">
        <v>2.173000955</v>
      </c>
    </row>
    <row r="2035" spans="1:13" x14ac:dyDescent="0.2">
      <c r="A2035" s="3">
        <v>44225</v>
      </c>
      <c r="B2035">
        <v>364.0684</v>
      </c>
      <c r="C2035">
        <v>312.66579999999999</v>
      </c>
      <c r="D2035">
        <v>-2.0019606999999998E-2</v>
      </c>
      <c r="E2035">
        <v>-2.1038239E-2</v>
      </c>
      <c r="F2035">
        <v>5.9928081000000001E-2</v>
      </c>
      <c r="G2035">
        <v>6.8520263999999997E-2</v>
      </c>
      <c r="H2035">
        <v>-3.7421059999999998E-3</v>
      </c>
      <c r="I2035">
        <v>5.112264E-3</v>
      </c>
      <c r="J2035">
        <v>1.0059828E-2</v>
      </c>
      <c r="K2035">
        <v>1.3625811999999999E-2</v>
      </c>
      <c r="L2035">
        <v>-0.37198513500000002</v>
      </c>
      <c r="M2035">
        <v>0.37518966999999998</v>
      </c>
    </row>
    <row r="2036" spans="1:13" x14ac:dyDescent="0.2">
      <c r="A2036" s="3">
        <v>44228</v>
      </c>
      <c r="B2036">
        <v>370.12849999999997</v>
      </c>
      <c r="C2036">
        <v>320.4785</v>
      </c>
      <c r="D2036">
        <v>1.6645498000000002E-2</v>
      </c>
      <c r="E2036">
        <v>2.4987382999999998E-2</v>
      </c>
      <c r="F2036">
        <v>4.1671081999999998E-2</v>
      </c>
      <c r="G2036">
        <v>3.9652105E-2</v>
      </c>
      <c r="H2036">
        <v>1.1398050999999999E-2</v>
      </c>
      <c r="I2036">
        <v>3.0194603E-2</v>
      </c>
      <c r="J2036">
        <v>1.0705065999999999E-2</v>
      </c>
      <c r="K2036">
        <v>1.4648253E-2</v>
      </c>
      <c r="L2036">
        <v>1.064734359</v>
      </c>
      <c r="M2036">
        <v>2.061310835</v>
      </c>
    </row>
    <row r="2037" spans="1:13" x14ac:dyDescent="0.2">
      <c r="A2037" s="3">
        <v>44229</v>
      </c>
      <c r="B2037">
        <v>375.36219999999997</v>
      </c>
      <c r="C2037">
        <v>325.70679999999999</v>
      </c>
      <c r="D2037">
        <v>1.4140224E-2</v>
      </c>
      <c r="E2037">
        <v>1.6314043E-2</v>
      </c>
      <c r="F2037">
        <v>2.7382796000000001E-2</v>
      </c>
      <c r="G2037">
        <v>1.8055031999999999E-2</v>
      </c>
      <c r="H2037">
        <v>2.0514571999999998E-2</v>
      </c>
      <c r="I2037">
        <v>4.4431503999999997E-2</v>
      </c>
      <c r="J2037">
        <v>1.1071175000000001E-2</v>
      </c>
      <c r="K2037">
        <v>1.5000454999999999E-2</v>
      </c>
      <c r="L2037">
        <v>1.8529714740000001</v>
      </c>
      <c r="M2037">
        <v>2.9620103960000002</v>
      </c>
    </row>
    <row r="2038" spans="1:13" x14ac:dyDescent="0.2">
      <c r="A2038" s="3">
        <v>44230</v>
      </c>
      <c r="B2038">
        <v>375.6574</v>
      </c>
      <c r="C2038">
        <v>324.41460000000001</v>
      </c>
      <c r="D2038">
        <v>7.8644000000000001E-4</v>
      </c>
      <c r="E2038">
        <v>-3.9673720000000003E-3</v>
      </c>
      <c r="F2038">
        <v>2.2206160999999999E-2</v>
      </c>
      <c r="G2038">
        <v>1.7641305999999999E-2</v>
      </c>
      <c r="H2038">
        <v>3.5413104000000001E-2</v>
      </c>
      <c r="I2038">
        <v>5.5187326000000002E-2</v>
      </c>
      <c r="J2038">
        <v>1.05529E-2</v>
      </c>
      <c r="K2038">
        <v>1.4607307999999999E-2</v>
      </c>
      <c r="L2038">
        <v>3.3557700069999998</v>
      </c>
      <c r="M2038">
        <v>3.7780628809999999</v>
      </c>
    </row>
    <row r="2039" spans="1:13" x14ac:dyDescent="0.2">
      <c r="A2039" s="3">
        <v>44231</v>
      </c>
      <c r="B2039">
        <v>379.92700000000002</v>
      </c>
      <c r="C2039">
        <v>328.25139999999999</v>
      </c>
      <c r="D2039">
        <v>1.1365675E-2</v>
      </c>
      <c r="E2039">
        <v>1.1826840999999999E-2</v>
      </c>
      <c r="F2039">
        <v>8.9337870000000003E-3</v>
      </c>
      <c r="G2039">
        <v>1.360048E-3</v>
      </c>
      <c r="H2039">
        <v>4.0018286E-2</v>
      </c>
      <c r="I2039">
        <v>5.8936628999999997E-2</v>
      </c>
      <c r="J2039">
        <v>1.0706843000000001E-2</v>
      </c>
      <c r="K2039">
        <v>1.4696399000000001E-2</v>
      </c>
      <c r="L2039">
        <v>3.7376364629999999</v>
      </c>
      <c r="M2039">
        <v>4.0102769479999996</v>
      </c>
    </row>
    <row r="2040" spans="1:13" x14ac:dyDescent="0.2">
      <c r="A2040" s="3">
        <v>44232</v>
      </c>
      <c r="B2040">
        <v>381.42239999999998</v>
      </c>
      <c r="C2040">
        <v>329.36470000000003</v>
      </c>
      <c r="D2040">
        <v>3.9360189999999998E-3</v>
      </c>
      <c r="E2040">
        <v>3.3916079999999999E-3</v>
      </c>
      <c r="F2040">
        <v>-2.7517079999999998E-3</v>
      </c>
      <c r="G2040">
        <v>-2.7891994E-2</v>
      </c>
      <c r="H2040">
        <v>3.7906676E-2</v>
      </c>
      <c r="I2040">
        <v>7.7453457000000003E-2</v>
      </c>
      <c r="J2040">
        <v>1.0677416E-2</v>
      </c>
      <c r="K2040">
        <v>1.4190514E-2</v>
      </c>
      <c r="L2040">
        <v>3.5501730280000001</v>
      </c>
      <c r="M2040">
        <v>5.4581148429999997</v>
      </c>
    </row>
    <row r="2041" spans="1:13" x14ac:dyDescent="0.2">
      <c r="A2041" s="3">
        <v>44235</v>
      </c>
      <c r="B2041">
        <v>384.17689999999999</v>
      </c>
      <c r="C2041">
        <v>331.57130000000001</v>
      </c>
      <c r="D2041">
        <v>7.2216520000000003E-3</v>
      </c>
      <c r="E2041">
        <v>6.6995639999999999E-3</v>
      </c>
      <c r="F2041">
        <v>-8.6994440000000006E-3</v>
      </c>
      <c r="G2041">
        <v>-3.723659E-2</v>
      </c>
      <c r="H2041">
        <v>3.0097439E-2</v>
      </c>
      <c r="I2041">
        <v>5.9051377000000002E-2</v>
      </c>
      <c r="J2041">
        <v>1.0336076E-2</v>
      </c>
      <c r="K2041">
        <v>1.3417029E-2</v>
      </c>
      <c r="L2041">
        <v>2.9118825799999999</v>
      </c>
      <c r="M2041">
        <v>4.4012259739999999</v>
      </c>
    </row>
    <row r="2042" spans="1:13" x14ac:dyDescent="0.2">
      <c r="A2042" s="3">
        <v>44236</v>
      </c>
      <c r="B2042">
        <v>383.9212</v>
      </c>
      <c r="C2042">
        <v>331.50170000000003</v>
      </c>
      <c r="D2042">
        <v>-6.6557900000000002E-4</v>
      </c>
      <c r="E2042">
        <v>-2.0991E-4</v>
      </c>
      <c r="F2042">
        <v>2.8914169999999999E-3</v>
      </c>
      <c r="G2042">
        <v>-2.9096434000000001E-2</v>
      </c>
      <c r="H2042">
        <v>2.3579691999999999E-2</v>
      </c>
      <c r="I2042">
        <v>4.5387561999999999E-2</v>
      </c>
      <c r="J2042">
        <v>1.0298965E-2</v>
      </c>
      <c r="K2042">
        <v>1.3230016000000001E-2</v>
      </c>
      <c r="L2042">
        <v>2.28952058</v>
      </c>
      <c r="M2042">
        <v>3.4306506539999999</v>
      </c>
    </row>
    <row r="2043" spans="1:13" x14ac:dyDescent="0.2">
      <c r="A2043" s="3">
        <v>44237</v>
      </c>
      <c r="B2043">
        <v>383.75389999999999</v>
      </c>
      <c r="C2043">
        <v>330.74630000000002</v>
      </c>
      <c r="D2043">
        <v>-4.3576699999999999E-4</v>
      </c>
      <c r="E2043">
        <v>-2.278721E-3</v>
      </c>
      <c r="F2043">
        <v>-2.0847323000000001E-2</v>
      </c>
      <c r="G2043">
        <v>-6.0804583000000002E-2</v>
      </c>
      <c r="H2043">
        <v>3.0077418000000002E-2</v>
      </c>
      <c r="I2043">
        <v>5.8297739000000001E-2</v>
      </c>
      <c r="J2043">
        <v>1.0147872E-2</v>
      </c>
      <c r="K2043">
        <v>1.2720977E-2</v>
      </c>
      <c r="L2043">
        <v>2.9639138470000002</v>
      </c>
      <c r="M2043">
        <v>4.5828034520000003</v>
      </c>
    </row>
    <row r="2044" spans="1:13" x14ac:dyDescent="0.2">
      <c r="A2044" s="3">
        <v>44238</v>
      </c>
      <c r="B2044">
        <v>384.37369999999999</v>
      </c>
      <c r="C2044">
        <v>332.56529999999998</v>
      </c>
      <c r="D2044">
        <v>1.6150979999999999E-3</v>
      </c>
      <c r="E2044">
        <v>5.4996840000000003E-3</v>
      </c>
      <c r="F2044">
        <v>-2.7463389000000001E-2</v>
      </c>
      <c r="G2044">
        <v>-6.2030201E-2</v>
      </c>
      <c r="H2044">
        <v>3.1523187000000001E-2</v>
      </c>
      <c r="I2044">
        <v>6.5812966000000001E-2</v>
      </c>
      <c r="J2044">
        <v>1.0143848E-2</v>
      </c>
      <c r="K2044">
        <v>1.2693272E-2</v>
      </c>
      <c r="L2044">
        <v>3.1076163189999999</v>
      </c>
      <c r="M2044">
        <v>5.1848698669999997</v>
      </c>
    </row>
    <row r="2045" spans="1:13" x14ac:dyDescent="0.2">
      <c r="A2045" s="3">
        <v>44239</v>
      </c>
      <c r="B2045">
        <v>386.2724</v>
      </c>
      <c r="C2045">
        <v>334.42399999999998</v>
      </c>
      <c r="D2045">
        <v>4.9397240000000004E-3</v>
      </c>
      <c r="E2045">
        <v>5.5889779999999997E-3</v>
      </c>
      <c r="F2045">
        <v>-8.7851749999999992E-3</v>
      </c>
      <c r="G2045">
        <v>-3.9184032000000001E-2</v>
      </c>
      <c r="H2045">
        <v>3.3834469999999998E-2</v>
      </c>
      <c r="I2045">
        <v>6.4580442000000002E-2</v>
      </c>
      <c r="J2045">
        <v>1.0168564E-2</v>
      </c>
      <c r="K2045">
        <v>1.267913E-2</v>
      </c>
      <c r="L2045">
        <v>3.3273596090000002</v>
      </c>
      <c r="M2045">
        <v>5.0934444470000004</v>
      </c>
    </row>
    <row r="2046" spans="1:13" x14ac:dyDescent="0.2">
      <c r="A2046" s="3">
        <v>44243</v>
      </c>
      <c r="B2046">
        <v>385.93790000000001</v>
      </c>
      <c r="C2046">
        <v>333.51949999999999</v>
      </c>
      <c r="D2046">
        <v>-8.6596899999999996E-4</v>
      </c>
      <c r="E2046">
        <v>-2.7046499999999998E-3</v>
      </c>
      <c r="F2046">
        <v>-1.5667497999999998E-2</v>
      </c>
      <c r="G2046">
        <v>-5.2030315000000001E-2</v>
      </c>
      <c r="H2046">
        <v>3.6569113E-2</v>
      </c>
      <c r="I2046">
        <v>6.7408934000000004E-2</v>
      </c>
      <c r="J2046">
        <v>1.0118126E-2</v>
      </c>
      <c r="K2046">
        <v>1.2604394999999999E-2</v>
      </c>
      <c r="L2046">
        <v>3.6142180869999998</v>
      </c>
      <c r="M2046">
        <v>5.3480499479999999</v>
      </c>
    </row>
    <row r="2047" spans="1:13" x14ac:dyDescent="0.2">
      <c r="A2047" s="3">
        <v>44244</v>
      </c>
      <c r="B2047">
        <v>386.0265</v>
      </c>
      <c r="C2047">
        <v>331.91919999999999</v>
      </c>
      <c r="D2047">
        <v>2.29571E-4</v>
      </c>
      <c r="E2047">
        <v>-4.7982199999999997E-3</v>
      </c>
      <c r="F2047">
        <v>-2.8928446E-2</v>
      </c>
      <c r="G2047">
        <v>-7.5102749999999996E-2</v>
      </c>
      <c r="H2047">
        <v>4.442393E-2</v>
      </c>
      <c r="I2047">
        <v>7.0768924999999996E-2</v>
      </c>
      <c r="J2047">
        <v>9.9126460000000007E-3</v>
      </c>
      <c r="K2047">
        <v>1.2484640999999999E-2</v>
      </c>
      <c r="L2047">
        <v>4.4815411489999999</v>
      </c>
      <c r="M2047">
        <v>5.6684790969999996</v>
      </c>
    </row>
    <row r="2048" spans="1:13" x14ac:dyDescent="0.2">
      <c r="A2048" s="3">
        <v>44245</v>
      </c>
      <c r="B2048">
        <v>384.38350000000003</v>
      </c>
      <c r="C2048">
        <v>330.46800000000002</v>
      </c>
      <c r="D2048">
        <v>-4.2561839999999997E-3</v>
      </c>
      <c r="E2048">
        <v>-4.3721480000000002E-3</v>
      </c>
      <c r="F2048">
        <v>-3.6846029000000002E-2</v>
      </c>
      <c r="G2048">
        <v>-8.6245318000000001E-2</v>
      </c>
      <c r="H2048">
        <v>3.1876251000000001E-2</v>
      </c>
      <c r="I2048">
        <v>5.0756952000000001E-2</v>
      </c>
      <c r="J2048">
        <v>9.9146440000000002E-3</v>
      </c>
      <c r="K2048">
        <v>1.2314542E-2</v>
      </c>
      <c r="L2048">
        <v>3.2150677339999998</v>
      </c>
      <c r="M2048">
        <v>4.1217086040000002</v>
      </c>
    </row>
    <row r="2049" spans="1:13" x14ac:dyDescent="0.2">
      <c r="A2049" s="3">
        <v>44246</v>
      </c>
      <c r="B2049">
        <v>383.7047</v>
      </c>
      <c r="C2049">
        <v>329.02670000000001</v>
      </c>
      <c r="D2049">
        <v>-1.7659450000000001E-3</v>
      </c>
      <c r="E2049">
        <v>-4.3613910000000001E-3</v>
      </c>
      <c r="F2049">
        <v>-1.7392072000000001E-2</v>
      </c>
      <c r="G2049">
        <v>-6.8420489000000001E-2</v>
      </c>
      <c r="H2049">
        <v>1.5994098000000002E-2</v>
      </c>
      <c r="I2049">
        <v>2.2392302999999999E-2</v>
      </c>
      <c r="J2049">
        <v>9.5240659999999994E-3</v>
      </c>
      <c r="K2049">
        <v>1.1421406E-2</v>
      </c>
      <c r="L2049">
        <v>1.679335088</v>
      </c>
      <c r="M2049">
        <v>1.9605557849999999</v>
      </c>
    </row>
    <row r="2050" spans="1:13" x14ac:dyDescent="0.2">
      <c r="A2050" s="3">
        <v>44249</v>
      </c>
      <c r="B2050">
        <v>380.7534</v>
      </c>
      <c r="C2050">
        <v>320.4984</v>
      </c>
      <c r="D2050">
        <v>-7.6915919999999997E-3</v>
      </c>
      <c r="E2050">
        <v>-2.5919780999999999E-2</v>
      </c>
      <c r="F2050">
        <v>-1.4705691E-2</v>
      </c>
      <c r="G2050">
        <v>-7.0710133999999994E-2</v>
      </c>
      <c r="H2050">
        <v>7.2612099999999997E-3</v>
      </c>
      <c r="I2050">
        <v>-1.2011290000000001E-2</v>
      </c>
      <c r="J2050">
        <v>9.7023579999999995E-3</v>
      </c>
      <c r="K2050">
        <v>1.2723661000000001E-2</v>
      </c>
      <c r="L2050">
        <v>0.74839645200000005</v>
      </c>
      <c r="M2050">
        <v>-0.94401210700000004</v>
      </c>
    </row>
    <row r="2051" spans="1:13" x14ac:dyDescent="0.2">
      <c r="A2051" s="3">
        <v>44250</v>
      </c>
      <c r="B2051">
        <v>381.2158</v>
      </c>
      <c r="C2051">
        <v>319.54410000000001</v>
      </c>
      <c r="D2051">
        <v>1.2144339999999999E-3</v>
      </c>
      <c r="E2051">
        <v>-2.9775499999999998E-3</v>
      </c>
      <c r="F2051">
        <v>-1.8503969999999999E-3</v>
      </c>
      <c r="G2051">
        <v>-3.1173280000000001E-2</v>
      </c>
      <c r="H2051">
        <v>1.2066508E-2</v>
      </c>
      <c r="I2051">
        <v>-1.210751E-2</v>
      </c>
      <c r="J2051">
        <v>9.6614760000000004E-3</v>
      </c>
      <c r="K2051">
        <v>1.2724588E-2</v>
      </c>
      <c r="L2051">
        <v>1.2489300640000001</v>
      </c>
      <c r="M2051">
        <v>-0.95150508099999997</v>
      </c>
    </row>
    <row r="2052" spans="1:13" x14ac:dyDescent="0.2">
      <c r="A2052" s="3">
        <v>44251</v>
      </c>
      <c r="B2052">
        <v>385.41649999999998</v>
      </c>
      <c r="C2052">
        <v>322.1782</v>
      </c>
      <c r="D2052">
        <v>1.1019218000000001E-2</v>
      </c>
      <c r="E2052">
        <v>8.2433070000000001E-3</v>
      </c>
      <c r="F2052">
        <v>-6.5839690000000003E-3</v>
      </c>
      <c r="G2052">
        <v>-4.1837261000000001E-2</v>
      </c>
      <c r="H2052">
        <v>1.9199208999999998E-2</v>
      </c>
      <c r="I2052">
        <v>-1.2129976000000001E-2</v>
      </c>
      <c r="J2052">
        <v>9.9036639999999995E-3</v>
      </c>
      <c r="K2052">
        <v>1.2723798999999999E-2</v>
      </c>
      <c r="L2052">
        <v>1.9385965460000001</v>
      </c>
      <c r="M2052">
        <v>-0.95332976000000003</v>
      </c>
    </row>
    <row r="2053" spans="1:13" x14ac:dyDescent="0.2">
      <c r="A2053" s="3">
        <v>44252</v>
      </c>
      <c r="B2053">
        <v>376.12959999999998</v>
      </c>
      <c r="C2053">
        <v>310.94619999999998</v>
      </c>
      <c r="D2053">
        <v>-2.4095750999999999E-2</v>
      </c>
      <c r="E2053">
        <v>-3.4862694E-2</v>
      </c>
      <c r="F2053">
        <v>2.8265378000000001E-2</v>
      </c>
      <c r="G2053">
        <v>1.5638503000000002E-2</v>
      </c>
      <c r="H2053">
        <v>-3.804104E-3</v>
      </c>
      <c r="I2053">
        <v>-4.7962517000000003E-2</v>
      </c>
      <c r="J2053">
        <v>1.1310585E-2</v>
      </c>
      <c r="K2053">
        <v>1.4750852E-2</v>
      </c>
      <c r="L2053">
        <v>-0.336331343</v>
      </c>
      <c r="M2053">
        <v>-3.2515081769999998</v>
      </c>
    </row>
    <row r="2054" spans="1:13" x14ac:dyDescent="0.2">
      <c r="A2054" s="3">
        <v>44253</v>
      </c>
      <c r="B2054">
        <v>374.19150000000002</v>
      </c>
      <c r="C2054">
        <v>312.24829999999997</v>
      </c>
      <c r="D2054">
        <v>-5.1527450000000002E-3</v>
      </c>
      <c r="E2054">
        <v>4.1875410000000004E-3</v>
      </c>
      <c r="F2054">
        <v>3.4983222000000001E-2</v>
      </c>
      <c r="G2054">
        <v>3.1984040000000002E-3</v>
      </c>
      <c r="H2054">
        <v>1.5891654000000002E-2</v>
      </c>
      <c r="I2054">
        <v>-1.6560920999999999E-2</v>
      </c>
      <c r="J2054">
        <v>9.9365960000000007E-3</v>
      </c>
      <c r="K2054">
        <v>1.3576533E-2</v>
      </c>
      <c r="L2054">
        <v>1.5993056299999999</v>
      </c>
      <c r="M2054">
        <v>-1.2198195510000001</v>
      </c>
    </row>
    <row r="2055" spans="1:13" x14ac:dyDescent="0.2">
      <c r="A2055" s="3">
        <v>44256</v>
      </c>
      <c r="B2055">
        <v>383.262</v>
      </c>
      <c r="C2055">
        <v>321.64139999999998</v>
      </c>
      <c r="D2055">
        <v>2.4240261999999999E-2</v>
      </c>
      <c r="E2055">
        <v>3.0082148999999999E-2</v>
      </c>
      <c r="F2055">
        <v>1.6514847999999999E-2</v>
      </c>
      <c r="G2055">
        <v>-1.5694658E-2</v>
      </c>
      <c r="H2055">
        <v>3.1644727999999997E-2</v>
      </c>
      <c r="I2055">
        <v>7.0645120000000002E-3</v>
      </c>
      <c r="J2055">
        <v>1.1071868E-2</v>
      </c>
      <c r="K2055">
        <v>1.5104151E-2</v>
      </c>
      <c r="L2055">
        <v>2.858120038</v>
      </c>
      <c r="M2055">
        <v>0.46771993000000001</v>
      </c>
    </row>
    <row r="2056" spans="1:13" x14ac:dyDescent="0.2">
      <c r="A2056" s="3">
        <v>44257</v>
      </c>
      <c r="B2056">
        <v>380.2713</v>
      </c>
      <c r="C2056">
        <v>316.48270000000002</v>
      </c>
      <c r="D2056">
        <v>-7.8032780000000003E-3</v>
      </c>
      <c r="E2056">
        <v>-1.6038668999999998E-2</v>
      </c>
      <c r="F2056">
        <v>2.3217122E-2</v>
      </c>
      <c r="G2056">
        <v>5.8404759999999998E-3</v>
      </c>
      <c r="H2056">
        <v>4.4505098E-2</v>
      </c>
      <c r="I2056">
        <v>1.2207602999999999E-2</v>
      </c>
      <c r="J2056">
        <v>1.0166178E-2</v>
      </c>
      <c r="K2056">
        <v>1.478463E-2</v>
      </c>
      <c r="L2056">
        <v>4.3777609789999996</v>
      </c>
      <c r="M2056">
        <v>0.82569552000000002</v>
      </c>
    </row>
    <row r="2057" spans="1:13" x14ac:dyDescent="0.2">
      <c r="A2057" s="3">
        <v>44258</v>
      </c>
      <c r="B2057">
        <v>375.23439999999999</v>
      </c>
      <c r="C2057">
        <v>307.29829999999998</v>
      </c>
      <c r="D2057">
        <v>-1.3245543E-2</v>
      </c>
      <c r="E2057">
        <v>-2.9020227999999999E-2</v>
      </c>
      <c r="F2057">
        <v>4.0487966E-2</v>
      </c>
      <c r="G2057">
        <v>4.0167805000000001E-2</v>
      </c>
      <c r="H2057">
        <v>1.3794939000000001E-2</v>
      </c>
      <c r="I2057">
        <v>-4.1126627999999998E-2</v>
      </c>
      <c r="J2057">
        <v>1.0123919E-2</v>
      </c>
      <c r="K2057">
        <v>1.5040481E-2</v>
      </c>
      <c r="L2057">
        <v>1.362608619</v>
      </c>
      <c r="M2057">
        <v>-2.734395755</v>
      </c>
    </row>
    <row r="2058" spans="1:13" x14ac:dyDescent="0.2">
      <c r="A2058" s="3">
        <v>44259</v>
      </c>
      <c r="B2058">
        <v>370.59089999999998</v>
      </c>
      <c r="C2058">
        <v>302.2688</v>
      </c>
      <c r="D2058">
        <v>-1.2374932E-2</v>
      </c>
      <c r="E2058">
        <v>-1.6366833000000001E-2</v>
      </c>
      <c r="F2058">
        <v>3.8196731999999997E-2</v>
      </c>
      <c r="G2058">
        <v>2.5084275999999999E-2</v>
      </c>
      <c r="H2058">
        <v>-1.2711188999999999E-2</v>
      </c>
      <c r="I2058">
        <v>-7.1960425999999994E-2</v>
      </c>
      <c r="J2058">
        <v>1.001695E-2</v>
      </c>
      <c r="K2058">
        <v>1.475075E-2</v>
      </c>
      <c r="L2058">
        <v>-1.268968047</v>
      </c>
      <c r="M2058">
        <v>-4.8784248879999996</v>
      </c>
    </row>
    <row r="2059" spans="1:13" x14ac:dyDescent="0.2">
      <c r="A2059" s="3">
        <v>44260</v>
      </c>
      <c r="B2059">
        <v>377.4085</v>
      </c>
      <c r="C2059">
        <v>306.82119999999998</v>
      </c>
      <c r="D2059">
        <v>1.8396566E-2</v>
      </c>
      <c r="E2059">
        <v>1.5060766999999999E-2</v>
      </c>
      <c r="F2059">
        <v>1.7555708999999999E-2</v>
      </c>
      <c r="G2059">
        <v>1.3434863999999999E-2</v>
      </c>
      <c r="H2059">
        <v>4.6614279999999996E-3</v>
      </c>
      <c r="I2059">
        <v>-5.4231221000000003E-2</v>
      </c>
      <c r="J2059">
        <v>1.0838817000000001E-2</v>
      </c>
      <c r="K2059">
        <v>1.5291608999999999E-2</v>
      </c>
      <c r="L2059">
        <v>0.43006799400000001</v>
      </c>
      <c r="M2059">
        <v>-3.5464692910000002</v>
      </c>
    </row>
    <row r="2060" spans="1:13" x14ac:dyDescent="0.2">
      <c r="A2060" s="3">
        <v>44263</v>
      </c>
      <c r="B2060">
        <v>375.52949999999998</v>
      </c>
      <c r="C2060">
        <v>298.13389999999998</v>
      </c>
      <c r="D2060">
        <v>-4.97869E-3</v>
      </c>
      <c r="E2060">
        <v>-2.8313884000000001E-2</v>
      </c>
      <c r="F2060">
        <v>3.081304E-2</v>
      </c>
      <c r="G2060">
        <v>6.2523139000000005E-2</v>
      </c>
      <c r="H2060">
        <v>-1.1574592E-2</v>
      </c>
      <c r="I2060">
        <v>-9.1751321999999996E-2</v>
      </c>
      <c r="J2060">
        <v>1.0586676E-2</v>
      </c>
      <c r="K2060">
        <v>1.5902613999999999E-2</v>
      </c>
      <c r="L2060">
        <v>-1.0933169490000001</v>
      </c>
      <c r="M2060">
        <v>-5.7695750209999996</v>
      </c>
    </row>
    <row r="2061" spans="1:13" x14ac:dyDescent="0.2">
      <c r="A2061" s="3">
        <v>44264</v>
      </c>
      <c r="B2061">
        <v>380.89109999999999</v>
      </c>
      <c r="C2061">
        <v>309.89260000000002</v>
      </c>
      <c r="D2061">
        <v>1.4277440000000001E-2</v>
      </c>
      <c r="E2061">
        <v>3.9441003000000002E-2</v>
      </c>
      <c r="F2061">
        <v>8.3035650000000006E-3</v>
      </c>
      <c r="G2061">
        <v>1.7746631999999998E-2</v>
      </c>
      <c r="H2061">
        <v>-1.3929439999999999E-3</v>
      </c>
      <c r="I2061">
        <v>-5.9120179000000002E-2</v>
      </c>
      <c r="J2061">
        <v>1.1034435E-2</v>
      </c>
      <c r="K2061">
        <v>1.8521582000000002E-2</v>
      </c>
      <c r="L2061">
        <v>-0.126236088</v>
      </c>
      <c r="M2061">
        <v>-3.191961542</v>
      </c>
    </row>
    <row r="2062" spans="1:13" x14ac:dyDescent="0.2">
      <c r="A2062" s="3">
        <v>44265</v>
      </c>
      <c r="B2062">
        <v>383.262</v>
      </c>
      <c r="C2062">
        <v>309.00799999999998</v>
      </c>
      <c r="D2062">
        <v>6.2246139999999998E-3</v>
      </c>
      <c r="E2062">
        <v>-2.8545369999999999E-3</v>
      </c>
      <c r="F2062">
        <v>-3.0276750000000001E-3</v>
      </c>
      <c r="G2062">
        <v>3.4464220000000002E-3</v>
      </c>
      <c r="H2062">
        <v>-2.3814550000000002E-3</v>
      </c>
      <c r="I2062">
        <v>-6.8049617000000007E-2</v>
      </c>
      <c r="J2062">
        <v>1.1003873000000001E-2</v>
      </c>
      <c r="K2062">
        <v>1.8395175E-2</v>
      </c>
      <c r="L2062">
        <v>-0.21641971300000001</v>
      </c>
      <c r="M2062">
        <v>-3.6993188840000002</v>
      </c>
    </row>
    <row r="2063" spans="1:13" x14ac:dyDescent="0.2">
      <c r="A2063" s="3">
        <v>44266</v>
      </c>
      <c r="B2063">
        <v>387.14800000000002</v>
      </c>
      <c r="C2063">
        <v>316.12490000000003</v>
      </c>
      <c r="D2063">
        <v>1.0139278E-2</v>
      </c>
      <c r="E2063">
        <v>2.3031442999999999E-2</v>
      </c>
      <c r="F2063">
        <v>-7.4827799999999996E-3</v>
      </c>
      <c r="G2063">
        <v>-2.0842366000000001E-2</v>
      </c>
      <c r="H2063">
        <v>8.4048500000000002E-3</v>
      </c>
      <c r="I2063">
        <v>-4.6385282E-2</v>
      </c>
      <c r="J2063">
        <v>1.1224339999999999E-2</v>
      </c>
      <c r="K2063">
        <v>1.9262110999999998E-2</v>
      </c>
      <c r="L2063">
        <v>0.74880569399999997</v>
      </c>
      <c r="M2063">
        <v>-2.4081099610000001</v>
      </c>
    </row>
    <row r="2064" spans="1:13" x14ac:dyDescent="0.2">
      <c r="A2064" s="3">
        <v>44267</v>
      </c>
      <c r="B2064">
        <v>387.6694</v>
      </c>
      <c r="C2064">
        <v>313.56040000000002</v>
      </c>
      <c r="D2064">
        <v>1.346772E-3</v>
      </c>
      <c r="E2064">
        <v>-8.1122999999999994E-3</v>
      </c>
      <c r="F2064">
        <v>7.155224E-3</v>
      </c>
      <c r="G2064">
        <v>1.9733480000000002E-3</v>
      </c>
      <c r="H2064">
        <v>1.0203154000000001E-2</v>
      </c>
      <c r="I2064">
        <v>-5.1960974E-2</v>
      </c>
      <c r="J2064">
        <v>1.1223979E-2</v>
      </c>
      <c r="K2064">
        <v>1.9307093000000001E-2</v>
      </c>
      <c r="L2064">
        <v>0.90904962199999995</v>
      </c>
      <c r="M2064">
        <v>-2.691289313</v>
      </c>
    </row>
    <row r="2065" spans="1:13" x14ac:dyDescent="0.2">
      <c r="A2065" s="3">
        <v>44270</v>
      </c>
      <c r="B2065">
        <v>389.98129999999998</v>
      </c>
      <c r="C2065">
        <v>316.9101</v>
      </c>
      <c r="D2065">
        <v>5.9635859999999999E-3</v>
      </c>
      <c r="E2065">
        <v>1.0682789999999999E-2</v>
      </c>
      <c r="F2065">
        <v>6.7890099999999998E-4</v>
      </c>
      <c r="G2065">
        <v>-8.8995169999999992E-3</v>
      </c>
      <c r="H2065">
        <v>1.4588927E-2</v>
      </c>
      <c r="I2065">
        <v>-4.7074062999999999E-2</v>
      </c>
      <c r="J2065">
        <v>1.1284687E-2</v>
      </c>
      <c r="K2065">
        <v>1.9445232999999999E-2</v>
      </c>
      <c r="L2065">
        <v>1.2928074949999999</v>
      </c>
      <c r="M2065">
        <v>-2.4208536729999999</v>
      </c>
    </row>
    <row r="2066" spans="1:13" x14ac:dyDescent="0.2">
      <c r="A2066" s="3">
        <v>44271</v>
      </c>
      <c r="B2066">
        <v>389.48939999999999</v>
      </c>
      <c r="C2066">
        <v>318.64960000000002</v>
      </c>
      <c r="D2066">
        <v>-1.2613430000000001E-3</v>
      </c>
      <c r="E2066">
        <v>5.4889379999999996E-3</v>
      </c>
      <c r="F2066">
        <v>-7.1531000000000003E-4</v>
      </c>
      <c r="G2066">
        <v>-1.9271216000000001E-2</v>
      </c>
      <c r="H2066">
        <v>8.3283200000000002E-3</v>
      </c>
      <c r="I2066">
        <v>-4.7168862999999998E-2</v>
      </c>
      <c r="J2066">
        <v>1.1250667000000001E-2</v>
      </c>
      <c r="K2066">
        <v>1.9443263999999998E-2</v>
      </c>
      <c r="L2066">
        <v>0.74025120600000005</v>
      </c>
      <c r="M2066">
        <v>-2.4259745860000002</v>
      </c>
    </row>
    <row r="2067" spans="1:13" x14ac:dyDescent="0.2">
      <c r="A2067" s="3">
        <v>44272</v>
      </c>
      <c r="B2067">
        <v>390.8175</v>
      </c>
      <c r="C2067">
        <v>319.96159999999998</v>
      </c>
      <c r="D2067">
        <v>3.409849E-3</v>
      </c>
      <c r="E2067">
        <v>4.1173750000000004E-3</v>
      </c>
      <c r="F2067" s="4">
        <v>-7.4400000000000006E-5</v>
      </c>
      <c r="G2067">
        <v>-8.3461569999999999E-3</v>
      </c>
      <c r="H2067">
        <v>1.2643484999999999E-2</v>
      </c>
      <c r="I2067">
        <v>-4.0650996000000002E-2</v>
      </c>
      <c r="J2067">
        <v>1.1264244E-2</v>
      </c>
      <c r="K2067">
        <v>1.9489913000000001E-2</v>
      </c>
      <c r="L2067">
        <v>1.1224442020000001</v>
      </c>
      <c r="M2067">
        <v>-2.0857454130000002</v>
      </c>
    </row>
    <row r="2068" spans="1:13" x14ac:dyDescent="0.2">
      <c r="A2068" s="3">
        <v>44273</v>
      </c>
      <c r="B2068">
        <v>385.13119999999998</v>
      </c>
      <c r="C2068">
        <v>310.161</v>
      </c>
      <c r="D2068">
        <v>-1.4549757999999999E-2</v>
      </c>
      <c r="E2068">
        <v>-3.0630550999999999E-2</v>
      </c>
      <c r="F2068">
        <v>2.5646569000000001E-2</v>
      </c>
      <c r="G2068">
        <v>4.0426871000000003E-2</v>
      </c>
      <c r="H2068">
        <v>-2.3192709999999999E-3</v>
      </c>
      <c r="I2068">
        <v>-6.5552701000000005E-2</v>
      </c>
      <c r="J2068">
        <v>1.1743890999999999E-2</v>
      </c>
      <c r="K2068">
        <v>2.0479142999999998E-2</v>
      </c>
      <c r="L2068">
        <v>-0.19748743199999999</v>
      </c>
      <c r="M2068">
        <v>-3.2009493999999998</v>
      </c>
    </row>
    <row r="2069" spans="1:13" x14ac:dyDescent="0.2">
      <c r="A2069" s="3">
        <v>44274</v>
      </c>
      <c r="B2069">
        <v>384.41840000000002</v>
      </c>
      <c r="C2069">
        <v>311.25439999999998</v>
      </c>
      <c r="D2069">
        <v>-1.8507980000000001E-3</v>
      </c>
      <c r="E2069">
        <v>3.525266E-3</v>
      </c>
      <c r="F2069">
        <v>4.2296938999999999E-2</v>
      </c>
      <c r="G2069">
        <v>5.7470972000000002E-2</v>
      </c>
      <c r="H2069" s="4">
        <v>9.0799999999999998E-5</v>
      </c>
      <c r="I2069">
        <v>-5.8140575999999999E-2</v>
      </c>
      <c r="J2069">
        <v>1.1712452E-2</v>
      </c>
      <c r="K2069">
        <v>2.0525600000000001E-2</v>
      </c>
      <c r="L2069">
        <v>7.751984E-3</v>
      </c>
      <c r="M2069">
        <v>-2.8325884370000001</v>
      </c>
    </row>
    <row r="2070" spans="1:13" x14ac:dyDescent="0.2">
      <c r="A2070" s="3">
        <v>44277</v>
      </c>
      <c r="B2070">
        <v>387.488</v>
      </c>
      <c r="C2070">
        <v>317.09109999999998</v>
      </c>
      <c r="D2070">
        <v>7.9850500000000005E-3</v>
      </c>
      <c r="E2070">
        <v>1.8752185000000001E-2</v>
      </c>
      <c r="F2070">
        <v>3.3429315000000001E-2</v>
      </c>
      <c r="G2070">
        <v>3.7284936999999997E-2</v>
      </c>
      <c r="H2070">
        <v>9.8599259999999998E-3</v>
      </c>
      <c r="I2070">
        <v>-3.6275476000000001E-2</v>
      </c>
      <c r="J2070">
        <v>1.1828752999999999E-2</v>
      </c>
      <c r="K2070">
        <v>2.1042307999999999E-2</v>
      </c>
      <c r="L2070">
        <v>0.83355586299999995</v>
      </c>
      <c r="M2070">
        <v>-1.7239304209999999</v>
      </c>
    </row>
    <row r="2071" spans="1:13" x14ac:dyDescent="0.2">
      <c r="A2071" s="3">
        <v>44278</v>
      </c>
      <c r="B2071">
        <v>384.43810000000002</v>
      </c>
      <c r="C2071">
        <v>315.70769999999999</v>
      </c>
      <c r="D2071">
        <v>-7.870953E-3</v>
      </c>
      <c r="E2071">
        <v>-4.3627839999999998E-3</v>
      </c>
      <c r="F2071">
        <v>4.2833409000000003E-2</v>
      </c>
      <c r="G2071">
        <v>4.4349648999999998E-2</v>
      </c>
      <c r="H2071">
        <v>9.6773919999999999E-3</v>
      </c>
      <c r="I2071">
        <v>-1.4947657E-2</v>
      </c>
      <c r="J2071">
        <v>1.1835052E-2</v>
      </c>
      <c r="K2071">
        <v>2.0306817000000001E-2</v>
      </c>
      <c r="L2071">
        <v>0.81768903400000004</v>
      </c>
      <c r="M2071">
        <v>-0.73609055800000001</v>
      </c>
    </row>
    <row r="2072" spans="1:13" x14ac:dyDescent="0.2">
      <c r="A2072" s="3">
        <v>44279</v>
      </c>
      <c r="B2072">
        <v>382.48390000000001</v>
      </c>
      <c r="C2072">
        <v>310.38319999999999</v>
      </c>
      <c r="D2072">
        <v>-5.0832630000000002E-3</v>
      </c>
      <c r="E2072">
        <v>-1.6865284000000001E-2</v>
      </c>
      <c r="F2072">
        <v>5.3136852999999998E-2</v>
      </c>
      <c r="G2072">
        <v>7.3348312999999998E-2</v>
      </c>
      <c r="H2072">
        <v>3.3264620000000001E-3</v>
      </c>
      <c r="I2072">
        <v>-2.8668656000000001E-2</v>
      </c>
      <c r="J2072">
        <v>1.189635E-2</v>
      </c>
      <c r="K2072">
        <v>2.0614645000000001E-2</v>
      </c>
      <c r="L2072">
        <v>0.27962042100000001</v>
      </c>
      <c r="M2072">
        <v>-1.390693693</v>
      </c>
    </row>
    <row r="2073" spans="1:13" x14ac:dyDescent="0.2">
      <c r="A2073" s="3">
        <v>44280</v>
      </c>
      <c r="B2073">
        <v>384.63549999999998</v>
      </c>
      <c r="C2073">
        <v>309.8458</v>
      </c>
      <c r="D2073">
        <v>5.6253350000000004E-3</v>
      </c>
      <c r="E2073">
        <v>-1.731408E-3</v>
      </c>
      <c r="F2073">
        <v>5.4859368999999998E-2</v>
      </c>
      <c r="G2073">
        <v>8.1723763000000005E-2</v>
      </c>
      <c r="H2073">
        <v>-2.026379E-3</v>
      </c>
      <c r="I2073">
        <v>-3.8278195000000001E-2</v>
      </c>
      <c r="J2073">
        <v>1.1708397000000001E-2</v>
      </c>
      <c r="K2073">
        <v>2.0501227E-2</v>
      </c>
      <c r="L2073">
        <v>-0.17307059599999999</v>
      </c>
      <c r="M2073">
        <v>-1.8671173210000001</v>
      </c>
    </row>
    <row r="2074" spans="1:13" x14ac:dyDescent="0.2">
      <c r="A2074" s="3">
        <v>44281</v>
      </c>
      <c r="B2074">
        <v>390.83390000000003</v>
      </c>
      <c r="C2074">
        <v>314.49349999999998</v>
      </c>
      <c r="D2074">
        <v>1.6114996999999999E-2</v>
      </c>
      <c r="E2074">
        <v>1.5000042E-2</v>
      </c>
      <c r="F2074">
        <v>3.8508463E-2</v>
      </c>
      <c r="G2074">
        <v>6.4346648000000006E-2</v>
      </c>
      <c r="H2074">
        <v>3.9093705999999999E-2</v>
      </c>
      <c r="I2074">
        <v>1.1408082999999999E-2</v>
      </c>
      <c r="J2074">
        <v>1.0831308E-2</v>
      </c>
      <c r="K2074">
        <v>1.9316334000000001E-2</v>
      </c>
      <c r="L2074">
        <v>3.6093244900000001</v>
      </c>
      <c r="M2074">
        <v>0.59059254100000003</v>
      </c>
    </row>
    <row r="2075" spans="1:13" x14ac:dyDescent="0.2">
      <c r="A2075" s="3">
        <v>44284</v>
      </c>
      <c r="B2075">
        <v>390.63650000000001</v>
      </c>
      <c r="C2075">
        <v>314.404</v>
      </c>
      <c r="D2075">
        <v>-5.05074E-4</v>
      </c>
      <c r="E2075">
        <v>-2.8458500000000001E-4</v>
      </c>
      <c r="F2075">
        <v>4.2112575999999999E-2</v>
      </c>
      <c r="G2075">
        <v>7.7077560000000003E-2</v>
      </c>
      <c r="H2075">
        <v>4.3948084999999998E-2</v>
      </c>
      <c r="I2075">
        <v>6.9038010000000002E-3</v>
      </c>
      <c r="J2075">
        <v>1.0727331999999999E-2</v>
      </c>
      <c r="K2075">
        <v>1.9300813999999999E-2</v>
      </c>
      <c r="L2075">
        <v>4.0968326859999999</v>
      </c>
      <c r="M2075">
        <v>0.35769479500000001</v>
      </c>
    </row>
    <row r="2076" spans="1:13" x14ac:dyDescent="0.2">
      <c r="A2076" s="3">
        <v>44285</v>
      </c>
      <c r="B2076">
        <v>389.60019999999997</v>
      </c>
      <c r="C2076">
        <v>312.82150000000001</v>
      </c>
      <c r="D2076">
        <v>-2.65285E-3</v>
      </c>
      <c r="E2076">
        <v>-5.0333330000000001E-3</v>
      </c>
      <c r="F2076">
        <v>4.1316200999999997E-2</v>
      </c>
      <c r="G2076">
        <v>6.9527067999999997E-2</v>
      </c>
      <c r="H2076">
        <v>1.6537512000000001E-2</v>
      </c>
      <c r="I2076">
        <v>-2.7421531999999998E-2</v>
      </c>
      <c r="J2076">
        <v>9.4861159999999993E-3</v>
      </c>
      <c r="K2076">
        <v>1.8093590999999999E-2</v>
      </c>
      <c r="L2076">
        <v>1.7433385809999999</v>
      </c>
      <c r="M2076">
        <v>-1.515538388</v>
      </c>
    </row>
    <row r="2077" spans="1:13" x14ac:dyDescent="0.2">
      <c r="A2077" s="3">
        <v>44286</v>
      </c>
      <c r="B2077">
        <v>391.17939999999999</v>
      </c>
      <c r="C2077">
        <v>317.60860000000002</v>
      </c>
      <c r="D2077">
        <v>4.053386E-3</v>
      </c>
      <c r="E2077">
        <v>1.5302975999999999E-2</v>
      </c>
      <c r="F2077">
        <v>4.8253408999999997E-2</v>
      </c>
      <c r="G2077">
        <v>6.9371510999999997E-2</v>
      </c>
      <c r="H2077">
        <v>2.8685047000000002E-2</v>
      </c>
      <c r="I2077">
        <v>3.5575400000000001E-3</v>
      </c>
      <c r="J2077">
        <v>9.2979280000000004E-3</v>
      </c>
      <c r="K2077">
        <v>1.8098205999999999E-2</v>
      </c>
      <c r="L2077">
        <v>3.085100991</v>
      </c>
      <c r="M2077">
        <v>0.196568681</v>
      </c>
    </row>
    <row r="2078" spans="1:13" x14ac:dyDescent="0.2">
      <c r="A2078" s="3">
        <v>44287</v>
      </c>
      <c r="B2078">
        <v>395.40370000000001</v>
      </c>
      <c r="C2078">
        <v>323.02269999999999</v>
      </c>
      <c r="D2078">
        <v>1.0798881999999999E-2</v>
      </c>
      <c r="E2078">
        <v>1.7046453E-2</v>
      </c>
      <c r="F2078">
        <v>4.0520784999999997E-2</v>
      </c>
      <c r="G2078">
        <v>5.2679241000000002E-2</v>
      </c>
      <c r="H2078">
        <v>5.3751201999999998E-2</v>
      </c>
      <c r="I2078">
        <v>5.1169824000000003E-2</v>
      </c>
      <c r="J2078">
        <v>8.8766190000000005E-3</v>
      </c>
      <c r="K2078">
        <v>1.7129364000000001E-2</v>
      </c>
      <c r="L2078">
        <v>6.0553688369999996</v>
      </c>
      <c r="M2078">
        <v>2.9872576560000001</v>
      </c>
    </row>
    <row r="2079" spans="1:13" x14ac:dyDescent="0.2">
      <c r="A2079" s="3">
        <v>44291</v>
      </c>
      <c r="B2079">
        <v>401.07900000000001</v>
      </c>
      <c r="C2079">
        <v>329.47179999999997</v>
      </c>
      <c r="D2079">
        <v>1.4353179000000001E-2</v>
      </c>
      <c r="E2079">
        <v>1.9964850999999999E-2</v>
      </c>
      <c r="F2079">
        <v>2.0757484E-2</v>
      </c>
      <c r="G2079">
        <v>2.262896E-2</v>
      </c>
      <c r="H2079">
        <v>8.2268885E-2</v>
      </c>
      <c r="I2079">
        <v>8.9996056000000005E-2</v>
      </c>
      <c r="J2079">
        <v>8.5419559999999999E-3</v>
      </c>
      <c r="K2079">
        <v>1.6960464000000001E-2</v>
      </c>
      <c r="L2079">
        <v>9.6311524019999997</v>
      </c>
      <c r="M2079">
        <v>5.3062260639999996</v>
      </c>
    </row>
    <row r="2080" spans="1:13" x14ac:dyDescent="0.2">
      <c r="A2080" s="3">
        <v>44292</v>
      </c>
      <c r="B2080">
        <v>400.84210000000002</v>
      </c>
      <c r="C2080">
        <v>329.24290000000002</v>
      </c>
      <c r="D2080">
        <v>-5.9065699999999997E-4</v>
      </c>
      <c r="E2080">
        <v>-6.9474800000000002E-4</v>
      </c>
      <c r="F2080">
        <v>1.3882748E-2</v>
      </c>
      <c r="G2080">
        <v>1.5880861999999999E-2</v>
      </c>
      <c r="H2080">
        <v>6.2090811000000003E-2</v>
      </c>
      <c r="I2080">
        <v>7.3077413999999993E-2</v>
      </c>
      <c r="J2080">
        <v>7.9012579999999995E-3</v>
      </c>
      <c r="K2080">
        <v>1.6806050999999999E-2</v>
      </c>
      <c r="L2080">
        <v>7.8583452999999999</v>
      </c>
      <c r="M2080">
        <v>4.3482799339999998</v>
      </c>
    </row>
    <row r="2081" spans="1:13" x14ac:dyDescent="0.2">
      <c r="A2081" s="3">
        <v>44293</v>
      </c>
      <c r="B2081">
        <v>401.30599999999998</v>
      </c>
      <c r="C2081">
        <v>330.03910000000002</v>
      </c>
      <c r="D2081">
        <v>1.157314E-3</v>
      </c>
      <c r="E2081">
        <v>2.4182750000000001E-3</v>
      </c>
      <c r="F2081">
        <v>2.2293068999999999E-2</v>
      </c>
      <c r="G2081">
        <v>2.2106157000000001E-2</v>
      </c>
      <c r="H2081">
        <v>6.8640412999999997E-2</v>
      </c>
      <c r="I2081">
        <v>0.107016344</v>
      </c>
      <c r="J2081">
        <v>7.7062930000000003E-3</v>
      </c>
      <c r="K2081">
        <v>1.5154252999999999E-2</v>
      </c>
      <c r="L2081">
        <v>8.9070594029999999</v>
      </c>
      <c r="M2081">
        <v>7.0618028400000004</v>
      </c>
    </row>
    <row r="2082" spans="1:13" x14ac:dyDescent="0.2">
      <c r="A2082" s="3">
        <v>44294</v>
      </c>
      <c r="B2082">
        <v>403.21089999999998</v>
      </c>
      <c r="C2082">
        <v>333.48259999999999</v>
      </c>
      <c r="D2082">
        <v>4.7467519999999999E-3</v>
      </c>
      <c r="E2082">
        <v>1.0433612E-2</v>
      </c>
      <c r="F2082">
        <v>8.1708879999999994E-3</v>
      </c>
      <c r="G2082">
        <v>-6.4181799999999995E-4</v>
      </c>
      <c r="H2082">
        <v>5.8598901000000002E-2</v>
      </c>
      <c r="I2082">
        <v>7.6123147000000002E-2</v>
      </c>
      <c r="J2082">
        <v>7.2903780000000001E-3</v>
      </c>
      <c r="K2082">
        <v>1.302708E-2</v>
      </c>
      <c r="L2082">
        <v>8.0378418150000002</v>
      </c>
      <c r="M2082">
        <v>5.8434541510000004</v>
      </c>
    </row>
    <row r="2083" spans="1:13" x14ac:dyDescent="0.2">
      <c r="A2083" s="3">
        <v>44295</v>
      </c>
      <c r="B2083">
        <v>406.14229999999998</v>
      </c>
      <c r="C2083">
        <v>335.50290000000001</v>
      </c>
      <c r="D2083">
        <v>7.2701409999999999E-3</v>
      </c>
      <c r="E2083">
        <v>6.0581869999999996E-3</v>
      </c>
      <c r="F2083">
        <v>1.1746329999999999E-2</v>
      </c>
      <c r="G2083">
        <v>5.8460509999999997E-3</v>
      </c>
      <c r="H2083">
        <v>5.9698847999999999E-2</v>
      </c>
      <c r="I2083">
        <v>8.5741792999999997E-2</v>
      </c>
      <c r="J2083">
        <v>7.3188740000000004E-3</v>
      </c>
      <c r="K2083">
        <v>1.2951910000000001E-2</v>
      </c>
      <c r="L2083">
        <v>8.1568353889999994</v>
      </c>
      <c r="M2083">
        <v>6.6200114760000002</v>
      </c>
    </row>
    <row r="2084" spans="1:13" x14ac:dyDescent="0.2">
      <c r="A2084" s="3">
        <v>44298</v>
      </c>
      <c r="B2084">
        <v>406.29039999999998</v>
      </c>
      <c r="C2084">
        <v>335.065</v>
      </c>
      <c r="D2084">
        <v>3.6465100000000002E-4</v>
      </c>
      <c r="E2084">
        <v>-1.305205E-3</v>
      </c>
      <c r="F2084">
        <v>1.3488930999999999E-2</v>
      </c>
      <c r="G2084">
        <v>1.371814E-2</v>
      </c>
      <c r="H2084">
        <v>4.9444657000000003E-2</v>
      </c>
      <c r="I2084">
        <v>5.9913344E-2</v>
      </c>
      <c r="J2084">
        <v>7.1366939999999999E-3</v>
      </c>
      <c r="K2084">
        <v>1.2233222E-2</v>
      </c>
      <c r="L2084">
        <v>6.9282294850000001</v>
      </c>
      <c r="M2084">
        <v>4.8975932090000001</v>
      </c>
    </row>
    <row r="2085" spans="1:13" x14ac:dyDescent="0.2">
      <c r="A2085" s="3">
        <v>44299</v>
      </c>
      <c r="B2085">
        <v>407.49450000000002</v>
      </c>
      <c r="C2085">
        <v>338.97629999999998</v>
      </c>
      <c r="D2085">
        <v>2.9636440000000001E-3</v>
      </c>
      <c r="E2085">
        <v>1.1673256999999999E-2</v>
      </c>
      <c r="F2085">
        <v>1.0276487000000001E-2</v>
      </c>
      <c r="G2085">
        <v>-2.3195109999999998E-3</v>
      </c>
      <c r="H2085">
        <v>5.1139192E-2</v>
      </c>
      <c r="I2085">
        <v>8.1055835000000007E-2</v>
      </c>
      <c r="J2085">
        <v>7.134334E-3</v>
      </c>
      <c r="K2085">
        <v>1.2108303000000001E-2</v>
      </c>
      <c r="L2085">
        <v>7.1680396479999997</v>
      </c>
      <c r="M2085">
        <v>6.694235581</v>
      </c>
    </row>
    <row r="2086" spans="1:13" x14ac:dyDescent="0.2">
      <c r="A2086" s="3">
        <v>44300</v>
      </c>
      <c r="B2086">
        <v>406.10289999999998</v>
      </c>
      <c r="C2086">
        <v>334.9058</v>
      </c>
      <c r="D2086">
        <v>-3.415015E-3</v>
      </c>
      <c r="E2086">
        <v>-1.2008214E-2</v>
      </c>
      <c r="F2086">
        <v>1.3446913E-2</v>
      </c>
      <c r="G2086">
        <v>6.3924979999999999E-3</v>
      </c>
      <c r="H2086">
        <v>4.1339418000000003E-2</v>
      </c>
      <c r="I2086">
        <v>5.6784873999999999E-2</v>
      </c>
      <c r="J2086">
        <v>7.193535E-3</v>
      </c>
      <c r="K2086">
        <v>1.2469367E-2</v>
      </c>
      <c r="L2086">
        <v>5.7467459520000004</v>
      </c>
      <c r="M2086">
        <v>4.5539500259999999</v>
      </c>
    </row>
    <row r="2087" spans="1:13" x14ac:dyDescent="0.2">
      <c r="A2087" s="3">
        <v>44301</v>
      </c>
      <c r="B2087">
        <v>410.46539999999999</v>
      </c>
      <c r="C2087">
        <v>339.98140000000001</v>
      </c>
      <c r="D2087">
        <v>1.0742351000000001E-2</v>
      </c>
      <c r="E2087">
        <v>1.5155306E-2</v>
      </c>
      <c r="F2087">
        <v>9.0658219999999994E-3</v>
      </c>
      <c r="G2087">
        <v>-5.064186E-3</v>
      </c>
      <c r="H2087">
        <v>5.3855123999999997E-2</v>
      </c>
      <c r="I2087">
        <v>6.6944379999999998E-2</v>
      </c>
      <c r="J2087">
        <v>7.3991229999999996E-3</v>
      </c>
      <c r="K2087">
        <v>1.2752367000000001E-2</v>
      </c>
      <c r="L2087">
        <v>7.2785816690000003</v>
      </c>
      <c r="M2087">
        <v>5.2495652499999998</v>
      </c>
    </row>
    <row r="2088" spans="1:13" x14ac:dyDescent="0.2">
      <c r="A2088" s="3">
        <v>44302</v>
      </c>
      <c r="B2088">
        <v>411.8374</v>
      </c>
      <c r="C2088">
        <v>340.37950000000001</v>
      </c>
      <c r="D2088">
        <v>3.342547E-3</v>
      </c>
      <c r="E2088">
        <v>1.170946E-3</v>
      </c>
      <c r="F2088">
        <v>-9.0392700000000001E-4</v>
      </c>
      <c r="G2088">
        <v>-1.2741692000000001E-2</v>
      </c>
      <c r="H2088">
        <v>5.3784439000000003E-2</v>
      </c>
      <c r="I2088">
        <v>6.3813595000000001E-2</v>
      </c>
      <c r="J2088">
        <v>7.3987360000000004E-3</v>
      </c>
      <c r="K2088">
        <v>1.2757609E-2</v>
      </c>
      <c r="L2088">
        <v>7.2694086530000002</v>
      </c>
      <c r="M2088">
        <v>5.002002858</v>
      </c>
    </row>
    <row r="2089" spans="1:13" x14ac:dyDescent="0.2">
      <c r="A2089" s="3">
        <v>44305</v>
      </c>
      <c r="B2089">
        <v>409.81400000000002</v>
      </c>
      <c r="C2089">
        <v>337.2645</v>
      </c>
      <c r="D2089">
        <v>-4.9131039999999997E-3</v>
      </c>
      <c r="E2089">
        <v>-9.1515499999999996E-3</v>
      </c>
      <c r="F2089">
        <v>6.1943739999999999E-3</v>
      </c>
      <c r="G2089">
        <v>-8.9295499999999996E-3</v>
      </c>
      <c r="H2089">
        <v>6.4089329E-2</v>
      </c>
      <c r="I2089">
        <v>8.7385261000000006E-2</v>
      </c>
      <c r="J2089">
        <v>6.5353080000000001E-3</v>
      </c>
      <c r="K2089">
        <v>1.0603329E-2</v>
      </c>
      <c r="L2089">
        <v>9.8066272100000003</v>
      </c>
      <c r="M2089">
        <v>8.2413043600000009</v>
      </c>
    </row>
    <row r="2090" spans="1:13" x14ac:dyDescent="0.2">
      <c r="A2090" s="3">
        <v>44306</v>
      </c>
      <c r="B2090">
        <v>406.81349999999998</v>
      </c>
      <c r="C2090">
        <v>334.80619999999999</v>
      </c>
      <c r="D2090">
        <v>-7.3216139999999997E-3</v>
      </c>
      <c r="E2090">
        <v>-7.288938E-3</v>
      </c>
      <c r="F2090">
        <v>7.3625540000000003E-3</v>
      </c>
      <c r="G2090">
        <v>-1.9618818E-2</v>
      </c>
      <c r="H2090">
        <v>5.8257097000000001E-2</v>
      </c>
      <c r="I2090">
        <v>7.5667364000000001E-2</v>
      </c>
      <c r="J2090">
        <v>6.8395749999999996E-3</v>
      </c>
      <c r="K2090">
        <v>1.0888879000000001E-2</v>
      </c>
      <c r="L2090">
        <v>8.5176480790000006</v>
      </c>
      <c r="M2090">
        <v>6.949050068</v>
      </c>
    </row>
    <row r="2091" spans="1:13" x14ac:dyDescent="0.2">
      <c r="A2091" s="3">
        <v>44307</v>
      </c>
      <c r="B2091">
        <v>410.6628</v>
      </c>
      <c r="C2091">
        <v>337.67250000000001</v>
      </c>
      <c r="D2091">
        <v>9.4620750000000003E-3</v>
      </c>
      <c r="E2091">
        <v>8.5610719999999994E-3</v>
      </c>
      <c r="F2091">
        <v>-1.7677319999999999E-3</v>
      </c>
      <c r="G2091">
        <v>-3.1208930999999999E-2</v>
      </c>
      <c r="H2091">
        <v>5.9807788000000001E-2</v>
      </c>
      <c r="I2091">
        <v>6.4906899000000004E-2</v>
      </c>
      <c r="J2091">
        <v>6.903696E-3</v>
      </c>
      <c r="K2091">
        <v>1.0392597E-2</v>
      </c>
      <c r="L2091">
        <v>8.6631548449999993</v>
      </c>
      <c r="M2091">
        <v>6.245493948</v>
      </c>
    </row>
    <row r="2092" spans="1:13" x14ac:dyDescent="0.2">
      <c r="A2092" s="3">
        <v>44308</v>
      </c>
      <c r="B2092">
        <v>406.91219999999998</v>
      </c>
      <c r="C2092">
        <v>333.60199999999998</v>
      </c>
      <c r="D2092">
        <v>-9.1330409999999997E-3</v>
      </c>
      <c r="E2092">
        <v>-1.2054580000000001E-2</v>
      </c>
      <c r="F2092">
        <v>1.547799E-2</v>
      </c>
      <c r="G2092">
        <v>-1.1996824999999999E-2</v>
      </c>
      <c r="H2092">
        <v>5.8459605999999997E-2</v>
      </c>
      <c r="I2092">
        <v>5.6679961000000001E-2</v>
      </c>
      <c r="J2092">
        <v>7.0059040000000003E-3</v>
      </c>
      <c r="K2092">
        <v>1.0794695999999999E-2</v>
      </c>
      <c r="L2092">
        <v>8.3443344419999992</v>
      </c>
      <c r="M2092">
        <v>5.2507229510000002</v>
      </c>
    </row>
    <row r="2093" spans="1:13" x14ac:dyDescent="0.2">
      <c r="A2093" s="3">
        <v>44309</v>
      </c>
      <c r="B2093">
        <v>411.32409999999999</v>
      </c>
      <c r="C2093">
        <v>337.80189999999999</v>
      </c>
      <c r="D2093">
        <v>1.0842388E-2</v>
      </c>
      <c r="E2093">
        <v>1.2589553E-2</v>
      </c>
      <c r="F2093">
        <v>1.1897368E-2</v>
      </c>
      <c r="G2093">
        <v>-1.6363261E-2</v>
      </c>
      <c r="H2093">
        <v>7.5402389E-2</v>
      </c>
      <c r="I2093">
        <v>8.8338221999999994E-2</v>
      </c>
      <c r="J2093">
        <v>6.9794820000000004E-3</v>
      </c>
      <c r="K2093">
        <v>1.0012823000000001E-2</v>
      </c>
      <c r="L2093">
        <v>10.80343654</v>
      </c>
      <c r="M2093">
        <v>8.8225091920000001</v>
      </c>
    </row>
    <row r="2094" spans="1:13" x14ac:dyDescent="0.2">
      <c r="A2094" s="3">
        <v>44312</v>
      </c>
      <c r="B2094">
        <v>412.18279999999999</v>
      </c>
      <c r="C2094">
        <v>340.00130000000001</v>
      </c>
      <c r="D2094">
        <v>2.0876480000000001E-3</v>
      </c>
      <c r="E2094">
        <v>6.5109169999999997E-3</v>
      </c>
      <c r="F2094">
        <v>-2.1010700000000001E-4</v>
      </c>
      <c r="G2094">
        <v>-4.7406716000000002E-2</v>
      </c>
      <c r="H2094">
        <v>7.1619234000000004E-2</v>
      </c>
      <c r="I2094">
        <v>9.7324217000000005E-2</v>
      </c>
      <c r="J2094">
        <v>6.9680690000000003E-3</v>
      </c>
      <c r="K2094">
        <v>9.9345930000000002E-3</v>
      </c>
      <c r="L2094">
        <v>10.27820346</v>
      </c>
      <c r="M2094">
        <v>9.7964974890000001</v>
      </c>
    </row>
    <row r="2095" spans="1:13" x14ac:dyDescent="0.2">
      <c r="A2095" s="3">
        <v>44313</v>
      </c>
      <c r="B2095">
        <v>412.09399999999999</v>
      </c>
      <c r="C2095">
        <v>338.52839999999998</v>
      </c>
      <c r="D2095">
        <v>-2.1543800000000001E-4</v>
      </c>
      <c r="E2095">
        <v>-4.3320420000000004E-3</v>
      </c>
      <c r="F2095">
        <v>-8.9193789999999998E-3</v>
      </c>
      <c r="G2095">
        <v>-4.4583549E-2</v>
      </c>
      <c r="H2095">
        <v>5.4396765E-2</v>
      </c>
      <c r="I2095">
        <v>7.6424154999999994E-2</v>
      </c>
      <c r="J2095">
        <v>6.3531239999999999E-3</v>
      </c>
      <c r="K2095">
        <v>9.8058099999999999E-3</v>
      </c>
      <c r="L2095">
        <v>8.5622080960000009</v>
      </c>
      <c r="M2095">
        <v>7.793762783</v>
      </c>
    </row>
    <row r="2096" spans="1:13" x14ac:dyDescent="0.2">
      <c r="A2096" s="3">
        <v>44314</v>
      </c>
      <c r="B2096">
        <v>411.97550000000001</v>
      </c>
      <c r="C2096">
        <v>337.38389999999998</v>
      </c>
      <c r="D2096">
        <v>-2.8755600000000001E-4</v>
      </c>
      <c r="E2096">
        <v>-3.3808089999999998E-3</v>
      </c>
      <c r="F2096">
        <v>-2.9696040999999999E-2</v>
      </c>
      <c r="G2096">
        <v>-6.6155563000000001E-2</v>
      </c>
      <c r="H2096">
        <v>5.4626231999999997E-2</v>
      </c>
      <c r="I2096">
        <v>7.3090354999999996E-2</v>
      </c>
      <c r="J2096">
        <v>6.3480780000000001E-3</v>
      </c>
      <c r="K2096">
        <v>9.8894069999999994E-3</v>
      </c>
      <c r="L2096">
        <v>8.6051608369999997</v>
      </c>
      <c r="M2096">
        <v>7.3907723069999998</v>
      </c>
    </row>
    <row r="2097" spans="1:13" x14ac:dyDescent="0.2">
      <c r="A2097" s="3">
        <v>44315</v>
      </c>
      <c r="B2097">
        <v>414.601</v>
      </c>
      <c r="C2097">
        <v>338.59809999999999</v>
      </c>
      <c r="D2097">
        <v>6.3729520000000003E-3</v>
      </c>
      <c r="E2097">
        <v>3.5988679999999999E-3</v>
      </c>
      <c r="F2097">
        <v>-2.4258614000000001E-2</v>
      </c>
      <c r="G2097">
        <v>-6.2310327999999998E-2</v>
      </c>
      <c r="H2097">
        <v>6.4170398000000003E-2</v>
      </c>
      <c r="I2097">
        <v>8.2400346999999999E-2</v>
      </c>
      <c r="J2097">
        <v>6.2830610000000004E-3</v>
      </c>
      <c r="K2097">
        <v>9.6984110000000005E-3</v>
      </c>
      <c r="L2097">
        <v>10.213238520000001</v>
      </c>
      <c r="M2097">
        <v>8.4962729209999992</v>
      </c>
    </row>
    <row r="2098" spans="1:13" x14ac:dyDescent="0.2">
      <c r="A2098" s="3">
        <v>44316</v>
      </c>
      <c r="B2098">
        <v>411.8768</v>
      </c>
      <c r="C2098">
        <v>336.37869999999998</v>
      </c>
      <c r="D2098">
        <v>-6.5706549999999999E-3</v>
      </c>
      <c r="E2098">
        <v>-6.5546739999999999E-3</v>
      </c>
      <c r="F2098">
        <v>-2.723049E-3</v>
      </c>
      <c r="G2098">
        <v>-3.5285741000000002E-2</v>
      </c>
      <c r="H2098">
        <v>5.2910249999999999E-2</v>
      </c>
      <c r="I2098">
        <v>5.9098210999999998E-2</v>
      </c>
      <c r="J2098">
        <v>6.6118369999999997E-3</v>
      </c>
      <c r="K2098">
        <v>9.5768169999999996E-3</v>
      </c>
      <c r="L2098">
        <v>8.0023523260000005</v>
      </c>
      <c r="M2098">
        <v>6.1709656620000004</v>
      </c>
    </row>
    <row r="2099" spans="1:13" x14ac:dyDescent="0.2">
      <c r="A2099" s="3">
        <v>44319</v>
      </c>
      <c r="B2099">
        <v>412.76510000000002</v>
      </c>
      <c r="C2099">
        <v>334.58730000000003</v>
      </c>
      <c r="D2099">
        <v>2.1567130000000002E-3</v>
      </c>
      <c r="E2099">
        <v>-5.3255450000000001E-3</v>
      </c>
      <c r="F2099">
        <v>-7.4013400000000002E-3</v>
      </c>
      <c r="G2099">
        <v>-3.6004360999999999E-2</v>
      </c>
      <c r="H2099">
        <v>4.3908035999999998E-2</v>
      </c>
      <c r="I2099">
        <v>3.5801198999999999E-2</v>
      </c>
      <c r="J2099">
        <v>6.3310880000000003E-3</v>
      </c>
      <c r="K2099">
        <v>9.1452400000000007E-3</v>
      </c>
      <c r="L2099">
        <v>6.9353068599999999</v>
      </c>
      <c r="M2099">
        <v>3.9147359590000002</v>
      </c>
    </row>
    <row r="2100" spans="1:13" x14ac:dyDescent="0.2">
      <c r="A2100" s="3">
        <v>44320</v>
      </c>
      <c r="B2100">
        <v>410.21870000000001</v>
      </c>
      <c r="C2100">
        <v>328.56610000000001</v>
      </c>
      <c r="D2100">
        <v>-6.1691259999999996E-3</v>
      </c>
      <c r="E2100">
        <v>-1.7995901000000002E-2</v>
      </c>
      <c r="F2100">
        <v>-9.8449520000000006E-3</v>
      </c>
      <c r="G2100">
        <v>-2.4965215999999998E-2</v>
      </c>
      <c r="H2100">
        <v>2.2787780000000001E-2</v>
      </c>
      <c r="I2100">
        <v>-2.748945E-3</v>
      </c>
      <c r="J2100">
        <v>5.9097280000000004E-3</v>
      </c>
      <c r="K2100">
        <v>9.1094350000000008E-3</v>
      </c>
      <c r="L2100">
        <v>3.8559777390000001</v>
      </c>
      <c r="M2100">
        <v>-0.30176905199999998</v>
      </c>
    </row>
    <row r="2101" spans="1:13" x14ac:dyDescent="0.2">
      <c r="A2101" s="3">
        <v>44321</v>
      </c>
      <c r="B2101">
        <v>410.34699999999998</v>
      </c>
      <c r="C2101">
        <v>327.46140000000003</v>
      </c>
      <c r="D2101">
        <v>3.1275999999999998E-4</v>
      </c>
      <c r="E2101">
        <v>-3.3621850000000002E-3</v>
      </c>
      <c r="F2101">
        <v>-1.2749741E-2</v>
      </c>
      <c r="G2101">
        <v>-2.0552626000000001E-2</v>
      </c>
      <c r="H2101">
        <v>2.371233E-2</v>
      </c>
      <c r="I2101">
        <v>-5.4108990000000003E-3</v>
      </c>
      <c r="J2101">
        <v>5.9001610000000001E-3</v>
      </c>
      <c r="K2101">
        <v>9.1368219999999993E-3</v>
      </c>
      <c r="L2101">
        <v>4.0189289590000001</v>
      </c>
      <c r="M2101">
        <v>-0.59220794600000004</v>
      </c>
    </row>
    <row r="2102" spans="1:13" x14ac:dyDescent="0.2">
      <c r="A2102" s="3">
        <v>44322</v>
      </c>
      <c r="B2102">
        <v>413.62380000000002</v>
      </c>
      <c r="C2102">
        <v>329.92959999999999</v>
      </c>
      <c r="D2102">
        <v>7.9854369999999997E-3</v>
      </c>
      <c r="E2102">
        <v>7.5373769999999996E-3</v>
      </c>
      <c r="F2102">
        <v>-1.0034186E-2</v>
      </c>
      <c r="G2102">
        <v>-9.0755690000000003E-3</v>
      </c>
      <c r="H2102">
        <v>3.0694282999999999E-2</v>
      </c>
      <c r="I2102">
        <v>-3.3177899999999998E-4</v>
      </c>
      <c r="J2102">
        <v>6.086752E-3</v>
      </c>
      <c r="K2102">
        <v>9.2778879999999998E-3</v>
      </c>
      <c r="L2102">
        <v>5.0428015390000001</v>
      </c>
      <c r="M2102">
        <v>-3.5760172E-2</v>
      </c>
    </row>
    <row r="2103" spans="1:13" x14ac:dyDescent="0.2">
      <c r="A2103" s="3">
        <v>44323</v>
      </c>
      <c r="B2103">
        <v>416.63420000000002</v>
      </c>
      <c r="C2103">
        <v>332.60680000000002</v>
      </c>
      <c r="D2103">
        <v>7.2781110000000003E-3</v>
      </c>
      <c r="E2103">
        <v>8.1144579999999997E-3</v>
      </c>
      <c r="F2103">
        <v>-1.7991904999999999E-2</v>
      </c>
      <c r="G2103">
        <v>-2.2492288999999999E-2</v>
      </c>
      <c r="H2103">
        <v>3.3291015E-2</v>
      </c>
      <c r="I2103">
        <v>-2.6262239999999999E-3</v>
      </c>
      <c r="J2103">
        <v>6.1794909999999996E-3</v>
      </c>
      <c r="K2103">
        <v>9.1608660000000001E-3</v>
      </c>
      <c r="L2103">
        <v>5.3873394360000004</v>
      </c>
      <c r="M2103">
        <v>-0.28667858499999999</v>
      </c>
    </row>
    <row r="2104" spans="1:13" x14ac:dyDescent="0.2">
      <c r="A2104" s="3">
        <v>44326</v>
      </c>
      <c r="B2104">
        <v>412.50850000000003</v>
      </c>
      <c r="C2104">
        <v>324.20699999999999</v>
      </c>
      <c r="D2104">
        <v>-9.9024520000000008E-3</v>
      </c>
      <c r="E2104">
        <v>-2.5254445E-2</v>
      </c>
      <c r="F2104">
        <v>1.940528E-3</v>
      </c>
      <c r="G2104">
        <v>1.9700502000000002E-2</v>
      </c>
      <c r="H2104">
        <v>1.5674802000000002E-2</v>
      </c>
      <c r="I2104">
        <v>-3.3668561E-2</v>
      </c>
      <c r="J2104">
        <v>6.5157840000000002E-3</v>
      </c>
      <c r="K2104">
        <v>1.0553406E-2</v>
      </c>
      <c r="L2104">
        <v>2.4056661290000001</v>
      </c>
      <c r="M2104">
        <v>-3.1903027239999999</v>
      </c>
    </row>
    <row r="2105" spans="1:13" x14ac:dyDescent="0.2">
      <c r="A2105" s="3">
        <v>44327</v>
      </c>
      <c r="B2105">
        <v>408.827</v>
      </c>
      <c r="C2105">
        <v>323.75920000000002</v>
      </c>
      <c r="D2105">
        <v>-8.924665E-3</v>
      </c>
      <c r="E2105">
        <v>-1.381216E-3</v>
      </c>
      <c r="F2105">
        <v>8.7200739999999995E-3</v>
      </c>
      <c r="G2105">
        <v>2.2523477E-2</v>
      </c>
      <c r="H2105">
        <v>6.2433180000000003E-3</v>
      </c>
      <c r="I2105">
        <v>-3.3742109999999999E-2</v>
      </c>
      <c r="J2105">
        <v>6.850755E-3</v>
      </c>
      <c r="K2105">
        <v>1.0553322E-2</v>
      </c>
      <c r="L2105">
        <v>0.91133281099999996</v>
      </c>
      <c r="M2105">
        <v>-3.197297507</v>
      </c>
    </row>
    <row r="2106" spans="1:13" x14ac:dyDescent="0.2">
      <c r="A2106" s="3">
        <v>44328</v>
      </c>
      <c r="B2106">
        <v>400.14139999999998</v>
      </c>
      <c r="C2106">
        <v>315.3793</v>
      </c>
      <c r="D2106">
        <v>-2.1245172E-2</v>
      </c>
      <c r="E2106">
        <v>-2.5883125E-2</v>
      </c>
      <c r="F2106">
        <v>3.2660912E-2</v>
      </c>
      <c r="G2106">
        <v>5.3349820999999999E-2</v>
      </c>
      <c r="H2106">
        <v>-1.8044661E-2</v>
      </c>
      <c r="I2106">
        <v>-6.9612536000000003E-2</v>
      </c>
      <c r="J2106">
        <v>8.2727159999999994E-3</v>
      </c>
      <c r="K2106">
        <v>1.1347434E-2</v>
      </c>
      <c r="L2106">
        <v>-2.1812256689999998</v>
      </c>
      <c r="M2106">
        <v>-6.1346499349999997</v>
      </c>
    </row>
    <row r="2107" spans="1:13" x14ac:dyDescent="0.2">
      <c r="A2107" s="3">
        <v>44329</v>
      </c>
      <c r="B2107">
        <v>404.94810000000001</v>
      </c>
      <c r="C2107">
        <v>317.81760000000003</v>
      </c>
      <c r="D2107">
        <v>1.2012504E-2</v>
      </c>
      <c r="E2107">
        <v>7.7313249999999998E-3</v>
      </c>
      <c r="F2107">
        <v>2.0939142000000001E-2</v>
      </c>
      <c r="G2107">
        <v>4.1358226999999997E-2</v>
      </c>
      <c r="H2107">
        <v>-2.843614E-3</v>
      </c>
      <c r="I2107">
        <v>-5.1023899999999997E-2</v>
      </c>
      <c r="J2107">
        <v>8.7057309999999995E-3</v>
      </c>
      <c r="K2107">
        <v>1.1413336E-2</v>
      </c>
      <c r="L2107">
        <v>-0.32663703300000002</v>
      </c>
      <c r="M2107">
        <v>-4.4705508329999999</v>
      </c>
    </row>
    <row r="2108" spans="1:13" x14ac:dyDescent="0.2">
      <c r="A2108" s="3">
        <v>44330</v>
      </c>
      <c r="B2108">
        <v>411.1662</v>
      </c>
      <c r="C2108">
        <v>324.834</v>
      </c>
      <c r="D2108">
        <v>1.5355301E-2</v>
      </c>
      <c r="E2108">
        <v>2.2076814E-2</v>
      </c>
      <c r="F2108">
        <v>7.2978419999999997E-3</v>
      </c>
      <c r="G2108">
        <v>2.2078747999999999E-2</v>
      </c>
      <c r="H2108">
        <v>1.70733E-3</v>
      </c>
      <c r="I2108">
        <v>-4.4553613999999998E-2</v>
      </c>
      <c r="J2108">
        <v>9.0445730000000002E-3</v>
      </c>
      <c r="K2108">
        <v>1.20298E-2</v>
      </c>
      <c r="L2108">
        <v>0.18876847399999999</v>
      </c>
      <c r="M2108">
        <v>-3.7036039939999998</v>
      </c>
    </row>
    <row r="2109" spans="1:13" x14ac:dyDescent="0.2">
      <c r="A2109" s="3">
        <v>44333</v>
      </c>
      <c r="B2109">
        <v>410.12</v>
      </c>
      <c r="C2109">
        <v>322.86340000000001</v>
      </c>
      <c r="D2109">
        <v>-2.5444700000000001E-3</v>
      </c>
      <c r="E2109">
        <v>-6.0664830000000001E-3</v>
      </c>
      <c r="F2109">
        <v>8.9778380000000001E-3</v>
      </c>
      <c r="G2109">
        <v>2.4898554999999999E-2</v>
      </c>
      <c r="H2109">
        <v>-4.1700920000000002E-3</v>
      </c>
      <c r="I2109">
        <v>-5.1460501999999998E-2</v>
      </c>
      <c r="J2109">
        <v>9.030929E-3</v>
      </c>
      <c r="K2109">
        <v>1.2035114E-2</v>
      </c>
      <c r="L2109">
        <v>-0.46175675900000002</v>
      </c>
      <c r="M2109">
        <v>-4.2758633509999999</v>
      </c>
    </row>
    <row r="2110" spans="1:13" x14ac:dyDescent="0.2">
      <c r="A2110" s="3">
        <v>44334</v>
      </c>
      <c r="B2110">
        <v>406.5865</v>
      </c>
      <c r="C2110">
        <v>320.68389999999999</v>
      </c>
      <c r="D2110">
        <v>-8.6157709999999995E-3</v>
      </c>
      <c r="E2110">
        <v>-6.7505330000000004E-3</v>
      </c>
      <c r="F2110">
        <v>1.9347273000000002E-2</v>
      </c>
      <c r="G2110">
        <v>3.3879422999999999E-2</v>
      </c>
      <c r="H2110">
        <v>-7.8755240000000001E-3</v>
      </c>
      <c r="I2110">
        <v>-4.9162008E-2</v>
      </c>
      <c r="J2110">
        <v>9.1635369999999994E-3</v>
      </c>
      <c r="K2110">
        <v>1.1979475999999999E-2</v>
      </c>
      <c r="L2110">
        <v>-0.85944150799999997</v>
      </c>
      <c r="M2110">
        <v>-4.1038529949999996</v>
      </c>
    </row>
    <row r="2111" spans="1:13" x14ac:dyDescent="0.2">
      <c r="A2111" s="3">
        <v>44335</v>
      </c>
      <c r="B2111">
        <v>405.52050000000003</v>
      </c>
      <c r="C2111">
        <v>321.0521</v>
      </c>
      <c r="D2111">
        <v>-2.6218280000000001E-3</v>
      </c>
      <c r="E2111">
        <v>1.1481709999999999E-3</v>
      </c>
      <c r="F2111">
        <v>1.8233551000000001E-2</v>
      </c>
      <c r="G2111">
        <v>2.1947956000000001E-2</v>
      </c>
      <c r="H2111">
        <v>-3.1783610000000002E-3</v>
      </c>
      <c r="I2111">
        <v>-4.1080779999999997E-2</v>
      </c>
      <c r="J2111">
        <v>9.0409789999999993E-3</v>
      </c>
      <c r="K2111">
        <v>1.194625E-2</v>
      </c>
      <c r="L2111">
        <v>-0.35155047099999998</v>
      </c>
      <c r="M2111">
        <v>-3.438801389</v>
      </c>
    </row>
    <row r="2112" spans="1:13" x14ac:dyDescent="0.2">
      <c r="A2112" s="3">
        <v>44336</v>
      </c>
      <c r="B2112">
        <v>409.88310000000001</v>
      </c>
      <c r="C2112">
        <v>327.26240000000001</v>
      </c>
      <c r="D2112">
        <v>1.0758026E-2</v>
      </c>
      <c r="E2112">
        <v>1.9343589000000001E-2</v>
      </c>
      <c r="F2112">
        <v>1.6609615000000001E-2</v>
      </c>
      <c r="G2112">
        <v>1.9567988000000001E-2</v>
      </c>
      <c r="H2112">
        <v>-1.898638E-3</v>
      </c>
      <c r="I2112">
        <v>-3.0828984E-2</v>
      </c>
      <c r="J2112">
        <v>9.1137319999999994E-3</v>
      </c>
      <c r="K2112">
        <v>1.2631639E-2</v>
      </c>
      <c r="L2112">
        <v>-0.20832716700000001</v>
      </c>
      <c r="M2112">
        <v>-2.4406163639999998</v>
      </c>
    </row>
    <row r="2113" spans="1:13" x14ac:dyDescent="0.2">
      <c r="A2113" s="3">
        <v>44337</v>
      </c>
      <c r="B2113">
        <v>409.54750000000001</v>
      </c>
      <c r="C2113">
        <v>325.45100000000002</v>
      </c>
      <c r="D2113">
        <v>-8.1877000000000002E-4</v>
      </c>
      <c r="E2113">
        <v>-5.5350080000000001E-3</v>
      </c>
      <c r="F2113">
        <v>1.645549E-2</v>
      </c>
      <c r="G2113">
        <v>2.8297569000000002E-2</v>
      </c>
      <c r="H2113">
        <v>6.4763360000000001E-3</v>
      </c>
      <c r="I2113">
        <v>-2.4433307000000001E-2</v>
      </c>
      <c r="J2113">
        <v>8.8769769999999994E-3</v>
      </c>
      <c r="K2113">
        <v>1.2435635E-2</v>
      </c>
      <c r="L2113">
        <v>0.72956544499999998</v>
      </c>
      <c r="M2113">
        <v>-1.964781586</v>
      </c>
    </row>
    <row r="2114" spans="1:13" x14ac:dyDescent="0.2">
      <c r="A2114" s="3">
        <v>44340</v>
      </c>
      <c r="B2114">
        <v>413.72250000000003</v>
      </c>
      <c r="C2114">
        <v>330.9248</v>
      </c>
      <c r="D2114">
        <v>1.0194178E-2</v>
      </c>
      <c r="E2114">
        <v>1.6819121999999999E-2</v>
      </c>
      <c r="F2114">
        <v>6.4125500000000004E-3</v>
      </c>
      <c r="G2114">
        <v>1.1769480000000001E-2</v>
      </c>
      <c r="H2114">
        <v>5.8309249999999998E-3</v>
      </c>
      <c r="I2114">
        <v>-2.0358382000000001E-2</v>
      </c>
      <c r="J2114">
        <v>8.8396989999999995E-3</v>
      </c>
      <c r="K2114">
        <v>1.2699937E-2</v>
      </c>
      <c r="L2114">
        <v>0.659629358</v>
      </c>
      <c r="M2114">
        <v>-1.6030300930000001</v>
      </c>
    </row>
    <row r="2115" spans="1:13" x14ac:dyDescent="0.2">
      <c r="A2115" s="3">
        <v>44341</v>
      </c>
      <c r="B2115">
        <v>412.80459999999999</v>
      </c>
      <c r="C2115">
        <v>331.38260000000002</v>
      </c>
      <c r="D2115">
        <v>-2.2186369999999999E-3</v>
      </c>
      <c r="E2115">
        <v>1.3833960000000001E-3</v>
      </c>
      <c r="F2115">
        <v>7.1456030000000004E-3</v>
      </c>
      <c r="G2115">
        <v>1.0611702000000001E-2</v>
      </c>
      <c r="H2115">
        <v>1.5085540000000001E-3</v>
      </c>
      <c r="I2115">
        <v>-2.5349020999999999E-2</v>
      </c>
      <c r="J2115">
        <v>8.8464470000000003E-3</v>
      </c>
      <c r="K2115">
        <v>1.2599183E-2</v>
      </c>
      <c r="L2115">
        <v>0.17052653600000001</v>
      </c>
      <c r="M2115">
        <v>-2.0119575159999998</v>
      </c>
    </row>
    <row r="2116" spans="1:13" x14ac:dyDescent="0.2">
      <c r="A2116" s="3">
        <v>44342</v>
      </c>
      <c r="B2116">
        <v>413.62380000000002</v>
      </c>
      <c r="C2116">
        <v>332.53710000000001</v>
      </c>
      <c r="D2116">
        <v>1.984474E-3</v>
      </c>
      <c r="E2116">
        <v>3.4838880000000001E-3</v>
      </c>
      <c r="F2116">
        <v>9.8231880000000001E-3</v>
      </c>
      <c r="G2116">
        <v>1.7597561000000001E-2</v>
      </c>
      <c r="H2116">
        <v>3.7122600000000002E-3</v>
      </c>
      <c r="I2116">
        <v>-1.7698071999999999E-2</v>
      </c>
      <c r="J2116">
        <v>8.8554319999999999E-3</v>
      </c>
      <c r="K2116">
        <v>1.2615796E-2</v>
      </c>
      <c r="L2116">
        <v>0.41920706200000002</v>
      </c>
      <c r="M2116">
        <v>-1.402850172</v>
      </c>
    </row>
    <row r="2117" spans="1:13" x14ac:dyDescent="0.2">
      <c r="A2117" s="3">
        <v>44343</v>
      </c>
      <c r="B2117">
        <v>413.84100000000001</v>
      </c>
      <c r="C2117">
        <v>331.29309999999998</v>
      </c>
      <c r="D2117">
        <v>5.2511500000000004E-4</v>
      </c>
      <c r="E2117">
        <v>-3.7409359999999998E-3</v>
      </c>
      <c r="F2117">
        <v>1.0961006000000001E-2</v>
      </c>
      <c r="G2117">
        <v>2.4089414E-2</v>
      </c>
      <c r="H2117">
        <v>4.5281820000000004E-3</v>
      </c>
      <c r="I2117">
        <v>-1.8053025E-2</v>
      </c>
      <c r="J2117">
        <v>8.8549070000000004E-3</v>
      </c>
      <c r="K2117">
        <v>1.2619761E-2</v>
      </c>
      <c r="L2117">
        <v>0.51137541399999997</v>
      </c>
      <c r="M2117">
        <v>-1.4305361889999999</v>
      </c>
    </row>
    <row r="2118" spans="1:13" x14ac:dyDescent="0.2">
      <c r="A2118" s="3">
        <v>44344</v>
      </c>
      <c r="B2118">
        <v>414.58120000000002</v>
      </c>
      <c r="C2118">
        <v>332.3381</v>
      </c>
      <c r="D2118">
        <v>1.7886099999999999E-3</v>
      </c>
      <c r="E2118">
        <v>3.1543069999999999E-3</v>
      </c>
      <c r="F2118">
        <v>1.141556E-2</v>
      </c>
      <c r="G2118">
        <v>3.0651929000000001E-2</v>
      </c>
      <c r="H2118" s="4">
        <v>-4.7800000000000003E-5</v>
      </c>
      <c r="I2118">
        <v>-1.8487995E-2</v>
      </c>
      <c r="J2118">
        <v>8.7523919999999995E-3</v>
      </c>
      <c r="K2118">
        <v>1.2612399999999999E-2</v>
      </c>
      <c r="L2118">
        <v>-5.4564239999999996E-3</v>
      </c>
      <c r="M2118">
        <v>-1.465858656</v>
      </c>
    </row>
    <row r="2119" spans="1:13" x14ac:dyDescent="0.2">
      <c r="A2119" s="3">
        <v>44348</v>
      </c>
      <c r="B2119">
        <v>414.21600000000001</v>
      </c>
      <c r="C2119">
        <v>331.23329999999999</v>
      </c>
      <c r="D2119">
        <v>-8.8088900000000004E-4</v>
      </c>
      <c r="E2119">
        <v>-3.3243249999999999E-3</v>
      </c>
      <c r="F2119">
        <v>1.0450456E-2</v>
      </c>
      <c r="G2119">
        <v>2.7335844000000002E-2</v>
      </c>
      <c r="H2119">
        <v>5.6793679999999997E-3</v>
      </c>
      <c r="I2119">
        <v>-1.529645E-2</v>
      </c>
      <c r="J2119">
        <v>8.6248420000000006E-3</v>
      </c>
      <c r="K2119">
        <v>1.2558445E-2</v>
      </c>
      <c r="L2119">
        <v>0.65848949899999998</v>
      </c>
      <c r="M2119">
        <v>-1.2180210440000001</v>
      </c>
    </row>
    <row r="2120" spans="1:13" x14ac:dyDescent="0.2">
      <c r="A2120" s="3">
        <v>44349</v>
      </c>
      <c r="B2120">
        <v>414.86750000000001</v>
      </c>
      <c r="C2120">
        <v>331.8802</v>
      </c>
      <c r="D2120">
        <v>1.5728509999999999E-3</v>
      </c>
      <c r="E2120">
        <v>1.9530039999999999E-3</v>
      </c>
      <c r="F2120">
        <v>3.2308720000000001E-3</v>
      </c>
      <c r="G2120">
        <v>2.158877E-2</v>
      </c>
      <c r="H2120">
        <v>5.0934539999999999E-3</v>
      </c>
      <c r="I2120">
        <v>-8.0908630000000002E-3</v>
      </c>
      <c r="J2120">
        <v>8.6195149999999995E-3</v>
      </c>
      <c r="K2120">
        <v>1.2523589E-2</v>
      </c>
      <c r="L2120">
        <v>0.59092116900000002</v>
      </c>
      <c r="M2120">
        <v>-0.64604984799999998</v>
      </c>
    </row>
    <row r="2121" spans="1:13" x14ac:dyDescent="0.2">
      <c r="A2121" s="3">
        <v>44350</v>
      </c>
      <c r="B2121">
        <v>413.32769999999999</v>
      </c>
      <c r="C2121">
        <v>328.42680000000001</v>
      </c>
      <c r="D2121">
        <v>-3.711546E-3</v>
      </c>
      <c r="E2121">
        <v>-1.0405562E-2</v>
      </c>
      <c r="F2121">
        <v>6.634498E-3</v>
      </c>
      <c r="G2121">
        <v>4.5438977999999998E-2</v>
      </c>
      <c r="H2121">
        <v>7.5788840000000001E-3</v>
      </c>
      <c r="I2121">
        <v>-4.2396300000000002E-4</v>
      </c>
      <c r="J2121">
        <v>8.5439660000000001E-3</v>
      </c>
      <c r="K2121">
        <v>1.2089704999999999E-2</v>
      </c>
      <c r="L2121">
        <v>0.887045207</v>
      </c>
      <c r="M2121">
        <v>-3.5068133000000001E-2</v>
      </c>
    </row>
    <row r="2122" spans="1:13" x14ac:dyDescent="0.2">
      <c r="A2122" s="3">
        <v>44351</v>
      </c>
      <c r="B2122">
        <v>417.108</v>
      </c>
      <c r="C2122">
        <v>334.00009999999997</v>
      </c>
      <c r="D2122">
        <v>9.1460120000000002E-3</v>
      </c>
      <c r="E2122">
        <v>1.6969687000000001E-2</v>
      </c>
      <c r="F2122">
        <v>-1.5945898999999999E-2</v>
      </c>
      <c r="G2122">
        <v>1.9927160999999999E-2</v>
      </c>
      <c r="H2122">
        <v>1.6476299E-2</v>
      </c>
      <c r="I2122">
        <v>1.9967849999999999E-2</v>
      </c>
      <c r="J2122">
        <v>8.7545839999999993E-3</v>
      </c>
      <c r="K2122">
        <v>1.2605918000000001E-2</v>
      </c>
      <c r="L2122">
        <v>1.8820195770000001</v>
      </c>
      <c r="M2122">
        <v>1.584005946</v>
      </c>
    </row>
    <row r="2123" spans="1:13" x14ac:dyDescent="0.2">
      <c r="A2123" s="3">
        <v>44354</v>
      </c>
      <c r="B2123">
        <v>416.70330000000001</v>
      </c>
      <c r="C2123">
        <v>334.99529999999999</v>
      </c>
      <c r="D2123">
        <v>-9.7025200000000001E-4</v>
      </c>
      <c r="E2123">
        <v>2.97964E-3</v>
      </c>
      <c r="F2123">
        <v>-8.8898099999999995E-4</v>
      </c>
      <c r="G2123">
        <v>2.3216612000000001E-2</v>
      </c>
      <c r="H2123">
        <v>7.4451710000000004E-3</v>
      </c>
      <c r="I2123">
        <v>1.5353881999999999E-2</v>
      </c>
      <c r="J2123">
        <v>8.6046760000000003E-3</v>
      </c>
      <c r="K2123">
        <v>1.2527046999999999E-2</v>
      </c>
      <c r="L2123">
        <v>0.86524715200000002</v>
      </c>
      <c r="M2123">
        <v>1.2256584850000001</v>
      </c>
    </row>
    <row r="2124" spans="1:13" x14ac:dyDescent="0.2">
      <c r="A2124" s="3">
        <v>44355</v>
      </c>
      <c r="B2124">
        <v>416.7921</v>
      </c>
      <c r="C2124">
        <v>335.15460000000002</v>
      </c>
      <c r="D2124">
        <v>2.1310099999999999E-4</v>
      </c>
      <c r="E2124">
        <v>4.7552899999999998E-4</v>
      </c>
      <c r="F2124">
        <v>4.2386409999999996E-3</v>
      </c>
      <c r="G2124">
        <v>3.2263793999999998E-2</v>
      </c>
      <c r="H2124">
        <v>3.7899E-4</v>
      </c>
      <c r="I2124">
        <v>7.6600959999999999E-3</v>
      </c>
      <c r="J2124">
        <v>8.4587159999999998E-3</v>
      </c>
      <c r="K2124">
        <v>1.2414457E-2</v>
      </c>
      <c r="L2124">
        <v>4.4804616999999998E-2</v>
      </c>
      <c r="M2124">
        <v>0.61703028100000001</v>
      </c>
    </row>
    <row r="2125" spans="1:13" x14ac:dyDescent="0.2">
      <c r="A2125" s="3">
        <v>44356</v>
      </c>
      <c r="B2125">
        <v>416.1703</v>
      </c>
      <c r="C2125">
        <v>335.23419999999999</v>
      </c>
      <c r="D2125">
        <v>-1.4918710000000001E-3</v>
      </c>
      <c r="E2125">
        <v>2.37502E-4</v>
      </c>
      <c r="F2125">
        <v>4.5266009999999999E-3</v>
      </c>
      <c r="G2125">
        <v>3.2523499999999997E-2</v>
      </c>
      <c r="H2125">
        <v>8.8769079999999993E-3</v>
      </c>
      <c r="I2125">
        <v>3.4012836999999997E-2</v>
      </c>
      <c r="J2125">
        <v>8.1575689999999999E-3</v>
      </c>
      <c r="K2125">
        <v>1.0934853E-2</v>
      </c>
      <c r="L2125">
        <v>1.088180605</v>
      </c>
      <c r="M2125">
        <v>3.1104980260000001</v>
      </c>
    </row>
    <row r="2126" spans="1:13" x14ac:dyDescent="0.2">
      <c r="A2126" s="3">
        <v>44357</v>
      </c>
      <c r="B2126">
        <v>418.10480000000001</v>
      </c>
      <c r="C2126">
        <v>338.72750000000002</v>
      </c>
      <c r="D2126">
        <v>4.6483369999999998E-3</v>
      </c>
      <c r="E2126">
        <v>1.0420476E-2</v>
      </c>
      <c r="F2126">
        <v>5.793912E-3</v>
      </c>
      <c r="G2126">
        <v>2.8193012E-2</v>
      </c>
      <c r="H2126">
        <v>2.2693707E-2</v>
      </c>
      <c r="I2126">
        <v>4.6232817000000002E-2</v>
      </c>
      <c r="J2126">
        <v>7.911431E-3</v>
      </c>
      <c r="K2126">
        <v>1.1073616E-2</v>
      </c>
      <c r="L2126">
        <v>2.8684705739999998</v>
      </c>
      <c r="M2126">
        <v>4.1750424229999998</v>
      </c>
    </row>
    <row r="2127" spans="1:13" x14ac:dyDescent="0.2">
      <c r="A2127" s="3">
        <v>44358</v>
      </c>
      <c r="B2127">
        <v>418.79570000000001</v>
      </c>
      <c r="C2127">
        <v>339.61320000000001</v>
      </c>
      <c r="D2127">
        <v>1.652457E-3</v>
      </c>
      <c r="E2127">
        <v>2.614786E-3</v>
      </c>
      <c r="F2127">
        <v>7.7015299999999998E-3</v>
      </c>
      <c r="G2127">
        <v>2.4251345000000001E-2</v>
      </c>
      <c r="H2127">
        <v>4.6619269999999997E-2</v>
      </c>
      <c r="I2127">
        <v>7.6840489999999997E-2</v>
      </c>
      <c r="J2127">
        <v>6.0327920000000004E-3</v>
      </c>
      <c r="K2127">
        <v>9.0127760000000001E-3</v>
      </c>
      <c r="L2127">
        <v>7.7276438040000004</v>
      </c>
      <c r="M2127">
        <v>8.5257294829999992</v>
      </c>
    </row>
    <row r="2128" spans="1:13" x14ac:dyDescent="0.2">
      <c r="A2128" s="3">
        <v>44361</v>
      </c>
      <c r="B2128">
        <v>419.73340000000002</v>
      </c>
      <c r="C2128">
        <v>342.86759999999998</v>
      </c>
      <c r="D2128">
        <v>2.239039E-3</v>
      </c>
      <c r="E2128">
        <v>9.5826660000000001E-3</v>
      </c>
      <c r="F2128">
        <v>7.4771669999999998E-3</v>
      </c>
      <c r="G2128">
        <v>2.6867643E-2</v>
      </c>
      <c r="H2128">
        <v>3.6511592000000002E-2</v>
      </c>
      <c r="I2128">
        <v>7.8818793999999998E-2</v>
      </c>
      <c r="J2128">
        <v>5.5984449999999996E-3</v>
      </c>
      <c r="K2128">
        <v>9.0644230000000003E-3</v>
      </c>
      <c r="L2128">
        <v>6.5217382050000001</v>
      </c>
      <c r="M2128">
        <v>8.6954013040000007</v>
      </c>
    </row>
    <row r="2129" spans="1:13" x14ac:dyDescent="0.2">
      <c r="A2129" s="3">
        <v>44362</v>
      </c>
      <c r="B2129">
        <v>418.96350000000001</v>
      </c>
      <c r="C2129">
        <v>340.62830000000002</v>
      </c>
      <c r="D2129">
        <v>-1.8342600000000001E-3</v>
      </c>
      <c r="E2129">
        <v>-6.5310919999999996E-3</v>
      </c>
      <c r="F2129">
        <v>9.8714779999999995E-3</v>
      </c>
      <c r="G2129">
        <v>3.7358813999999997E-2</v>
      </c>
      <c r="H2129">
        <v>1.8963864E-2</v>
      </c>
      <c r="I2129">
        <v>4.8622681000000001E-2</v>
      </c>
      <c r="J2129">
        <v>4.688439E-3</v>
      </c>
      <c r="K2129">
        <v>8.2730670000000003E-3</v>
      </c>
      <c r="L2129">
        <v>4.0448142970000003</v>
      </c>
      <c r="M2129">
        <v>5.877225428</v>
      </c>
    </row>
    <row r="2130" spans="1:13" x14ac:dyDescent="0.2">
      <c r="A2130" s="3">
        <v>44363</v>
      </c>
      <c r="B2130">
        <v>416.62430000000001</v>
      </c>
      <c r="C2130">
        <v>339.3843</v>
      </c>
      <c r="D2130">
        <v>-5.5833030000000004E-3</v>
      </c>
      <c r="E2130">
        <v>-3.6520749999999999E-3</v>
      </c>
      <c r="F2130">
        <v>1.6396385999999999E-2</v>
      </c>
      <c r="G2130">
        <v>3.9518703000000002E-2</v>
      </c>
      <c r="H2130">
        <v>1.5859504999999999E-2</v>
      </c>
      <c r="I2130">
        <v>5.1169937999999998E-2</v>
      </c>
      <c r="J2130">
        <v>4.8445390000000001E-3</v>
      </c>
      <c r="K2130">
        <v>8.1671439999999994E-3</v>
      </c>
      <c r="L2130">
        <v>3.2736867940000001</v>
      </c>
      <c r="M2130">
        <v>6.2653407909999999</v>
      </c>
    </row>
    <row r="2131" spans="1:13" x14ac:dyDescent="0.2">
      <c r="A2131" s="3">
        <v>44364</v>
      </c>
      <c r="B2131">
        <v>416.4862</v>
      </c>
      <c r="C2131">
        <v>343.69369999999998</v>
      </c>
      <c r="D2131">
        <v>-3.31474E-4</v>
      </c>
      <c r="E2131">
        <v>1.2697699999999999E-2</v>
      </c>
      <c r="F2131">
        <v>2.2362775000000001E-2</v>
      </c>
      <c r="G2131">
        <v>2.6890186999999999E-2</v>
      </c>
      <c r="H2131">
        <v>2.4348324000000001E-2</v>
      </c>
      <c r="I2131">
        <v>7.1752277000000003E-2</v>
      </c>
      <c r="J2131">
        <v>4.3554420000000002E-3</v>
      </c>
      <c r="K2131">
        <v>8.1790119999999994E-3</v>
      </c>
      <c r="L2131">
        <v>5.5903222780000004</v>
      </c>
      <c r="M2131">
        <v>8.7727311570000008</v>
      </c>
    </row>
    <row r="2132" spans="1:13" x14ac:dyDescent="0.2">
      <c r="A2132" s="3">
        <v>44365</v>
      </c>
      <c r="B2132">
        <v>410.86750000000001</v>
      </c>
      <c r="C2132">
        <v>340.9966</v>
      </c>
      <c r="D2132">
        <v>-1.3490723E-2</v>
      </c>
      <c r="E2132">
        <v>-7.8473940000000006E-3</v>
      </c>
      <c r="F2132">
        <v>4.4264954000000002E-2</v>
      </c>
      <c r="G2132">
        <v>4.6892943999999999E-2</v>
      </c>
      <c r="H2132">
        <v>1.3185522999999999E-2</v>
      </c>
      <c r="I2132">
        <v>6.2122315999999997E-2</v>
      </c>
      <c r="J2132">
        <v>5.3572819999999997E-3</v>
      </c>
      <c r="K2132">
        <v>8.5275119999999992E-3</v>
      </c>
      <c r="L2132">
        <v>2.4612337310000001</v>
      </c>
      <c r="M2132">
        <v>7.2849289649999998</v>
      </c>
    </row>
    <row r="2133" spans="1:13" x14ac:dyDescent="0.2">
      <c r="A2133" s="3">
        <v>44368</v>
      </c>
      <c r="B2133">
        <v>416.74939999999998</v>
      </c>
      <c r="C2133">
        <v>343.1157</v>
      </c>
      <c r="D2133">
        <v>1.4315807E-2</v>
      </c>
      <c r="E2133">
        <v>6.2144310000000003E-3</v>
      </c>
      <c r="F2133">
        <v>2.7651180000000001E-2</v>
      </c>
      <c r="G2133">
        <v>4.4923887000000003E-2</v>
      </c>
      <c r="H2133">
        <v>1.6751848999999999E-2</v>
      </c>
      <c r="I2133">
        <v>4.8442168000000001E-2</v>
      </c>
      <c r="J2133">
        <v>5.7361859999999999E-3</v>
      </c>
      <c r="K2133">
        <v>7.7038250000000001E-3</v>
      </c>
      <c r="L2133">
        <v>2.9203809010000001</v>
      </c>
      <c r="M2133">
        <v>6.2880673060000003</v>
      </c>
    </row>
    <row r="2134" spans="1:13" x14ac:dyDescent="0.2">
      <c r="A2134" s="3">
        <v>44369</v>
      </c>
      <c r="B2134">
        <v>418.97750000000002</v>
      </c>
      <c r="C2134">
        <v>346.3141</v>
      </c>
      <c r="D2134">
        <v>5.3463779999999997E-3</v>
      </c>
      <c r="E2134">
        <v>9.3216370000000007E-3</v>
      </c>
      <c r="F2134">
        <v>2.5798755999999999E-2</v>
      </c>
      <c r="G2134">
        <v>3.7457712999999997E-2</v>
      </c>
      <c r="H2134">
        <v>2.3025411999999999E-2</v>
      </c>
      <c r="I2134">
        <v>6.4105196000000003E-2</v>
      </c>
      <c r="J2134">
        <v>5.8061559999999998E-3</v>
      </c>
      <c r="K2134">
        <v>7.631774E-3</v>
      </c>
      <c r="L2134">
        <v>3.9656898580000002</v>
      </c>
      <c r="M2134">
        <v>8.3997767159999999</v>
      </c>
    </row>
    <row r="2135" spans="1:13" x14ac:dyDescent="0.2">
      <c r="A2135" s="3">
        <v>44370</v>
      </c>
      <c r="B2135">
        <v>418.47239999999999</v>
      </c>
      <c r="C2135">
        <v>346.48349999999999</v>
      </c>
      <c r="D2135">
        <v>-1.205554E-3</v>
      </c>
      <c r="E2135">
        <v>4.8915099999999995E-4</v>
      </c>
      <c r="F2135">
        <v>1.866862E-2</v>
      </c>
      <c r="G2135">
        <v>3.0687767000000001E-2</v>
      </c>
      <c r="H2135">
        <v>1.1480884E-2</v>
      </c>
      <c r="I2135">
        <v>4.7015817000000001E-2</v>
      </c>
      <c r="J2135">
        <v>5.4344579999999997E-3</v>
      </c>
      <c r="K2135">
        <v>6.954193E-3</v>
      </c>
      <c r="L2135">
        <v>2.1126089050000001</v>
      </c>
      <c r="M2135">
        <v>6.7607867779999999</v>
      </c>
    </row>
    <row r="2136" spans="1:13" x14ac:dyDescent="0.2">
      <c r="A2136" s="3">
        <v>44371</v>
      </c>
      <c r="B2136">
        <v>420.94799999999998</v>
      </c>
      <c r="C2136">
        <v>348.62569999999999</v>
      </c>
      <c r="D2136">
        <v>5.9158020000000004E-3</v>
      </c>
      <c r="E2136">
        <v>6.1826900000000002E-3</v>
      </c>
      <c r="F2136">
        <v>2.3487816000000002E-2</v>
      </c>
      <c r="G2136">
        <v>3.0750097000000001E-2</v>
      </c>
      <c r="H2136">
        <v>1.9727009E-2</v>
      </c>
      <c r="I2136">
        <v>5.2033811999999999E-2</v>
      </c>
      <c r="J2136">
        <v>5.5159559999999998E-3</v>
      </c>
      <c r="K2136">
        <v>7.0042409999999996E-3</v>
      </c>
      <c r="L2136">
        <v>3.576353573</v>
      </c>
      <c r="M2136">
        <v>7.4289007649999999</v>
      </c>
    </row>
    <row r="2137" spans="1:13" x14ac:dyDescent="0.2">
      <c r="A2137" s="3">
        <v>44372</v>
      </c>
      <c r="B2137">
        <v>422.44330000000002</v>
      </c>
      <c r="C2137">
        <v>348.19729999999998</v>
      </c>
      <c r="D2137">
        <v>3.55222E-3</v>
      </c>
      <c r="E2137">
        <v>-1.228825E-3</v>
      </c>
      <c r="F2137">
        <v>2.3518198000000001E-2</v>
      </c>
      <c r="G2137">
        <v>3.6049016000000003E-2</v>
      </c>
      <c r="H2137">
        <v>2.1322516E-2</v>
      </c>
      <c r="I2137">
        <v>4.7093090999999997E-2</v>
      </c>
      <c r="J2137">
        <v>5.5412769999999998E-3</v>
      </c>
      <c r="K2137">
        <v>7.0445610000000004E-3</v>
      </c>
      <c r="L2137">
        <v>3.8479426619999999</v>
      </c>
      <c r="M2137">
        <v>6.6850282569999999</v>
      </c>
    </row>
    <row r="2138" spans="1:13" x14ac:dyDescent="0.2">
      <c r="A2138" s="3">
        <v>44375</v>
      </c>
      <c r="B2138">
        <v>423.29489999999998</v>
      </c>
      <c r="C2138">
        <v>352.43189999999998</v>
      </c>
      <c r="D2138">
        <v>2.015892E-3</v>
      </c>
      <c r="E2138">
        <v>1.2161496000000001E-2</v>
      </c>
      <c r="F2138">
        <v>1.7977018000000001E-2</v>
      </c>
      <c r="G2138">
        <v>2.3600502999999998E-2</v>
      </c>
      <c r="H2138">
        <v>2.2844281000000001E-2</v>
      </c>
      <c r="I2138">
        <v>6.3806943000000005E-2</v>
      </c>
      <c r="J2138">
        <v>5.5441709999999996E-3</v>
      </c>
      <c r="K2138">
        <v>7.2244780000000003E-3</v>
      </c>
      <c r="L2138">
        <v>4.1204141759999997</v>
      </c>
      <c r="M2138">
        <v>8.8320494079999996</v>
      </c>
    </row>
    <row r="2139" spans="1:13" x14ac:dyDescent="0.2">
      <c r="A2139" s="3">
        <v>44376</v>
      </c>
      <c r="B2139">
        <v>423.52260000000001</v>
      </c>
      <c r="C2139">
        <v>353.70729999999998</v>
      </c>
      <c r="D2139">
        <v>5.3792300000000005E-4</v>
      </c>
      <c r="E2139">
        <v>3.6188549999999998E-3</v>
      </c>
      <c r="F2139">
        <v>1.8947835999999999E-2</v>
      </c>
      <c r="G2139">
        <v>2.1738943E-2</v>
      </c>
      <c r="H2139">
        <v>2.1567307000000001E-2</v>
      </c>
      <c r="I2139">
        <v>6.4299578999999996E-2</v>
      </c>
      <c r="J2139">
        <v>5.5430180000000003E-3</v>
      </c>
      <c r="K2139">
        <v>7.2257670000000001E-3</v>
      </c>
      <c r="L2139">
        <v>3.8908963920000001</v>
      </c>
      <c r="M2139">
        <v>8.8986514789999998</v>
      </c>
    </row>
    <row r="2140" spans="1:13" x14ac:dyDescent="0.2">
      <c r="A2140" s="3">
        <v>44377</v>
      </c>
      <c r="B2140">
        <v>423.87909999999999</v>
      </c>
      <c r="C2140">
        <v>353.14929999999998</v>
      </c>
      <c r="D2140">
        <v>8.4175000000000005E-4</v>
      </c>
      <c r="E2140">
        <v>-1.577576E-3</v>
      </c>
      <c r="F2140">
        <v>1.4613628E-2</v>
      </c>
      <c r="G2140">
        <v>1.6165860000000001E-2</v>
      </c>
      <c r="H2140">
        <v>2.3328649999999999E-2</v>
      </c>
      <c r="I2140">
        <v>6.6164845E-2</v>
      </c>
      <c r="J2140">
        <v>5.5260259999999999E-3</v>
      </c>
      <c r="K2140">
        <v>7.1591110000000001E-3</v>
      </c>
      <c r="L2140">
        <v>4.2215961709999998</v>
      </c>
      <c r="M2140">
        <v>9.2420470600000009</v>
      </c>
    </row>
    <row r="2141" spans="1:13" x14ac:dyDescent="0.2">
      <c r="A2141" s="3">
        <v>44378</v>
      </c>
      <c r="B2141">
        <v>426.226</v>
      </c>
      <c r="C2141">
        <v>353.28879999999998</v>
      </c>
      <c r="D2141">
        <v>5.5367200000000002E-3</v>
      </c>
      <c r="E2141">
        <v>3.95017E-4</v>
      </c>
      <c r="F2141">
        <v>1.112523E-3</v>
      </c>
      <c r="G2141">
        <v>7.5373749999999998E-3</v>
      </c>
      <c r="H2141">
        <v>2.7378620999999999E-2</v>
      </c>
      <c r="I2141">
        <v>6.4507012000000002E-2</v>
      </c>
      <c r="J2141">
        <v>5.6095759999999998E-3</v>
      </c>
      <c r="K2141">
        <v>7.1794169999999996E-3</v>
      </c>
      <c r="L2141">
        <v>4.8806937939999999</v>
      </c>
      <c r="M2141">
        <v>8.9849934289999993</v>
      </c>
    </row>
    <row r="2142" spans="1:13" x14ac:dyDescent="0.2">
      <c r="A2142" s="3">
        <v>44379</v>
      </c>
      <c r="B2142">
        <v>429.48379999999997</v>
      </c>
      <c r="C2142">
        <v>357.34410000000003</v>
      </c>
      <c r="D2142">
        <v>7.6433630000000002E-3</v>
      </c>
      <c r="E2142">
        <v>1.1478711000000001E-2</v>
      </c>
      <c r="F2142">
        <v>-2.1153555000000001E-2</v>
      </c>
      <c r="G2142">
        <v>-1.2058157999999999E-2</v>
      </c>
      <c r="H2142">
        <v>3.9087871000000003E-2</v>
      </c>
      <c r="I2142">
        <v>8.8047929999999996E-2</v>
      </c>
      <c r="J2142">
        <v>5.6492649999999997E-3</v>
      </c>
      <c r="K2142">
        <v>6.7082289999999996E-3</v>
      </c>
      <c r="L2142">
        <v>6.9191079750000002</v>
      </c>
      <c r="M2142">
        <v>13.12536188</v>
      </c>
    </row>
    <row r="2143" spans="1:13" x14ac:dyDescent="0.2">
      <c r="A2143" s="3">
        <v>44383</v>
      </c>
      <c r="B2143">
        <v>428.70150000000001</v>
      </c>
      <c r="C2143">
        <v>358.88850000000002</v>
      </c>
      <c r="D2143">
        <v>-1.8214889999999999E-3</v>
      </c>
      <c r="E2143">
        <v>4.3218850000000001E-3</v>
      </c>
      <c r="F2143">
        <v>-5.3145060000000001E-3</v>
      </c>
      <c r="G2143">
        <v>-4.8826160000000002E-3</v>
      </c>
      <c r="H2143">
        <v>2.779496E-2</v>
      </c>
      <c r="I2143">
        <v>7.4516145000000006E-2</v>
      </c>
      <c r="J2143">
        <v>5.4435489999999998E-3</v>
      </c>
      <c r="K2143">
        <v>6.0228240000000004E-3</v>
      </c>
      <c r="L2143">
        <v>5.1060364800000002</v>
      </c>
      <c r="M2143">
        <v>12.37229312</v>
      </c>
    </row>
    <row r="2144" spans="1:13" x14ac:dyDescent="0.2">
      <c r="A2144" s="3">
        <v>44384</v>
      </c>
      <c r="B2144">
        <v>430.21660000000003</v>
      </c>
      <c r="C2144">
        <v>359.64569999999998</v>
      </c>
      <c r="D2144">
        <v>3.5341610000000001E-3</v>
      </c>
      <c r="E2144">
        <v>2.1098470000000002E-3</v>
      </c>
      <c r="F2144">
        <v>-7.92602E-4</v>
      </c>
      <c r="G2144">
        <v>6.8880700000000005E-4</v>
      </c>
      <c r="H2144">
        <v>3.2429068999999998E-2</v>
      </c>
      <c r="I2144">
        <v>7.3584315999999997E-2</v>
      </c>
      <c r="J2144">
        <v>5.4375150000000004E-3</v>
      </c>
      <c r="K2144">
        <v>6.0291750000000003E-3</v>
      </c>
      <c r="L2144">
        <v>5.9639504289999996</v>
      </c>
      <c r="M2144">
        <v>12.204706639999999</v>
      </c>
    </row>
    <row r="2145" spans="1:13" x14ac:dyDescent="0.2">
      <c r="A2145" s="3">
        <v>44385</v>
      </c>
      <c r="B2145">
        <v>426.71120000000002</v>
      </c>
      <c r="C2145">
        <v>357.47359999999998</v>
      </c>
      <c r="D2145">
        <v>-8.1479889999999996E-3</v>
      </c>
      <c r="E2145">
        <v>-6.0395550000000003E-3</v>
      </c>
      <c r="F2145">
        <v>9.5254320000000003E-3</v>
      </c>
      <c r="G2145">
        <v>1.3424337999999999E-2</v>
      </c>
      <c r="H2145">
        <v>2.3798676000000001E-2</v>
      </c>
      <c r="I2145">
        <v>6.6593148000000005E-2</v>
      </c>
      <c r="J2145">
        <v>5.8310150000000002E-3</v>
      </c>
      <c r="K2145">
        <v>6.3466670000000003E-3</v>
      </c>
      <c r="L2145">
        <v>4.0813951370000003</v>
      </c>
      <c r="M2145">
        <v>10.49261817</v>
      </c>
    </row>
    <row r="2146" spans="1:13" x14ac:dyDescent="0.2">
      <c r="A2146" s="3">
        <v>44386</v>
      </c>
      <c r="B2146">
        <v>431.26620000000003</v>
      </c>
      <c r="C2146">
        <v>359.70549999999997</v>
      </c>
      <c r="D2146">
        <v>1.0674667000000001E-2</v>
      </c>
      <c r="E2146">
        <v>6.2435379999999999E-3</v>
      </c>
      <c r="F2146">
        <v>9.1393080000000005E-3</v>
      </c>
      <c r="G2146">
        <v>1.8896886000000002E-2</v>
      </c>
      <c r="H2146">
        <v>3.6273371999999998E-2</v>
      </c>
      <c r="I2146">
        <v>7.2997623999999997E-2</v>
      </c>
      <c r="J2146">
        <v>6.1523430000000002E-3</v>
      </c>
      <c r="K2146">
        <v>6.3468409999999998E-3</v>
      </c>
      <c r="L2146">
        <v>5.8958632379999996</v>
      </c>
      <c r="M2146">
        <v>11.501409990000001</v>
      </c>
    </row>
    <row r="2147" spans="1:13" x14ac:dyDescent="0.2">
      <c r="A2147" s="3">
        <v>44389</v>
      </c>
      <c r="B2147">
        <v>432.81099999999998</v>
      </c>
      <c r="C2147">
        <v>361.11040000000003</v>
      </c>
      <c r="D2147">
        <v>3.5820100000000001E-3</v>
      </c>
      <c r="E2147">
        <v>3.9056949999999998E-3</v>
      </c>
      <c r="F2147">
        <v>8.0058170000000001E-3</v>
      </c>
      <c r="G2147">
        <v>1.5732376999999999E-2</v>
      </c>
      <c r="H2147">
        <v>3.5173478000000001E-2</v>
      </c>
      <c r="I2147">
        <v>6.6079370999999998E-2</v>
      </c>
      <c r="J2147">
        <v>6.131297E-3</v>
      </c>
      <c r="K2147">
        <v>6.1413869999999999E-3</v>
      </c>
      <c r="L2147">
        <v>5.736710832</v>
      </c>
      <c r="M2147">
        <v>10.759682379999999</v>
      </c>
    </row>
    <row r="2148" spans="1:13" x14ac:dyDescent="0.2">
      <c r="A2148" s="3">
        <v>44390</v>
      </c>
      <c r="B2148">
        <v>431.3356</v>
      </c>
      <c r="C2148">
        <v>361.11040000000003</v>
      </c>
      <c r="D2148">
        <v>-3.4088780000000002E-3</v>
      </c>
      <c r="E2148">
        <v>0</v>
      </c>
      <c r="F2148">
        <v>6.8440790000000003E-3</v>
      </c>
      <c r="G2148">
        <v>4.5411829999999999E-3</v>
      </c>
      <c r="H2148">
        <v>2.9942762000000001E-2</v>
      </c>
      <c r="I2148">
        <v>6.3299070999999998E-2</v>
      </c>
      <c r="J2148">
        <v>6.2305069999999997E-3</v>
      </c>
      <c r="K2148">
        <v>6.17747E-3</v>
      </c>
      <c r="L2148">
        <v>4.8058307930000002</v>
      </c>
      <c r="M2148">
        <v>10.246763530000001</v>
      </c>
    </row>
    <row r="2149" spans="1:13" x14ac:dyDescent="0.2">
      <c r="A2149" s="3">
        <v>44391</v>
      </c>
      <c r="B2149">
        <v>431.97919999999999</v>
      </c>
      <c r="C2149">
        <v>361.75810000000001</v>
      </c>
      <c r="D2149">
        <v>1.4921100000000001E-3</v>
      </c>
      <c r="E2149">
        <v>1.7936339999999999E-3</v>
      </c>
      <c r="F2149">
        <v>4.9316569999999999E-3</v>
      </c>
      <c r="G2149">
        <v>6.5946670000000002E-3</v>
      </c>
      <c r="H2149">
        <v>2.9175185999999999E-2</v>
      </c>
      <c r="I2149">
        <v>5.5095611000000003E-2</v>
      </c>
      <c r="J2149">
        <v>6.2277549999999997E-3</v>
      </c>
      <c r="K2149">
        <v>5.9899999999999997E-3</v>
      </c>
      <c r="L2149">
        <v>4.6847034220000001</v>
      </c>
      <c r="M2149">
        <v>9.197931809</v>
      </c>
    </row>
    <row r="2150" spans="1:13" x14ac:dyDescent="0.2">
      <c r="A2150" s="3">
        <v>44392</v>
      </c>
      <c r="B2150">
        <v>430.50380000000001</v>
      </c>
      <c r="C2150">
        <v>359.21730000000002</v>
      </c>
      <c r="D2150">
        <v>-3.4154419999999999E-3</v>
      </c>
      <c r="E2150">
        <v>-7.0234779999999997E-3</v>
      </c>
      <c r="F2150">
        <v>1.2557779999999999E-2</v>
      </c>
      <c r="G2150">
        <v>1.5515752000000001E-2</v>
      </c>
      <c r="H2150">
        <v>2.7544882E-2</v>
      </c>
      <c r="I2150">
        <v>5.4572681999999997E-2</v>
      </c>
      <c r="J2150">
        <v>6.2780259999999999E-3</v>
      </c>
      <c r="K2150">
        <v>6.0282649999999997E-3</v>
      </c>
      <c r="L2150">
        <v>4.3875064750000003</v>
      </c>
      <c r="M2150">
        <v>9.0528013240000007</v>
      </c>
    </row>
    <row r="2151" spans="1:13" x14ac:dyDescent="0.2">
      <c r="A2151" s="3">
        <v>44393</v>
      </c>
      <c r="B2151">
        <v>427.12709999999998</v>
      </c>
      <c r="C2151">
        <v>356.30779999999999</v>
      </c>
      <c r="D2151">
        <v>-7.8436010000000004E-3</v>
      </c>
      <c r="E2151">
        <v>-8.0995540000000001E-3</v>
      </c>
      <c r="F2151">
        <v>1.5606338000000001E-2</v>
      </c>
      <c r="G2151">
        <v>1.8472312000000001E-2</v>
      </c>
      <c r="H2151">
        <v>2.5209282999999999E-2</v>
      </c>
      <c r="I2151">
        <v>4.9865300000000001E-2</v>
      </c>
      <c r="J2151">
        <v>6.4199519999999996E-3</v>
      </c>
      <c r="K2151">
        <v>6.3277619999999998E-3</v>
      </c>
      <c r="L2151">
        <v>3.926708836</v>
      </c>
      <c r="M2151">
        <v>7.8804010059999996</v>
      </c>
    </row>
    <row r="2152" spans="1:13" x14ac:dyDescent="0.2">
      <c r="A2152" s="3">
        <v>44396</v>
      </c>
      <c r="B2152">
        <v>420.8193</v>
      </c>
      <c r="C2152">
        <v>353.38839999999999</v>
      </c>
      <c r="D2152">
        <v>-1.476797E-2</v>
      </c>
      <c r="E2152">
        <v>-8.1934780000000006E-3</v>
      </c>
      <c r="F2152">
        <v>2.8666937E-2</v>
      </c>
      <c r="G2152">
        <v>2.6970605000000002E-2</v>
      </c>
      <c r="H2152">
        <v>1.0403946000000001E-2</v>
      </c>
      <c r="I2152">
        <v>2.8207382999999999E-2</v>
      </c>
      <c r="J2152">
        <v>7.3047659999999999E-3</v>
      </c>
      <c r="K2152">
        <v>6.2596190000000001E-3</v>
      </c>
      <c r="L2152">
        <v>1.4242683220000001</v>
      </c>
      <c r="M2152">
        <v>4.5062457650000001</v>
      </c>
    </row>
    <row r="2153" spans="1:13" x14ac:dyDescent="0.2">
      <c r="A2153" s="3">
        <v>44397</v>
      </c>
      <c r="B2153">
        <v>426.84980000000002</v>
      </c>
      <c r="C2153">
        <v>357.49349999999998</v>
      </c>
      <c r="D2153">
        <v>1.4330379000000001E-2</v>
      </c>
      <c r="E2153">
        <v>1.1616397000000001E-2</v>
      </c>
      <c r="F2153">
        <v>2.2384635E-2</v>
      </c>
      <c r="G2153">
        <v>2.1331290999999999E-2</v>
      </c>
      <c r="H2153">
        <v>3.8898914999999999E-2</v>
      </c>
      <c r="I2153">
        <v>4.8378487999999997E-2</v>
      </c>
      <c r="J2153">
        <v>7.158378E-3</v>
      </c>
      <c r="K2153">
        <v>6.2715710000000001E-3</v>
      </c>
      <c r="L2153">
        <v>5.434040628</v>
      </c>
      <c r="M2153">
        <v>7.7139343379999996</v>
      </c>
    </row>
    <row r="2154" spans="1:13" x14ac:dyDescent="0.2">
      <c r="A2154" s="3">
        <v>44398</v>
      </c>
      <c r="B2154">
        <v>430.3057</v>
      </c>
      <c r="C2154">
        <v>360.25349999999997</v>
      </c>
      <c r="D2154">
        <v>8.0962910000000003E-3</v>
      </c>
      <c r="E2154">
        <v>7.7204200000000004E-3</v>
      </c>
      <c r="F2154">
        <v>9.1849229999999994E-3</v>
      </c>
      <c r="G2154">
        <v>1.4970765E-2</v>
      </c>
      <c r="H2154">
        <v>3.2528661E-2</v>
      </c>
      <c r="I2154">
        <v>4.9947582999999997E-2</v>
      </c>
      <c r="J2154">
        <v>6.7325379999999997E-3</v>
      </c>
      <c r="K2154">
        <v>6.3272809999999997E-3</v>
      </c>
      <c r="L2154">
        <v>4.8315603060000001</v>
      </c>
      <c r="M2154">
        <v>7.894004282</v>
      </c>
    </row>
    <row r="2155" spans="1:13" x14ac:dyDescent="0.2">
      <c r="A2155" s="3">
        <v>44399</v>
      </c>
      <c r="B2155">
        <v>431.20679999999999</v>
      </c>
      <c r="C2155">
        <v>362.63490000000002</v>
      </c>
      <c r="D2155">
        <v>2.094093E-3</v>
      </c>
      <c r="E2155">
        <v>6.6103450000000001E-3</v>
      </c>
      <c r="F2155">
        <v>1.3453576E-2</v>
      </c>
      <c r="G2155">
        <v>1.4701149E-2</v>
      </c>
      <c r="H2155">
        <v>2.9188440999999999E-2</v>
      </c>
      <c r="I2155">
        <v>4.7127160000000001E-2</v>
      </c>
      <c r="J2155">
        <v>6.677957E-3</v>
      </c>
      <c r="K2155">
        <v>6.2042199999999999E-3</v>
      </c>
      <c r="L2155">
        <v>4.3708640340000002</v>
      </c>
      <c r="M2155">
        <v>7.5959851010000001</v>
      </c>
    </row>
    <row r="2156" spans="1:13" x14ac:dyDescent="0.2">
      <c r="A2156" s="3">
        <v>44400</v>
      </c>
      <c r="B2156">
        <v>435.6431</v>
      </c>
      <c r="C2156">
        <v>366.86950000000002</v>
      </c>
      <c r="D2156">
        <v>1.0288103E-2</v>
      </c>
      <c r="E2156">
        <v>1.167731E-2</v>
      </c>
      <c r="F2156">
        <v>4.7909650000000003E-3</v>
      </c>
      <c r="G2156">
        <v>-1.406322E-3</v>
      </c>
      <c r="H2156">
        <v>4.1031857999999997E-2</v>
      </c>
      <c r="I2156">
        <v>5.8836856999999999E-2</v>
      </c>
      <c r="J2156">
        <v>6.920982E-3</v>
      </c>
      <c r="K2156">
        <v>6.5210219999999996E-3</v>
      </c>
      <c r="L2156">
        <v>5.9286176050000003</v>
      </c>
      <c r="M2156">
        <v>9.022643231</v>
      </c>
    </row>
    <row r="2157" spans="1:13" x14ac:dyDescent="0.2">
      <c r="A2157" s="3">
        <v>44403</v>
      </c>
      <c r="B2157">
        <v>436.71249999999998</v>
      </c>
      <c r="C2157">
        <v>367.1585</v>
      </c>
      <c r="D2157">
        <v>2.4547620000000001E-3</v>
      </c>
      <c r="E2157">
        <v>7.8774599999999998E-4</v>
      </c>
      <c r="F2157">
        <v>1.5149720000000001E-3</v>
      </c>
      <c r="G2157">
        <v>-3.4893400000000002E-4</v>
      </c>
      <c r="H2157">
        <v>3.7449994E-2</v>
      </c>
      <c r="I2157">
        <v>5.3159591999999999E-2</v>
      </c>
      <c r="J2157">
        <v>6.8625220000000002E-3</v>
      </c>
      <c r="K2157">
        <v>6.4850460000000004E-3</v>
      </c>
      <c r="L2157">
        <v>5.4571763129999997</v>
      </c>
      <c r="M2157">
        <v>8.1972579539999995</v>
      </c>
    </row>
    <row r="2158" spans="1:13" x14ac:dyDescent="0.2">
      <c r="A2158" s="3">
        <v>44404</v>
      </c>
      <c r="B2158">
        <v>434.72219999999999</v>
      </c>
      <c r="C2158">
        <v>363.11320000000001</v>
      </c>
      <c r="D2158">
        <v>-4.5574609999999996E-3</v>
      </c>
      <c r="E2158">
        <v>-1.1017857000000001E-2</v>
      </c>
      <c r="F2158">
        <v>7.3517360000000002E-3</v>
      </c>
      <c r="G2158">
        <v>5.6069789999999998E-3</v>
      </c>
      <c r="H2158">
        <v>2.9066386E-2</v>
      </c>
      <c r="I2158">
        <v>4.2837495000000003E-2</v>
      </c>
      <c r="J2158">
        <v>6.9845879999999999E-3</v>
      </c>
      <c r="K2158">
        <v>7.0893409999999999E-3</v>
      </c>
      <c r="L2158">
        <v>4.161503186</v>
      </c>
      <c r="M2158">
        <v>6.0425217309999999</v>
      </c>
    </row>
    <row r="2159" spans="1:13" x14ac:dyDescent="0.2">
      <c r="A2159" s="3">
        <v>44405</v>
      </c>
      <c r="B2159">
        <v>434.54390000000001</v>
      </c>
      <c r="C2159">
        <v>364.50810000000001</v>
      </c>
      <c r="D2159">
        <v>-4.1014699999999997E-4</v>
      </c>
      <c r="E2159">
        <v>3.8415020000000001E-3</v>
      </c>
      <c r="F2159">
        <v>1.0269327999999999E-2</v>
      </c>
      <c r="G2159" s="4">
        <v>3.8099999999999998E-5</v>
      </c>
      <c r="H2159">
        <v>2.6574853999999998E-2</v>
      </c>
      <c r="I2159">
        <v>3.4265342999999997E-2</v>
      </c>
      <c r="J2159">
        <v>6.99375E-3</v>
      </c>
      <c r="K2159">
        <v>6.717148E-3</v>
      </c>
      <c r="L2159">
        <v>3.799800131</v>
      </c>
      <c r="M2159">
        <v>5.1011741280000003</v>
      </c>
    </row>
    <row r="2160" spans="1:13" x14ac:dyDescent="0.2">
      <c r="A2160" s="3">
        <v>44406</v>
      </c>
      <c r="B2160">
        <v>436.34609999999998</v>
      </c>
      <c r="C2160">
        <v>365.1558</v>
      </c>
      <c r="D2160">
        <v>4.1473370000000001E-3</v>
      </c>
      <c r="E2160">
        <v>1.776915E-3</v>
      </c>
      <c r="F2160">
        <v>9.1119359999999993E-3</v>
      </c>
      <c r="G2160">
        <v>1.862715E-3</v>
      </c>
      <c r="H2160">
        <v>3.0278195000000001E-2</v>
      </c>
      <c r="I2160">
        <v>3.2367158E-2</v>
      </c>
      <c r="J2160">
        <v>7.0190879999999997E-3</v>
      </c>
      <c r="K2160">
        <v>6.7018490000000002E-3</v>
      </c>
      <c r="L2160">
        <v>4.3136937809999996</v>
      </c>
      <c r="M2160">
        <v>4.8295865820000001</v>
      </c>
    </row>
    <row r="2161" spans="1:13" x14ac:dyDescent="0.2">
      <c r="A2161" s="3">
        <v>44407</v>
      </c>
      <c r="B2161">
        <v>434.22699999999998</v>
      </c>
      <c r="C2161">
        <v>363.2527</v>
      </c>
      <c r="D2161">
        <v>-4.8564660000000003E-3</v>
      </c>
      <c r="E2161">
        <v>-5.2117480000000004E-3</v>
      </c>
      <c r="F2161">
        <v>1.5881914E-2</v>
      </c>
      <c r="G2161">
        <v>1.0646298E-2</v>
      </c>
      <c r="H2161">
        <v>2.4412386000000001E-2</v>
      </c>
      <c r="I2161">
        <v>2.8609428999999999E-2</v>
      </c>
      <c r="J2161">
        <v>7.152444E-3</v>
      </c>
      <c r="K2161">
        <v>6.8320170000000001E-3</v>
      </c>
      <c r="L2161">
        <v>3.4131530749999999</v>
      </c>
      <c r="M2161">
        <v>4.1875526179999998</v>
      </c>
    </row>
    <row r="2162" spans="1:13" x14ac:dyDescent="0.2">
      <c r="A2162" s="3">
        <v>44410</v>
      </c>
      <c r="B2162">
        <v>433.31599999999997</v>
      </c>
      <c r="C2162">
        <v>363.2826</v>
      </c>
      <c r="D2162">
        <v>-2.0979810000000001E-3</v>
      </c>
      <c r="E2162" s="4">
        <v>8.2299999999999995E-5</v>
      </c>
      <c r="F2162">
        <v>2.0414701E-2</v>
      </c>
      <c r="G2162">
        <v>1.1001455E-2</v>
      </c>
      <c r="H2162">
        <v>1.6634368E-2</v>
      </c>
      <c r="I2162">
        <v>2.8287904999999999E-2</v>
      </c>
      <c r="J2162">
        <v>7.113505E-3</v>
      </c>
      <c r="K2162">
        <v>6.8345799999999998E-3</v>
      </c>
      <c r="L2162">
        <v>2.3384207629999998</v>
      </c>
      <c r="M2162">
        <v>4.1389383469999999</v>
      </c>
    </row>
    <row r="2163" spans="1:13" x14ac:dyDescent="0.2">
      <c r="A2163" s="3">
        <v>44411</v>
      </c>
      <c r="B2163">
        <v>436.84129999999999</v>
      </c>
      <c r="C2163">
        <v>365.4846</v>
      </c>
      <c r="D2163">
        <v>8.1356329999999998E-3</v>
      </c>
      <c r="E2163">
        <v>6.0613969999999996E-3</v>
      </c>
      <c r="F2163">
        <v>5.5448440000000002E-3</v>
      </c>
      <c r="G2163">
        <v>-3.9408680000000001E-3</v>
      </c>
      <c r="H2163">
        <v>1.7131029999999998E-2</v>
      </c>
      <c r="I2163">
        <v>2.2780564E-2</v>
      </c>
      <c r="J2163">
        <v>7.137918E-3</v>
      </c>
      <c r="K2163">
        <v>6.528608E-3</v>
      </c>
      <c r="L2163">
        <v>2.4000036740000001</v>
      </c>
      <c r="M2163">
        <v>3.4893447329999998</v>
      </c>
    </row>
    <row r="2164" spans="1:13" x14ac:dyDescent="0.2">
      <c r="A2164" s="3">
        <v>44412</v>
      </c>
      <c r="B2164">
        <v>434.6925</v>
      </c>
      <c r="C2164">
        <v>366.01260000000002</v>
      </c>
      <c r="D2164">
        <v>-4.9189489999999997E-3</v>
      </c>
      <c r="E2164">
        <v>1.444657E-3</v>
      </c>
      <c r="F2164">
        <v>-5.4446099999999999E-4</v>
      </c>
      <c r="G2164">
        <v>-1.4950635E-2</v>
      </c>
      <c r="H2164">
        <v>1.3974759E-2</v>
      </c>
      <c r="I2164">
        <v>1.9850454999999999E-2</v>
      </c>
      <c r="J2164">
        <v>7.2269700000000001E-3</v>
      </c>
      <c r="K2164">
        <v>6.48753E-3</v>
      </c>
      <c r="L2164">
        <v>1.9336953180000001</v>
      </c>
      <c r="M2164">
        <v>3.059786076</v>
      </c>
    </row>
    <row r="2165" spans="1:13" x14ac:dyDescent="0.2">
      <c r="A2165" s="3">
        <v>44413</v>
      </c>
      <c r="B2165">
        <v>437.44529999999997</v>
      </c>
      <c r="C2165">
        <v>368.33420000000001</v>
      </c>
      <c r="D2165">
        <v>6.3327519999999997E-3</v>
      </c>
      <c r="E2165">
        <v>6.3429510000000003E-3</v>
      </c>
      <c r="F2165">
        <v>-5.2960819999999997E-3</v>
      </c>
      <c r="G2165">
        <v>-1.6430088999999998E-2</v>
      </c>
      <c r="H2165">
        <v>1.6802465999999999E-2</v>
      </c>
      <c r="I2165">
        <v>2.4158498E-2</v>
      </c>
      <c r="J2165">
        <v>7.3074730000000001E-3</v>
      </c>
      <c r="K2165">
        <v>6.5901120000000004E-3</v>
      </c>
      <c r="L2165">
        <v>2.2993539360000002</v>
      </c>
      <c r="M2165">
        <v>3.6658706489999999</v>
      </c>
    </row>
    <row r="2166" spans="1:13" x14ac:dyDescent="0.2">
      <c r="A2166" s="3">
        <v>44414</v>
      </c>
      <c r="B2166">
        <v>438.16820000000001</v>
      </c>
      <c r="C2166">
        <v>366.7201</v>
      </c>
      <c r="D2166">
        <v>1.6525489999999999E-3</v>
      </c>
      <c r="E2166">
        <v>-4.3821620000000002E-3</v>
      </c>
      <c r="F2166">
        <v>9.6467500000000002E-4</v>
      </c>
      <c r="G2166">
        <v>-1.8682320000000001E-3</v>
      </c>
      <c r="H2166">
        <v>2.6849541000000001E-2</v>
      </c>
      <c r="I2166">
        <v>2.5866245999999999E-2</v>
      </c>
      <c r="J2166">
        <v>7.0131780000000001E-3</v>
      </c>
      <c r="K2166">
        <v>6.5090290000000004E-3</v>
      </c>
      <c r="L2166">
        <v>3.828441464</v>
      </c>
      <c r="M2166">
        <v>3.9739024650000001</v>
      </c>
    </row>
    <row r="2167" spans="1:13" x14ac:dyDescent="0.2">
      <c r="A2167" s="3">
        <v>44417</v>
      </c>
      <c r="B2167">
        <v>437.81169999999997</v>
      </c>
      <c r="C2167">
        <v>367.39760000000001</v>
      </c>
      <c r="D2167">
        <v>-8.1361400000000005E-4</v>
      </c>
      <c r="E2167">
        <v>1.847458E-3</v>
      </c>
      <c r="F2167">
        <v>1.0591836E-2</v>
      </c>
      <c r="G2167">
        <v>1.1192519E-2</v>
      </c>
      <c r="H2167">
        <v>1.5177401E-2</v>
      </c>
      <c r="I2167">
        <v>2.1384437999999999E-2</v>
      </c>
      <c r="J2167">
        <v>6.6845619999999998E-3</v>
      </c>
      <c r="K2167">
        <v>6.4098979999999998E-3</v>
      </c>
      <c r="L2167">
        <v>2.270515354</v>
      </c>
      <c r="M2167">
        <v>3.3361587410000002</v>
      </c>
    </row>
    <row r="2168" spans="1:13" x14ac:dyDescent="0.2">
      <c r="A2168" s="3">
        <v>44418</v>
      </c>
      <c r="B2168">
        <v>438.35629999999998</v>
      </c>
      <c r="C2168">
        <v>365.5145</v>
      </c>
      <c r="D2168">
        <v>1.243914E-3</v>
      </c>
      <c r="E2168">
        <v>-5.1255099999999998E-3</v>
      </c>
      <c r="F2168">
        <v>1.0938652E-2</v>
      </c>
      <c r="G2168">
        <v>1.9506392000000001E-2</v>
      </c>
      <c r="H2168">
        <v>1.281229E-2</v>
      </c>
      <c r="I2168">
        <v>1.2195993E-2</v>
      </c>
      <c r="J2168">
        <v>6.654241E-3</v>
      </c>
      <c r="K2168">
        <v>6.5093399999999997E-3</v>
      </c>
      <c r="L2168">
        <v>1.9254321169999999</v>
      </c>
      <c r="M2168">
        <v>1.8736145200000001</v>
      </c>
    </row>
    <row r="2169" spans="1:13" x14ac:dyDescent="0.2">
      <c r="A2169" s="3">
        <v>44419</v>
      </c>
      <c r="B2169">
        <v>439.44560000000001</v>
      </c>
      <c r="C2169">
        <v>364.88670000000002</v>
      </c>
      <c r="D2169">
        <v>2.484965E-3</v>
      </c>
      <c r="E2169">
        <v>-1.7175789999999999E-3</v>
      </c>
      <c r="F2169">
        <v>1.0548738E-2</v>
      </c>
      <c r="G2169">
        <v>2.2433650999999999E-2</v>
      </c>
      <c r="H2169">
        <v>1.8802065E-2</v>
      </c>
      <c r="I2169">
        <v>1.0457467E-2</v>
      </c>
      <c r="J2169">
        <v>6.5995539999999997E-3</v>
      </c>
      <c r="K2169">
        <v>6.5279880000000002E-3</v>
      </c>
      <c r="L2169">
        <v>2.848990261</v>
      </c>
      <c r="M2169">
        <v>1.601943417</v>
      </c>
    </row>
    <row r="2170" spans="1:13" x14ac:dyDescent="0.2">
      <c r="A2170" s="3">
        <v>44420</v>
      </c>
      <c r="B2170">
        <v>440.76260000000002</v>
      </c>
      <c r="C2170">
        <v>366.202</v>
      </c>
      <c r="D2170">
        <v>2.9969580000000001E-3</v>
      </c>
      <c r="E2170">
        <v>3.6046810000000002E-3</v>
      </c>
      <c r="F2170">
        <v>1.5816210000000001E-3</v>
      </c>
      <c r="G2170">
        <v>1.2292153E-2</v>
      </c>
      <c r="H2170">
        <v>2.0332922999999999E-2</v>
      </c>
      <c r="I2170">
        <v>1.2284176000000001E-2</v>
      </c>
      <c r="J2170">
        <v>6.6143649999999997E-3</v>
      </c>
      <c r="K2170">
        <v>6.5576089999999998E-3</v>
      </c>
      <c r="L2170">
        <v>3.0740552000000001</v>
      </c>
      <c r="M2170">
        <v>1.873270634</v>
      </c>
    </row>
    <row r="2171" spans="1:13" x14ac:dyDescent="0.2">
      <c r="A2171" s="3">
        <v>44421</v>
      </c>
      <c r="B2171">
        <v>441.56470000000002</v>
      </c>
      <c r="C2171">
        <v>367.4873</v>
      </c>
      <c r="D2171">
        <v>1.819801E-3</v>
      </c>
      <c r="E2171">
        <v>3.5098120000000002E-3</v>
      </c>
      <c r="F2171">
        <v>8.7010360000000005E-3</v>
      </c>
      <c r="G2171">
        <v>1.8556848000000001E-2</v>
      </c>
      <c r="H2171">
        <v>2.5692921000000001E-2</v>
      </c>
      <c r="I2171">
        <v>2.3022276000000001E-2</v>
      </c>
      <c r="J2171">
        <v>6.5386489999999997E-3</v>
      </c>
      <c r="K2171">
        <v>6.3445569999999998E-3</v>
      </c>
      <c r="L2171">
        <v>3.9293927200000001</v>
      </c>
      <c r="M2171">
        <v>3.6286659129999999</v>
      </c>
    </row>
    <row r="2172" spans="1:13" x14ac:dyDescent="0.2">
      <c r="A2172" s="3">
        <v>44424</v>
      </c>
      <c r="B2172">
        <v>442.6044</v>
      </c>
      <c r="C2172">
        <v>367.64670000000001</v>
      </c>
      <c r="D2172">
        <v>2.3545810000000001E-3</v>
      </c>
      <c r="E2172">
        <v>4.3375599999999999E-4</v>
      </c>
      <c r="F2172">
        <v>1.0756809000000001E-2</v>
      </c>
      <c r="G2172">
        <v>2.954087E-2</v>
      </c>
      <c r="H2172">
        <v>3.6235818000000003E-2</v>
      </c>
      <c r="I2172">
        <v>3.1823327999999998E-2</v>
      </c>
      <c r="J2172">
        <v>6.2011239999999997E-3</v>
      </c>
      <c r="K2172">
        <v>5.9889510000000002E-3</v>
      </c>
      <c r="L2172">
        <v>5.8434276780000003</v>
      </c>
      <c r="M2172">
        <v>5.313672714</v>
      </c>
    </row>
    <row r="2173" spans="1:13" x14ac:dyDescent="0.2">
      <c r="A2173" s="3">
        <v>44425</v>
      </c>
      <c r="B2173">
        <v>439.70299999999997</v>
      </c>
      <c r="C2173">
        <v>364.4085</v>
      </c>
      <c r="D2173">
        <v>-6.5552900000000001E-3</v>
      </c>
      <c r="E2173">
        <v>-8.8079130000000005E-3</v>
      </c>
      <c r="F2173">
        <v>1.5919095000000001E-2</v>
      </c>
      <c r="G2173">
        <v>3.7842728999999999E-2</v>
      </c>
      <c r="H2173">
        <v>4.4873654999999998E-2</v>
      </c>
      <c r="I2173">
        <v>3.1184101999999998E-2</v>
      </c>
      <c r="J2173">
        <v>5.3036810000000002E-3</v>
      </c>
      <c r="K2173">
        <v>6.0400109999999996E-3</v>
      </c>
      <c r="L2173">
        <v>8.4608514110000002</v>
      </c>
      <c r="M2173">
        <v>5.1629215679999998</v>
      </c>
    </row>
    <row r="2174" spans="1:13" x14ac:dyDescent="0.2">
      <c r="A2174" s="3">
        <v>44426</v>
      </c>
      <c r="B2174">
        <v>434.89049999999997</v>
      </c>
      <c r="C2174">
        <v>360.90120000000002</v>
      </c>
      <c r="D2174">
        <v>-1.0944888E-2</v>
      </c>
      <c r="E2174">
        <v>-9.6246379999999996E-3</v>
      </c>
      <c r="F2174">
        <v>2.7707058E-2</v>
      </c>
      <c r="G2174">
        <v>4.9666182000000003E-2</v>
      </c>
      <c r="H2174">
        <v>1.8837304999999999E-2</v>
      </c>
      <c r="I2174">
        <v>9.5322010000000006E-3</v>
      </c>
      <c r="J2174">
        <v>5.2585210000000004E-3</v>
      </c>
      <c r="K2174">
        <v>6.0363329999999996E-3</v>
      </c>
      <c r="L2174">
        <v>3.582244228</v>
      </c>
      <c r="M2174">
        <v>1.579137716</v>
      </c>
    </row>
    <row r="2175" spans="1:13" x14ac:dyDescent="0.2">
      <c r="A2175" s="3">
        <v>44427</v>
      </c>
      <c r="B2175">
        <v>435.56389999999999</v>
      </c>
      <c r="C2175">
        <v>362.64490000000001</v>
      </c>
      <c r="D2175">
        <v>1.548436E-3</v>
      </c>
      <c r="E2175">
        <v>4.8315160000000001E-3</v>
      </c>
      <c r="F2175">
        <v>2.9275292000000001E-2</v>
      </c>
      <c r="G2175">
        <v>4.4125158999999997E-2</v>
      </c>
      <c r="H2175">
        <v>1.2219684999999999E-2</v>
      </c>
      <c r="I2175">
        <v>6.6381030000000002E-3</v>
      </c>
      <c r="J2175">
        <v>4.9983110000000001E-3</v>
      </c>
      <c r="K2175">
        <v>5.8940590000000001E-3</v>
      </c>
      <c r="L2175">
        <v>2.444762689</v>
      </c>
      <c r="M2175">
        <v>1.1262362669999999</v>
      </c>
    </row>
    <row r="2176" spans="1:13" x14ac:dyDescent="0.2">
      <c r="A2176" s="3">
        <v>44428</v>
      </c>
      <c r="B2176">
        <v>439.02969999999999</v>
      </c>
      <c r="C2176">
        <v>366.40120000000002</v>
      </c>
      <c r="D2176">
        <v>7.9570409999999998E-3</v>
      </c>
      <c r="E2176">
        <v>1.0358067E-2</v>
      </c>
      <c r="F2176">
        <v>2.0901933000000001E-2</v>
      </c>
      <c r="G2176">
        <v>3.6599222000000001E-2</v>
      </c>
      <c r="H2176">
        <v>1.8141874999999998E-2</v>
      </c>
      <c r="I2176">
        <v>1.0385927999999999E-2</v>
      </c>
      <c r="J2176">
        <v>5.2441939999999998E-3</v>
      </c>
      <c r="K2176">
        <v>6.1450660000000002E-3</v>
      </c>
      <c r="L2176">
        <v>3.4594212469999999</v>
      </c>
      <c r="M2176">
        <v>1.6901246590000001</v>
      </c>
    </row>
    <row r="2177" spans="1:13" x14ac:dyDescent="0.2">
      <c r="A2177" s="3">
        <v>44431</v>
      </c>
      <c r="B2177">
        <v>442.89159999999998</v>
      </c>
      <c r="C2177">
        <v>371.88139999999999</v>
      </c>
      <c r="D2177">
        <v>8.7964440000000005E-3</v>
      </c>
      <c r="E2177">
        <v>1.4956829E-2</v>
      </c>
      <c r="F2177">
        <v>8.3816740000000004E-3</v>
      </c>
      <c r="G2177">
        <v>2.2768982E-2</v>
      </c>
      <c r="H2177">
        <v>1.663862E-2</v>
      </c>
      <c r="I2177">
        <v>1.3661260999999999E-2</v>
      </c>
      <c r="J2177">
        <v>5.1188479999999996E-3</v>
      </c>
      <c r="K2177">
        <v>6.4758239999999998E-3</v>
      </c>
      <c r="L2177">
        <v>3.2504617499999999</v>
      </c>
      <c r="M2177">
        <v>2.1095788770000001</v>
      </c>
    </row>
    <row r="2178" spans="1:13" x14ac:dyDescent="0.2">
      <c r="A2178" s="3">
        <v>44432</v>
      </c>
      <c r="B2178">
        <v>443.59469999999999</v>
      </c>
      <c r="C2178">
        <v>373.0172</v>
      </c>
      <c r="D2178">
        <v>1.5875220000000001E-3</v>
      </c>
      <c r="E2178">
        <v>3.0542E-3</v>
      </c>
      <c r="F2178">
        <v>5.5566879999999997E-3</v>
      </c>
      <c r="G2178">
        <v>1.6105653000000001E-2</v>
      </c>
      <c r="H2178">
        <v>1.5759109E-2</v>
      </c>
      <c r="I2178">
        <v>1.5956868999999999E-2</v>
      </c>
      <c r="J2178">
        <v>5.108306E-3</v>
      </c>
      <c r="K2178">
        <v>6.4968020000000003E-3</v>
      </c>
      <c r="L2178">
        <v>3.0849970820000001</v>
      </c>
      <c r="M2178">
        <v>2.4561114800000001</v>
      </c>
    </row>
    <row r="2179" spans="1:13" x14ac:dyDescent="0.2">
      <c r="A2179" s="3">
        <v>44433</v>
      </c>
      <c r="B2179">
        <v>444.52550000000002</v>
      </c>
      <c r="C2179">
        <v>373.44569999999999</v>
      </c>
      <c r="D2179">
        <v>2.0983120000000002E-3</v>
      </c>
      <c r="E2179">
        <v>1.148741E-3</v>
      </c>
      <c r="F2179">
        <v>-8.4376000000000004E-4</v>
      </c>
      <c r="G2179">
        <v>1.1447957E-2</v>
      </c>
      <c r="H2179">
        <v>2.2550723000000002E-2</v>
      </c>
      <c r="I2179">
        <v>2.8455313999999999E-2</v>
      </c>
      <c r="J2179">
        <v>4.9665789999999996E-3</v>
      </c>
      <c r="K2179">
        <v>5.9084979999999999E-3</v>
      </c>
      <c r="L2179">
        <v>4.540494582</v>
      </c>
      <c r="M2179">
        <v>4.8159981639999998</v>
      </c>
    </row>
    <row r="2180" spans="1:13" x14ac:dyDescent="0.2">
      <c r="A2180" s="3">
        <v>44434</v>
      </c>
      <c r="B2180">
        <v>441.90140000000002</v>
      </c>
      <c r="C2180">
        <v>371.07429999999999</v>
      </c>
      <c r="D2180">
        <v>-5.9031480000000004E-3</v>
      </c>
      <c r="E2180">
        <v>-6.3500529999999996E-3</v>
      </c>
      <c r="F2180">
        <v>-2.8351779999999998E-3</v>
      </c>
      <c r="G2180">
        <v>1.0186257000000001E-2</v>
      </c>
      <c r="H2180">
        <v>1.6931545999999999E-2</v>
      </c>
      <c r="I2180">
        <v>1.8013866E-2</v>
      </c>
      <c r="J2180">
        <v>5.1883609999999998E-3</v>
      </c>
      <c r="K2180">
        <v>6.1090800000000002E-3</v>
      </c>
      <c r="L2180">
        <v>3.2633710539999998</v>
      </c>
      <c r="M2180">
        <v>2.948703745</v>
      </c>
    </row>
    <row r="2181" spans="1:13" x14ac:dyDescent="0.2">
      <c r="A2181" s="3">
        <v>44435</v>
      </c>
      <c r="B2181">
        <v>445.85239999999999</v>
      </c>
      <c r="C2181">
        <v>374.68119999999999</v>
      </c>
      <c r="D2181">
        <v>8.9409090000000004E-3</v>
      </c>
      <c r="E2181">
        <v>9.7201560000000006E-3</v>
      </c>
      <c r="F2181">
        <v>-9.1424809999999992E-3</v>
      </c>
      <c r="G2181">
        <v>-2.2894899999999999E-4</v>
      </c>
      <c r="H2181">
        <v>2.1786145999999999E-2</v>
      </c>
      <c r="I2181">
        <v>2.6085852E-2</v>
      </c>
      <c r="J2181">
        <v>5.4416719999999998E-3</v>
      </c>
      <c r="K2181">
        <v>6.4068040000000003E-3</v>
      </c>
      <c r="L2181">
        <v>4.0035759259999999</v>
      </c>
      <c r="M2181">
        <v>4.071585657</v>
      </c>
    </row>
    <row r="2182" spans="1:13" x14ac:dyDescent="0.2">
      <c r="A2182" s="3">
        <v>44438</v>
      </c>
      <c r="B2182">
        <v>447.81299999999999</v>
      </c>
      <c r="C2182">
        <v>378.88600000000002</v>
      </c>
      <c r="D2182">
        <v>4.3974189999999996E-3</v>
      </c>
      <c r="E2182">
        <v>1.1222340000000001E-2</v>
      </c>
      <c r="F2182">
        <v>-1.8804304000000001E-2</v>
      </c>
      <c r="G2182">
        <v>-1.4135432E-2</v>
      </c>
      <c r="H2182">
        <v>3.1287783E-2</v>
      </c>
      <c r="I2182">
        <v>4.3036982000000001E-2</v>
      </c>
      <c r="J2182">
        <v>5.3134020000000001E-3</v>
      </c>
      <c r="K2182">
        <v>6.5798540000000004E-3</v>
      </c>
      <c r="L2182">
        <v>5.8884652390000003</v>
      </c>
      <c r="M2182">
        <v>6.5407198109999998</v>
      </c>
    </row>
    <row r="2183" spans="1:13" x14ac:dyDescent="0.2">
      <c r="A2183" s="3">
        <v>44439</v>
      </c>
      <c r="B2183">
        <v>447.14960000000002</v>
      </c>
      <c r="C2183">
        <v>378.57709999999997</v>
      </c>
      <c r="D2183">
        <v>-1.481422E-3</v>
      </c>
      <c r="E2183">
        <v>-8.1528500000000001E-4</v>
      </c>
      <c r="F2183">
        <v>-9.1409760000000003E-3</v>
      </c>
      <c r="G2183">
        <v>-5.9950689999999996E-3</v>
      </c>
      <c r="H2183">
        <v>3.1924968999999997E-2</v>
      </c>
      <c r="I2183">
        <v>4.2100832999999997E-2</v>
      </c>
      <c r="J2183">
        <v>5.2943030000000002E-3</v>
      </c>
      <c r="K2183">
        <v>6.5960280000000003E-3</v>
      </c>
      <c r="L2183">
        <v>6.030061238</v>
      </c>
      <c r="M2183">
        <v>6.3827550710000001</v>
      </c>
    </row>
    <row r="2184" spans="1:13" x14ac:dyDescent="0.2">
      <c r="A2184" s="3">
        <v>44440</v>
      </c>
      <c r="B2184">
        <v>447.38720000000001</v>
      </c>
      <c r="C2184">
        <v>379.20479999999998</v>
      </c>
      <c r="D2184">
        <v>5.3136600000000002E-4</v>
      </c>
      <c r="E2184">
        <v>1.658051E-3</v>
      </c>
      <c r="F2184">
        <v>-1.1236980000000001E-2</v>
      </c>
      <c r="G2184">
        <v>-6.9581260000000002E-3</v>
      </c>
      <c r="H2184">
        <v>2.4141261000000001E-2</v>
      </c>
      <c r="I2184">
        <v>3.7539748999999997E-2</v>
      </c>
      <c r="J2184">
        <v>5.074014E-3</v>
      </c>
      <c r="K2184">
        <v>6.5296640000000001E-3</v>
      </c>
      <c r="L2184">
        <v>4.7578230379999997</v>
      </c>
      <c r="M2184">
        <v>5.7491086669999998</v>
      </c>
    </row>
    <row r="2185" spans="1:13" x14ac:dyDescent="0.2">
      <c r="A2185" s="3">
        <v>44441</v>
      </c>
      <c r="B2185">
        <v>448.76369999999997</v>
      </c>
      <c r="C2185">
        <v>379.02550000000002</v>
      </c>
      <c r="D2185">
        <v>3.0767530000000002E-3</v>
      </c>
      <c r="E2185">
        <v>-4.7283200000000002E-4</v>
      </c>
      <c r="F2185">
        <v>-2.3871738999999999E-2</v>
      </c>
      <c r="G2185">
        <v>-1.8253635000000001E-2</v>
      </c>
      <c r="H2185">
        <v>3.2370468999999999E-2</v>
      </c>
      <c r="I2185">
        <v>3.5553148E-2</v>
      </c>
      <c r="J2185">
        <v>4.8926819999999998E-3</v>
      </c>
      <c r="K2185">
        <v>6.5479199999999996E-3</v>
      </c>
      <c r="L2185">
        <v>6.6160985329999997</v>
      </c>
      <c r="M2185">
        <v>5.4296854330000004</v>
      </c>
    </row>
    <row r="2186" spans="1:13" x14ac:dyDescent="0.2">
      <c r="A2186" s="3">
        <v>44442</v>
      </c>
      <c r="B2186">
        <v>448.65469999999999</v>
      </c>
      <c r="C2186">
        <v>380.19119999999998</v>
      </c>
      <c r="D2186">
        <v>-2.4289E-4</v>
      </c>
      <c r="E2186">
        <v>3.0755190000000001E-3</v>
      </c>
      <c r="F2186">
        <v>-3.9914576E-2</v>
      </c>
      <c r="G2186">
        <v>-4.148781E-2</v>
      </c>
      <c r="H2186">
        <v>2.5624689999999999E-2</v>
      </c>
      <c r="I2186">
        <v>3.2190874000000001E-2</v>
      </c>
      <c r="J2186">
        <v>4.779012E-3</v>
      </c>
      <c r="K2186">
        <v>6.4700699999999996E-3</v>
      </c>
      <c r="L2186">
        <v>5.3619220079999996</v>
      </c>
      <c r="M2186">
        <v>4.9753514980000002</v>
      </c>
    </row>
    <row r="2187" spans="1:13" x14ac:dyDescent="0.2">
      <c r="A2187" s="3">
        <v>44446</v>
      </c>
      <c r="B2187">
        <v>447.05059999999997</v>
      </c>
      <c r="C2187">
        <v>380.72930000000002</v>
      </c>
      <c r="D2187">
        <v>-3.5753550000000001E-3</v>
      </c>
      <c r="E2187">
        <v>1.41534E-3</v>
      </c>
      <c r="F2187">
        <v>-3.7379784999999999E-2</v>
      </c>
      <c r="G2187">
        <v>-4.1664900999999997E-2</v>
      </c>
      <c r="H2187">
        <v>2.0271667E-2</v>
      </c>
      <c r="I2187">
        <v>3.8201341999999999E-2</v>
      </c>
      <c r="J2187">
        <v>4.8900360000000004E-3</v>
      </c>
      <c r="K2187">
        <v>6.3273130000000002E-3</v>
      </c>
      <c r="L2187">
        <v>4.1455049769999999</v>
      </c>
      <c r="M2187">
        <v>6.0375297550000004</v>
      </c>
    </row>
    <row r="2188" spans="1:13" x14ac:dyDescent="0.2">
      <c r="A2188" s="3">
        <v>44447</v>
      </c>
      <c r="B2188">
        <v>446.5059</v>
      </c>
      <c r="C2188">
        <v>379.40410000000003</v>
      </c>
      <c r="D2188">
        <v>-1.2184299999999999E-3</v>
      </c>
      <c r="E2188">
        <v>-3.480688E-3</v>
      </c>
      <c r="F2188">
        <v>-2.6803800999999999E-2</v>
      </c>
      <c r="G2188">
        <v>-2.9334840000000001E-2</v>
      </c>
      <c r="H2188">
        <v>1.9858309000000001E-2</v>
      </c>
      <c r="I2188">
        <v>3.2679854000000001E-2</v>
      </c>
      <c r="J2188">
        <v>4.8981989999999998E-3</v>
      </c>
      <c r="K2188">
        <v>6.4315300000000004E-3</v>
      </c>
      <c r="L2188">
        <v>4.0542060429999998</v>
      </c>
      <c r="M2188">
        <v>5.0811941100000002</v>
      </c>
    </row>
    <row r="2189" spans="1:13" x14ac:dyDescent="0.2">
      <c r="A2189" s="3">
        <v>44448</v>
      </c>
      <c r="B2189">
        <v>444.59480000000002</v>
      </c>
      <c r="C2189">
        <v>378.09879999999998</v>
      </c>
      <c r="D2189">
        <v>-4.2801230000000003E-3</v>
      </c>
      <c r="E2189">
        <v>-3.4403950000000002E-3</v>
      </c>
      <c r="F2189">
        <v>-1.0745374E-2</v>
      </c>
      <c r="G2189">
        <v>-1.6996770000000001E-2</v>
      </c>
      <c r="H2189">
        <v>1.4231574E-2</v>
      </c>
      <c r="I2189">
        <v>3.4429003999999999E-2</v>
      </c>
      <c r="J2189">
        <v>5.0281329999999997E-3</v>
      </c>
      <c r="K2189">
        <v>6.3540970000000004E-3</v>
      </c>
      <c r="L2189">
        <v>2.8303894949999999</v>
      </c>
      <c r="M2189">
        <v>5.4183946140000003</v>
      </c>
    </row>
    <row r="2190" spans="1:13" x14ac:dyDescent="0.2">
      <c r="A2190" s="3">
        <v>44449</v>
      </c>
      <c r="B2190">
        <v>441.08940000000001</v>
      </c>
      <c r="C2190">
        <v>375.22919999999999</v>
      </c>
      <c r="D2190">
        <v>-7.8844829999999994E-3</v>
      </c>
      <c r="E2190">
        <v>-7.5895509999999999E-3</v>
      </c>
      <c r="F2190">
        <v>-1.24116E-3</v>
      </c>
      <c r="G2190">
        <v>-8.549727E-3</v>
      </c>
      <c r="H2190">
        <v>3.7406219999999999E-3</v>
      </c>
      <c r="I2190">
        <v>2.8344415000000001E-2</v>
      </c>
      <c r="J2190">
        <v>5.34192E-3</v>
      </c>
      <c r="K2190">
        <v>6.632008E-3</v>
      </c>
      <c r="L2190">
        <v>0.70023930499999998</v>
      </c>
      <c r="M2190">
        <v>4.2738813379999998</v>
      </c>
    </row>
    <row r="2191" spans="1:13" x14ac:dyDescent="0.2">
      <c r="A2191" s="3">
        <v>44452</v>
      </c>
      <c r="B2191">
        <v>442.21820000000002</v>
      </c>
      <c r="C2191">
        <v>374.97019999999998</v>
      </c>
      <c r="D2191">
        <v>2.559118E-3</v>
      </c>
      <c r="E2191">
        <v>-6.9024500000000003E-4</v>
      </c>
      <c r="F2191">
        <v>-6.6408420000000001E-3</v>
      </c>
      <c r="G2191">
        <v>-1.5784283999999999E-2</v>
      </c>
      <c r="H2191">
        <v>3.3024579999999999E-3</v>
      </c>
      <c r="I2191">
        <v>2.3943616000000001E-2</v>
      </c>
      <c r="J2191">
        <v>5.3312660000000003E-3</v>
      </c>
      <c r="K2191">
        <v>6.6253099999999997E-3</v>
      </c>
      <c r="L2191">
        <v>0.61945098399999998</v>
      </c>
      <c r="M2191">
        <v>3.6139613270000002</v>
      </c>
    </row>
    <row r="2192" spans="1:13" x14ac:dyDescent="0.2">
      <c r="A2192" s="3">
        <v>44453</v>
      </c>
      <c r="B2192">
        <v>439.83179999999999</v>
      </c>
      <c r="C2192">
        <v>373.904</v>
      </c>
      <c r="D2192">
        <v>-5.3964310000000001E-3</v>
      </c>
      <c r="E2192">
        <v>-2.843426E-3</v>
      </c>
      <c r="F2192">
        <v>-2.1377592000000001E-2</v>
      </c>
      <c r="G2192">
        <v>-4.0908061000000003E-2</v>
      </c>
      <c r="H2192">
        <v>-3.9244529999999996E-3</v>
      </c>
      <c r="I2192">
        <v>1.7461012000000001E-2</v>
      </c>
      <c r="J2192">
        <v>5.45087E-3</v>
      </c>
      <c r="K2192">
        <v>6.6570600000000002E-3</v>
      </c>
      <c r="L2192">
        <v>-0.71996827399999996</v>
      </c>
      <c r="M2192">
        <v>2.6229314850000001</v>
      </c>
    </row>
    <row r="2193" spans="1:13" x14ac:dyDescent="0.2">
      <c r="A2193" s="3">
        <v>44454</v>
      </c>
      <c r="B2193">
        <v>443.50549999999998</v>
      </c>
      <c r="C2193">
        <v>376.68400000000003</v>
      </c>
      <c r="D2193">
        <v>8.352511E-3</v>
      </c>
      <c r="E2193">
        <v>7.4350639999999999E-3</v>
      </c>
      <c r="F2193">
        <v>-2.7850544000000001E-2</v>
      </c>
      <c r="G2193">
        <v>-4.9547098999999997E-2</v>
      </c>
      <c r="H2193">
        <v>2.0359039999999998E-3</v>
      </c>
      <c r="I2193">
        <v>2.4581479999999999E-2</v>
      </c>
      <c r="J2193">
        <v>5.7394380000000004E-3</v>
      </c>
      <c r="K2193">
        <v>6.8089819999999999E-3</v>
      </c>
      <c r="L2193">
        <v>0.35472178900000001</v>
      </c>
      <c r="M2193">
        <v>3.6101547059999999</v>
      </c>
    </row>
    <row r="2194" spans="1:13" x14ac:dyDescent="0.2">
      <c r="A2194" s="3">
        <v>44455</v>
      </c>
      <c r="B2194">
        <v>442.80250000000001</v>
      </c>
      <c r="C2194">
        <v>376.94299999999998</v>
      </c>
      <c r="D2194">
        <v>-1.585099E-3</v>
      </c>
      <c r="E2194">
        <v>6.8757900000000001E-4</v>
      </c>
      <c r="F2194">
        <v>-3.8207772000000001E-2</v>
      </c>
      <c r="G2194">
        <v>-5.3689770999999997E-2</v>
      </c>
      <c r="H2194">
        <v>7.0490759999999996E-3</v>
      </c>
      <c r="I2194">
        <v>3.4396837999999999E-2</v>
      </c>
      <c r="J2194">
        <v>5.5500840000000003E-3</v>
      </c>
      <c r="K2194">
        <v>6.4165910000000001E-3</v>
      </c>
      <c r="L2194">
        <v>1.2700845199999999</v>
      </c>
      <c r="M2194">
        <v>5.3606095260000002</v>
      </c>
    </row>
    <row r="2195" spans="1:13" x14ac:dyDescent="0.2">
      <c r="A2195" s="3">
        <v>44456</v>
      </c>
      <c r="B2195">
        <v>438.48919999999998</v>
      </c>
      <c r="C2195">
        <v>372.47919999999999</v>
      </c>
      <c r="D2195">
        <v>-9.7409119999999991E-3</v>
      </c>
      <c r="E2195">
        <v>-1.1842109E-2</v>
      </c>
      <c r="F2195">
        <v>-1.7204438999999998E-2</v>
      </c>
      <c r="G2195">
        <v>-3.6410077999999998E-2</v>
      </c>
      <c r="H2195">
        <v>8.2749569999999995E-3</v>
      </c>
      <c r="I2195">
        <v>3.2080801999999999E-2</v>
      </c>
      <c r="J2195">
        <v>5.4325570000000002E-3</v>
      </c>
      <c r="K2195">
        <v>6.6259149999999996E-3</v>
      </c>
      <c r="L2195">
        <v>1.5232156610000001</v>
      </c>
      <c r="M2195">
        <v>4.8417165759999996</v>
      </c>
    </row>
    <row r="2196" spans="1:13" x14ac:dyDescent="0.2">
      <c r="A2196" s="3">
        <v>44459</v>
      </c>
      <c r="B2196">
        <v>431.17779999999999</v>
      </c>
      <c r="C2196">
        <v>364.78250000000003</v>
      </c>
      <c r="D2196">
        <v>-1.6674070999999999E-2</v>
      </c>
      <c r="E2196">
        <v>-2.0663436E-2</v>
      </c>
      <c r="F2196">
        <v>-1.3428337E-2</v>
      </c>
      <c r="G2196">
        <v>-3.6730817999999998E-2</v>
      </c>
      <c r="H2196">
        <v>-1.0069935E-2</v>
      </c>
      <c r="I2196">
        <v>5.8944710000000001E-3</v>
      </c>
      <c r="J2196">
        <v>6.5760360000000004E-3</v>
      </c>
      <c r="K2196">
        <v>8.1502459999999999E-3</v>
      </c>
      <c r="L2196">
        <v>-1.531307768</v>
      </c>
      <c r="M2196">
        <v>0.723226217</v>
      </c>
    </row>
    <row r="2197" spans="1:13" x14ac:dyDescent="0.2">
      <c r="A2197" s="3">
        <v>44460</v>
      </c>
      <c r="B2197">
        <v>430.77050000000003</v>
      </c>
      <c r="C2197">
        <v>365.23129999999998</v>
      </c>
      <c r="D2197">
        <v>-9.44622E-4</v>
      </c>
      <c r="E2197">
        <v>1.2303220000000001E-3</v>
      </c>
      <c r="F2197">
        <v>-2.2207389999999998E-3</v>
      </c>
      <c r="G2197">
        <v>-2.4927504999999999E-2</v>
      </c>
      <c r="H2197">
        <v>-1.8812394999999999E-2</v>
      </c>
      <c r="I2197">
        <v>-3.1929480000000001E-3</v>
      </c>
      <c r="J2197">
        <v>6.2868059999999998E-3</v>
      </c>
      <c r="K2197">
        <v>7.8245620000000002E-3</v>
      </c>
      <c r="L2197">
        <v>-2.992361029</v>
      </c>
      <c r="M2197">
        <v>-0.40806730600000002</v>
      </c>
    </row>
    <row r="2198" spans="1:13" x14ac:dyDescent="0.2">
      <c r="A2198" s="3">
        <v>44461</v>
      </c>
      <c r="B2198">
        <v>434.9726</v>
      </c>
      <c r="C2198">
        <v>368.64280000000002</v>
      </c>
      <c r="D2198">
        <v>9.7548459999999993E-3</v>
      </c>
      <c r="E2198">
        <v>9.3406559999999993E-3</v>
      </c>
      <c r="F2198">
        <v>-7.7529390000000004E-3</v>
      </c>
      <c r="G2198">
        <v>-2.7760717000000001E-2</v>
      </c>
      <c r="H2198">
        <v>-1.7880222000000001E-2</v>
      </c>
      <c r="I2198">
        <v>-8.7086899999999998E-3</v>
      </c>
      <c r="J2198">
        <v>6.3636120000000003E-3</v>
      </c>
      <c r="K2198">
        <v>7.3659099999999998E-3</v>
      </c>
      <c r="L2198">
        <v>-2.809759975</v>
      </c>
      <c r="M2198">
        <v>-1.1822966079999999</v>
      </c>
    </row>
    <row r="2199" spans="1:13" x14ac:dyDescent="0.2">
      <c r="A2199" s="3">
        <v>44462</v>
      </c>
      <c r="B2199">
        <v>440.25749999999999</v>
      </c>
      <c r="C2199">
        <v>372.04419999999999</v>
      </c>
      <c r="D2199">
        <v>1.2149961000000001E-2</v>
      </c>
      <c r="E2199">
        <v>9.2268179999999995E-3</v>
      </c>
      <c r="F2199">
        <v>-1.1188338000000001E-2</v>
      </c>
      <c r="G2199">
        <v>-2.7810616E-2</v>
      </c>
      <c r="H2199">
        <v>-7.5230840000000002E-3</v>
      </c>
      <c r="I2199">
        <v>-2.608459E-3</v>
      </c>
      <c r="J2199">
        <v>6.9549729999999997E-3</v>
      </c>
      <c r="K2199">
        <v>7.6287120000000002E-3</v>
      </c>
      <c r="L2199">
        <v>-1.0816841559999999</v>
      </c>
      <c r="M2199">
        <v>-0.34192651299999999</v>
      </c>
    </row>
    <row r="2200" spans="1:13" x14ac:dyDescent="0.2">
      <c r="A2200" s="3">
        <v>44463</v>
      </c>
      <c r="B2200">
        <v>440.98270000000002</v>
      </c>
      <c r="C2200">
        <v>372.39330000000001</v>
      </c>
      <c r="D2200">
        <v>1.647218E-3</v>
      </c>
      <c r="E2200">
        <v>9.3832900000000001E-4</v>
      </c>
      <c r="F2200">
        <v>-1.4614758E-2</v>
      </c>
      <c r="G2200">
        <v>-3.3565248999999998E-2</v>
      </c>
      <c r="H2200">
        <v>-7.9698459999999992E-3</v>
      </c>
      <c r="I2200">
        <v>-2.8180800000000002E-3</v>
      </c>
      <c r="J2200">
        <v>6.9477699999999998E-3</v>
      </c>
      <c r="K2200">
        <v>7.627132E-3</v>
      </c>
      <c r="L2200">
        <v>-1.1471086509999999</v>
      </c>
      <c r="M2200">
        <v>-0.36948098299999999</v>
      </c>
    </row>
    <row r="2201" spans="1:13" x14ac:dyDescent="0.2">
      <c r="A2201" s="3">
        <v>44466</v>
      </c>
      <c r="B2201">
        <v>439.721</v>
      </c>
      <c r="C2201">
        <v>369.42079999999999</v>
      </c>
      <c r="D2201">
        <v>-2.86111E-3</v>
      </c>
      <c r="E2201">
        <v>-7.9821519999999993E-3</v>
      </c>
      <c r="F2201">
        <v>-1.8941801000000001E-2</v>
      </c>
      <c r="G2201">
        <v>-3.3261019000000003E-2</v>
      </c>
      <c r="H2201">
        <v>-4.9341319999999999E-3</v>
      </c>
      <c r="I2201">
        <v>-4.4559810000000004E-3</v>
      </c>
      <c r="J2201">
        <v>6.8574990000000004E-3</v>
      </c>
      <c r="K2201">
        <v>7.7018820000000002E-3</v>
      </c>
      <c r="L2201">
        <v>-0.71952357300000003</v>
      </c>
      <c r="M2201">
        <v>-0.57855737799999996</v>
      </c>
    </row>
    <row r="2202" spans="1:13" x14ac:dyDescent="0.2">
      <c r="A2202" s="3">
        <v>44467</v>
      </c>
      <c r="B2202">
        <v>430.85989999999998</v>
      </c>
      <c r="C2202">
        <v>358.96710000000002</v>
      </c>
      <c r="D2202">
        <v>-2.0151642000000001E-2</v>
      </c>
      <c r="E2202">
        <v>-2.8297539999999999E-2</v>
      </c>
      <c r="F2202">
        <v>-1.2299710000000001E-3</v>
      </c>
      <c r="G2202">
        <v>-8.5781280000000008E-3</v>
      </c>
      <c r="H2202">
        <v>-3.3626599E-2</v>
      </c>
      <c r="I2202">
        <v>-4.1939920999999998E-2</v>
      </c>
      <c r="J2202">
        <v>7.7908680000000003E-3</v>
      </c>
      <c r="K2202">
        <v>9.5126529999999994E-3</v>
      </c>
      <c r="L2202">
        <v>-4.3161555729999996</v>
      </c>
      <c r="M2202">
        <v>-4.4088565449999999</v>
      </c>
    </row>
    <row r="2203" spans="1:13" x14ac:dyDescent="0.2">
      <c r="A2203" s="3">
        <v>44468</v>
      </c>
      <c r="B2203">
        <v>431.58499999999998</v>
      </c>
      <c r="C2203">
        <v>358.37860000000001</v>
      </c>
      <c r="D2203">
        <v>1.682914E-3</v>
      </c>
      <c r="E2203">
        <v>-1.639426E-3</v>
      </c>
      <c r="F2203">
        <v>6.7913800000000003E-4</v>
      </c>
      <c r="G2203">
        <v>1.002523E-3</v>
      </c>
      <c r="H2203">
        <v>-3.6238341E-2</v>
      </c>
      <c r="I2203">
        <v>-5.4125514999999999E-2</v>
      </c>
      <c r="J2203">
        <v>7.7084969999999999E-3</v>
      </c>
      <c r="K2203">
        <v>9.020452E-3</v>
      </c>
      <c r="L2203">
        <v>-4.7010901890000003</v>
      </c>
      <c r="M2203">
        <v>-6.0003105440000004</v>
      </c>
    </row>
    <row r="2204" spans="1:13" x14ac:dyDescent="0.2">
      <c r="A2204" s="3">
        <v>44469</v>
      </c>
      <c r="B2204">
        <v>426.31009999999998</v>
      </c>
      <c r="C2204">
        <v>357.06189999999998</v>
      </c>
      <c r="D2204">
        <v>-1.2222158E-2</v>
      </c>
      <c r="E2204">
        <v>-3.6740480000000001E-3</v>
      </c>
      <c r="F2204">
        <v>3.0101415999999999E-2</v>
      </c>
      <c r="G2204">
        <v>2.3196741999999999E-2</v>
      </c>
      <c r="H2204">
        <v>-4.6605208000000002E-2</v>
      </c>
      <c r="I2204">
        <v>-5.6831751999999999E-2</v>
      </c>
      <c r="J2204">
        <v>8.0405159999999993E-3</v>
      </c>
      <c r="K2204">
        <v>9.0136279999999992E-3</v>
      </c>
      <c r="L2204">
        <v>-5.7962958029999996</v>
      </c>
      <c r="M2204">
        <v>-6.3050919580000002</v>
      </c>
    </row>
    <row r="2205" spans="1:13" x14ac:dyDescent="0.2">
      <c r="A2205" s="3">
        <v>44470</v>
      </c>
      <c r="B2205">
        <v>431.37639999999999</v>
      </c>
      <c r="C2205">
        <v>359.27629999999999</v>
      </c>
      <c r="D2205">
        <v>1.1884072000000001E-2</v>
      </c>
      <c r="E2205">
        <v>6.2017260000000003E-3</v>
      </c>
      <c r="F2205">
        <v>2.5756141999999999E-2</v>
      </c>
      <c r="G2205">
        <v>2.3297305000000001E-2</v>
      </c>
      <c r="H2205">
        <v>-3.5787344999999998E-2</v>
      </c>
      <c r="I2205">
        <v>-5.2553396000000002E-2</v>
      </c>
      <c r="J2205">
        <v>8.5984029999999993E-3</v>
      </c>
      <c r="K2205">
        <v>9.177602E-3</v>
      </c>
      <c r="L2205">
        <v>-4.1620920110000004</v>
      </c>
      <c r="M2205">
        <v>-5.7262663089999997</v>
      </c>
    </row>
    <row r="2206" spans="1:13" x14ac:dyDescent="0.2">
      <c r="A2206" s="3">
        <v>44473</v>
      </c>
      <c r="B2206">
        <v>425.8134</v>
      </c>
      <c r="C2206">
        <v>351.7353</v>
      </c>
      <c r="D2206">
        <v>-1.289593E-2</v>
      </c>
      <c r="E2206">
        <v>-2.0989417E-2</v>
      </c>
      <c r="F2206">
        <v>4.2233477999999998E-2</v>
      </c>
      <c r="G2206">
        <v>5.5746952000000002E-2</v>
      </c>
      <c r="H2206">
        <v>-5.1141169E-2</v>
      </c>
      <c r="I2206">
        <v>-7.2000960000000003E-2</v>
      </c>
      <c r="J2206">
        <v>8.8574239999999992E-3</v>
      </c>
      <c r="K2206">
        <v>1.0002924E-2</v>
      </c>
      <c r="L2206">
        <v>-5.773819885</v>
      </c>
      <c r="M2206">
        <v>-7.197991697</v>
      </c>
    </row>
    <row r="2207" spans="1:13" x14ac:dyDescent="0.2">
      <c r="A2207" s="3">
        <v>44474</v>
      </c>
      <c r="B2207">
        <v>430.2439</v>
      </c>
      <c r="C2207">
        <v>356.48329999999999</v>
      </c>
      <c r="D2207">
        <v>1.0404792E-2</v>
      </c>
      <c r="E2207">
        <v>1.3498787E-2</v>
      </c>
      <c r="F2207">
        <v>3.945891E-2</v>
      </c>
      <c r="G2207">
        <v>4.9568546999999998E-2</v>
      </c>
      <c r="H2207">
        <v>-4.1035567000000002E-2</v>
      </c>
      <c r="I2207">
        <v>-6.2357835E-2</v>
      </c>
      <c r="J2207">
        <v>9.285069E-3</v>
      </c>
      <c r="K2207">
        <v>1.0587251000000001E-2</v>
      </c>
      <c r="L2207">
        <v>-4.4195221819999997</v>
      </c>
      <c r="M2207">
        <v>-5.8898983740000004</v>
      </c>
    </row>
    <row r="2208" spans="1:13" x14ac:dyDescent="0.2">
      <c r="A2208" s="3">
        <v>44475</v>
      </c>
      <c r="B2208">
        <v>432.03210000000001</v>
      </c>
      <c r="C2208">
        <v>358.76760000000002</v>
      </c>
      <c r="D2208">
        <v>4.1562470000000001E-3</v>
      </c>
      <c r="E2208">
        <v>6.407874E-3</v>
      </c>
      <c r="F2208">
        <v>3.9222312000000002E-2</v>
      </c>
      <c r="G2208">
        <v>4.1524786000000001E-2</v>
      </c>
      <c r="H2208">
        <v>-3.3594631E-2</v>
      </c>
      <c r="I2208">
        <v>-5.7683241000000003E-2</v>
      </c>
      <c r="J2208">
        <v>9.370382E-3</v>
      </c>
      <c r="K2208">
        <v>1.0746392E-2</v>
      </c>
      <c r="L2208">
        <v>-3.585193506</v>
      </c>
      <c r="M2208">
        <v>-5.3676844529999999</v>
      </c>
    </row>
    <row r="2209" spans="1:13" x14ac:dyDescent="0.2">
      <c r="A2209" s="3">
        <v>44476</v>
      </c>
      <c r="B2209">
        <v>435.76729999999998</v>
      </c>
      <c r="C2209">
        <v>362.05930000000001</v>
      </c>
      <c r="D2209">
        <v>8.6456539999999991E-3</v>
      </c>
      <c r="E2209">
        <v>9.1750200000000007E-3</v>
      </c>
      <c r="F2209">
        <v>3.3001848E-2</v>
      </c>
      <c r="G2209">
        <v>3.8358259999999998E-2</v>
      </c>
      <c r="H2209">
        <v>-2.4050298000000001E-2</v>
      </c>
      <c r="I2209">
        <v>-4.5715899999999997E-2</v>
      </c>
      <c r="J2209">
        <v>9.6331699999999999E-3</v>
      </c>
      <c r="K2209">
        <v>1.1054964E-2</v>
      </c>
      <c r="L2209">
        <v>-2.4966131119999999</v>
      </c>
      <c r="M2209">
        <v>-4.1353278580000001</v>
      </c>
    </row>
    <row r="2210" spans="1:13" x14ac:dyDescent="0.2">
      <c r="A2210" s="3">
        <v>44477</v>
      </c>
      <c r="B2210">
        <v>434.9726</v>
      </c>
      <c r="C2210">
        <v>360.25389999999999</v>
      </c>
      <c r="D2210">
        <v>-1.82368E-3</v>
      </c>
      <c r="E2210">
        <v>-4.9864760000000001E-3</v>
      </c>
      <c r="F2210">
        <v>3.3816827000000001E-2</v>
      </c>
      <c r="G2210">
        <v>3.4793586000000001E-2</v>
      </c>
      <c r="H2210">
        <v>-2.1642628000000001E-2</v>
      </c>
      <c r="I2210">
        <v>-4.7196394000000003E-2</v>
      </c>
      <c r="J2210">
        <v>9.6076860000000007E-3</v>
      </c>
      <c r="K2210">
        <v>1.1069007E-2</v>
      </c>
      <c r="L2210">
        <v>-2.252637043</v>
      </c>
      <c r="M2210">
        <v>-4.263832775</v>
      </c>
    </row>
    <row r="2211" spans="1:13" x14ac:dyDescent="0.2">
      <c r="A2211" s="3">
        <v>44480</v>
      </c>
      <c r="B2211">
        <v>431.82350000000002</v>
      </c>
      <c r="C2211">
        <v>357.49079999999998</v>
      </c>
      <c r="D2211">
        <v>-7.2397659999999999E-3</v>
      </c>
      <c r="E2211">
        <v>-7.6698679999999998E-3</v>
      </c>
      <c r="F2211">
        <v>4.6940660000000002E-2</v>
      </c>
      <c r="G2211">
        <v>5.3467687999999999E-2</v>
      </c>
      <c r="H2211">
        <v>-2.1006852999999999E-2</v>
      </c>
      <c r="I2211">
        <v>-4.7273506E-2</v>
      </c>
      <c r="J2211">
        <v>9.5855820000000005E-3</v>
      </c>
      <c r="K2211">
        <v>1.1070961000000001E-2</v>
      </c>
      <c r="L2211">
        <v>-2.1915051459999999</v>
      </c>
      <c r="M2211">
        <v>-4.2700453850000004</v>
      </c>
    </row>
    <row r="2212" spans="1:13" x14ac:dyDescent="0.2">
      <c r="A2212" s="3">
        <v>44481</v>
      </c>
      <c r="B2212">
        <v>430.76049999999998</v>
      </c>
      <c r="C2212">
        <v>356.2439</v>
      </c>
      <c r="D2212">
        <v>-2.4616540000000002E-3</v>
      </c>
      <c r="E2212">
        <v>-3.4879220000000001E-3</v>
      </c>
      <c r="F2212">
        <v>5.0468817999999999E-2</v>
      </c>
      <c r="G2212">
        <v>6.0483619000000002E-2</v>
      </c>
      <c r="H2212">
        <v>-2.5909608000000001E-2</v>
      </c>
      <c r="I2212">
        <v>-4.9940769000000003E-2</v>
      </c>
      <c r="J2212">
        <v>9.5558150000000005E-3</v>
      </c>
      <c r="K2212">
        <v>1.1068155E-2</v>
      </c>
      <c r="L2212">
        <v>-2.7113969039999999</v>
      </c>
      <c r="M2212">
        <v>-4.5121134310000004</v>
      </c>
    </row>
    <row r="2213" spans="1:13" x14ac:dyDescent="0.2">
      <c r="A2213" s="3">
        <v>44482</v>
      </c>
      <c r="B2213">
        <v>432.31020000000001</v>
      </c>
      <c r="C2213">
        <v>359.09679999999997</v>
      </c>
      <c r="D2213">
        <v>3.5975909999999998E-3</v>
      </c>
      <c r="E2213">
        <v>8.0082769999999994E-3</v>
      </c>
      <c r="F2213">
        <v>4.2066041999999998E-2</v>
      </c>
      <c r="G2213">
        <v>5.4500465999999997E-2</v>
      </c>
      <c r="H2213">
        <v>-1.7101083E-2</v>
      </c>
      <c r="I2213">
        <v>-3.9601609000000003E-2</v>
      </c>
      <c r="J2213">
        <v>9.5601479999999992E-3</v>
      </c>
      <c r="K2213">
        <v>1.1296298E-2</v>
      </c>
      <c r="L2213">
        <v>-1.7887884489999999</v>
      </c>
      <c r="M2213">
        <v>-3.5057157029999999</v>
      </c>
    </row>
    <row r="2214" spans="1:13" x14ac:dyDescent="0.2">
      <c r="A2214" s="3">
        <v>44483</v>
      </c>
      <c r="B2214">
        <v>439.58199999999999</v>
      </c>
      <c r="C2214">
        <v>365.71010000000001</v>
      </c>
      <c r="D2214">
        <v>1.6820792000000001E-2</v>
      </c>
      <c r="E2214">
        <v>1.8416483000000001E-2</v>
      </c>
      <c r="F2214">
        <v>3.4716003000000002E-2</v>
      </c>
      <c r="G2214">
        <v>4.6930166000000002E-2</v>
      </c>
      <c r="H2214">
        <v>-8.8465639999999995E-3</v>
      </c>
      <c r="I2214">
        <v>-2.9132907E-2</v>
      </c>
      <c r="J2214">
        <v>1.0126338E-2</v>
      </c>
      <c r="K2214">
        <v>1.1981538E-2</v>
      </c>
      <c r="L2214">
        <v>-0.87361930499999996</v>
      </c>
      <c r="M2214">
        <v>-2.431483139</v>
      </c>
    </row>
    <row r="2215" spans="1:13" x14ac:dyDescent="0.2">
      <c r="A2215" s="3">
        <v>44484</v>
      </c>
      <c r="B2215">
        <v>442.92970000000003</v>
      </c>
      <c r="C2215">
        <v>368.01429999999999</v>
      </c>
      <c r="D2215">
        <v>7.6156440000000004E-3</v>
      </c>
      <c r="E2215">
        <v>6.3006190000000004E-3</v>
      </c>
      <c r="F2215">
        <v>2.8979331000000001E-2</v>
      </c>
      <c r="G2215">
        <v>4.5492935999999998E-2</v>
      </c>
      <c r="H2215">
        <v>2.8726100000000003E-4</v>
      </c>
      <c r="I2215">
        <v>-2.3687136000000001E-2</v>
      </c>
      <c r="J2215">
        <v>1.0269355000000001E-2</v>
      </c>
      <c r="K2215">
        <v>1.2091095E-2</v>
      </c>
      <c r="L2215">
        <v>2.7972666E-2</v>
      </c>
      <c r="M2215">
        <v>-1.9590562970000001</v>
      </c>
    </row>
    <row r="2216" spans="1:13" x14ac:dyDescent="0.2">
      <c r="A2216" s="3">
        <v>44487</v>
      </c>
      <c r="B2216">
        <v>444.24099999999999</v>
      </c>
      <c r="C2216">
        <v>371.71499999999997</v>
      </c>
      <c r="D2216">
        <v>2.9605149999999999E-3</v>
      </c>
      <c r="E2216">
        <v>1.0055859E-2</v>
      </c>
      <c r="F2216">
        <v>2.7706858000000001E-2</v>
      </c>
      <c r="G2216">
        <v>3.8622694999999999E-2</v>
      </c>
      <c r="H2216">
        <v>1.3117313E-2</v>
      </c>
      <c r="I2216">
        <v>-2.051658E-3</v>
      </c>
      <c r="J2216">
        <v>1.0034352E-2</v>
      </c>
      <c r="K2216">
        <v>1.2059934E-2</v>
      </c>
      <c r="L2216">
        <v>1.3072406750000001</v>
      </c>
      <c r="M2216">
        <v>-0.17012184399999999</v>
      </c>
    </row>
    <row r="2217" spans="1:13" x14ac:dyDescent="0.2">
      <c r="A2217" s="3">
        <v>44488</v>
      </c>
      <c r="B2217">
        <v>447.66829999999999</v>
      </c>
      <c r="C2217">
        <v>374.52800000000002</v>
      </c>
      <c r="D2217">
        <v>7.7149569999999997E-3</v>
      </c>
      <c r="E2217">
        <v>7.567626E-3</v>
      </c>
      <c r="F2217">
        <v>2.3962106E-2</v>
      </c>
      <c r="G2217">
        <v>3.5132272999999999E-2</v>
      </c>
      <c r="H2217">
        <v>3.8245243999999998E-2</v>
      </c>
      <c r="I2217">
        <v>2.6715920000000001E-2</v>
      </c>
      <c r="J2217">
        <v>9.312117E-3</v>
      </c>
      <c r="K2217">
        <v>1.118652E-2</v>
      </c>
      <c r="L2217">
        <v>4.1070405489999997</v>
      </c>
      <c r="M2217">
        <v>2.3882244500000001</v>
      </c>
    </row>
    <row r="2218" spans="1:13" x14ac:dyDescent="0.2">
      <c r="A2218" s="3">
        <v>44489</v>
      </c>
      <c r="B2218">
        <v>449.42660000000001</v>
      </c>
      <c r="C2218">
        <v>374.03919999999999</v>
      </c>
      <c r="D2218">
        <v>3.9276850000000002E-3</v>
      </c>
      <c r="E2218">
        <v>-1.305109E-3</v>
      </c>
      <c r="F2218">
        <v>2.6183086000000001E-2</v>
      </c>
      <c r="G2218">
        <v>4.7487809999999998E-2</v>
      </c>
      <c r="H2218">
        <v>4.3308675999999997E-2</v>
      </c>
      <c r="I2218">
        <v>2.4115951E-2</v>
      </c>
      <c r="J2218">
        <v>9.3002139999999994E-3</v>
      </c>
      <c r="K2218">
        <v>1.1201166E-2</v>
      </c>
      <c r="L2218">
        <v>4.6567395319999996</v>
      </c>
      <c r="M2218">
        <v>2.152985675</v>
      </c>
    </row>
    <row r="2219" spans="1:13" x14ac:dyDescent="0.2">
      <c r="A2219" s="3">
        <v>44490</v>
      </c>
      <c r="B2219">
        <v>450.59879999999998</v>
      </c>
      <c r="C2219">
        <v>376.32339999999999</v>
      </c>
      <c r="D2219">
        <v>2.6082119999999999E-3</v>
      </c>
      <c r="E2219">
        <v>6.1068470000000003E-3</v>
      </c>
      <c r="F2219">
        <v>2.8336961000000001E-2</v>
      </c>
      <c r="G2219">
        <v>5.4475691999999999E-2</v>
      </c>
      <c r="H2219">
        <v>3.5924562E-2</v>
      </c>
      <c r="I2219">
        <v>2.0834802999999999E-2</v>
      </c>
      <c r="J2219">
        <v>9.1339190000000008E-3</v>
      </c>
      <c r="K2219">
        <v>1.110541E-2</v>
      </c>
      <c r="L2219">
        <v>3.9330940299999999</v>
      </c>
      <c r="M2219">
        <v>1.876094911</v>
      </c>
    </row>
    <row r="2220" spans="1:13" x14ac:dyDescent="0.2">
      <c r="A2220" s="3">
        <v>44491</v>
      </c>
      <c r="B2220">
        <v>450.13189999999997</v>
      </c>
      <c r="C2220">
        <v>373.16140000000001</v>
      </c>
      <c r="D2220">
        <v>-1.0361770000000001E-3</v>
      </c>
      <c r="E2220">
        <v>-8.4023480000000005E-3</v>
      </c>
      <c r="F2220">
        <v>3.2975206E-2</v>
      </c>
      <c r="G2220">
        <v>6.4425470999999998E-2</v>
      </c>
      <c r="H2220">
        <v>2.2428692E-2</v>
      </c>
      <c r="I2220">
        <v>3.002869E-3</v>
      </c>
      <c r="J2220">
        <v>8.8293620000000003E-3</v>
      </c>
      <c r="K2220">
        <v>1.1122030999999999E-2</v>
      </c>
      <c r="L2220">
        <v>2.5402391849999999</v>
      </c>
      <c r="M2220">
        <v>0.26999287500000002</v>
      </c>
    </row>
    <row r="2221" spans="1:13" x14ac:dyDescent="0.2">
      <c r="A2221" s="3">
        <v>44494</v>
      </c>
      <c r="B2221">
        <v>452.54590000000002</v>
      </c>
      <c r="C2221">
        <v>376.98180000000002</v>
      </c>
      <c r="D2221">
        <v>5.3628729999999998E-3</v>
      </c>
      <c r="E2221">
        <v>1.0237929E-2</v>
      </c>
      <c r="F2221">
        <v>2.8342308E-2</v>
      </c>
      <c r="G2221">
        <v>5.2211107E-2</v>
      </c>
      <c r="H2221">
        <v>2.6221437E-2</v>
      </c>
      <c r="I2221">
        <v>1.232165E-2</v>
      </c>
      <c r="J2221">
        <v>8.8780979999999992E-3</v>
      </c>
      <c r="K2221">
        <v>1.1335893999999999E-2</v>
      </c>
      <c r="L2221">
        <v>2.9534970679999999</v>
      </c>
      <c r="M2221">
        <v>1.0869588670000001</v>
      </c>
    </row>
    <row r="2222" spans="1:13" x14ac:dyDescent="0.2">
      <c r="A2222" s="3">
        <v>44495</v>
      </c>
      <c r="B2222">
        <v>452.95319999999998</v>
      </c>
      <c r="C2222">
        <v>378.16879999999998</v>
      </c>
      <c r="D2222">
        <v>9.0001899999999995E-4</v>
      </c>
      <c r="E2222">
        <v>3.1486930000000002E-3</v>
      </c>
      <c r="F2222">
        <v>2.4021542E-2</v>
      </c>
      <c r="G2222">
        <v>4.1688443999999998E-2</v>
      </c>
      <c r="H2222">
        <v>3.0092263000000001E-2</v>
      </c>
      <c r="I2222">
        <v>2.3680313000000001E-2</v>
      </c>
      <c r="J2222">
        <v>8.8283709999999998E-3</v>
      </c>
      <c r="K2222">
        <v>1.1171377E-2</v>
      </c>
      <c r="L2222">
        <v>3.4085862210000002</v>
      </c>
      <c r="M2222">
        <v>2.1197309440000001</v>
      </c>
    </row>
    <row r="2223" spans="1:13" x14ac:dyDescent="0.2">
      <c r="A2223" s="3">
        <v>44496</v>
      </c>
      <c r="B2223">
        <v>450.94650000000001</v>
      </c>
      <c r="C2223">
        <v>379.04660000000001</v>
      </c>
      <c r="D2223">
        <v>-4.4302589999999998E-3</v>
      </c>
      <c r="E2223">
        <v>2.3211859999999998E-3</v>
      </c>
      <c r="F2223">
        <v>2.0303667000000001E-2</v>
      </c>
      <c r="G2223">
        <v>2.4001696999999999E-2</v>
      </c>
      <c r="H2223">
        <v>4.6619794999999999E-2</v>
      </c>
      <c r="I2223">
        <v>5.5936881000000001E-2</v>
      </c>
      <c r="J2223">
        <v>7.4665189999999996E-3</v>
      </c>
      <c r="K2223">
        <v>8.8995429999999993E-3</v>
      </c>
      <c r="L2223">
        <v>6.2438460339999997</v>
      </c>
      <c r="M2223">
        <v>6.2853659029999998</v>
      </c>
    </row>
    <row r="2224" spans="1:13" x14ac:dyDescent="0.2">
      <c r="A2224" s="3">
        <v>44497</v>
      </c>
      <c r="B2224">
        <v>455.29759999999999</v>
      </c>
      <c r="C2224">
        <v>383.25599999999997</v>
      </c>
      <c r="D2224">
        <v>9.6488159999999993E-3</v>
      </c>
      <c r="E2224">
        <v>1.1105231E-2</v>
      </c>
      <c r="F2224">
        <v>1.0879958E-2</v>
      </c>
      <c r="G2224">
        <v>1.5562925999999999E-2</v>
      </c>
      <c r="H2224">
        <v>5.4943059000000002E-2</v>
      </c>
      <c r="I2224">
        <v>6.9416533000000002E-2</v>
      </c>
      <c r="J2224">
        <v>7.6393549999999996E-3</v>
      </c>
      <c r="K2224">
        <v>9.0272600000000005E-3</v>
      </c>
      <c r="L2224">
        <v>7.1921071049999998</v>
      </c>
      <c r="M2224">
        <v>7.6896570180000001</v>
      </c>
    </row>
    <row r="2225" spans="1:13" x14ac:dyDescent="0.2">
      <c r="A2225" s="3">
        <v>44498</v>
      </c>
      <c r="B2225">
        <v>456.22149999999999</v>
      </c>
      <c r="C2225">
        <v>385.1413</v>
      </c>
      <c r="D2225">
        <v>2.0292219999999998E-3</v>
      </c>
      <c r="E2225">
        <v>4.919166E-3</v>
      </c>
      <c r="F2225">
        <v>1.6446273000000001E-2</v>
      </c>
      <c r="G2225">
        <v>2.1225682999999999E-2</v>
      </c>
      <c r="H2225">
        <v>7.016348E-2</v>
      </c>
      <c r="I2225">
        <v>7.8640145999999994E-2</v>
      </c>
      <c r="J2225">
        <v>6.8512019999999998E-3</v>
      </c>
      <c r="K2225">
        <v>8.8919350000000001E-3</v>
      </c>
      <c r="L2225">
        <v>10.241046000000001</v>
      </c>
      <c r="M2225">
        <v>8.8439857709999998</v>
      </c>
    </row>
    <row r="2226" spans="1:13" x14ac:dyDescent="0.2">
      <c r="A2226" s="3">
        <v>44501</v>
      </c>
      <c r="B2226">
        <v>457.00630000000001</v>
      </c>
      <c r="C2226">
        <v>386.4579</v>
      </c>
      <c r="D2226">
        <v>1.720217E-3</v>
      </c>
      <c r="E2226">
        <v>3.4184860000000001E-3</v>
      </c>
      <c r="F2226">
        <v>1.5048336000000001E-2</v>
      </c>
      <c r="G2226">
        <v>1.7514396000000002E-2</v>
      </c>
      <c r="H2226">
        <v>5.9414238000000001E-2</v>
      </c>
      <c r="I2226">
        <v>7.5656534999999997E-2</v>
      </c>
      <c r="J2226">
        <v>6.5642529999999999E-3</v>
      </c>
      <c r="K2226">
        <v>8.8727059999999993E-3</v>
      </c>
      <c r="L2226">
        <v>9.0511797810000001</v>
      </c>
      <c r="M2226">
        <v>8.5268838389999999</v>
      </c>
    </row>
    <row r="2227" spans="1:13" x14ac:dyDescent="0.2">
      <c r="A2227" s="3">
        <v>44502</v>
      </c>
      <c r="B2227">
        <v>458.85399999999998</v>
      </c>
      <c r="C2227">
        <v>388.07389999999998</v>
      </c>
      <c r="D2227">
        <v>4.0430509999999998E-3</v>
      </c>
      <c r="E2227">
        <v>4.1815680000000001E-3</v>
      </c>
      <c r="F2227">
        <v>1.4962161E-2</v>
      </c>
      <c r="G2227">
        <v>2.0492940000000001E-2</v>
      </c>
      <c r="H2227">
        <v>7.7594081999999995E-2</v>
      </c>
      <c r="I2227">
        <v>0.103312349</v>
      </c>
      <c r="J2227">
        <v>5.4965190000000001E-3</v>
      </c>
      <c r="K2227">
        <v>6.87106E-3</v>
      </c>
      <c r="L2227">
        <v>14.116948989999999</v>
      </c>
      <c r="M2227">
        <v>15.035868539999999</v>
      </c>
    </row>
    <row r="2228" spans="1:13" x14ac:dyDescent="0.2">
      <c r="A2228" s="3">
        <v>44503</v>
      </c>
      <c r="B2228">
        <v>461.65539999999999</v>
      </c>
      <c r="C2228">
        <v>392.19349999999997</v>
      </c>
      <c r="D2228">
        <v>6.1052099999999998E-3</v>
      </c>
      <c r="E2228">
        <v>1.0615504E-2</v>
      </c>
      <c r="F2228">
        <v>6.352529E-3</v>
      </c>
      <c r="G2228">
        <v>1.0307325000000001E-2</v>
      </c>
      <c r="H2228">
        <v>7.3008588999999999E-2</v>
      </c>
      <c r="I2228">
        <v>0.100173557</v>
      </c>
      <c r="J2228">
        <v>5.3063490000000001E-3</v>
      </c>
      <c r="K2228">
        <v>6.7137739999999996E-3</v>
      </c>
      <c r="L2228">
        <v>13.758723099999999</v>
      </c>
      <c r="M2228">
        <v>14.92060358</v>
      </c>
    </row>
    <row r="2229" spans="1:13" x14ac:dyDescent="0.2">
      <c r="A2229" s="3">
        <v>44504</v>
      </c>
      <c r="B2229">
        <v>463.83100000000002</v>
      </c>
      <c r="C2229">
        <v>397.22089999999997</v>
      </c>
      <c r="D2229">
        <v>4.7126060000000003E-3</v>
      </c>
      <c r="E2229">
        <v>1.2818672E-2</v>
      </c>
      <c r="F2229">
        <v>5.0341630000000004E-3</v>
      </c>
      <c r="G2229">
        <v>7.8559770000000001E-3</v>
      </c>
      <c r="H2229">
        <v>7.3603096000000007E-2</v>
      </c>
      <c r="I2229">
        <v>0.10718164099999999</v>
      </c>
      <c r="J2229">
        <v>5.3118330000000002E-3</v>
      </c>
      <c r="K2229">
        <v>6.9429829999999998E-3</v>
      </c>
      <c r="L2229">
        <v>13.85643939</v>
      </c>
      <c r="M2229">
        <v>15.43740401</v>
      </c>
    </row>
    <row r="2230" spans="1:13" x14ac:dyDescent="0.2">
      <c r="A2230" s="3">
        <v>44505</v>
      </c>
      <c r="B2230">
        <v>465.44029999999998</v>
      </c>
      <c r="C2230">
        <v>397.59989999999999</v>
      </c>
      <c r="D2230">
        <v>3.469583E-3</v>
      </c>
      <c r="E2230">
        <v>9.5412899999999996E-4</v>
      </c>
      <c r="F2230">
        <v>-2.3196299999999999E-4</v>
      </c>
      <c r="G2230">
        <v>1.2509372E-2</v>
      </c>
      <c r="H2230">
        <v>6.8093682000000003E-2</v>
      </c>
      <c r="I2230">
        <v>9.8162372999999997E-2</v>
      </c>
      <c r="J2230">
        <v>5.1746220000000002E-3</v>
      </c>
      <c r="K2230">
        <v>6.9206160000000001E-3</v>
      </c>
      <c r="L2230">
        <v>13.159160999999999</v>
      </c>
      <c r="M2230">
        <v>14.1840504</v>
      </c>
    </row>
    <row r="2231" spans="1:13" x14ac:dyDescent="0.2">
      <c r="A2231" s="3">
        <v>44508</v>
      </c>
      <c r="B2231">
        <v>465.83769999999998</v>
      </c>
      <c r="C2231">
        <v>397.06130000000002</v>
      </c>
      <c r="D2231">
        <v>8.5381499999999996E-4</v>
      </c>
      <c r="E2231">
        <v>-1.3546280000000001E-3</v>
      </c>
      <c r="F2231">
        <v>-3.8969679999999998E-3</v>
      </c>
      <c r="G2231">
        <v>2.1125219999999999E-3</v>
      </c>
      <c r="H2231">
        <v>7.0958722000000002E-2</v>
      </c>
      <c r="I2231">
        <v>0.10217071899999999</v>
      </c>
      <c r="J2231">
        <v>5.0779099999999997E-3</v>
      </c>
      <c r="K2231">
        <v>6.7142189999999996E-3</v>
      </c>
      <c r="L2231">
        <v>13.97400051</v>
      </c>
      <c r="M2231">
        <v>15.21706738</v>
      </c>
    </row>
    <row r="2232" spans="1:13" x14ac:dyDescent="0.2">
      <c r="A2232" s="3">
        <v>44509</v>
      </c>
      <c r="B2232">
        <v>464.29790000000003</v>
      </c>
      <c r="C2232">
        <v>394.32819999999998</v>
      </c>
      <c r="D2232">
        <v>-3.3054429999999999E-3</v>
      </c>
      <c r="E2232">
        <v>-6.8833200000000001E-3</v>
      </c>
      <c r="F2232">
        <v>7.3192199999999998E-4</v>
      </c>
      <c r="G2232">
        <v>4.4587619999999998E-3</v>
      </c>
      <c r="H2232">
        <v>7.5202948000000006E-2</v>
      </c>
      <c r="I2232">
        <v>0.10304433</v>
      </c>
      <c r="J2232">
        <v>4.7310299999999998E-3</v>
      </c>
      <c r="K2232">
        <v>6.6437960000000004E-3</v>
      </c>
      <c r="L2232">
        <v>15.89568227</v>
      </c>
      <c r="M2232">
        <v>15.50985708</v>
      </c>
    </row>
    <row r="2233" spans="1:13" x14ac:dyDescent="0.2">
      <c r="A2233" s="3">
        <v>44510</v>
      </c>
      <c r="B2233">
        <v>460.56270000000001</v>
      </c>
      <c r="C2233">
        <v>388.53269999999998</v>
      </c>
      <c r="D2233">
        <v>-8.0448350000000002E-3</v>
      </c>
      <c r="E2233">
        <v>-1.4697148E-2</v>
      </c>
      <c r="F2233">
        <v>1.1541292E-2</v>
      </c>
      <c r="G2233">
        <v>2.2724571999999998E-2</v>
      </c>
      <c r="H2233">
        <v>6.9185080999999995E-2</v>
      </c>
      <c r="I2233">
        <v>9.063678E-2</v>
      </c>
      <c r="J2233">
        <v>5.2132940000000003E-3</v>
      </c>
      <c r="K2233">
        <v>7.7008780000000004E-3</v>
      </c>
      <c r="L2233">
        <v>13.2708963</v>
      </c>
      <c r="M2233">
        <v>11.769667889999999</v>
      </c>
    </row>
    <row r="2234" spans="1:13" x14ac:dyDescent="0.2">
      <c r="A2234" s="3">
        <v>44511</v>
      </c>
      <c r="B2234">
        <v>460.71170000000001</v>
      </c>
      <c r="C2234">
        <v>389.61</v>
      </c>
      <c r="D2234">
        <v>3.23517E-4</v>
      </c>
      <c r="E2234">
        <v>2.7727400000000001E-3</v>
      </c>
      <c r="F2234">
        <v>-1.1339012000000001E-2</v>
      </c>
      <c r="G2234">
        <v>5.6075700000000005E-4</v>
      </c>
      <c r="H2234">
        <v>6.5697038999999999E-2</v>
      </c>
      <c r="I2234">
        <v>8.4972073999999995E-2</v>
      </c>
      <c r="J2234">
        <v>5.2497489999999997E-3</v>
      </c>
      <c r="K2234">
        <v>7.6549560000000001E-3</v>
      </c>
      <c r="L2234">
        <v>12.514319220000001</v>
      </c>
      <c r="M2234">
        <v>11.100269000000001</v>
      </c>
    </row>
    <row r="2235" spans="1:13" x14ac:dyDescent="0.2">
      <c r="A2235" s="3">
        <v>44512</v>
      </c>
      <c r="B2235">
        <v>464.18860000000001</v>
      </c>
      <c r="C2235">
        <v>393.7097</v>
      </c>
      <c r="D2235">
        <v>7.546802E-3</v>
      </c>
      <c r="E2235">
        <v>1.0522574E-2</v>
      </c>
      <c r="F2235">
        <v>-6.7078459999999999E-3</v>
      </c>
      <c r="G2235">
        <v>1.1630427E-2</v>
      </c>
      <c r="H2235">
        <v>5.5977269000000003E-2</v>
      </c>
      <c r="I2235">
        <v>7.6562282999999995E-2</v>
      </c>
      <c r="J2235">
        <v>4.3453659999999998E-3</v>
      </c>
      <c r="K2235">
        <v>7.0796519999999996E-3</v>
      </c>
      <c r="L2235">
        <v>12.88206003</v>
      </c>
      <c r="M2235">
        <v>10.814413679999999</v>
      </c>
    </row>
    <row r="2236" spans="1:13" x14ac:dyDescent="0.2">
      <c r="A2236" s="3">
        <v>44515</v>
      </c>
      <c r="B2236">
        <v>464.3476</v>
      </c>
      <c r="C2236">
        <v>393.61989999999997</v>
      </c>
      <c r="D2236">
        <v>3.4253300000000001E-4</v>
      </c>
      <c r="E2236">
        <v>-2.28087E-4</v>
      </c>
      <c r="F2236">
        <v>-2.6368457000000001E-2</v>
      </c>
      <c r="G2236">
        <v>-2.9994309999999999E-3</v>
      </c>
      <c r="H2236">
        <v>4.8355078000000003E-2</v>
      </c>
      <c r="I2236">
        <v>6.9577731000000004E-2</v>
      </c>
      <c r="J2236">
        <v>4.2139769999999998E-3</v>
      </c>
      <c r="K2236">
        <v>7.0958339999999996E-3</v>
      </c>
      <c r="L2236">
        <v>11.474927900000001</v>
      </c>
      <c r="M2236">
        <v>9.8054344550000003</v>
      </c>
    </row>
    <row r="2237" spans="1:13" x14ac:dyDescent="0.2">
      <c r="A2237" s="3">
        <v>44516</v>
      </c>
      <c r="B2237">
        <v>466.18540000000002</v>
      </c>
      <c r="C2237">
        <v>396.42290000000003</v>
      </c>
      <c r="D2237">
        <v>3.9578110000000003E-3</v>
      </c>
      <c r="E2237">
        <v>7.1210830000000003E-3</v>
      </c>
      <c r="F2237">
        <v>-4.0978344E-2</v>
      </c>
      <c r="G2237">
        <v>-2.6890867999999998E-2</v>
      </c>
      <c r="H2237">
        <v>4.9397511999999998E-2</v>
      </c>
      <c r="I2237">
        <v>6.6470010999999996E-2</v>
      </c>
      <c r="J2237">
        <v>4.2278669999999997E-3</v>
      </c>
      <c r="K2237">
        <v>6.9827209999999999E-3</v>
      </c>
      <c r="L2237">
        <v>11.68379137</v>
      </c>
      <c r="M2237">
        <v>9.5192132829999991</v>
      </c>
    </row>
    <row r="2238" spans="1:13" x14ac:dyDescent="0.2">
      <c r="A2238" s="3">
        <v>44517</v>
      </c>
      <c r="B2238">
        <v>465.05290000000002</v>
      </c>
      <c r="C2238">
        <v>396.63240000000002</v>
      </c>
      <c r="D2238">
        <v>-2.4292910000000001E-3</v>
      </c>
      <c r="E2238">
        <v>5.2847599999999995E-4</v>
      </c>
      <c r="F2238">
        <v>-2.3918476000000001E-2</v>
      </c>
      <c r="G2238">
        <v>-2.0395301000000001E-2</v>
      </c>
      <c r="H2238">
        <v>3.8833662999999997E-2</v>
      </c>
      <c r="I2238">
        <v>5.9019351999999997E-2</v>
      </c>
      <c r="J2238">
        <v>4.1580430000000002E-3</v>
      </c>
      <c r="K2238">
        <v>6.9258740000000003E-3</v>
      </c>
      <c r="L2238">
        <v>9.3394089579999999</v>
      </c>
      <c r="M2238">
        <v>8.5215743909999997</v>
      </c>
    </row>
    <row r="2239" spans="1:13" x14ac:dyDescent="0.2">
      <c r="A2239" s="3">
        <v>44518</v>
      </c>
      <c r="B2239">
        <v>466.63240000000002</v>
      </c>
      <c r="C2239">
        <v>400.74200000000002</v>
      </c>
      <c r="D2239">
        <v>3.3963880000000002E-3</v>
      </c>
      <c r="E2239">
        <v>1.0361231E-2</v>
      </c>
      <c r="F2239">
        <v>-3.5686773999999997E-2</v>
      </c>
      <c r="G2239">
        <v>-4.7300452E-2</v>
      </c>
      <c r="H2239">
        <v>3.8283892999999999E-2</v>
      </c>
      <c r="I2239">
        <v>7.1390378000000004E-2</v>
      </c>
      <c r="J2239">
        <v>4.1462030000000002E-3</v>
      </c>
      <c r="K2239">
        <v>7.050504E-3</v>
      </c>
      <c r="L2239">
        <v>9.2334825800000004</v>
      </c>
      <c r="M2239">
        <v>10.12557163</v>
      </c>
    </row>
    <row r="2240" spans="1:13" x14ac:dyDescent="0.2">
      <c r="A2240" s="3">
        <v>44519</v>
      </c>
      <c r="B2240">
        <v>465.79790000000003</v>
      </c>
      <c r="C2240">
        <v>402.97640000000001</v>
      </c>
      <c r="D2240">
        <v>-1.7883459999999999E-3</v>
      </c>
      <c r="E2240">
        <v>5.5756570000000004E-3</v>
      </c>
      <c r="F2240">
        <v>-2.2518214000000002E-2</v>
      </c>
      <c r="G2240">
        <v>-4.4991316000000003E-2</v>
      </c>
      <c r="H2240">
        <v>3.3730892999999998E-2</v>
      </c>
      <c r="I2240">
        <v>7.0824722000000007E-2</v>
      </c>
      <c r="J2240">
        <v>4.2137390000000002E-3</v>
      </c>
      <c r="K2240">
        <v>7.0409239999999996E-3</v>
      </c>
      <c r="L2240">
        <v>8.0049791250000002</v>
      </c>
      <c r="M2240">
        <v>10.05900886</v>
      </c>
    </row>
    <row r="2241" spans="1:13" x14ac:dyDescent="0.2">
      <c r="A2241" s="3">
        <v>44522</v>
      </c>
      <c r="B2241">
        <v>464.48660000000001</v>
      </c>
      <c r="C2241">
        <v>398.29820000000001</v>
      </c>
      <c r="D2241">
        <v>-2.8151690000000002E-3</v>
      </c>
      <c r="E2241">
        <v>-1.1609117E-2</v>
      </c>
      <c r="F2241">
        <v>5.17648E-4</v>
      </c>
      <c r="G2241">
        <v>-4.6772330000000003E-3</v>
      </c>
      <c r="H2241">
        <v>3.1889986000000002E-2</v>
      </c>
      <c r="I2241">
        <v>6.7361737000000005E-2</v>
      </c>
      <c r="J2241">
        <v>4.28642E-3</v>
      </c>
      <c r="K2241">
        <v>7.3357309999999998E-3</v>
      </c>
      <c r="L2241">
        <v>7.4397716300000001</v>
      </c>
      <c r="M2241">
        <v>9.1826886000000005</v>
      </c>
    </row>
    <row r="2242" spans="1:13" x14ac:dyDescent="0.2">
      <c r="A2242" s="3">
        <v>44523</v>
      </c>
      <c r="B2242">
        <v>465.1026</v>
      </c>
      <c r="C2242">
        <v>396.48270000000002</v>
      </c>
      <c r="D2242">
        <v>1.3261950000000001E-3</v>
      </c>
      <c r="E2242">
        <v>-4.5581429999999997E-3</v>
      </c>
      <c r="F2242">
        <v>1.8383239999999999E-3</v>
      </c>
      <c r="G2242">
        <v>4.3540150000000001E-3</v>
      </c>
      <c r="H2242">
        <v>2.7746798999999999E-2</v>
      </c>
      <c r="I2242">
        <v>5.1729022E-2</v>
      </c>
      <c r="J2242">
        <v>4.1942730000000001E-3</v>
      </c>
      <c r="K2242">
        <v>7.3299389999999997E-3</v>
      </c>
      <c r="L2242">
        <v>6.6154012169999996</v>
      </c>
      <c r="M2242">
        <v>7.0572245750000002</v>
      </c>
    </row>
    <row r="2243" spans="1:13" x14ac:dyDescent="0.2">
      <c r="A2243" s="3">
        <v>44524</v>
      </c>
      <c r="B2243">
        <v>466.34429999999998</v>
      </c>
      <c r="C2243">
        <v>397.7595</v>
      </c>
      <c r="D2243">
        <v>2.669734E-3</v>
      </c>
      <c r="E2243">
        <v>3.2203169999999999E-3</v>
      </c>
      <c r="F2243">
        <v>-7.5751819999999997E-3</v>
      </c>
      <c r="G2243">
        <v>-1.3601047E-2</v>
      </c>
      <c r="H2243">
        <v>2.9563981E-2</v>
      </c>
      <c r="I2243">
        <v>5.1804114999999998E-2</v>
      </c>
      <c r="J2243">
        <v>4.2033399999999999E-3</v>
      </c>
      <c r="K2243">
        <v>7.330306E-3</v>
      </c>
      <c r="L2243">
        <v>7.0334500179999999</v>
      </c>
      <c r="M2243">
        <v>7.067114696</v>
      </c>
    </row>
    <row r="2244" spans="1:13" x14ac:dyDescent="0.2">
      <c r="A2244" s="3">
        <v>44526</v>
      </c>
      <c r="B2244">
        <v>455.9434</v>
      </c>
      <c r="C2244">
        <v>390.21850000000001</v>
      </c>
      <c r="D2244">
        <v>-2.2303048999999998E-2</v>
      </c>
      <c r="E2244">
        <v>-1.8958691999999999E-2</v>
      </c>
      <c r="F2244">
        <v>2.4619060000000002E-2</v>
      </c>
      <c r="G2244">
        <v>1.6391039999999999E-2</v>
      </c>
      <c r="H2244">
        <v>1.1080915E-2</v>
      </c>
      <c r="I2244">
        <v>2.9473684999999999E-2</v>
      </c>
      <c r="J2244">
        <v>6.579807E-3</v>
      </c>
      <c r="K2244">
        <v>8.6911499999999999E-3</v>
      </c>
      <c r="L2244">
        <v>1.684079068</v>
      </c>
      <c r="M2244">
        <v>3.3912295229999998</v>
      </c>
    </row>
    <row r="2245" spans="1:13" x14ac:dyDescent="0.2">
      <c r="A2245" s="3">
        <v>44529</v>
      </c>
      <c r="B2245">
        <v>461.53620000000001</v>
      </c>
      <c r="C2245">
        <v>398.68720000000002</v>
      </c>
      <c r="D2245">
        <v>1.2266434999999999E-2</v>
      </c>
      <c r="E2245">
        <v>2.1702455999999998E-2</v>
      </c>
      <c r="F2245">
        <v>3.2364490000000002E-3</v>
      </c>
      <c r="G2245">
        <v>-1.9570430999999999E-2</v>
      </c>
      <c r="H2245">
        <v>1.3702247000000001E-2</v>
      </c>
      <c r="I2245">
        <v>4.0263426999999997E-2</v>
      </c>
      <c r="J2245">
        <v>6.7825510000000004E-3</v>
      </c>
      <c r="K2245">
        <v>9.5471010000000005E-3</v>
      </c>
      <c r="L2245">
        <v>2.0202202589999998</v>
      </c>
      <c r="M2245">
        <v>4.2173459229999999</v>
      </c>
    </row>
    <row r="2246" spans="1:13" x14ac:dyDescent="0.2">
      <c r="A2246" s="3">
        <v>44530</v>
      </c>
      <c r="B2246">
        <v>452.55579999999998</v>
      </c>
      <c r="C2246">
        <v>392.83190000000002</v>
      </c>
      <c r="D2246">
        <v>-1.9457629000000001E-2</v>
      </c>
      <c r="E2246">
        <v>-1.4686451E-2</v>
      </c>
      <c r="F2246">
        <v>1.6105253E-2</v>
      </c>
      <c r="G2246">
        <v>-1.5255717E-2</v>
      </c>
      <c r="H2246">
        <v>-8.0349129999999994E-3</v>
      </c>
      <c r="I2246">
        <v>1.9968256E-2</v>
      </c>
      <c r="J2246">
        <v>8.0664840000000005E-3</v>
      </c>
      <c r="K2246">
        <v>1.0177451000000001E-2</v>
      </c>
      <c r="L2246">
        <v>-0.99608617499999996</v>
      </c>
      <c r="M2246">
        <v>1.9620094729999999</v>
      </c>
    </row>
    <row r="2247" spans="1:13" x14ac:dyDescent="0.2">
      <c r="A2247" s="3">
        <v>44531</v>
      </c>
      <c r="B2247">
        <v>447.5292</v>
      </c>
      <c r="C2247">
        <v>386.14870000000002</v>
      </c>
      <c r="D2247">
        <v>-1.1107139E-2</v>
      </c>
      <c r="E2247">
        <v>-1.7012875E-2</v>
      </c>
      <c r="F2247">
        <v>4.3573105000000001E-2</v>
      </c>
      <c r="G2247">
        <v>2.4625860999999999E-2</v>
      </c>
      <c r="H2247">
        <v>-2.0737351000000001E-2</v>
      </c>
      <c r="I2247">
        <v>-8.00087E-4</v>
      </c>
      <c r="J2247">
        <v>8.3811839999999999E-3</v>
      </c>
      <c r="K2247">
        <v>1.088575E-2</v>
      </c>
      <c r="L2247">
        <v>-2.4742745510000002</v>
      </c>
      <c r="M2247">
        <v>-7.3498574999999997E-2</v>
      </c>
    </row>
    <row r="2248" spans="1:13" x14ac:dyDescent="0.2">
      <c r="A2248" s="3">
        <v>44532</v>
      </c>
      <c r="B2248">
        <v>454.38369999999998</v>
      </c>
      <c r="C2248">
        <v>388.93169999999998</v>
      </c>
      <c r="D2248">
        <v>1.5316319E-2</v>
      </c>
      <c r="E2248">
        <v>7.2070679999999996E-3</v>
      </c>
      <c r="F2248">
        <v>1.8766425E-2</v>
      </c>
      <c r="G2248">
        <v>-8.8652499999999999E-3</v>
      </c>
      <c r="H2248">
        <v>-9.7423149999999997E-3</v>
      </c>
      <c r="I2248">
        <v>2.210404E-3</v>
      </c>
      <c r="J2248">
        <v>9.0520830000000007E-3</v>
      </c>
      <c r="K2248">
        <v>1.0963349000000001E-2</v>
      </c>
      <c r="L2248">
        <v>-1.0762511100000001</v>
      </c>
      <c r="M2248">
        <v>0.201617563</v>
      </c>
    </row>
    <row r="2249" spans="1:13" x14ac:dyDescent="0.2">
      <c r="A2249" s="3">
        <v>44533</v>
      </c>
      <c r="B2249">
        <v>450.43</v>
      </c>
      <c r="C2249">
        <v>382.1687</v>
      </c>
      <c r="D2249">
        <v>-8.7012359999999993E-3</v>
      </c>
      <c r="E2249">
        <v>-1.7388656999999998E-2</v>
      </c>
      <c r="F2249">
        <v>1.6778596999999999E-2</v>
      </c>
      <c r="G2249">
        <v>3.6419719999999998E-3</v>
      </c>
      <c r="H2249">
        <v>-2.4315539000000001E-2</v>
      </c>
      <c r="I2249">
        <v>-2.5560851999999998E-2</v>
      </c>
      <c r="J2249">
        <v>9.0944000000000007E-3</v>
      </c>
      <c r="K2249">
        <v>1.1325483000000001E-2</v>
      </c>
      <c r="L2249">
        <v>-2.6736826909999998</v>
      </c>
      <c r="M2249">
        <v>-2.2569327129999999</v>
      </c>
    </row>
    <row r="2250" spans="1:13" x14ac:dyDescent="0.2">
      <c r="A2250" s="3">
        <v>44536</v>
      </c>
      <c r="B2250">
        <v>455.7645</v>
      </c>
      <c r="C2250">
        <v>385.23099999999999</v>
      </c>
      <c r="D2250">
        <v>1.1843128E-2</v>
      </c>
      <c r="E2250">
        <v>8.0129529999999997E-3</v>
      </c>
      <c r="F2250">
        <v>-5.8077019999999997E-3</v>
      </c>
      <c r="G2250">
        <v>-1.3993501E-2</v>
      </c>
      <c r="H2250">
        <v>-1.7391033E-2</v>
      </c>
      <c r="I2250">
        <v>-3.0184464000000001E-2</v>
      </c>
      <c r="J2250">
        <v>9.4496939999999998E-3</v>
      </c>
      <c r="K2250">
        <v>1.107444E-2</v>
      </c>
      <c r="L2250">
        <v>-1.8403804509999999</v>
      </c>
      <c r="M2250">
        <v>-2.7255972310000001</v>
      </c>
    </row>
    <row r="2251" spans="1:13" x14ac:dyDescent="0.2">
      <c r="A2251" s="3">
        <v>44537</v>
      </c>
      <c r="B2251">
        <v>465.19200000000001</v>
      </c>
      <c r="C2251">
        <v>396.83190000000002</v>
      </c>
      <c r="D2251">
        <v>2.0685024999999999E-2</v>
      </c>
      <c r="E2251">
        <v>3.0114139000000002E-2</v>
      </c>
      <c r="F2251">
        <v>-8.6577049999999999E-3</v>
      </c>
      <c r="G2251">
        <v>-2.1396050999999999E-2</v>
      </c>
      <c r="H2251">
        <v>-5.3347300000000002E-4</v>
      </c>
      <c r="I2251">
        <v>-1.93159E-3</v>
      </c>
      <c r="J2251">
        <v>1.0523630000000001E-2</v>
      </c>
      <c r="K2251">
        <v>1.3038344E-2</v>
      </c>
      <c r="L2251">
        <v>-5.0692901999999998E-2</v>
      </c>
      <c r="M2251">
        <v>-0.14814687800000001</v>
      </c>
    </row>
    <row r="2252" spans="1:13" x14ac:dyDescent="0.2">
      <c r="A2252" s="3">
        <v>44538</v>
      </c>
      <c r="B2252">
        <v>466.42380000000003</v>
      </c>
      <c r="C2252">
        <v>398.60739999999998</v>
      </c>
      <c r="D2252">
        <v>2.6479390000000002E-3</v>
      </c>
      <c r="E2252">
        <v>4.4741870000000001E-3</v>
      </c>
      <c r="F2252">
        <v>-1.3899559999999999E-3</v>
      </c>
      <c r="G2252">
        <v>-1.3890276999999999E-2</v>
      </c>
      <c r="H2252">
        <v>1.258164E-3</v>
      </c>
      <c r="I2252">
        <v>3.8938570000000001E-3</v>
      </c>
      <c r="J2252">
        <v>1.0537948E-2</v>
      </c>
      <c r="K2252">
        <v>1.3070322000000001E-2</v>
      </c>
      <c r="L2252">
        <v>0.1193936</v>
      </c>
      <c r="M2252">
        <v>0.29791593399999999</v>
      </c>
    </row>
    <row r="2253" spans="1:13" x14ac:dyDescent="0.2">
      <c r="A2253" s="3">
        <v>44539</v>
      </c>
      <c r="B2253">
        <v>463.2747</v>
      </c>
      <c r="C2253">
        <v>392.74209999999999</v>
      </c>
      <c r="D2253">
        <v>-6.7515850000000001E-3</v>
      </c>
      <c r="E2253">
        <v>-1.4714478E-2</v>
      </c>
      <c r="F2253">
        <v>1.1653760000000001E-2</v>
      </c>
      <c r="G2253">
        <v>8.3820089999999993E-3</v>
      </c>
      <c r="H2253">
        <v>-2.2037580000000001E-3</v>
      </c>
      <c r="I2253">
        <v>-4.0222840000000001E-3</v>
      </c>
      <c r="J2253">
        <v>1.0620351E-2</v>
      </c>
      <c r="K2253">
        <v>1.3392258000000001E-2</v>
      </c>
      <c r="L2253">
        <v>-0.20750327199999999</v>
      </c>
      <c r="M2253">
        <v>-0.30034398299999998</v>
      </c>
    </row>
    <row r="2254" spans="1:13" x14ac:dyDescent="0.2">
      <c r="A2254" s="3">
        <v>44540</v>
      </c>
      <c r="B2254">
        <v>467.63569999999999</v>
      </c>
      <c r="C2254">
        <v>397.01139999999998</v>
      </c>
      <c r="D2254">
        <v>9.4134209999999999E-3</v>
      </c>
      <c r="E2254">
        <v>1.0870492000000001E-2</v>
      </c>
      <c r="F2254">
        <v>1.6403059000000001E-2</v>
      </c>
      <c r="G2254">
        <v>1.4024834999999999E-2</v>
      </c>
      <c r="H2254">
        <v>1.5357301E-2</v>
      </c>
      <c r="I2254">
        <v>2.1822359E-2</v>
      </c>
      <c r="J2254">
        <v>1.0646610000000001E-2</v>
      </c>
      <c r="K2254">
        <v>1.3159674E-2</v>
      </c>
      <c r="L2254">
        <v>1.442459224</v>
      </c>
      <c r="M2254">
        <v>1.658275076</v>
      </c>
    </row>
    <row r="2255" spans="1:13" x14ac:dyDescent="0.2">
      <c r="A2255" s="3">
        <v>44543</v>
      </c>
      <c r="B2255">
        <v>463.4932</v>
      </c>
      <c r="C2255">
        <v>391.2758</v>
      </c>
      <c r="D2255">
        <v>-8.8583910000000002E-3</v>
      </c>
      <c r="E2255">
        <v>-1.444694E-2</v>
      </c>
      <c r="F2255">
        <v>2.4649217000000001E-2</v>
      </c>
      <c r="G2255">
        <v>2.4120546E-2</v>
      </c>
      <c r="H2255">
        <v>6.0373980000000002E-3</v>
      </c>
      <c r="I2255">
        <v>4.2755579999999996E-3</v>
      </c>
      <c r="J2255">
        <v>1.0852841E-2</v>
      </c>
      <c r="K2255">
        <v>1.3580688E-2</v>
      </c>
      <c r="L2255">
        <v>0.55629655499999997</v>
      </c>
      <c r="M2255">
        <v>0.31482629000000001</v>
      </c>
    </row>
    <row r="2256" spans="1:13" x14ac:dyDescent="0.2">
      <c r="A2256" s="3">
        <v>44544</v>
      </c>
      <c r="B2256">
        <v>460.30439999999999</v>
      </c>
      <c r="C2256">
        <v>387.226</v>
      </c>
      <c r="D2256">
        <v>-6.8799280000000004E-3</v>
      </c>
      <c r="E2256">
        <v>-1.0350244E-2</v>
      </c>
      <c r="F2256">
        <v>3.3067328E-2</v>
      </c>
      <c r="G2256">
        <v>3.4676509000000001E-2</v>
      </c>
      <c r="H2256">
        <v>-8.3677200000000004E-3</v>
      </c>
      <c r="I2256">
        <v>-1.6468225E-2</v>
      </c>
      <c r="J2256">
        <v>1.0830614000000001E-2</v>
      </c>
      <c r="K2256">
        <v>1.3558205E-2</v>
      </c>
      <c r="L2256">
        <v>-0.77259881500000005</v>
      </c>
      <c r="M2256">
        <v>-1.21463163</v>
      </c>
    </row>
    <row r="2257" spans="1:13" x14ac:dyDescent="0.2">
      <c r="A2257" s="3">
        <v>44545</v>
      </c>
      <c r="B2257">
        <v>467.49669999999998</v>
      </c>
      <c r="C2257">
        <v>396.05380000000002</v>
      </c>
      <c r="D2257">
        <v>1.5625094999999999E-2</v>
      </c>
      <c r="E2257">
        <v>2.2797538999999999E-2</v>
      </c>
      <c r="F2257">
        <v>1.4361924E-2</v>
      </c>
      <c r="G2257">
        <v>8.5911149999999999E-3</v>
      </c>
      <c r="H2257">
        <v>6.7817729999999996E-3</v>
      </c>
      <c r="I2257">
        <v>6.183376E-3</v>
      </c>
      <c r="J2257">
        <v>1.1378635999999999E-2</v>
      </c>
      <c r="K2257">
        <v>1.4497082E-2</v>
      </c>
      <c r="L2257">
        <v>0.59600932200000001</v>
      </c>
      <c r="M2257">
        <v>0.42652559200000001</v>
      </c>
    </row>
    <row r="2258" spans="1:13" x14ac:dyDescent="0.2">
      <c r="A2258" s="3">
        <v>44546</v>
      </c>
      <c r="B2258">
        <v>463.37400000000002</v>
      </c>
      <c r="C2258">
        <v>385.86939999999998</v>
      </c>
      <c r="D2258">
        <v>-8.8186719999999996E-3</v>
      </c>
      <c r="E2258">
        <v>-2.5714687999999999E-2</v>
      </c>
      <c r="F2258">
        <v>2.0807701000000001E-2</v>
      </c>
      <c r="G2258">
        <v>2.8746875000000002E-2</v>
      </c>
      <c r="H2258">
        <v>-6.0306480000000004E-3</v>
      </c>
      <c r="I2258">
        <v>-2.6621822E-2</v>
      </c>
      <c r="J2258">
        <v>1.1518682000000001E-2</v>
      </c>
      <c r="K2258">
        <v>1.5473092000000001E-2</v>
      </c>
      <c r="L2258">
        <v>-0.52355363700000002</v>
      </c>
      <c r="M2258">
        <v>-1.7205237499999999</v>
      </c>
    </row>
    <row r="2259" spans="1:13" x14ac:dyDescent="0.2">
      <c r="A2259" s="3">
        <v>44547</v>
      </c>
      <c r="B2259">
        <v>458.44580000000002</v>
      </c>
      <c r="C2259">
        <v>383.9443</v>
      </c>
      <c r="D2259">
        <v>-1.0635469E-2</v>
      </c>
      <c r="E2259">
        <v>-4.9889940000000001E-3</v>
      </c>
      <c r="F2259">
        <v>3.7755188000000002E-2</v>
      </c>
      <c r="G2259">
        <v>4.3858227E-2</v>
      </c>
      <c r="H2259">
        <v>-1.4207200999999999E-2</v>
      </c>
      <c r="I2259">
        <v>-3.1989570000000002E-2</v>
      </c>
      <c r="J2259">
        <v>1.1734385999999999E-2</v>
      </c>
      <c r="K2259">
        <v>1.5489640000000001E-2</v>
      </c>
      <c r="L2259">
        <v>-1.2107323679999999</v>
      </c>
      <c r="M2259">
        <v>-2.065223649</v>
      </c>
    </row>
    <row r="2260" spans="1:13" x14ac:dyDescent="0.2">
      <c r="A2260" s="3">
        <v>44550</v>
      </c>
      <c r="B2260">
        <v>453.57089999999999</v>
      </c>
      <c r="C2260">
        <v>380.22030000000001</v>
      </c>
      <c r="D2260">
        <v>-1.0633536000000001E-2</v>
      </c>
      <c r="E2260">
        <v>-9.6993240000000005E-3</v>
      </c>
      <c r="F2260">
        <v>4.8557494999999999E-2</v>
      </c>
      <c r="G2260">
        <v>4.0410039000000002E-2</v>
      </c>
      <c r="H2260">
        <v>-2.7990984E-2</v>
      </c>
      <c r="I2260">
        <v>-5.1209257000000001E-2</v>
      </c>
      <c r="J2260">
        <v>1.189287E-2</v>
      </c>
      <c r="K2260">
        <v>1.5343799E-2</v>
      </c>
      <c r="L2260">
        <v>-2.3535937969999998</v>
      </c>
      <c r="M2260">
        <v>-3.3374561749999998</v>
      </c>
    </row>
    <row r="2261" spans="1:13" x14ac:dyDescent="0.2">
      <c r="A2261" s="3">
        <v>44551</v>
      </c>
      <c r="B2261">
        <v>461.6259</v>
      </c>
      <c r="C2261">
        <v>388.72980000000001</v>
      </c>
      <c r="D2261">
        <v>1.7759075999999999E-2</v>
      </c>
      <c r="E2261">
        <v>2.2380445999999998E-2</v>
      </c>
      <c r="F2261">
        <v>1.0477757000000001E-2</v>
      </c>
      <c r="G2261">
        <v>-1.3628037000000001E-2</v>
      </c>
      <c r="H2261">
        <v>-8.9566739999999995E-3</v>
      </c>
      <c r="I2261">
        <v>-3.5353435000000002E-2</v>
      </c>
      <c r="J2261">
        <v>1.25956E-2</v>
      </c>
      <c r="K2261">
        <v>1.6194538000000001E-2</v>
      </c>
      <c r="L2261">
        <v>-0.71109548600000005</v>
      </c>
      <c r="M2261">
        <v>-2.1830468750000001</v>
      </c>
    </row>
    <row r="2262" spans="1:13" x14ac:dyDescent="0.2">
      <c r="A2262" s="3">
        <v>44552</v>
      </c>
      <c r="B2262">
        <v>466.24149999999997</v>
      </c>
      <c r="C2262">
        <v>393.46390000000002</v>
      </c>
      <c r="D2262">
        <v>9.9985720000000007E-3</v>
      </c>
      <c r="E2262">
        <v>1.2178382E-2</v>
      </c>
      <c r="F2262">
        <v>-4.6533300000000001E-4</v>
      </c>
      <c r="G2262">
        <v>-2.6180431000000001E-2</v>
      </c>
      <c r="H2262">
        <v>3.7781500000000001E-3</v>
      </c>
      <c r="I2262">
        <v>-1.2137389E-2</v>
      </c>
      <c r="J2262">
        <v>1.2779383E-2</v>
      </c>
      <c r="K2262">
        <v>1.6290195E-2</v>
      </c>
      <c r="L2262">
        <v>0.29564416300000002</v>
      </c>
      <c r="M2262">
        <v>-0.74507326500000004</v>
      </c>
    </row>
    <row r="2263" spans="1:13" x14ac:dyDescent="0.2">
      <c r="A2263" s="3">
        <v>44553</v>
      </c>
      <c r="B2263">
        <v>469.14249999999998</v>
      </c>
      <c r="C2263">
        <v>396.43029999999999</v>
      </c>
      <c r="D2263">
        <v>6.2220970000000002E-3</v>
      </c>
      <c r="E2263">
        <v>7.5391920000000001E-3</v>
      </c>
      <c r="F2263">
        <v>-1.0573364E-2</v>
      </c>
      <c r="G2263">
        <v>-4.3937614999999999E-2</v>
      </c>
      <c r="H2263">
        <v>8.6860400000000008E-3</v>
      </c>
      <c r="I2263">
        <v>-1.3216200000000001E-4</v>
      </c>
      <c r="J2263">
        <v>1.2844351E-2</v>
      </c>
      <c r="K2263">
        <v>1.6351634E-2</v>
      </c>
      <c r="L2263">
        <v>0.676253769</v>
      </c>
      <c r="M2263">
        <v>-8.0825029999999996E-3</v>
      </c>
    </row>
    <row r="2264" spans="1:13" x14ac:dyDescent="0.2">
      <c r="A2264" s="3">
        <v>44557</v>
      </c>
      <c r="B2264">
        <v>475.78190000000001</v>
      </c>
      <c r="C2264">
        <v>402.98219999999998</v>
      </c>
      <c r="D2264">
        <v>1.4152203E-2</v>
      </c>
      <c r="E2264">
        <v>1.6527243E-2</v>
      </c>
      <c r="F2264">
        <v>-2.5594577E-2</v>
      </c>
      <c r="G2264">
        <v>-5.8862776999999998E-2</v>
      </c>
      <c r="H2264">
        <v>2.0237407999999998E-2</v>
      </c>
      <c r="I2264">
        <v>1.3130296E-2</v>
      </c>
      <c r="J2264">
        <v>1.3181732999999999E-2</v>
      </c>
      <c r="K2264">
        <v>1.6731187000000002E-2</v>
      </c>
      <c r="L2264">
        <v>1.5352615679999999</v>
      </c>
      <c r="M2264">
        <v>0.78477971199999996</v>
      </c>
    </row>
    <row r="2265" spans="1:13" x14ac:dyDescent="0.2">
      <c r="A2265" s="3">
        <v>44558</v>
      </c>
      <c r="B2265">
        <v>475.3931</v>
      </c>
      <c r="C2265">
        <v>401.11450000000002</v>
      </c>
      <c r="D2265">
        <v>-8.1718100000000005E-4</v>
      </c>
      <c r="E2265">
        <v>-4.6346959999999998E-3</v>
      </c>
      <c r="F2265">
        <v>-1.5915168E-2</v>
      </c>
      <c r="G2265">
        <v>-4.0276907000000001E-2</v>
      </c>
      <c r="H2265">
        <v>4.2658146000000001E-2</v>
      </c>
      <c r="I2265">
        <v>2.7922817999999999E-2</v>
      </c>
      <c r="J2265">
        <v>1.2066166E-2</v>
      </c>
      <c r="K2265">
        <v>1.6169907000000001E-2</v>
      </c>
      <c r="L2265">
        <v>3.535352123</v>
      </c>
      <c r="M2265">
        <v>1.726838476</v>
      </c>
    </row>
    <row r="2266" spans="1:13" x14ac:dyDescent="0.2">
      <c r="A2266" s="3">
        <v>44559</v>
      </c>
      <c r="B2266">
        <v>476.00119999999998</v>
      </c>
      <c r="C2266">
        <v>401.05450000000002</v>
      </c>
      <c r="D2266">
        <v>1.279152E-3</v>
      </c>
      <c r="E2266">
        <v>-1.4958300000000001E-4</v>
      </c>
      <c r="F2266">
        <v>-1.4515355000000001E-2</v>
      </c>
      <c r="G2266">
        <v>-3.632693E-2</v>
      </c>
      <c r="H2266">
        <v>3.1340987000000001E-2</v>
      </c>
      <c r="I2266">
        <v>5.9377379999999997E-3</v>
      </c>
      <c r="J2266">
        <v>1.1837538E-2</v>
      </c>
      <c r="K2266">
        <v>1.5489329E-2</v>
      </c>
      <c r="L2266">
        <v>2.6475933970000001</v>
      </c>
      <c r="M2266">
        <v>0.38334375599999998</v>
      </c>
    </row>
    <row r="2267" spans="1:13" x14ac:dyDescent="0.2">
      <c r="A2267" s="3">
        <v>44560</v>
      </c>
      <c r="B2267">
        <v>474.68529999999998</v>
      </c>
      <c r="C2267">
        <v>399.85599999999999</v>
      </c>
      <c r="D2267">
        <v>-2.7644890000000002E-3</v>
      </c>
      <c r="E2267">
        <v>-2.988372E-3</v>
      </c>
      <c r="F2267">
        <v>-2.5399690999999999E-2</v>
      </c>
      <c r="G2267">
        <v>-5.7618256E-2</v>
      </c>
      <c r="H2267">
        <v>4.8898942000000001E-2</v>
      </c>
      <c r="I2267">
        <v>1.7880676000000002E-2</v>
      </c>
      <c r="J2267">
        <v>1.0878874E-2</v>
      </c>
      <c r="K2267">
        <v>1.512588E-2</v>
      </c>
      <c r="L2267">
        <v>4.4948532139999999</v>
      </c>
      <c r="M2267">
        <v>1.1821246700000001</v>
      </c>
    </row>
    <row r="2268" spans="1:13" x14ac:dyDescent="0.2">
      <c r="A2268" s="3">
        <v>44561</v>
      </c>
      <c r="B2268">
        <v>473.48899999999998</v>
      </c>
      <c r="C2268">
        <v>397.35910000000001</v>
      </c>
      <c r="D2268">
        <v>-2.5201960000000002E-3</v>
      </c>
      <c r="E2268">
        <v>-6.2444980000000002E-3</v>
      </c>
      <c r="F2268">
        <v>-2.2537692000000002E-2</v>
      </c>
      <c r="G2268">
        <v>-4.5795732999999998E-2</v>
      </c>
      <c r="H2268">
        <v>5.8006940999999999E-2</v>
      </c>
      <c r="I2268">
        <v>2.9031303000000001E-2</v>
      </c>
      <c r="J2268">
        <v>1.0503376E-2</v>
      </c>
      <c r="K2268">
        <v>1.4661778E-2</v>
      </c>
      <c r="L2268">
        <v>5.5226948120000001</v>
      </c>
      <c r="M2268">
        <v>1.980067008</v>
      </c>
    </row>
    <row r="2269" spans="1:13" x14ac:dyDescent="0.2">
      <c r="A2269" s="3">
        <v>44564</v>
      </c>
      <c r="B2269">
        <v>476.23050000000001</v>
      </c>
      <c r="C2269">
        <v>401.18439999999998</v>
      </c>
      <c r="D2269">
        <v>5.7899969999999999E-3</v>
      </c>
      <c r="E2269">
        <v>9.6268090000000001E-3</v>
      </c>
      <c r="F2269">
        <v>-4.5375398999999997E-2</v>
      </c>
      <c r="G2269">
        <v>-7.8421563E-2</v>
      </c>
      <c r="H2269">
        <v>4.8080070000000003E-2</v>
      </c>
      <c r="I2269">
        <v>3.1503475000000003E-2</v>
      </c>
      <c r="J2269">
        <v>1.0132262E-2</v>
      </c>
      <c r="K2269">
        <v>1.4718553000000001E-2</v>
      </c>
      <c r="L2269">
        <v>4.7452452449999996</v>
      </c>
      <c r="M2269">
        <v>2.1403921239999999</v>
      </c>
    </row>
    <row r="2270" spans="1:13" x14ac:dyDescent="0.2">
      <c r="A2270" s="3">
        <v>44565</v>
      </c>
      <c r="B2270">
        <v>476.07100000000003</v>
      </c>
      <c r="C2270">
        <v>395.98079999999999</v>
      </c>
      <c r="D2270">
        <v>-3.3492199999999998E-4</v>
      </c>
      <c r="E2270">
        <v>-1.2970594E-2</v>
      </c>
      <c r="F2270">
        <v>-5.4971266999999997E-2</v>
      </c>
      <c r="G2270">
        <v>-7.6566451999999993E-2</v>
      </c>
      <c r="H2270">
        <v>5.6925603999999998E-2</v>
      </c>
      <c r="I2270">
        <v>3.6141369E-2</v>
      </c>
      <c r="J2270">
        <v>9.8388220000000005E-3</v>
      </c>
      <c r="K2270">
        <v>1.4463208E-2</v>
      </c>
      <c r="L2270">
        <v>5.7858149320000001</v>
      </c>
      <c r="M2270">
        <v>2.4988487799999999</v>
      </c>
    </row>
    <row r="2271" spans="1:13" x14ac:dyDescent="0.2">
      <c r="A2271" s="3">
        <v>44566</v>
      </c>
      <c r="B2271">
        <v>466.92939999999999</v>
      </c>
      <c r="C2271">
        <v>383.81580000000002</v>
      </c>
      <c r="D2271">
        <v>-1.9202178E-2</v>
      </c>
      <c r="E2271">
        <v>-3.0721186000000001E-2</v>
      </c>
      <c r="F2271">
        <v>-4.7133771999999997E-2</v>
      </c>
      <c r="G2271">
        <v>-5.9672356000000003E-2</v>
      </c>
      <c r="H2271">
        <v>2.4497081E-2</v>
      </c>
      <c r="I2271">
        <v>-3.6736400000000002E-3</v>
      </c>
      <c r="J2271">
        <v>1.0689664E-2</v>
      </c>
      <c r="K2271">
        <v>1.6016557000000001E-2</v>
      </c>
      <c r="L2271">
        <v>2.2916605959999998</v>
      </c>
      <c r="M2271">
        <v>-0.22936514599999999</v>
      </c>
    </row>
    <row r="2272" spans="1:13" x14ac:dyDescent="0.2">
      <c r="A2272" s="3">
        <v>44567</v>
      </c>
      <c r="B2272">
        <v>466.49079999999998</v>
      </c>
      <c r="C2272">
        <v>383.5462</v>
      </c>
      <c r="D2272">
        <v>-9.3932800000000002E-4</v>
      </c>
      <c r="E2272">
        <v>-7.0242000000000004E-4</v>
      </c>
      <c r="F2272">
        <v>-6.4960777999999997E-2</v>
      </c>
      <c r="G2272">
        <v>-8.5103647000000004E-2</v>
      </c>
      <c r="H2272">
        <v>2.791965E-3</v>
      </c>
      <c r="I2272">
        <v>-3.3479414999999998E-2</v>
      </c>
      <c r="J2272">
        <v>9.7168480000000002E-3</v>
      </c>
      <c r="K2272">
        <v>1.4449462E-2</v>
      </c>
      <c r="L2272">
        <v>0.28733241100000001</v>
      </c>
      <c r="M2272">
        <v>-2.3170007670000001</v>
      </c>
    </row>
    <row r="2273" spans="1:13" x14ac:dyDescent="0.2">
      <c r="A2273" s="3">
        <v>44568</v>
      </c>
      <c r="B2273">
        <v>464.6465</v>
      </c>
      <c r="C2273">
        <v>379.3913</v>
      </c>
      <c r="D2273">
        <v>-3.9535610000000004E-3</v>
      </c>
      <c r="E2273">
        <v>-1.0832853999999999E-2</v>
      </c>
      <c r="F2273">
        <v>-5.7262797999999997E-2</v>
      </c>
      <c r="G2273">
        <v>-7.0850037000000005E-2</v>
      </c>
      <c r="H2273">
        <v>-3.8104829999999999E-3</v>
      </c>
      <c r="I2273">
        <v>-4.8208085999999997E-2</v>
      </c>
      <c r="J2273">
        <v>9.7396940000000001E-3</v>
      </c>
      <c r="K2273">
        <v>1.4517857E-2</v>
      </c>
      <c r="L2273">
        <v>-0.391232315</v>
      </c>
      <c r="M2273">
        <v>-3.3206061230000001</v>
      </c>
    </row>
    <row r="2274" spans="1:13" x14ac:dyDescent="0.2">
      <c r="A2274" s="3">
        <v>44571</v>
      </c>
      <c r="B2274">
        <v>464.06830000000002</v>
      </c>
      <c r="C2274">
        <v>379.64100000000002</v>
      </c>
      <c r="D2274">
        <v>-1.244387E-3</v>
      </c>
      <c r="E2274">
        <v>6.5815999999999997E-4</v>
      </c>
      <c r="F2274">
        <v>-6.7612478000000004E-2</v>
      </c>
      <c r="G2274">
        <v>-9.2986036999999994E-2</v>
      </c>
      <c r="H2274">
        <v>1.7130229999999999E-3</v>
      </c>
      <c r="I2274">
        <v>-3.3358023000000001E-2</v>
      </c>
      <c r="J2274">
        <v>9.6261579999999992E-3</v>
      </c>
      <c r="K2274">
        <v>1.4242872E-2</v>
      </c>
      <c r="L2274">
        <v>0.177954955</v>
      </c>
      <c r="M2274">
        <v>-2.342085387</v>
      </c>
    </row>
    <row r="2275" spans="1:13" x14ac:dyDescent="0.2">
      <c r="A2275" s="3">
        <v>44572</v>
      </c>
      <c r="B2275">
        <v>468.29520000000002</v>
      </c>
      <c r="C2275">
        <v>385.34399999999999</v>
      </c>
      <c r="D2275">
        <v>9.1083580000000004E-3</v>
      </c>
      <c r="E2275">
        <v>1.5022087E-2</v>
      </c>
      <c r="F2275">
        <v>-7.8346355000000006E-2</v>
      </c>
      <c r="G2275">
        <v>-0.10780801800000001</v>
      </c>
      <c r="H2275">
        <v>1.410286E-3</v>
      </c>
      <c r="I2275">
        <v>-2.9388073000000001E-2</v>
      </c>
      <c r="J2275">
        <v>9.6116599999999993E-3</v>
      </c>
      <c r="K2275">
        <v>1.4450714E-2</v>
      </c>
      <c r="L2275">
        <v>0.14672655800000001</v>
      </c>
      <c r="M2275">
        <v>-2.0336762429999999</v>
      </c>
    </row>
    <row r="2276" spans="1:13" x14ac:dyDescent="0.2">
      <c r="A2276" s="3">
        <v>44573</v>
      </c>
      <c r="B2276">
        <v>469.56119999999999</v>
      </c>
      <c r="C2276">
        <v>386.87209999999999</v>
      </c>
      <c r="D2276">
        <v>2.7034229999999999E-3</v>
      </c>
      <c r="E2276">
        <v>3.9655480000000002E-3</v>
      </c>
      <c r="F2276">
        <v>-8.5370106000000001E-2</v>
      </c>
      <c r="G2276">
        <v>-0.12028137699999999</v>
      </c>
      <c r="H2276">
        <v>1.3091886E-2</v>
      </c>
      <c r="I2276">
        <v>-1.1254721000000001E-2</v>
      </c>
      <c r="J2276">
        <v>9.4010210000000007E-3</v>
      </c>
      <c r="K2276">
        <v>1.4170267E-2</v>
      </c>
      <c r="L2276">
        <v>1.392602509</v>
      </c>
      <c r="M2276">
        <v>-0.794249027</v>
      </c>
    </row>
    <row r="2277" spans="1:13" x14ac:dyDescent="0.2">
      <c r="A2277" s="3">
        <v>44574</v>
      </c>
      <c r="B2277">
        <v>463.09129999999999</v>
      </c>
      <c r="C2277">
        <v>377.19400000000002</v>
      </c>
      <c r="D2277">
        <v>-1.3778609000000001E-2</v>
      </c>
      <c r="E2277">
        <v>-2.5016277999999999E-2</v>
      </c>
      <c r="F2277">
        <v>-4.9559041999999998E-2</v>
      </c>
      <c r="G2277">
        <v>-6.9405373000000006E-2</v>
      </c>
      <c r="H2277">
        <v>6.054472E-3</v>
      </c>
      <c r="I2277">
        <v>-2.5907350999999999E-2</v>
      </c>
      <c r="J2277">
        <v>9.7902070000000004E-3</v>
      </c>
      <c r="K2277">
        <v>1.5018956E-2</v>
      </c>
      <c r="L2277">
        <v>0.61842122700000002</v>
      </c>
      <c r="M2277">
        <v>-1.72497682</v>
      </c>
    </row>
    <row r="2278" spans="1:13" x14ac:dyDescent="0.2">
      <c r="A2278" s="3">
        <v>44575</v>
      </c>
      <c r="B2278">
        <v>463.28070000000002</v>
      </c>
      <c r="C2278">
        <v>379.54109999999997</v>
      </c>
      <c r="D2278">
        <v>4.0899099999999999E-4</v>
      </c>
      <c r="E2278">
        <v>6.2225270000000003E-3</v>
      </c>
      <c r="F2278">
        <v>-3.2836232E-2</v>
      </c>
      <c r="G2278">
        <v>-4.5585368000000001E-2</v>
      </c>
      <c r="H2278">
        <v>-9.0182449999999994E-3</v>
      </c>
      <c r="I2278">
        <v>-4.1693072999999997E-2</v>
      </c>
      <c r="J2278">
        <v>9.1435739999999998E-3</v>
      </c>
      <c r="K2278">
        <v>1.410577E-2</v>
      </c>
      <c r="L2278">
        <v>-0.98629325499999998</v>
      </c>
      <c r="M2278">
        <v>-2.9557459069999998</v>
      </c>
    </row>
    <row r="2279" spans="1:13" x14ac:dyDescent="0.2">
      <c r="A2279" s="3">
        <v>44579</v>
      </c>
      <c r="B2279">
        <v>455.07619999999997</v>
      </c>
      <c r="C2279">
        <v>370.09280000000001</v>
      </c>
      <c r="D2279">
        <v>-1.7709566E-2</v>
      </c>
      <c r="E2279">
        <v>-2.4894010000000001E-2</v>
      </c>
      <c r="F2279">
        <v>-8.746495E-3</v>
      </c>
      <c r="G2279">
        <v>-1.4560366E-2</v>
      </c>
      <c r="H2279">
        <v>-1.7907348999999999E-2</v>
      </c>
      <c r="I2279">
        <v>-4.0885853999999999E-2</v>
      </c>
      <c r="J2279">
        <v>9.7396960000000008E-3</v>
      </c>
      <c r="K2279">
        <v>1.4037554000000001E-2</v>
      </c>
      <c r="L2279">
        <v>-1.838594217</v>
      </c>
      <c r="M2279">
        <v>-2.9126052869999999</v>
      </c>
    </row>
    <row r="2280" spans="1:13" x14ac:dyDescent="0.2">
      <c r="A2280" s="3">
        <v>44580</v>
      </c>
      <c r="B2280">
        <v>450.35090000000002</v>
      </c>
      <c r="C2280">
        <v>366.02780000000001</v>
      </c>
      <c r="D2280">
        <v>-1.0383536000000001E-2</v>
      </c>
      <c r="E2280">
        <v>-1.0983732E-2</v>
      </c>
      <c r="F2280">
        <v>1.1384442999999999E-2</v>
      </c>
      <c r="G2280">
        <v>4.4795740000000001E-3</v>
      </c>
      <c r="H2280">
        <v>-1.7657267000000001E-2</v>
      </c>
      <c r="I2280">
        <v>-4.6664321000000002E-2</v>
      </c>
      <c r="J2280">
        <v>9.7271419999999994E-3</v>
      </c>
      <c r="K2280">
        <v>1.4164075999999999E-2</v>
      </c>
      <c r="L2280">
        <v>-1.8152574889999999</v>
      </c>
      <c r="M2280">
        <v>-3.2945545790000001</v>
      </c>
    </row>
    <row r="2281" spans="1:13" x14ac:dyDescent="0.2">
      <c r="A2281" s="3">
        <v>44581</v>
      </c>
      <c r="B2281">
        <v>445.3664</v>
      </c>
      <c r="C2281">
        <v>361.27370000000002</v>
      </c>
      <c r="D2281">
        <v>-1.1068036E-2</v>
      </c>
      <c r="E2281">
        <v>-1.2988358E-2</v>
      </c>
      <c r="F2281">
        <v>-1.3348430000000001E-3</v>
      </c>
      <c r="G2281">
        <v>-2.3563402000000001E-2</v>
      </c>
      <c r="H2281">
        <v>-1.8088681999999998E-2</v>
      </c>
      <c r="I2281">
        <v>-4.9830584999999997E-2</v>
      </c>
      <c r="J2281">
        <v>9.7495350000000001E-3</v>
      </c>
      <c r="K2281">
        <v>1.4269208E-2</v>
      </c>
      <c r="L2281">
        <v>-1.85533806</v>
      </c>
      <c r="M2281">
        <v>-3.4921760129999999</v>
      </c>
    </row>
    <row r="2282" spans="1:13" x14ac:dyDescent="0.2">
      <c r="A2282" s="3">
        <v>44582</v>
      </c>
      <c r="B2282">
        <v>436.62360000000001</v>
      </c>
      <c r="C2282">
        <v>351.2561</v>
      </c>
      <c r="D2282">
        <v>-1.9630577999999999E-2</v>
      </c>
      <c r="E2282">
        <v>-2.7728560999999999E-2</v>
      </c>
      <c r="F2282">
        <v>2.3452038000000001E-2</v>
      </c>
      <c r="G2282">
        <v>1.6952901999999999E-2</v>
      </c>
      <c r="H2282">
        <v>-5.4161388999999997E-2</v>
      </c>
      <c r="I2282">
        <v>-9.6400378999999994E-2</v>
      </c>
      <c r="J2282">
        <v>9.5991919999999994E-3</v>
      </c>
      <c r="K2282">
        <v>1.4118703E-2</v>
      </c>
      <c r="L2282">
        <v>-5.6422865250000003</v>
      </c>
      <c r="M2282">
        <v>-6.8278492850000001</v>
      </c>
    </row>
    <row r="2283" spans="1:13" x14ac:dyDescent="0.2">
      <c r="A2283" s="3">
        <v>44585</v>
      </c>
      <c r="B2283">
        <v>438.4778</v>
      </c>
      <c r="C2283">
        <v>352.86410000000001</v>
      </c>
      <c r="D2283">
        <v>4.2466780000000003E-3</v>
      </c>
      <c r="E2283">
        <v>4.5778559999999999E-3</v>
      </c>
      <c r="F2283">
        <v>1.5853364000000002E-2</v>
      </c>
      <c r="G2283">
        <v>4.1749370000000001E-3</v>
      </c>
      <c r="H2283">
        <v>-5.9547895000000003E-2</v>
      </c>
      <c r="I2283">
        <v>-0.103185578</v>
      </c>
      <c r="J2283">
        <v>9.2989820000000008E-3</v>
      </c>
      <c r="K2283">
        <v>1.3756640000000001E-2</v>
      </c>
      <c r="L2283">
        <v>-6.4037006620000003</v>
      </c>
      <c r="M2283">
        <v>-7.5007832189999997</v>
      </c>
    </row>
    <row r="2284" spans="1:13" x14ac:dyDescent="0.2">
      <c r="A2284" s="3">
        <v>44586</v>
      </c>
      <c r="B2284">
        <v>433.12439999999998</v>
      </c>
      <c r="C2284">
        <v>344.68419999999998</v>
      </c>
      <c r="D2284">
        <v>-1.2209055999999999E-2</v>
      </c>
      <c r="E2284">
        <v>-2.3181446000000001E-2</v>
      </c>
      <c r="F2284">
        <v>3.6870887999999997E-2</v>
      </c>
      <c r="G2284">
        <v>3.9555634999999999E-2</v>
      </c>
      <c r="H2284">
        <v>-7.6774328000000003E-2</v>
      </c>
      <c r="I2284">
        <v>-0.13053013399999999</v>
      </c>
      <c r="J2284">
        <v>9.2668920000000005E-3</v>
      </c>
      <c r="K2284">
        <v>1.3979049E-2</v>
      </c>
      <c r="L2284">
        <v>-8.2847982899999995</v>
      </c>
      <c r="M2284">
        <v>-9.3375547280000006</v>
      </c>
    </row>
    <row r="2285" spans="1:13" x14ac:dyDescent="0.2">
      <c r="A2285" s="3">
        <v>44587</v>
      </c>
      <c r="B2285">
        <v>432.0378</v>
      </c>
      <c r="C2285">
        <v>344.14479999999998</v>
      </c>
      <c r="D2285">
        <v>-2.5087479999999999E-3</v>
      </c>
      <c r="E2285">
        <v>-1.564911E-3</v>
      </c>
      <c r="F2285">
        <v>5.469268E-2</v>
      </c>
      <c r="G2285">
        <v>6.3248393E-2</v>
      </c>
      <c r="H2285">
        <v>-9.1941496999999997E-2</v>
      </c>
      <c r="I2285">
        <v>-0.14600495999999999</v>
      </c>
      <c r="J2285">
        <v>8.3221200000000006E-3</v>
      </c>
      <c r="K2285">
        <v>1.3009952E-2</v>
      </c>
      <c r="L2285">
        <v>-11.04784564</v>
      </c>
      <c r="M2285">
        <v>-11.2225596</v>
      </c>
    </row>
    <row r="2286" spans="1:13" x14ac:dyDescent="0.2">
      <c r="A2286" s="3">
        <v>44588</v>
      </c>
      <c r="B2286">
        <v>429.90440000000001</v>
      </c>
      <c r="C2286">
        <v>340.67910000000001</v>
      </c>
      <c r="D2286">
        <v>-4.9379940000000002E-3</v>
      </c>
      <c r="E2286">
        <v>-1.007047E-2</v>
      </c>
      <c r="F2286">
        <v>4.0884194999999998E-2</v>
      </c>
      <c r="G2286">
        <v>4.9755887999999998E-2</v>
      </c>
      <c r="H2286">
        <v>-9.5686495999999996E-2</v>
      </c>
      <c r="I2286">
        <v>-0.15066869899999999</v>
      </c>
      <c r="J2286">
        <v>8.2781950000000003E-3</v>
      </c>
      <c r="K2286">
        <v>1.3006129E-2</v>
      </c>
      <c r="L2286">
        <v>-11.5588596</v>
      </c>
      <c r="M2286">
        <v>-11.584438240000001</v>
      </c>
    </row>
    <row r="2287" spans="1:13" x14ac:dyDescent="0.2">
      <c r="A2287" s="3">
        <v>44589</v>
      </c>
      <c r="B2287">
        <v>440.5813</v>
      </c>
      <c r="C2287">
        <v>351.36590000000001</v>
      </c>
      <c r="D2287">
        <v>2.4835521999999999E-2</v>
      </c>
      <c r="E2287">
        <v>3.1369109999999999E-2</v>
      </c>
      <c r="F2287">
        <v>-4.3675850000000002E-3</v>
      </c>
      <c r="G2287">
        <v>-1.4459453000000001E-2</v>
      </c>
      <c r="H2287">
        <v>-7.4411367000000006E-2</v>
      </c>
      <c r="I2287">
        <v>-0.123894882</v>
      </c>
      <c r="J2287">
        <v>1.044718E-2</v>
      </c>
      <c r="K2287">
        <v>1.5496869999999999E-2</v>
      </c>
      <c r="L2287">
        <v>-7.1226272640000001</v>
      </c>
      <c r="M2287">
        <v>-7.9948324140000002</v>
      </c>
    </row>
    <row r="2288" spans="1:13" x14ac:dyDescent="0.2">
      <c r="A2288" s="3">
        <v>44592</v>
      </c>
      <c r="B2288">
        <v>448.51659999999998</v>
      </c>
      <c r="C2288">
        <v>362.60199999999998</v>
      </c>
      <c r="D2288">
        <v>1.8010978E-2</v>
      </c>
      <c r="E2288">
        <v>3.1978344999999998E-2</v>
      </c>
      <c r="F2288">
        <v>-2.5180208999999999E-2</v>
      </c>
      <c r="G2288">
        <v>-4.3815775000000001E-2</v>
      </c>
      <c r="H2288">
        <v>-5.5128523999999998E-2</v>
      </c>
      <c r="I2288">
        <v>-9.3168540999999994E-2</v>
      </c>
      <c r="J2288">
        <v>1.1466534E-2</v>
      </c>
      <c r="K2288">
        <v>1.7592039E-2</v>
      </c>
      <c r="L2288">
        <v>-4.8077756679999997</v>
      </c>
      <c r="M2288">
        <v>-5.296062697</v>
      </c>
    </row>
    <row r="2289" spans="1:13" x14ac:dyDescent="0.2">
      <c r="A2289" s="3">
        <v>44593</v>
      </c>
      <c r="B2289">
        <v>451.54719999999998</v>
      </c>
      <c r="C2289">
        <v>365.06900000000002</v>
      </c>
      <c r="D2289">
        <v>6.7569409999999998E-3</v>
      </c>
      <c r="E2289">
        <v>6.8036030000000001E-3</v>
      </c>
      <c r="F2289">
        <v>-1.6107499000000001E-2</v>
      </c>
      <c r="G2289">
        <v>-2.6663214000000001E-2</v>
      </c>
      <c r="H2289">
        <v>-4.6340674999999998E-2</v>
      </c>
      <c r="I2289">
        <v>-8.1261760000000002E-2</v>
      </c>
      <c r="J2289">
        <v>1.164841E-2</v>
      </c>
      <c r="K2289">
        <v>1.7756958E-2</v>
      </c>
      <c r="L2289">
        <v>-3.9782833900000001</v>
      </c>
      <c r="M2289">
        <v>-4.5763333920000004</v>
      </c>
    </row>
    <row r="2290" spans="1:13" x14ac:dyDescent="0.2">
      <c r="A2290" s="3">
        <v>44594</v>
      </c>
      <c r="B2290">
        <v>455.93360000000001</v>
      </c>
      <c r="C2290">
        <v>368.03530000000001</v>
      </c>
      <c r="D2290">
        <v>9.7141559999999998E-3</v>
      </c>
      <c r="E2290">
        <v>8.1253130000000003E-3</v>
      </c>
      <c r="F2290">
        <v>-2.4480965E-2</v>
      </c>
      <c r="G2290">
        <v>-3.4752164000000002E-2</v>
      </c>
      <c r="H2290">
        <v>-4.2619907999999998E-2</v>
      </c>
      <c r="I2290">
        <v>-8.2628088000000002E-2</v>
      </c>
      <c r="J2290">
        <v>1.1813176999999999E-2</v>
      </c>
      <c r="K2290">
        <v>1.7702803E-2</v>
      </c>
      <c r="L2290">
        <v>-3.6078278529999999</v>
      </c>
      <c r="M2290">
        <v>-4.6675144489999996</v>
      </c>
    </row>
    <row r="2291" spans="1:13" x14ac:dyDescent="0.2">
      <c r="A2291" s="3">
        <v>44595</v>
      </c>
      <c r="B2291">
        <v>445.21690000000001</v>
      </c>
      <c r="C2291">
        <v>353.11380000000003</v>
      </c>
      <c r="D2291">
        <v>-2.3504957999999999E-2</v>
      </c>
      <c r="E2291">
        <v>-4.0543665E-2</v>
      </c>
      <c r="F2291">
        <v>-2.2339648E-2</v>
      </c>
      <c r="G2291">
        <v>-2.3887062000000001E-2</v>
      </c>
      <c r="H2291">
        <v>-6.4809871000000005E-2</v>
      </c>
      <c r="I2291">
        <v>-0.108255249</v>
      </c>
      <c r="J2291">
        <v>1.2698216999999999E-2</v>
      </c>
      <c r="K2291">
        <v>1.9351166E-2</v>
      </c>
      <c r="L2291">
        <v>-5.103855824</v>
      </c>
      <c r="M2291">
        <v>-5.5942492780000004</v>
      </c>
    </row>
    <row r="2292" spans="1:13" x14ac:dyDescent="0.2">
      <c r="A2292" s="3">
        <v>44596</v>
      </c>
      <c r="B2292">
        <v>447.31040000000002</v>
      </c>
      <c r="C2292">
        <v>357.56830000000002</v>
      </c>
      <c r="D2292">
        <v>4.7022019999999999E-3</v>
      </c>
      <c r="E2292">
        <v>1.2614913E-2</v>
      </c>
      <c r="F2292">
        <v>-3.3216015000000002E-2</v>
      </c>
      <c r="G2292">
        <v>-4.7041693000000002E-2</v>
      </c>
      <c r="H2292">
        <v>-4.2017059000000002E-2</v>
      </c>
      <c r="I2292">
        <v>-6.8385667999999997E-2</v>
      </c>
      <c r="J2292">
        <v>1.2246837E-2</v>
      </c>
      <c r="K2292">
        <v>1.8803391999999999E-2</v>
      </c>
      <c r="L2292">
        <v>-3.4308496960000001</v>
      </c>
      <c r="M2292">
        <v>-3.6368793469999998</v>
      </c>
    </row>
    <row r="2293" spans="1:13" x14ac:dyDescent="0.2">
      <c r="A2293" s="3">
        <v>44599</v>
      </c>
      <c r="B2293">
        <v>445.87479999999999</v>
      </c>
      <c r="C2293">
        <v>354.6918</v>
      </c>
      <c r="D2293">
        <v>-3.2094039999999999E-3</v>
      </c>
      <c r="E2293">
        <v>-8.0446170000000004E-3</v>
      </c>
      <c r="F2293">
        <v>-4.0511878000000001E-2</v>
      </c>
      <c r="G2293">
        <v>-4.8961927000000002E-2</v>
      </c>
      <c r="H2293">
        <v>-4.4193797999999999E-2</v>
      </c>
      <c r="I2293">
        <v>-7.5230571999999996E-2</v>
      </c>
      <c r="J2293">
        <v>1.2247299E-2</v>
      </c>
      <c r="K2293">
        <v>1.8822908999999999E-2</v>
      </c>
      <c r="L2293">
        <v>-3.608452599</v>
      </c>
      <c r="M2293">
        <v>-3.9967558969999999</v>
      </c>
    </row>
    <row r="2294" spans="1:13" x14ac:dyDescent="0.2">
      <c r="A2294" s="3">
        <v>44600</v>
      </c>
      <c r="B2294">
        <v>449.54340000000002</v>
      </c>
      <c r="C2294">
        <v>358.67689999999999</v>
      </c>
      <c r="D2294">
        <v>8.22787E-3</v>
      </c>
      <c r="E2294">
        <v>1.1235388000000001E-2</v>
      </c>
      <c r="F2294">
        <v>-6.5223141999999998E-2</v>
      </c>
      <c r="G2294">
        <v>-8.3619127000000001E-2</v>
      </c>
      <c r="H2294">
        <v>-3.2504495000000001E-2</v>
      </c>
      <c r="I2294">
        <v>-5.4599038000000003E-2</v>
      </c>
      <c r="J2294">
        <v>1.2440998999999999E-2</v>
      </c>
      <c r="K2294">
        <v>1.9010961999999999E-2</v>
      </c>
      <c r="L2294">
        <v>-2.6126917600000001</v>
      </c>
      <c r="M2294">
        <v>-2.8719765389999998</v>
      </c>
    </row>
    <row r="2295" spans="1:13" x14ac:dyDescent="0.2">
      <c r="A2295" s="3">
        <v>44601</v>
      </c>
      <c r="B2295">
        <v>456.12299999999999</v>
      </c>
      <c r="C2295">
        <v>366.27749999999997</v>
      </c>
      <c r="D2295">
        <v>1.4636184E-2</v>
      </c>
      <c r="E2295">
        <v>2.1190659000000001E-2</v>
      </c>
      <c r="F2295">
        <v>-6.4842729000000002E-2</v>
      </c>
      <c r="G2295">
        <v>-7.2479198999999994E-2</v>
      </c>
      <c r="H2295">
        <v>-1.7120970999999999E-2</v>
      </c>
      <c r="I2295">
        <v>-3.520036E-2</v>
      </c>
      <c r="J2295">
        <v>1.2930245999999999E-2</v>
      </c>
      <c r="K2295">
        <v>1.9696979999999999E-2</v>
      </c>
      <c r="L2295">
        <v>-1.3241025040000001</v>
      </c>
      <c r="M2295">
        <v>-1.7870942489999999</v>
      </c>
    </row>
    <row r="2296" spans="1:13" x14ac:dyDescent="0.2">
      <c r="A2296" s="3">
        <v>44602</v>
      </c>
      <c r="B2296">
        <v>447.92840000000001</v>
      </c>
      <c r="C2296">
        <v>357.98770000000002</v>
      </c>
      <c r="D2296">
        <v>-1.7965768E-2</v>
      </c>
      <c r="E2296">
        <v>-2.2632566999999999E-2</v>
      </c>
      <c r="F2296">
        <v>-2.6723638000000001E-2</v>
      </c>
      <c r="G2296">
        <v>-3.6284684999999997E-2</v>
      </c>
      <c r="H2296">
        <v>-4.3491370000000001E-2</v>
      </c>
      <c r="I2296">
        <v>-7.0991893E-2</v>
      </c>
      <c r="J2296">
        <v>1.3244867E-2</v>
      </c>
      <c r="K2296">
        <v>1.9829316999999999E-2</v>
      </c>
      <c r="L2296">
        <v>-3.2836395550000002</v>
      </c>
      <c r="M2296">
        <v>-3.5801481910000001</v>
      </c>
    </row>
    <row r="2297" spans="1:13" x14ac:dyDescent="0.2">
      <c r="A2297" s="3">
        <v>44603</v>
      </c>
      <c r="B2297">
        <v>439.09589999999997</v>
      </c>
      <c r="C2297">
        <v>346.6318</v>
      </c>
      <c r="D2297">
        <v>-1.9718553E-2</v>
      </c>
      <c r="E2297">
        <v>-3.1721481000000003E-2</v>
      </c>
      <c r="F2297">
        <v>-9.6864039999999992E-3</v>
      </c>
      <c r="G2297">
        <v>-1.7479609999999999E-3</v>
      </c>
      <c r="H2297">
        <v>-6.4880360999999998E-2</v>
      </c>
      <c r="I2297">
        <v>-0.10401447900000001</v>
      </c>
      <c r="J2297">
        <v>1.3738629E-2</v>
      </c>
      <c r="K2297">
        <v>2.0685116E-2</v>
      </c>
      <c r="L2297">
        <v>-4.7224771140000001</v>
      </c>
      <c r="M2297">
        <v>-5.028469619</v>
      </c>
    </row>
    <row r="2298" spans="1:13" x14ac:dyDescent="0.2">
      <c r="A2298" s="3">
        <v>44606</v>
      </c>
      <c r="B2298">
        <v>437.66030000000001</v>
      </c>
      <c r="C2298">
        <v>347.06119999999999</v>
      </c>
      <c r="D2298">
        <v>-3.2694450000000002E-3</v>
      </c>
      <c r="E2298">
        <v>1.2387780000000001E-3</v>
      </c>
      <c r="F2298">
        <v>-2.1570232000000002E-2</v>
      </c>
      <c r="G2298">
        <v>-1.8248937999999999E-2</v>
      </c>
      <c r="H2298">
        <v>-5.4915736999999999E-2</v>
      </c>
      <c r="I2298">
        <v>-7.9886742999999996E-2</v>
      </c>
      <c r="J2298">
        <v>1.3519837999999999E-2</v>
      </c>
      <c r="K2298">
        <v>2.0203413E-2</v>
      </c>
      <c r="L2298">
        <v>-4.0618634010000001</v>
      </c>
      <c r="M2298">
        <v>-3.9541212109999999</v>
      </c>
    </row>
    <row r="2299" spans="1:13" x14ac:dyDescent="0.2">
      <c r="A2299" s="3">
        <v>44607</v>
      </c>
      <c r="B2299">
        <v>444.71839999999997</v>
      </c>
      <c r="C2299">
        <v>355.69060000000002</v>
      </c>
      <c r="D2299">
        <v>1.6126891000000001E-2</v>
      </c>
      <c r="E2299">
        <v>2.4864203000000001E-2</v>
      </c>
      <c r="F2299">
        <v>-1.9385111E-2</v>
      </c>
      <c r="G2299">
        <v>-2.5993428999999998E-2</v>
      </c>
      <c r="H2299">
        <v>-4.0067068999999997E-2</v>
      </c>
      <c r="I2299">
        <v>-6.2840361999999997E-2</v>
      </c>
      <c r="J2299">
        <v>1.4116591E-2</v>
      </c>
      <c r="K2299">
        <v>2.1055605000000002E-2</v>
      </c>
      <c r="L2299">
        <v>-2.8382963779999999</v>
      </c>
      <c r="M2299">
        <v>-2.9844956850000002</v>
      </c>
    </row>
    <row r="2300" spans="1:13" x14ac:dyDescent="0.2">
      <c r="A2300" s="3">
        <v>44608</v>
      </c>
      <c r="B2300">
        <v>445.21690000000001</v>
      </c>
      <c r="C2300">
        <v>355.60070000000002</v>
      </c>
      <c r="D2300">
        <v>1.1209340000000001E-3</v>
      </c>
      <c r="E2300">
        <v>-2.5274800000000001E-4</v>
      </c>
      <c r="F2300">
        <v>-2.5359422999999999E-2</v>
      </c>
      <c r="G2300">
        <v>-3.9664339E-2</v>
      </c>
      <c r="H2300">
        <v>-2.1665163000000001E-2</v>
      </c>
      <c r="I2300">
        <v>-3.9158017000000003E-2</v>
      </c>
      <c r="J2300">
        <v>1.3649163000000001E-2</v>
      </c>
      <c r="K2300">
        <v>2.0444865E-2</v>
      </c>
      <c r="L2300">
        <v>-1.5872887229999999</v>
      </c>
      <c r="M2300">
        <v>-1.915298384</v>
      </c>
    </row>
    <row r="2301" spans="1:13" x14ac:dyDescent="0.2">
      <c r="A2301" s="3">
        <v>44609</v>
      </c>
      <c r="B2301">
        <v>435.70639999999997</v>
      </c>
      <c r="C2301">
        <v>345.02379999999999</v>
      </c>
      <c r="D2301">
        <v>-2.1361498E-2</v>
      </c>
      <c r="E2301">
        <v>-2.9743755E-2</v>
      </c>
      <c r="F2301">
        <v>-1.2176586E-2</v>
      </c>
      <c r="G2301">
        <v>-2.4568494999999999E-2</v>
      </c>
      <c r="H2301">
        <v>-3.2517977000000003E-2</v>
      </c>
      <c r="I2301">
        <v>-5.7383618999999997E-2</v>
      </c>
      <c r="J2301">
        <v>1.4226403E-2</v>
      </c>
      <c r="K2301">
        <v>2.1264207E-2</v>
      </c>
      <c r="L2301">
        <v>-2.285748345</v>
      </c>
      <c r="M2301">
        <v>-2.6986014630000001</v>
      </c>
    </row>
    <row r="2302" spans="1:13" x14ac:dyDescent="0.2">
      <c r="A2302" s="3">
        <v>44610</v>
      </c>
      <c r="B2302">
        <v>432.8852</v>
      </c>
      <c r="C2302">
        <v>341.08859999999999</v>
      </c>
      <c r="D2302">
        <v>-6.4750019999999997E-3</v>
      </c>
      <c r="E2302">
        <v>-1.140559E-2</v>
      </c>
      <c r="F2302">
        <v>-3.5048835E-2</v>
      </c>
      <c r="G2302">
        <v>-4.9704671999999998E-2</v>
      </c>
      <c r="H2302">
        <v>-2.8024566000000001E-2</v>
      </c>
      <c r="I2302">
        <v>-5.5872044000000003E-2</v>
      </c>
      <c r="J2302">
        <v>1.410637E-2</v>
      </c>
      <c r="K2302">
        <v>2.1228297E-2</v>
      </c>
      <c r="L2302">
        <v>-1.986660404</v>
      </c>
      <c r="M2302">
        <v>-2.631960699</v>
      </c>
    </row>
    <row r="2303" spans="1:13" x14ac:dyDescent="0.2">
      <c r="A2303" s="3">
        <v>44614</v>
      </c>
      <c r="B2303">
        <v>428.2396</v>
      </c>
      <c r="C2303">
        <v>337.66289999999998</v>
      </c>
      <c r="D2303">
        <v>-1.0731714E-2</v>
      </c>
      <c r="E2303">
        <v>-1.0043432E-2</v>
      </c>
      <c r="F2303">
        <v>-3.1976150000000002E-2</v>
      </c>
      <c r="G2303">
        <v>-4.4525737000000003E-2</v>
      </c>
      <c r="H2303">
        <v>-1.9201894000000001E-2</v>
      </c>
      <c r="I2303">
        <v>-3.8698829999999997E-2</v>
      </c>
      <c r="J2303">
        <v>1.3653237E-2</v>
      </c>
      <c r="K2303">
        <v>2.0517067999999999E-2</v>
      </c>
      <c r="L2303">
        <v>-1.4063986740000001</v>
      </c>
      <c r="M2303">
        <v>-1.8861774330000001</v>
      </c>
    </row>
    <row r="2304" spans="1:13" x14ac:dyDescent="0.2">
      <c r="A2304" s="3">
        <v>44615</v>
      </c>
      <c r="B2304">
        <v>420.64319999999998</v>
      </c>
      <c r="C2304">
        <v>329.01350000000002</v>
      </c>
      <c r="D2304">
        <v>-1.7738667999999999E-2</v>
      </c>
      <c r="E2304">
        <v>-2.5615487999999999E-2</v>
      </c>
      <c r="F2304">
        <v>1.1927511999999999E-2</v>
      </c>
      <c r="G2304">
        <v>1.5892328000000001E-2</v>
      </c>
      <c r="H2304">
        <v>-4.0673895000000002E-2</v>
      </c>
      <c r="I2304">
        <v>-6.7591461000000005E-2</v>
      </c>
      <c r="J2304">
        <v>1.4080403999999999E-2</v>
      </c>
      <c r="K2304">
        <v>2.1106336E-2</v>
      </c>
      <c r="L2304">
        <v>-2.8886881149999999</v>
      </c>
      <c r="M2304">
        <v>-3.2024252039999999</v>
      </c>
    </row>
    <row r="2305" spans="1:13" x14ac:dyDescent="0.2">
      <c r="A2305" s="3">
        <v>44616</v>
      </c>
      <c r="B2305">
        <v>426.9735</v>
      </c>
      <c r="C2305">
        <v>340.06990000000002</v>
      </c>
      <c r="D2305">
        <v>1.5049096E-2</v>
      </c>
      <c r="E2305">
        <v>3.3604700000000001E-2</v>
      </c>
      <c r="F2305">
        <v>-7.5769349999999999E-3</v>
      </c>
      <c r="G2305">
        <v>-2.8050986E-2</v>
      </c>
      <c r="H2305">
        <v>-1.4201231999999999E-2</v>
      </c>
      <c r="I2305">
        <v>-1.3387036999999999E-2</v>
      </c>
      <c r="J2305">
        <v>1.4334797999999999E-2</v>
      </c>
      <c r="K2305">
        <v>2.2024513999999999E-2</v>
      </c>
      <c r="L2305">
        <v>-0.99068237800000003</v>
      </c>
      <c r="M2305">
        <v>-0.60782437099999997</v>
      </c>
    </row>
    <row r="2306" spans="1:13" x14ac:dyDescent="0.2">
      <c r="A2306" s="3">
        <v>44617</v>
      </c>
      <c r="B2306">
        <v>436.39429999999999</v>
      </c>
      <c r="C2306">
        <v>345.34339999999997</v>
      </c>
      <c r="D2306">
        <v>2.2064133E-2</v>
      </c>
      <c r="E2306">
        <v>1.5507106E-2</v>
      </c>
      <c r="F2306">
        <v>-4.1347606000000002E-2</v>
      </c>
      <c r="G2306">
        <v>-6.2742006000000003E-2</v>
      </c>
      <c r="H2306">
        <v>1.0083608000000001E-2</v>
      </c>
      <c r="I2306">
        <v>3.482836E-3</v>
      </c>
      <c r="J2306">
        <v>1.5149512E-2</v>
      </c>
      <c r="K2306">
        <v>2.2293197000000001E-2</v>
      </c>
      <c r="L2306">
        <v>0.66560614299999998</v>
      </c>
      <c r="M2306">
        <v>0.15622866199999999</v>
      </c>
    </row>
    <row r="2307" spans="1:13" x14ac:dyDescent="0.2">
      <c r="A2307" s="3">
        <v>44620</v>
      </c>
      <c r="B2307">
        <v>435.27769999999998</v>
      </c>
      <c r="C2307">
        <v>346.37209999999999</v>
      </c>
      <c r="D2307">
        <v>-2.5586950000000002E-3</v>
      </c>
      <c r="E2307">
        <v>2.978774E-3</v>
      </c>
      <c r="F2307">
        <v>-4.5912530999999999E-2</v>
      </c>
      <c r="G2307">
        <v>-8.3471846000000002E-2</v>
      </c>
      <c r="H2307">
        <v>1.2498825E-2</v>
      </c>
      <c r="I2307">
        <v>1.6710740000000002E-2</v>
      </c>
      <c r="J2307">
        <v>1.5114982000000001E-2</v>
      </c>
      <c r="K2307">
        <v>2.2168186999999999E-2</v>
      </c>
      <c r="L2307">
        <v>0.82691632400000004</v>
      </c>
      <c r="M2307">
        <v>0.75381627600000001</v>
      </c>
    </row>
    <row r="2308" spans="1:13" x14ac:dyDescent="0.2">
      <c r="A2308" s="3">
        <v>44621</v>
      </c>
      <c r="B2308">
        <v>428.64830000000001</v>
      </c>
      <c r="C2308">
        <v>341.0686</v>
      </c>
      <c r="D2308">
        <v>-1.5230277E-2</v>
      </c>
      <c r="E2308">
        <v>-1.5311567999999999E-2</v>
      </c>
      <c r="F2308">
        <v>-9.8515210000000002E-3</v>
      </c>
      <c r="G2308">
        <v>-4.0024444999999999E-2</v>
      </c>
      <c r="H2308">
        <v>-2.7084672000000001E-2</v>
      </c>
      <c r="I2308">
        <v>-2.9306486E-2</v>
      </c>
      <c r="J2308">
        <v>1.4429320000000001E-2</v>
      </c>
      <c r="K2308">
        <v>2.1296532E-2</v>
      </c>
      <c r="L2308">
        <v>-1.877058146</v>
      </c>
      <c r="M2308">
        <v>-1.3761154410000001</v>
      </c>
    </row>
    <row r="2309" spans="1:13" x14ac:dyDescent="0.2">
      <c r="A2309" s="3">
        <v>44622</v>
      </c>
      <c r="B2309">
        <v>436.53379999999999</v>
      </c>
      <c r="C2309">
        <v>346.79160000000002</v>
      </c>
      <c r="D2309">
        <v>1.8396200000000001E-2</v>
      </c>
      <c r="E2309">
        <v>1.6779616000000001E-2</v>
      </c>
      <c r="F2309">
        <v>-6.1781099999999997E-3</v>
      </c>
      <c r="G2309">
        <v>-2.0851802999999999E-2</v>
      </c>
      <c r="H2309">
        <v>-2.6716514E-2</v>
      </c>
      <c r="I2309">
        <v>-4.3602627999999997E-2</v>
      </c>
      <c r="J2309">
        <v>1.4455195000000001E-2</v>
      </c>
      <c r="K2309">
        <v>2.0349875E-2</v>
      </c>
      <c r="L2309">
        <v>-1.848229216</v>
      </c>
      <c r="M2309">
        <v>-2.14264842</v>
      </c>
    </row>
    <row r="2310" spans="1:13" x14ac:dyDescent="0.2">
      <c r="A2310" s="3">
        <v>44623</v>
      </c>
      <c r="B2310">
        <v>434.36059999999998</v>
      </c>
      <c r="C2310">
        <v>341.83769999999998</v>
      </c>
      <c r="D2310">
        <v>-4.9783090000000002E-3</v>
      </c>
      <c r="E2310">
        <v>-1.4284948E-2</v>
      </c>
      <c r="F2310">
        <v>1.1289964E-2</v>
      </c>
      <c r="G2310">
        <v>5.36353E-3</v>
      </c>
      <c r="H2310">
        <v>-3.8061579999999998E-2</v>
      </c>
      <c r="I2310">
        <v>-6.3635367999999998E-2</v>
      </c>
      <c r="J2310">
        <v>1.4359171E-2</v>
      </c>
      <c r="K2310">
        <v>2.0417955000000002E-2</v>
      </c>
      <c r="L2310">
        <v>-2.6506808820000001</v>
      </c>
      <c r="M2310">
        <v>-3.1166377289999998</v>
      </c>
    </row>
    <row r="2311" spans="1:13" x14ac:dyDescent="0.2">
      <c r="A2311" s="3">
        <v>44624</v>
      </c>
      <c r="B2311">
        <v>430.83159999999998</v>
      </c>
      <c r="C2311">
        <v>336.88380000000001</v>
      </c>
      <c r="D2311">
        <v>-8.1245859999999996E-3</v>
      </c>
      <c r="E2311">
        <v>-1.4491965000000001E-2</v>
      </c>
      <c r="F2311">
        <v>3.0740785999999999E-2</v>
      </c>
      <c r="G2311">
        <v>4.1026963999999999E-2</v>
      </c>
      <c r="H2311">
        <v>-5.5056263000000001E-2</v>
      </c>
      <c r="I2311">
        <v>-8.4642696000000003E-2</v>
      </c>
      <c r="J2311">
        <v>1.4173652E-2</v>
      </c>
      <c r="K2311">
        <v>2.0402337E-2</v>
      </c>
      <c r="L2311">
        <v>-3.8844091540000001</v>
      </c>
      <c r="M2311">
        <v>-4.1486764569999997</v>
      </c>
    </row>
    <row r="2312" spans="1:13" x14ac:dyDescent="0.2">
      <c r="A2312" s="3">
        <v>44627</v>
      </c>
      <c r="B2312">
        <v>418.13099999999997</v>
      </c>
      <c r="C2312">
        <v>324.45920000000001</v>
      </c>
      <c r="D2312">
        <v>-2.9479267999999999E-2</v>
      </c>
      <c r="E2312">
        <v>-3.6880966000000001E-2</v>
      </c>
      <c r="F2312">
        <v>6.1738622999999999E-2</v>
      </c>
      <c r="G2312">
        <v>7.7886202000000002E-2</v>
      </c>
      <c r="H2312">
        <v>-6.0837537999999997E-2</v>
      </c>
      <c r="I2312">
        <v>-8.1148343999999997E-2</v>
      </c>
      <c r="J2312">
        <v>1.4665706000000001E-2</v>
      </c>
      <c r="K2312">
        <v>2.0087575999999999E-2</v>
      </c>
      <c r="L2312">
        <v>-4.1482857629999996</v>
      </c>
      <c r="M2312">
        <v>-4.039728073</v>
      </c>
    </row>
    <row r="2313" spans="1:13" x14ac:dyDescent="0.2">
      <c r="A2313" s="3">
        <v>44628</v>
      </c>
      <c r="B2313">
        <v>414.96089999999998</v>
      </c>
      <c r="C2313">
        <v>322.95100000000002</v>
      </c>
      <c r="D2313">
        <v>-7.581595E-3</v>
      </c>
      <c r="E2313">
        <v>-4.6483499999999999E-3</v>
      </c>
      <c r="F2313">
        <v>8.2368567000000004E-2</v>
      </c>
      <c r="G2313">
        <v>0.104202242</v>
      </c>
      <c r="H2313">
        <v>-7.2320026999999995E-2</v>
      </c>
      <c r="I2313">
        <v>-9.6813112000000007E-2</v>
      </c>
      <c r="J2313">
        <v>1.4592882E-2</v>
      </c>
      <c r="K2313">
        <v>1.9731044E-2</v>
      </c>
      <c r="L2313">
        <v>-4.9558425399999999</v>
      </c>
      <c r="M2313">
        <v>-4.90663918</v>
      </c>
    </row>
    <row r="2314" spans="1:13" x14ac:dyDescent="0.2">
      <c r="A2314" s="3">
        <v>44629</v>
      </c>
      <c r="B2314">
        <v>426.08629999999999</v>
      </c>
      <c r="C2314">
        <v>334.57670000000002</v>
      </c>
      <c r="D2314">
        <v>2.6810719E-2</v>
      </c>
      <c r="E2314">
        <v>3.5998339999999997E-2</v>
      </c>
      <c r="F2314">
        <v>4.0531981000000002E-2</v>
      </c>
      <c r="G2314">
        <v>5.0516506000000003E-2</v>
      </c>
      <c r="H2314">
        <v>-4.4381293000000002E-2</v>
      </c>
      <c r="I2314">
        <v>-5.6711488999999997E-2</v>
      </c>
      <c r="J2314">
        <v>1.6019967999999999E-2</v>
      </c>
      <c r="K2314">
        <v>2.1604159000000001E-2</v>
      </c>
      <c r="L2314">
        <v>-2.7703733169999998</v>
      </c>
      <c r="M2314">
        <v>-2.6250264300000001</v>
      </c>
    </row>
    <row r="2315" spans="1:13" x14ac:dyDescent="0.2">
      <c r="A2315" s="3">
        <v>44630</v>
      </c>
      <c r="B2315">
        <v>424.16230000000002</v>
      </c>
      <c r="C2315">
        <v>330.86130000000003</v>
      </c>
      <c r="D2315">
        <v>-4.5155170000000001E-3</v>
      </c>
      <c r="E2315">
        <v>-1.1104777999999999E-2</v>
      </c>
      <c r="F2315">
        <v>6.1008333999999997E-2</v>
      </c>
      <c r="G2315">
        <v>8.5924917000000003E-2</v>
      </c>
      <c r="H2315">
        <v>-5.6459731999999999E-2</v>
      </c>
      <c r="I2315">
        <v>-7.7550574999999997E-2</v>
      </c>
      <c r="J2315">
        <v>1.5852168E-2</v>
      </c>
      <c r="K2315">
        <v>2.1440608E-2</v>
      </c>
      <c r="L2315">
        <v>-3.561640965</v>
      </c>
      <c r="M2315">
        <v>-3.6169950929999999</v>
      </c>
    </row>
    <row r="2316" spans="1:13" x14ac:dyDescent="0.2">
      <c r="A2316" s="3">
        <v>44631</v>
      </c>
      <c r="B2316">
        <v>418.76900000000001</v>
      </c>
      <c r="C2316">
        <v>323.99970000000002</v>
      </c>
      <c r="D2316">
        <v>-1.271518E-2</v>
      </c>
      <c r="E2316">
        <v>-2.0738599999999999E-2</v>
      </c>
      <c r="F2316">
        <v>7.9921236000000007E-2</v>
      </c>
      <c r="G2316">
        <v>0.107997414</v>
      </c>
      <c r="H2316">
        <v>-8.1894576999999996E-2</v>
      </c>
      <c r="I2316">
        <v>-0.115425599</v>
      </c>
      <c r="J2316">
        <v>1.548067E-2</v>
      </c>
      <c r="K2316">
        <v>2.0961789000000002E-2</v>
      </c>
      <c r="L2316">
        <v>-5.2901182139999996</v>
      </c>
      <c r="M2316">
        <v>-5.5064765260000001</v>
      </c>
    </row>
    <row r="2317" spans="1:13" x14ac:dyDescent="0.2">
      <c r="A2317" s="3">
        <v>44634</v>
      </c>
      <c r="B2317">
        <v>415.70850000000002</v>
      </c>
      <c r="C2317">
        <v>317.7774</v>
      </c>
      <c r="D2317">
        <v>-7.3083250000000001E-3</v>
      </c>
      <c r="E2317">
        <v>-1.9204646999999998E-2</v>
      </c>
      <c r="F2317">
        <v>9.5609826999999994E-2</v>
      </c>
      <c r="G2317">
        <v>0.14717180099999999</v>
      </c>
      <c r="H2317">
        <v>-7.1930915999999998E-2</v>
      </c>
      <c r="I2317">
        <v>-0.11232313300000001</v>
      </c>
      <c r="J2317">
        <v>1.5169667E-2</v>
      </c>
      <c r="K2317">
        <v>2.0835606999999999E-2</v>
      </c>
      <c r="L2317">
        <v>-4.7417596160000004</v>
      </c>
      <c r="M2317">
        <v>-5.3909221399999998</v>
      </c>
    </row>
    <row r="2318" spans="1:13" x14ac:dyDescent="0.2">
      <c r="A2318" s="3">
        <v>44635</v>
      </c>
      <c r="B2318">
        <v>424.8501</v>
      </c>
      <c r="C2318">
        <v>327.74509999999998</v>
      </c>
      <c r="D2318">
        <v>2.1990408999999999E-2</v>
      </c>
      <c r="E2318">
        <v>3.1366924999999997E-2</v>
      </c>
      <c r="F2318">
        <v>8.5297333000000003E-2</v>
      </c>
      <c r="G2318">
        <v>0.13142498699999999</v>
      </c>
      <c r="H2318">
        <v>-3.2443482000000003E-2</v>
      </c>
      <c r="I2318">
        <v>-5.4486344999999999E-2</v>
      </c>
      <c r="J2318">
        <v>1.5654338E-2</v>
      </c>
      <c r="K2318">
        <v>2.1399036999999999E-2</v>
      </c>
      <c r="L2318">
        <v>-2.0724915020000001</v>
      </c>
      <c r="M2318">
        <v>-2.5462055100000001</v>
      </c>
    </row>
    <row r="2319" spans="1:13" x14ac:dyDescent="0.2">
      <c r="A2319" s="3">
        <v>44636</v>
      </c>
      <c r="B2319">
        <v>434.27089999999998</v>
      </c>
      <c r="C2319">
        <v>339.90010000000001</v>
      </c>
      <c r="D2319">
        <v>2.2174408999999999E-2</v>
      </c>
      <c r="E2319">
        <v>3.7086748000000003E-2</v>
      </c>
      <c r="F2319">
        <v>5.5197411000000002E-2</v>
      </c>
      <c r="G2319">
        <v>7.8914343999999997E-2</v>
      </c>
      <c r="H2319">
        <v>-7.7443620000000003E-3</v>
      </c>
      <c r="I2319">
        <v>-2.0633537E-2</v>
      </c>
      <c r="J2319">
        <v>1.6470101000000001E-2</v>
      </c>
      <c r="K2319">
        <v>2.3072189E-2</v>
      </c>
      <c r="L2319">
        <v>-0.470207335</v>
      </c>
      <c r="M2319">
        <v>-0.89430336899999996</v>
      </c>
    </row>
    <row r="2320" spans="1:13" x14ac:dyDescent="0.2">
      <c r="A2320" s="3">
        <v>44637</v>
      </c>
      <c r="B2320">
        <v>439.70400000000001</v>
      </c>
      <c r="C2320">
        <v>344.01499999999999</v>
      </c>
      <c r="D2320">
        <v>1.2510854E-2</v>
      </c>
      <c r="E2320">
        <v>1.2106204000000001E-2</v>
      </c>
      <c r="F2320">
        <v>2.6118901999999999E-2</v>
      </c>
      <c r="G2320">
        <v>5.2796072999999999E-2</v>
      </c>
      <c r="H2320">
        <v>-1.1275449999999999E-2</v>
      </c>
      <c r="I2320">
        <v>-3.2825158E-2</v>
      </c>
      <c r="J2320">
        <v>1.6308528999999999E-2</v>
      </c>
      <c r="K2320">
        <v>2.2525782000000001E-2</v>
      </c>
      <c r="L2320">
        <v>-0.69138361800000003</v>
      </c>
      <c r="M2320">
        <v>-1.4572261200000001</v>
      </c>
    </row>
    <row r="2321" spans="1:13" x14ac:dyDescent="0.2">
      <c r="A2321" s="3">
        <v>44638</v>
      </c>
      <c r="B2321">
        <v>444.52</v>
      </c>
      <c r="C2321">
        <v>351.05599999999998</v>
      </c>
      <c r="D2321">
        <v>1.0952823E-2</v>
      </c>
      <c r="E2321">
        <v>2.0467131E-2</v>
      </c>
      <c r="F2321">
        <v>1.7878399999999999E-2</v>
      </c>
      <c r="G2321">
        <v>2.9716999000000001E-2</v>
      </c>
      <c r="H2321">
        <v>-1.565304E-3</v>
      </c>
      <c r="I2321">
        <v>-1.2780346E-2</v>
      </c>
      <c r="J2321">
        <v>1.6494841999999999E-2</v>
      </c>
      <c r="K2321">
        <v>2.3024395E-2</v>
      </c>
      <c r="L2321">
        <v>-9.4896599999999998E-2</v>
      </c>
      <c r="M2321">
        <v>-0.55507848599999998</v>
      </c>
    </row>
    <row r="2322" spans="1:13" x14ac:dyDescent="0.2">
      <c r="A2322" s="3">
        <v>44641</v>
      </c>
      <c r="B2322">
        <v>444.39</v>
      </c>
      <c r="C2322">
        <v>350.08</v>
      </c>
      <c r="D2322">
        <v>-2.9244999999999998E-4</v>
      </c>
      <c r="E2322">
        <v>-2.7801829999999999E-3</v>
      </c>
      <c r="F2322">
        <v>2.6898509000000001E-2</v>
      </c>
      <c r="G2322">
        <v>5.3847362000000003E-2</v>
      </c>
      <c r="H2322">
        <v>1.9929934E-2</v>
      </c>
      <c r="I2322">
        <v>1.4654641E-2</v>
      </c>
      <c r="J2322">
        <v>1.5751068E-2</v>
      </c>
      <c r="K2322">
        <v>2.2034444E-2</v>
      </c>
      <c r="L2322">
        <v>1.265306904</v>
      </c>
      <c r="M2322">
        <v>0.66507879800000003</v>
      </c>
    </row>
    <row r="2323" spans="1:13" x14ac:dyDescent="0.2">
      <c r="A2323" s="3">
        <v>44642</v>
      </c>
      <c r="B2323">
        <v>449.59</v>
      </c>
      <c r="C2323">
        <v>356.96</v>
      </c>
      <c r="D2323">
        <v>1.1701433000000001E-2</v>
      </c>
      <c r="E2323">
        <v>1.9652651E-2</v>
      </c>
      <c r="F2323">
        <v>2.200217E-3</v>
      </c>
      <c r="G2323">
        <v>1.0586846E-2</v>
      </c>
      <c r="H2323">
        <v>3.8589445999999999E-2</v>
      </c>
      <c r="I2323">
        <v>4.6531604999999997E-2</v>
      </c>
      <c r="J2323">
        <v>1.5815696000000001E-2</v>
      </c>
      <c r="K2323">
        <v>2.2207206E-2</v>
      </c>
      <c r="L2323">
        <v>2.4399461169999999</v>
      </c>
      <c r="M2323">
        <v>2.0953381339999999</v>
      </c>
    </row>
    <row r="2324" spans="1:13" x14ac:dyDescent="0.2">
      <c r="A2324" s="3">
        <v>44643</v>
      </c>
      <c r="B2324">
        <v>443.8</v>
      </c>
      <c r="C2324">
        <v>351.83</v>
      </c>
      <c r="D2324">
        <v>-1.28784E-2</v>
      </c>
      <c r="E2324">
        <v>-1.4371358000000001E-2</v>
      </c>
      <c r="H2324">
        <v>3.6335734000000001E-2</v>
      </c>
      <c r="I2324">
        <v>4.1956342000000001E-2</v>
      </c>
      <c r="J2324">
        <v>1.5908248999999999E-2</v>
      </c>
      <c r="K2324">
        <v>2.2348115000000002E-2</v>
      </c>
      <c r="L2324">
        <v>2.2840813089999998</v>
      </c>
      <c r="M2324">
        <v>1.8773995610000001</v>
      </c>
    </row>
    <row r="2325" spans="1:13" x14ac:dyDescent="0.2">
      <c r="A2325" s="3">
        <v>44644</v>
      </c>
      <c r="B2325">
        <v>450.49</v>
      </c>
      <c r="C2325">
        <v>359.65</v>
      </c>
      <c r="D2325">
        <v>1.5074358E-2</v>
      </c>
      <c r="E2325">
        <v>2.2226644E-2</v>
      </c>
      <c r="H2325">
        <v>7.0955146999999996E-2</v>
      </c>
      <c r="I2325">
        <v>9.3116240000000003E-2</v>
      </c>
      <c r="J2325">
        <v>1.5497133E-2</v>
      </c>
      <c r="K2325">
        <v>2.1803121000000002E-2</v>
      </c>
      <c r="L2325">
        <v>4.5785981849999997</v>
      </c>
      <c r="M2325">
        <v>4.2707756430000003</v>
      </c>
    </row>
    <row r="2326" spans="1:13" x14ac:dyDescent="0.2">
      <c r="A2326" s="3">
        <v>44645</v>
      </c>
      <c r="B2326">
        <v>452.69</v>
      </c>
      <c r="C2326">
        <v>359.35</v>
      </c>
      <c r="D2326">
        <v>4.8835709999999997E-3</v>
      </c>
      <c r="E2326">
        <v>-8.3414399999999999E-4</v>
      </c>
      <c r="H2326">
        <v>6.0229733000000001E-2</v>
      </c>
      <c r="I2326">
        <v>5.6694520999999998E-2</v>
      </c>
      <c r="J2326">
        <v>1.5271664000000001E-2</v>
      </c>
      <c r="K2326">
        <v>2.0773342E-2</v>
      </c>
      <c r="L2326">
        <v>3.9438881690000001</v>
      </c>
      <c r="M2326">
        <v>2.729196006</v>
      </c>
    </row>
    <row r="2327" spans="1:13" x14ac:dyDescent="0.2">
      <c r="A2327" s="3">
        <v>44648</v>
      </c>
      <c r="B2327">
        <v>455.91</v>
      </c>
      <c r="C2327">
        <v>364.91</v>
      </c>
      <c r="D2327">
        <v>7.1130350000000002E-3</v>
      </c>
      <c r="E2327">
        <v>1.5472381E-2</v>
      </c>
      <c r="H2327">
        <v>4.4720336999999999E-2</v>
      </c>
      <c r="I2327">
        <v>5.6658386999999998E-2</v>
      </c>
      <c r="J2327">
        <v>1.4670225E-2</v>
      </c>
      <c r="K2327">
        <v>2.0772283999999998E-2</v>
      </c>
      <c r="L2327">
        <v>3.0483742810000001</v>
      </c>
      <c r="M2327">
        <v>2.7275954769999999</v>
      </c>
    </row>
    <row r="2328" spans="1:13" x14ac:dyDescent="0.2">
      <c r="A2328" s="3">
        <v>44649</v>
      </c>
      <c r="B2328">
        <v>461.55</v>
      </c>
      <c r="C2328">
        <v>371.19</v>
      </c>
      <c r="D2328">
        <v>1.2370862999999999E-2</v>
      </c>
      <c r="E2328">
        <v>1.7209723E-2</v>
      </c>
      <c r="H2328">
        <v>6.0357559999999998E-2</v>
      </c>
      <c r="I2328">
        <v>7.1650979000000004E-2</v>
      </c>
      <c r="J2328">
        <v>1.4789962E-2</v>
      </c>
      <c r="K2328">
        <v>2.1008084999999999E-2</v>
      </c>
      <c r="L2328">
        <v>4.0809813459999997</v>
      </c>
      <c r="M2328">
        <v>3.4106382559999999</v>
      </c>
    </row>
    <row r="2329" spans="1:13" x14ac:dyDescent="0.2">
      <c r="A2329" s="3">
        <v>44650</v>
      </c>
      <c r="B2329">
        <v>458.7</v>
      </c>
      <c r="C2329">
        <v>367.09</v>
      </c>
      <c r="D2329">
        <v>-6.1748460000000003E-3</v>
      </c>
      <c r="E2329">
        <v>-1.1045556E-2</v>
      </c>
      <c r="H2329">
        <v>7.0108058000000001E-2</v>
      </c>
      <c r="I2329">
        <v>7.6293742999999997E-2</v>
      </c>
      <c r="J2329">
        <v>1.436075E-2</v>
      </c>
      <c r="K2329">
        <v>2.0836911E-2</v>
      </c>
      <c r="L2329">
        <v>4.8819219540000001</v>
      </c>
      <c r="M2329">
        <v>3.6614709090000002</v>
      </c>
    </row>
    <row r="2330" spans="1:13" x14ac:dyDescent="0.2">
      <c r="A2330" s="3">
        <v>44651</v>
      </c>
      <c r="B2330">
        <v>451.64</v>
      </c>
      <c r="C2330">
        <v>362.54</v>
      </c>
      <c r="D2330">
        <v>-1.5391323E-2</v>
      </c>
      <c r="E2330">
        <v>-1.2394781000000001E-2</v>
      </c>
      <c r="H2330">
        <v>3.4604880999999997E-2</v>
      </c>
      <c r="I2330">
        <v>4.5411711E-2</v>
      </c>
      <c r="J2330">
        <v>1.4480606E-2</v>
      </c>
      <c r="K2330">
        <v>2.0894678999999999E-2</v>
      </c>
      <c r="L2330">
        <v>2.3897398120000002</v>
      </c>
      <c r="M2330">
        <v>2.1733624630000001</v>
      </c>
    </row>
    <row r="2331" spans="1:13" x14ac:dyDescent="0.2">
      <c r="A2331" s="3">
        <v>44652</v>
      </c>
      <c r="B2331">
        <v>452.92</v>
      </c>
      <c r="C2331">
        <v>361.85</v>
      </c>
      <c r="D2331">
        <v>2.8341159999999998E-3</v>
      </c>
      <c r="E2331">
        <v>-1.903238E-3</v>
      </c>
      <c r="H2331">
        <v>4.2728093000000002E-2</v>
      </c>
      <c r="I2331">
        <v>5.8543278999999997E-2</v>
      </c>
      <c r="J2331">
        <v>1.4400016999999999E-2</v>
      </c>
      <c r="K2331">
        <v>2.0574815999999999E-2</v>
      </c>
      <c r="L2331">
        <v>2.967225215</v>
      </c>
      <c r="M2331">
        <v>2.8453852589999999</v>
      </c>
    </row>
    <row r="2332" spans="1:13" x14ac:dyDescent="0.2">
      <c r="A2332" s="3">
        <v>44655</v>
      </c>
      <c r="B2332">
        <v>456.8</v>
      </c>
      <c r="C2332">
        <v>369.3</v>
      </c>
      <c r="D2332">
        <v>8.5666340000000001E-3</v>
      </c>
      <c r="E2332">
        <v>2.0588642000000001E-2</v>
      </c>
      <c r="H2332">
        <v>6.0275058999999999E-2</v>
      </c>
      <c r="I2332">
        <v>9.6223683000000004E-2</v>
      </c>
      <c r="J2332">
        <v>1.4267881E-2</v>
      </c>
      <c r="K2332">
        <v>2.0514998999999999E-2</v>
      </c>
      <c r="L2332">
        <v>4.2245276670000003</v>
      </c>
      <c r="M2332">
        <v>4.6904063599999999</v>
      </c>
    </row>
    <row r="2333" spans="1:13" x14ac:dyDescent="0.2">
      <c r="A2333" s="3">
        <v>44656</v>
      </c>
      <c r="B2333">
        <v>451.03</v>
      </c>
      <c r="C2333">
        <v>361.1</v>
      </c>
      <c r="D2333">
        <v>-1.2631349E-2</v>
      </c>
      <c r="E2333">
        <v>-2.2204169999999999E-2</v>
      </c>
      <c r="H2333">
        <v>7.8681082999999999E-2</v>
      </c>
      <c r="I2333">
        <v>0.112928837</v>
      </c>
      <c r="J2333">
        <v>1.2749794E-2</v>
      </c>
      <c r="K2333">
        <v>1.9242274E-2</v>
      </c>
      <c r="L2333">
        <v>6.1711652399999997</v>
      </c>
      <c r="M2333">
        <v>5.8687884600000002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657B-A6C7-6141-853A-2565A412DAD5}">
  <dimension ref="A1:M2333"/>
  <sheetViews>
    <sheetView workbookViewId="0">
      <selection activeCell="K10" sqref="K10"/>
    </sheetView>
  </sheetViews>
  <sheetFormatPr baseColWidth="10" defaultRowHeight="16" x14ac:dyDescent="0.2"/>
  <sheetData>
    <row r="1" spans="1:13" x14ac:dyDescent="0.2">
      <c r="A1" t="s">
        <v>0</v>
      </c>
      <c r="B1" t="s">
        <v>3</v>
      </c>
      <c r="C1" t="s">
        <v>4</v>
      </c>
      <c r="D1" t="s">
        <v>25</v>
      </c>
      <c r="E1" t="s">
        <v>26</v>
      </c>
      <c r="F1" t="s">
        <v>29</v>
      </c>
      <c r="G1" t="s">
        <v>30</v>
      </c>
      <c r="H1" t="s">
        <v>27</v>
      </c>
      <c r="I1" t="s">
        <v>28</v>
      </c>
      <c r="J1" t="s">
        <v>7</v>
      </c>
      <c r="K1" t="s">
        <v>23</v>
      </c>
      <c r="L1" t="s">
        <v>24</v>
      </c>
      <c r="M1" t="s">
        <v>8</v>
      </c>
    </row>
    <row r="2" spans="1:13" x14ac:dyDescent="0.2">
      <c r="A2" s="3">
        <v>41276</v>
      </c>
      <c r="B2">
        <v>163.16999999999999</v>
      </c>
      <c r="C2">
        <v>26.01</v>
      </c>
      <c r="D2">
        <v>7.0954030000000001E-3</v>
      </c>
      <c r="E2">
        <v>3.9871745E-2</v>
      </c>
      <c r="F2">
        <v>-4.1831749999999999E-3</v>
      </c>
      <c r="G2">
        <v>-3.2114083000000002E-2</v>
      </c>
      <c r="H2">
        <v>-1.7344173000000001E-2</v>
      </c>
      <c r="I2">
        <v>3.0099009999999999E-2</v>
      </c>
      <c r="J2">
        <v>6.0943899999999999E-3</v>
      </c>
      <c r="K2">
        <v>1.2174015E-2</v>
      </c>
      <c r="L2">
        <v>-2.8459243239999998</v>
      </c>
      <c r="M2">
        <v>2.472397881</v>
      </c>
    </row>
    <row r="3" spans="1:13" x14ac:dyDescent="0.2">
      <c r="A3" s="3">
        <v>41277</v>
      </c>
      <c r="B3">
        <v>161.19999999999999</v>
      </c>
      <c r="C3">
        <v>25.93</v>
      </c>
      <c r="D3" s="7">
        <v>-1.2073298E-2</v>
      </c>
      <c r="E3" s="8">
        <v>-3.07574E-3</v>
      </c>
      <c r="F3">
        <v>1.2324638000000001E-2</v>
      </c>
      <c r="G3">
        <v>-1.6410228999999998E-2</v>
      </c>
      <c r="H3">
        <v>-2.965628E-2</v>
      </c>
      <c r="I3">
        <v>1.8060462999999999E-2</v>
      </c>
      <c r="J3" s="7">
        <v>6.5592180000000003E-3</v>
      </c>
      <c r="K3" s="8">
        <v>1.2095504E-2</v>
      </c>
      <c r="L3" s="7">
        <v>-4.5213136719999998</v>
      </c>
      <c r="M3" s="8">
        <v>1.493155094</v>
      </c>
    </row>
    <row r="4" spans="1:13" x14ac:dyDescent="0.2">
      <c r="A4" s="3">
        <v>41278</v>
      </c>
      <c r="B4">
        <v>160.44</v>
      </c>
      <c r="C4">
        <v>25.755199999999999</v>
      </c>
      <c r="D4">
        <v>-4.71464E-3</v>
      </c>
      <c r="E4">
        <v>-6.7412260000000003E-3</v>
      </c>
      <c r="F4">
        <v>1.5501068999999999E-2</v>
      </c>
      <c r="G4">
        <v>-4.8472999999999997E-3</v>
      </c>
      <c r="H4">
        <v>-2.4206301E-2</v>
      </c>
      <c r="I4">
        <v>1.040408E-2</v>
      </c>
      <c r="J4">
        <v>6.2903760000000003E-3</v>
      </c>
      <c r="K4">
        <v>1.2210705000000001E-2</v>
      </c>
      <c r="L4">
        <v>-3.8481487840000002</v>
      </c>
      <c r="M4">
        <v>0.85204581199999996</v>
      </c>
    </row>
    <row r="5" spans="1:13" x14ac:dyDescent="0.2">
      <c r="A5" s="3">
        <v>41281</v>
      </c>
      <c r="B5">
        <v>159.43</v>
      </c>
      <c r="C5">
        <v>25.595199999999998</v>
      </c>
      <c r="D5">
        <v>-6.2951880000000002E-3</v>
      </c>
      <c r="E5">
        <v>-6.2123380000000004E-3</v>
      </c>
      <c r="F5">
        <v>2.5568661999999999E-2</v>
      </c>
      <c r="G5">
        <v>8.3600800000000006E-3</v>
      </c>
      <c r="H5">
        <v>-2.8576651000000002E-2</v>
      </c>
      <c r="I5">
        <v>-2.525331E-3</v>
      </c>
      <c r="J5">
        <v>6.3893159999999999E-3</v>
      </c>
      <c r="K5">
        <v>1.221218E-2</v>
      </c>
      <c r="L5">
        <v>-4.4725683839999997</v>
      </c>
      <c r="M5">
        <v>-0.20678791499999999</v>
      </c>
    </row>
    <row r="6" spans="1:13" x14ac:dyDescent="0.2">
      <c r="A6" s="3">
        <v>41282</v>
      </c>
      <c r="B6">
        <v>160.56</v>
      </c>
      <c r="C6">
        <v>25.502300000000002</v>
      </c>
      <c r="D6">
        <v>7.0877500000000003E-3</v>
      </c>
      <c r="E6">
        <v>0</v>
      </c>
      <c r="F6">
        <v>1.5488737000000001E-2</v>
      </c>
      <c r="H6">
        <v>-2.3951368000000001E-2</v>
      </c>
      <c r="I6">
        <v>9.2744479999999994E-3</v>
      </c>
      <c r="J6">
        <v>6.6077230000000002E-3</v>
      </c>
      <c r="K6">
        <v>1.1917898E-2</v>
      </c>
      <c r="L6">
        <v>-3.6247536249999999</v>
      </c>
      <c r="M6">
        <v>0.77819497299999996</v>
      </c>
    </row>
    <row r="7" spans="1:13" x14ac:dyDescent="0.2">
      <c r="A7" s="3">
        <v>41283</v>
      </c>
      <c r="B7">
        <v>160.49</v>
      </c>
      <c r="C7">
        <v>25.1999</v>
      </c>
      <c r="D7">
        <v>-4.35974E-4</v>
      </c>
      <c r="E7">
        <v>0</v>
      </c>
      <c r="F7">
        <v>4.7894610000000001E-3</v>
      </c>
      <c r="H7">
        <v>-2.8305027999999999E-2</v>
      </c>
      <c r="I7">
        <v>3.3398669999999998E-3</v>
      </c>
      <c r="J7">
        <v>6.5037890000000003E-3</v>
      </c>
      <c r="K7">
        <v>1.1853407999999999E-2</v>
      </c>
      <c r="L7">
        <v>-4.35208292</v>
      </c>
      <c r="M7">
        <v>0.28176424900000002</v>
      </c>
    </row>
    <row r="8" spans="1:13" x14ac:dyDescent="0.2">
      <c r="A8" s="3">
        <v>41284</v>
      </c>
      <c r="B8">
        <v>161.97999999999999</v>
      </c>
      <c r="C8">
        <v>25.53</v>
      </c>
      <c r="D8">
        <v>9.2840679999999995E-3</v>
      </c>
      <c r="E8">
        <v>0</v>
      </c>
      <c r="F8">
        <v>-9.2021840000000004E-3</v>
      </c>
      <c r="H8">
        <v>-2.3039806999999999E-2</v>
      </c>
      <c r="I8">
        <v>-8.0917690000000004E-3</v>
      </c>
      <c r="J8">
        <v>6.8214139999999996E-3</v>
      </c>
      <c r="K8">
        <v>1.156741E-2</v>
      </c>
      <c r="L8">
        <v>-3.3775705509999998</v>
      </c>
      <c r="M8">
        <v>-0.69953158699999995</v>
      </c>
    </row>
    <row r="9" spans="1:13" x14ac:dyDescent="0.2">
      <c r="A9" s="3">
        <v>41285</v>
      </c>
      <c r="B9">
        <v>161.06</v>
      </c>
      <c r="C9">
        <v>25.655999999999999</v>
      </c>
      <c r="D9">
        <v>-5.6797139999999998E-3</v>
      </c>
      <c r="E9">
        <v>-3.6295870000000001E-3</v>
      </c>
      <c r="F9">
        <v>-5.7755489999999996E-3</v>
      </c>
      <c r="G9">
        <v>2.0442390000000002E-3</v>
      </c>
      <c r="H9">
        <v>-2.7709025000000002E-2</v>
      </c>
      <c r="I9">
        <v>-7.3063449999999997E-3</v>
      </c>
      <c r="J9">
        <v>6.894224E-3</v>
      </c>
      <c r="K9">
        <v>1.1554732E-2</v>
      </c>
      <c r="L9">
        <v>-4.0191651740000003</v>
      </c>
      <c r="M9">
        <v>-0.63232491000000002</v>
      </c>
    </row>
    <row r="10" spans="1:13" x14ac:dyDescent="0.2">
      <c r="A10" s="3">
        <v>41288</v>
      </c>
      <c r="B10">
        <v>161.54</v>
      </c>
      <c r="C10">
        <v>25.835000000000001</v>
      </c>
      <c r="D10">
        <v>2.9802560000000001E-3</v>
      </c>
      <c r="E10">
        <v>0</v>
      </c>
      <c r="F10">
        <v>-4.4008270000000004E-3</v>
      </c>
      <c r="H10">
        <v>-2.5517283000000002E-2</v>
      </c>
      <c r="I10">
        <v>-1.5355212E-2</v>
      </c>
      <c r="J10">
        <v>6.9449689999999996E-3</v>
      </c>
      <c r="K10">
        <v>1.1391995E-2</v>
      </c>
      <c r="L10">
        <v>-3.6742110100000001</v>
      </c>
      <c r="M10">
        <v>-1.34789497</v>
      </c>
    </row>
    <row r="11" spans="1:13" x14ac:dyDescent="0.2">
      <c r="A11" s="3">
        <v>41289</v>
      </c>
      <c r="B11">
        <v>162.55799999999999</v>
      </c>
      <c r="C11">
        <v>25.76</v>
      </c>
      <c r="D11">
        <v>6.3018450000000004E-3</v>
      </c>
      <c r="E11">
        <v>0</v>
      </c>
      <c r="F11">
        <v>-3.2610450000000002E-3</v>
      </c>
      <c r="H11">
        <v>-1.1023909E-2</v>
      </c>
      <c r="I11">
        <v>-4.9824420000000001E-3</v>
      </c>
      <c r="J11">
        <v>6.9220169999999999E-3</v>
      </c>
      <c r="K11">
        <v>1.1170921E-2</v>
      </c>
      <c r="L11">
        <v>-1.5925862989999999</v>
      </c>
      <c r="M11">
        <v>-0.446018947</v>
      </c>
    </row>
    <row r="12" spans="1:13" x14ac:dyDescent="0.2">
      <c r="A12" s="3">
        <v>41290</v>
      </c>
      <c r="B12">
        <v>162.65</v>
      </c>
      <c r="C12">
        <v>25.62</v>
      </c>
      <c r="D12">
        <v>5.6595199999999999E-4</v>
      </c>
      <c r="E12">
        <v>-1.1857754E-2</v>
      </c>
      <c r="F12" s="7">
        <v>-9.9054380000000008E-3</v>
      </c>
      <c r="G12" s="8"/>
      <c r="H12">
        <v>-9.017242E-3</v>
      </c>
      <c r="I12">
        <v>-1.6781115999999999E-2</v>
      </c>
      <c r="J12">
        <v>6.9221559999999996E-3</v>
      </c>
      <c r="K12">
        <v>1.1457416999999999E-2</v>
      </c>
      <c r="L12">
        <v>-1.3026637830000001</v>
      </c>
      <c r="M12">
        <v>-1.4646508579999999</v>
      </c>
    </row>
    <row r="13" spans="1:13" x14ac:dyDescent="0.2">
      <c r="A13" s="3">
        <v>41291</v>
      </c>
      <c r="B13">
        <v>163.35</v>
      </c>
      <c r="C13">
        <v>25.4635</v>
      </c>
      <c r="D13">
        <v>4.3037199999999996E-3</v>
      </c>
      <c r="E13">
        <v>1.3099258000000001E-2</v>
      </c>
      <c r="F13">
        <v>-1.2619340999999999E-2</v>
      </c>
      <c r="G13">
        <v>3.2261386000000003E-2</v>
      </c>
      <c r="H13">
        <v>-6.6285579999999997E-3</v>
      </c>
      <c r="I13">
        <v>-3.91543E-4</v>
      </c>
      <c r="J13">
        <v>6.9820280000000004E-3</v>
      </c>
      <c r="K13">
        <v>1.1824306E-2</v>
      </c>
      <c r="L13">
        <v>-0.94937424299999995</v>
      </c>
      <c r="M13">
        <v>-3.3113374000000001E-2</v>
      </c>
    </row>
    <row r="14" spans="1:13" x14ac:dyDescent="0.2">
      <c r="A14" s="3">
        <v>41292</v>
      </c>
      <c r="B14">
        <v>163.09</v>
      </c>
      <c r="C14">
        <v>25.58</v>
      </c>
      <c r="D14">
        <v>-1.591674E-3</v>
      </c>
      <c r="E14">
        <v>4.9353699999999997E-3</v>
      </c>
      <c r="F14">
        <v>-7.6762460000000003E-3</v>
      </c>
      <c r="G14">
        <v>2.4466135E-2</v>
      </c>
      <c r="H14">
        <v>6.2314909999999996E-3</v>
      </c>
      <c r="I14">
        <v>1.0874704000000001E-2</v>
      </c>
      <c r="J14">
        <v>6.2099470000000004E-3</v>
      </c>
      <c r="K14">
        <v>1.1777879999999999E-2</v>
      </c>
      <c r="L14">
        <v>1.003469224</v>
      </c>
      <c r="M14">
        <v>0.92331596500000002</v>
      </c>
    </row>
    <row r="15" spans="1:13" x14ac:dyDescent="0.2">
      <c r="A15" s="3">
        <v>41296</v>
      </c>
      <c r="B15">
        <v>163.66999999999999</v>
      </c>
      <c r="C15">
        <v>25.75</v>
      </c>
      <c r="D15">
        <v>3.5563190000000001E-3</v>
      </c>
      <c r="E15">
        <v>6.9769250000000001E-3</v>
      </c>
      <c r="F15">
        <v>-1.143691E-2</v>
      </c>
      <c r="G15">
        <v>1.6594663999999999E-2</v>
      </c>
      <c r="H15">
        <v>1.2245654999999999E-2</v>
      </c>
      <c r="I15">
        <v>2.8868861999999999E-2</v>
      </c>
      <c r="J15">
        <v>6.2156490000000002E-3</v>
      </c>
      <c r="K15">
        <v>1.1564483E-2</v>
      </c>
      <c r="L15">
        <v>1.9701329599999999</v>
      </c>
      <c r="M15">
        <v>2.4963382140000001</v>
      </c>
    </row>
    <row r="16" spans="1:13" x14ac:dyDescent="0.2">
      <c r="A16" s="3">
        <v>41297</v>
      </c>
      <c r="B16">
        <v>163.21</v>
      </c>
      <c r="C16">
        <v>26.16</v>
      </c>
      <c r="D16">
        <v>-2.810533E-3</v>
      </c>
      <c r="E16">
        <v>-2.9030390000000001E-3</v>
      </c>
      <c r="F16">
        <v>-6.0186809999999997E-3</v>
      </c>
      <c r="H16">
        <v>2.1786765E-2</v>
      </c>
      <c r="I16">
        <v>4.6303817999999997E-2</v>
      </c>
      <c r="J16">
        <v>5.560461E-3</v>
      </c>
      <c r="K16">
        <v>1.0587539999999999E-2</v>
      </c>
      <c r="L16">
        <v>3.9181583610000001</v>
      </c>
      <c r="M16">
        <v>4.3734256150000004</v>
      </c>
    </row>
    <row r="17" spans="1:13" x14ac:dyDescent="0.2">
      <c r="A17" s="3">
        <v>41298</v>
      </c>
      <c r="B17">
        <v>161.41999999999999</v>
      </c>
      <c r="C17">
        <v>26.38</v>
      </c>
      <c r="D17">
        <v>-1.0967464999999999E-2</v>
      </c>
      <c r="E17">
        <v>-5.4347830000000003E-3</v>
      </c>
      <c r="F17">
        <v>1.599807E-3</v>
      </c>
      <c r="G17">
        <v>1.3037976999999999E-2</v>
      </c>
      <c r="H17">
        <v>6.7984780000000002E-3</v>
      </c>
      <c r="I17">
        <v>4.0617383999999999E-2</v>
      </c>
      <c r="J17">
        <v>6.1028619999999997E-3</v>
      </c>
      <c r="K17">
        <v>1.0709982E-2</v>
      </c>
      <c r="L17">
        <v>1.1139819580000001</v>
      </c>
      <c r="M17">
        <v>3.792479304</v>
      </c>
    </row>
    <row r="18" spans="1:13" x14ac:dyDescent="0.2">
      <c r="A18" s="3">
        <v>41299</v>
      </c>
      <c r="B18">
        <v>160.65</v>
      </c>
      <c r="C18">
        <v>26.31</v>
      </c>
      <c r="D18">
        <v>-4.7701649999999998E-3</v>
      </c>
      <c r="E18">
        <v>-6.1085089999999998E-3</v>
      </c>
      <c r="F18">
        <v>4.7215110000000003E-3</v>
      </c>
      <c r="H18">
        <v>1.8677599999999999E-4</v>
      </c>
      <c r="I18">
        <v>3.4260763999999999E-2</v>
      </c>
      <c r="J18">
        <v>6.19193E-3</v>
      </c>
      <c r="K18">
        <v>1.0847699000000001E-2</v>
      </c>
      <c r="L18">
        <v>3.0164463999999998E-2</v>
      </c>
      <c r="M18">
        <v>3.1583438859999999</v>
      </c>
    </row>
    <row r="19" spans="1:13" x14ac:dyDescent="0.2">
      <c r="A19" s="3">
        <v>41302</v>
      </c>
      <c r="B19">
        <v>160.29</v>
      </c>
      <c r="C19">
        <v>26.29</v>
      </c>
      <c r="D19">
        <v>-2.240896E-3</v>
      </c>
      <c r="E19">
        <v>4.5751760000000002E-3</v>
      </c>
      <c r="F19">
        <v>-4.6766500000000001E-3</v>
      </c>
      <c r="H19">
        <v>-3.0476430000000001E-3</v>
      </c>
      <c r="I19">
        <v>3.8992688999999997E-2</v>
      </c>
      <c r="J19">
        <v>6.2068760000000001E-3</v>
      </c>
      <c r="K19">
        <v>1.0858619999999999E-2</v>
      </c>
      <c r="L19">
        <v>-0.49101076199999999</v>
      </c>
      <c r="M19">
        <v>3.5909432639999999</v>
      </c>
    </row>
    <row r="20" spans="1:13" x14ac:dyDescent="0.2">
      <c r="A20" s="3">
        <v>41303</v>
      </c>
      <c r="B20">
        <v>160.99</v>
      </c>
      <c r="C20">
        <v>25.98</v>
      </c>
      <c r="D20">
        <v>4.3670849999999997E-3</v>
      </c>
      <c r="E20">
        <v>6.645817E-3</v>
      </c>
      <c r="F20">
        <v>-7.8253929999999999E-3</v>
      </c>
      <c r="G20">
        <v>8.6995340000000001E-3</v>
      </c>
      <c r="H20">
        <v>-1.054852E-3</v>
      </c>
      <c r="I20">
        <v>4.5897644000000001E-2</v>
      </c>
      <c r="J20">
        <v>6.2622249999999997E-3</v>
      </c>
      <c r="K20">
        <v>1.0897911999999999E-2</v>
      </c>
      <c r="L20">
        <v>-0.16844689800000001</v>
      </c>
      <c r="M20">
        <v>4.2115999149999999</v>
      </c>
    </row>
    <row r="21" spans="1:13" x14ac:dyDescent="0.2">
      <c r="A21" s="3">
        <v>41304</v>
      </c>
      <c r="B21">
        <v>162.19</v>
      </c>
      <c r="C21">
        <v>26</v>
      </c>
      <c r="D21">
        <v>7.4538790000000001E-3</v>
      </c>
      <c r="E21">
        <v>1.5922329999999998E-2</v>
      </c>
      <c r="F21">
        <v>-2.0340159999999999E-2</v>
      </c>
      <c r="G21">
        <v>-9.9949999999999995E-4</v>
      </c>
      <c r="H21">
        <v>1.0277812000000001E-2</v>
      </c>
      <c r="I21">
        <v>4.5868698999999999E-2</v>
      </c>
      <c r="J21">
        <v>6.4019569999999998E-3</v>
      </c>
      <c r="K21">
        <v>1.0896139000000001E-2</v>
      </c>
      <c r="L21">
        <v>1.605417206</v>
      </c>
      <c r="M21">
        <v>4.2096286870000004</v>
      </c>
    </row>
    <row r="22" spans="1:13" x14ac:dyDescent="0.2">
      <c r="A22" s="3">
        <v>41305</v>
      </c>
      <c r="B22">
        <v>161.19999999999999</v>
      </c>
      <c r="C22">
        <v>26.16</v>
      </c>
      <c r="D22">
        <v>-6.1039520000000002E-3</v>
      </c>
      <c r="E22">
        <v>0</v>
      </c>
      <c r="F22">
        <v>-1.8674124E-2</v>
      </c>
      <c r="H22">
        <v>-5.0635599999999999E-3</v>
      </c>
      <c r="I22">
        <v>4.5868698999999999E-2</v>
      </c>
      <c r="J22">
        <v>6.2300419999999999E-3</v>
      </c>
      <c r="K22">
        <v>1.0896139000000001E-2</v>
      </c>
      <c r="L22">
        <v>-0.81276501300000004</v>
      </c>
      <c r="M22">
        <v>4.2096286870000004</v>
      </c>
    </row>
    <row r="23" spans="1:13" x14ac:dyDescent="0.2">
      <c r="A23" s="3">
        <v>41306</v>
      </c>
      <c r="B23">
        <v>161.44999999999999</v>
      </c>
      <c r="C23">
        <v>26.02</v>
      </c>
      <c r="D23">
        <v>1.550868E-3</v>
      </c>
      <c r="E23">
        <v>8.4097860000000007E-3</v>
      </c>
      <c r="F23">
        <v>-3.6207384000000002E-2</v>
      </c>
      <c r="G23">
        <v>-1.4632562E-2</v>
      </c>
      <c r="H23" s="7">
        <v>-1.0541152999999999E-2</v>
      </c>
      <c r="I23" s="8">
        <v>1.4225298000000001E-2</v>
      </c>
      <c r="J23">
        <v>6.0182630000000003E-3</v>
      </c>
      <c r="K23">
        <v>6.8788570000000004E-3</v>
      </c>
      <c r="L23">
        <v>-1.751527477</v>
      </c>
      <c r="M23">
        <v>2.067974172</v>
      </c>
    </row>
    <row r="24" spans="1:13" x14ac:dyDescent="0.2">
      <c r="A24" s="3">
        <v>41309</v>
      </c>
      <c r="B24">
        <v>162</v>
      </c>
      <c r="C24">
        <v>25.388000000000002</v>
      </c>
      <c r="D24">
        <v>3.4066270000000002E-3</v>
      </c>
      <c r="E24">
        <v>-2.6535249999999999E-3</v>
      </c>
      <c r="F24">
        <v>-4.2131187E-2</v>
      </c>
      <c r="H24">
        <v>4.9627789999999996E-3</v>
      </c>
      <c r="I24">
        <v>1.4654840000000001E-2</v>
      </c>
      <c r="J24">
        <v>5.4493299999999996E-3</v>
      </c>
      <c r="K24">
        <v>6.8678919999999996E-3</v>
      </c>
      <c r="L24">
        <v>0.91071357100000006</v>
      </c>
      <c r="M24">
        <v>2.1338192660000002</v>
      </c>
    </row>
    <row r="25" spans="1:13" x14ac:dyDescent="0.2">
      <c r="A25" s="3">
        <v>41310</v>
      </c>
      <c r="B25">
        <v>161.96</v>
      </c>
      <c r="C25">
        <v>24.74</v>
      </c>
      <c r="D25">
        <v>-2.4691399999999999E-4</v>
      </c>
      <c r="E25">
        <v>-7.6016699999999996E-4</v>
      </c>
      <c r="F25">
        <v>-6.5888888000000007E-2</v>
      </c>
      <c r="G25">
        <v>-3.5274831E-2</v>
      </c>
      <c r="H25">
        <v>9.4739469999999999E-3</v>
      </c>
      <c r="I25">
        <v>2.0764739000000001E-2</v>
      </c>
      <c r="J25">
        <v>5.331761E-3</v>
      </c>
      <c r="K25">
        <v>6.664199E-3</v>
      </c>
      <c r="L25">
        <v>1.7768887229999999</v>
      </c>
      <c r="M25">
        <v>3.1158640480000002</v>
      </c>
    </row>
    <row r="26" spans="1:13" x14ac:dyDescent="0.2">
      <c r="A26" s="3">
        <v>41311</v>
      </c>
      <c r="B26">
        <v>162.38999999999999</v>
      </c>
      <c r="C26">
        <v>24.653500000000001</v>
      </c>
      <c r="D26">
        <v>2.6549770000000002E-3</v>
      </c>
      <c r="E26">
        <v>0</v>
      </c>
      <c r="F26">
        <v>-6.1103169999999998E-2</v>
      </c>
      <c r="H26">
        <v>1.8566142000000001E-2</v>
      </c>
      <c r="I26">
        <v>2.7145715000000001E-2</v>
      </c>
      <c r="J26">
        <v>5.117992E-3</v>
      </c>
      <c r="K26">
        <v>6.4628649999999999E-3</v>
      </c>
      <c r="L26">
        <v>3.6276226060000001</v>
      </c>
      <c r="M26">
        <v>4.2002601620000002</v>
      </c>
    </row>
    <row r="27" spans="1:13" x14ac:dyDescent="0.2">
      <c r="A27" s="3">
        <v>41312</v>
      </c>
      <c r="B27">
        <v>161.84</v>
      </c>
      <c r="C27">
        <v>24.7684</v>
      </c>
      <c r="D27">
        <v>-3.3869080000000001E-3</v>
      </c>
      <c r="E27">
        <v>-1.1791556E-2</v>
      </c>
      <c r="F27">
        <v>-5.5751937000000001E-2</v>
      </c>
      <c r="G27">
        <v>-5.2006973999999997E-2</v>
      </c>
      <c r="H27">
        <v>7.9720980000000004E-3</v>
      </c>
      <c r="I27">
        <v>1.5034069000000001E-2</v>
      </c>
      <c r="J27">
        <v>4.9925339999999999E-3</v>
      </c>
      <c r="K27">
        <v>7.0652579999999996E-3</v>
      </c>
      <c r="L27">
        <v>1.59680372</v>
      </c>
      <c r="M27">
        <v>2.1278866829999998</v>
      </c>
    </row>
    <row r="28" spans="1:13" x14ac:dyDescent="0.2">
      <c r="A28" s="3">
        <v>41313</v>
      </c>
      <c r="B28">
        <v>161.57</v>
      </c>
      <c r="C28">
        <v>24.84</v>
      </c>
      <c r="D28">
        <v>-1.668314E-3</v>
      </c>
      <c r="E28">
        <v>0</v>
      </c>
      <c r="F28">
        <v>-4.5703180000000003E-2</v>
      </c>
      <c r="H28">
        <v>6.7293910000000004E-3</v>
      </c>
      <c r="I28">
        <v>1.5034069000000001E-2</v>
      </c>
      <c r="J28">
        <v>5.0099419999999999E-3</v>
      </c>
      <c r="K28">
        <v>7.0652579999999996E-3</v>
      </c>
      <c r="L28">
        <v>1.343207536</v>
      </c>
      <c r="M28">
        <v>2.1278866829999998</v>
      </c>
    </row>
    <row r="29" spans="1:13" x14ac:dyDescent="0.2">
      <c r="A29" s="3">
        <v>41316</v>
      </c>
      <c r="B29">
        <v>159.69999999999999</v>
      </c>
      <c r="C29">
        <v>24.826000000000001</v>
      </c>
      <c r="D29">
        <v>-1.1573931000000001E-2</v>
      </c>
      <c r="E29">
        <v>0</v>
      </c>
      <c r="F29">
        <v>-2.2768578000000001E-2</v>
      </c>
      <c r="H29">
        <v>-1.4075812E-2</v>
      </c>
      <c r="I29">
        <v>1.5034069000000001E-2</v>
      </c>
      <c r="J29">
        <v>5.2098910000000003E-3</v>
      </c>
      <c r="K29">
        <v>7.0652579999999996E-3</v>
      </c>
      <c r="L29">
        <v>-2.7017478239999999</v>
      </c>
      <c r="M29">
        <v>2.1278866829999998</v>
      </c>
    </row>
    <row r="30" spans="1:13" x14ac:dyDescent="0.2">
      <c r="A30" s="3">
        <v>41317</v>
      </c>
      <c r="B30">
        <v>159.88999999999999</v>
      </c>
      <c r="C30">
        <v>24.4267</v>
      </c>
      <c r="D30">
        <v>1.1897310000000001E-3</v>
      </c>
      <c r="E30">
        <v>7.6982299999999999E-4</v>
      </c>
      <c r="F30">
        <v>-3.4239118999999998E-2</v>
      </c>
      <c r="G30">
        <v>-4.6108215000000001E-2</v>
      </c>
      <c r="H30">
        <v>-7.2643739999999997E-3</v>
      </c>
      <c r="I30">
        <v>1.9515886999999999E-2</v>
      </c>
      <c r="J30">
        <v>5.0934350000000003E-3</v>
      </c>
      <c r="K30">
        <v>6.9942520000000003E-3</v>
      </c>
      <c r="L30">
        <v>-1.42622282</v>
      </c>
      <c r="M30">
        <v>2.7902749440000001</v>
      </c>
    </row>
    <row r="31" spans="1:13" x14ac:dyDescent="0.2">
      <c r="A31" s="3">
        <v>41318</v>
      </c>
      <c r="B31">
        <v>159.05000000000001</v>
      </c>
      <c r="C31">
        <v>24.51</v>
      </c>
      <c r="D31">
        <v>-5.2536120000000004E-3</v>
      </c>
      <c r="E31">
        <v>6.1538460000000001E-3</v>
      </c>
      <c r="F31">
        <v>-3.8999833999999997E-2</v>
      </c>
      <c r="H31">
        <v>-1.5414139E-2</v>
      </c>
      <c r="I31">
        <v>2.5789830999999999E-2</v>
      </c>
      <c r="J31">
        <v>5.1421749999999997E-3</v>
      </c>
      <c r="K31">
        <v>7.0810969999999997E-3</v>
      </c>
      <c r="L31">
        <v>-2.9975909939999998</v>
      </c>
      <c r="M31">
        <v>3.6420672230000002</v>
      </c>
    </row>
    <row r="32" spans="1:13" x14ac:dyDescent="0.2">
      <c r="A32" s="3">
        <v>41319</v>
      </c>
      <c r="B32">
        <v>158.34800000000001</v>
      </c>
      <c r="C32">
        <v>24.31</v>
      </c>
      <c r="D32">
        <v>-4.4137059999999999E-3</v>
      </c>
      <c r="E32">
        <v>0</v>
      </c>
      <c r="F32">
        <v>-3.8272436999999999E-2</v>
      </c>
      <c r="H32">
        <v>-2.5898449E-2</v>
      </c>
      <c r="I32">
        <v>2.5789830999999999E-2</v>
      </c>
      <c r="J32">
        <v>4.937421E-3</v>
      </c>
      <c r="K32">
        <v>7.0810969999999997E-3</v>
      </c>
      <c r="L32">
        <v>-5.2453396269999999</v>
      </c>
      <c r="M32">
        <v>3.6420672230000002</v>
      </c>
    </row>
    <row r="33" spans="1:13" x14ac:dyDescent="0.2">
      <c r="A33" s="3">
        <v>41320</v>
      </c>
      <c r="B33">
        <v>155.76</v>
      </c>
      <c r="C33">
        <v>24.48</v>
      </c>
      <c r="D33">
        <v>-1.6343749000000001E-2</v>
      </c>
      <c r="E33">
        <v>-5.351682E-3</v>
      </c>
      <c r="F33">
        <v>-2.319096E-2</v>
      </c>
      <c r="H33">
        <v>-4.2360898000000001E-2</v>
      </c>
      <c r="I33">
        <v>3.2543780000000001E-2</v>
      </c>
      <c r="J33">
        <v>5.9114570000000002E-3</v>
      </c>
      <c r="K33">
        <v>6.6059059999999999E-3</v>
      </c>
      <c r="L33">
        <v>-7.165897706</v>
      </c>
      <c r="M33">
        <v>4.9264672730000001</v>
      </c>
    </row>
    <row r="34" spans="1:13" x14ac:dyDescent="0.2">
      <c r="A34" s="3">
        <v>41324</v>
      </c>
      <c r="B34">
        <v>155.33000000000001</v>
      </c>
      <c r="C34">
        <v>24.45</v>
      </c>
      <c r="D34">
        <v>-2.7606570000000001E-3</v>
      </c>
      <c r="E34">
        <v>0</v>
      </c>
      <c r="F34">
        <v>-1.9972342000000001E-2</v>
      </c>
      <c r="H34">
        <v>-4.9097030999999999E-2</v>
      </c>
      <c r="I34">
        <v>1.9193106000000001E-2</v>
      </c>
      <c r="J34">
        <v>5.7305059999999998E-3</v>
      </c>
      <c r="K34">
        <v>6.0560919999999999E-3</v>
      </c>
      <c r="L34">
        <v>-8.5676609579999994</v>
      </c>
      <c r="M34">
        <v>3.1692229319999998</v>
      </c>
    </row>
    <row r="35" spans="1:13" x14ac:dyDescent="0.2">
      <c r="A35" s="3">
        <v>41325</v>
      </c>
      <c r="B35">
        <v>151.44</v>
      </c>
      <c r="C35">
        <v>24.4999</v>
      </c>
      <c r="D35">
        <v>-2.5043455999999999E-2</v>
      </c>
      <c r="E35">
        <v>-2.4289008000000001E-2</v>
      </c>
      <c r="F35">
        <v>1.0808547999999999E-2</v>
      </c>
      <c r="G35">
        <v>-4.3418065999999998E-2</v>
      </c>
      <c r="H35">
        <v>-7.1432950999999995E-2</v>
      </c>
      <c r="I35">
        <v>-1.0445899999999999E-2</v>
      </c>
      <c r="J35">
        <v>7.5619279999999999E-3</v>
      </c>
      <c r="K35">
        <v>8.1006459999999995E-3</v>
      </c>
      <c r="L35">
        <v>-9.4463934849999998</v>
      </c>
      <c r="M35">
        <v>-1.289514346</v>
      </c>
    </row>
    <row r="36" spans="1:13" x14ac:dyDescent="0.2">
      <c r="A36" s="3">
        <v>41326</v>
      </c>
      <c r="B36">
        <v>152.62</v>
      </c>
      <c r="C36">
        <v>24.7332</v>
      </c>
      <c r="D36">
        <v>7.7918650000000002E-3</v>
      </c>
      <c r="E36">
        <v>-2.5523870000000001E-2</v>
      </c>
      <c r="F36">
        <v>-5.4130300000000003E-4</v>
      </c>
      <c r="G36">
        <v>-1.1498293E-2</v>
      </c>
      <c r="H36">
        <v>-6.7513900000000002E-2</v>
      </c>
      <c r="I36">
        <v>-4.2384362000000002E-2</v>
      </c>
      <c r="J36">
        <v>7.8117769999999998E-3</v>
      </c>
      <c r="K36">
        <v>9.5771769999999992E-3</v>
      </c>
      <c r="L36">
        <v>-8.6425793290000001</v>
      </c>
      <c r="M36">
        <v>-4.4255591430000001</v>
      </c>
    </row>
    <row r="37" spans="1:13" x14ac:dyDescent="0.2">
      <c r="A37" s="3">
        <v>41327</v>
      </c>
      <c r="B37">
        <v>152.97</v>
      </c>
      <c r="C37">
        <v>24.56</v>
      </c>
      <c r="D37">
        <v>2.2932769999999998E-3</v>
      </c>
      <c r="E37">
        <v>-3.4963619999999998E-3</v>
      </c>
      <c r="F37">
        <v>-2.6974809999999998E-3</v>
      </c>
      <c r="G37">
        <v>-9.2456559999999997E-3</v>
      </c>
      <c r="H37">
        <v>-6.2741253999999996E-2</v>
      </c>
      <c r="I37">
        <v>-4.2954193000000002E-2</v>
      </c>
      <c r="J37">
        <v>7.9063840000000007E-3</v>
      </c>
      <c r="K37">
        <v>9.5807979999999997E-3</v>
      </c>
      <c r="L37">
        <v>-7.9355177059999997</v>
      </c>
      <c r="M37">
        <v>-4.4833624969999999</v>
      </c>
    </row>
    <row r="38" spans="1:13" x14ac:dyDescent="0.2">
      <c r="A38" s="3">
        <v>41330</v>
      </c>
      <c r="B38">
        <v>154.34</v>
      </c>
      <c r="C38">
        <v>24.594000000000001</v>
      </c>
      <c r="D38">
        <v>8.956004E-3</v>
      </c>
      <c r="E38">
        <v>4.6605960000000004E-3</v>
      </c>
      <c r="F38">
        <v>-9.7376800000000003E-3</v>
      </c>
      <c r="G38">
        <v>-1.1829091E-2</v>
      </c>
      <c r="H38">
        <v>-4.3860735999999997E-2</v>
      </c>
      <c r="I38">
        <v>-3.3239656999999999E-2</v>
      </c>
      <c r="J38">
        <v>8.1018619999999996E-3</v>
      </c>
      <c r="K38">
        <v>9.6551629999999996E-3</v>
      </c>
      <c r="L38">
        <v>-5.4136613029999996</v>
      </c>
      <c r="M38">
        <v>-3.4426821520000002</v>
      </c>
    </row>
    <row r="39" spans="1:13" x14ac:dyDescent="0.2">
      <c r="A39" s="3">
        <v>41331</v>
      </c>
      <c r="B39">
        <v>156.22</v>
      </c>
      <c r="C39">
        <v>24.48</v>
      </c>
      <c r="D39">
        <v>1.2180899E-2</v>
      </c>
      <c r="E39">
        <v>2.8907799999999999E-3</v>
      </c>
      <c r="F39">
        <v>-1.3981007E-2</v>
      </c>
      <c r="G39">
        <v>-5.2947200000000002E-3</v>
      </c>
      <c r="H39">
        <v>-2.7575474999999999E-2</v>
      </c>
      <c r="I39">
        <v>-2.4486028999999999E-2</v>
      </c>
      <c r="J39">
        <v>8.6487070000000003E-3</v>
      </c>
      <c r="K39">
        <v>9.6430639999999998E-3</v>
      </c>
      <c r="L39">
        <v>-3.1883928629999998</v>
      </c>
      <c r="M39">
        <v>-2.5392374769999999</v>
      </c>
    </row>
    <row r="40" spans="1:13" x14ac:dyDescent="0.2">
      <c r="A40" s="3">
        <v>41332</v>
      </c>
      <c r="B40">
        <v>154.57</v>
      </c>
      <c r="C40">
        <v>24.48</v>
      </c>
      <c r="D40">
        <v>-1.0562027999999999E-2</v>
      </c>
      <c r="E40">
        <v>-5.6360700000000004E-4</v>
      </c>
      <c r="F40">
        <v>-6.8809159999999999E-3</v>
      </c>
      <c r="G40">
        <v>-1.1703364000000001E-2</v>
      </c>
      <c r="H40">
        <v>-3.568532E-2</v>
      </c>
      <c r="I40">
        <v>-2.9476153000000001E-2</v>
      </c>
      <c r="J40">
        <v>8.8816989999999998E-3</v>
      </c>
      <c r="K40">
        <v>9.5557179999999995E-3</v>
      </c>
      <c r="L40">
        <v>-4.0178482390000001</v>
      </c>
      <c r="M40">
        <v>-3.0846612019999999</v>
      </c>
    </row>
    <row r="41" spans="1:13" x14ac:dyDescent="0.2">
      <c r="A41" s="3">
        <v>41333</v>
      </c>
      <c r="B41">
        <v>153</v>
      </c>
      <c r="C41">
        <v>23.62</v>
      </c>
      <c r="D41">
        <v>-1.015721E-2</v>
      </c>
      <c r="E41">
        <v>0</v>
      </c>
      <c r="F41">
        <v>3.4405019999999998E-3</v>
      </c>
      <c r="H41">
        <v>-4.9630411999999999E-2</v>
      </c>
      <c r="I41">
        <v>-3.5883495000000001E-2</v>
      </c>
      <c r="J41">
        <v>8.9515949999999997E-3</v>
      </c>
      <c r="K41">
        <v>9.38516E-3</v>
      </c>
      <c r="L41">
        <v>-5.5443092250000001</v>
      </c>
      <c r="M41">
        <v>-3.8234292920000001</v>
      </c>
    </row>
    <row r="42" spans="1:13" x14ac:dyDescent="0.2">
      <c r="A42" s="3">
        <v>41334</v>
      </c>
      <c r="B42">
        <v>152.44</v>
      </c>
      <c r="C42">
        <v>23.92</v>
      </c>
      <c r="D42">
        <v>-3.6601310000000001E-3</v>
      </c>
      <c r="E42">
        <v>-1.6083943999999999E-2</v>
      </c>
      <c r="F42">
        <v>9.2303590000000005E-3</v>
      </c>
      <c r="G42">
        <v>1.1803569999999999E-3</v>
      </c>
      <c r="H42">
        <v>-6.0114679999999997E-2</v>
      </c>
      <c r="I42">
        <v>-6.6257645000000004E-2</v>
      </c>
      <c r="J42">
        <v>8.6649090000000002E-3</v>
      </c>
      <c r="K42">
        <v>8.9705930000000007E-3</v>
      </c>
      <c r="L42">
        <v>-6.9377159129999999</v>
      </c>
      <c r="M42">
        <v>-7.3860944039999996</v>
      </c>
    </row>
    <row r="43" spans="1:13" x14ac:dyDescent="0.2">
      <c r="A43" s="3">
        <v>41337</v>
      </c>
      <c r="B43">
        <v>152.30000000000001</v>
      </c>
      <c r="C43">
        <v>23.95</v>
      </c>
      <c r="D43">
        <v>-9.18394E-4</v>
      </c>
      <c r="E43">
        <v>0</v>
      </c>
      <c r="F43">
        <v>1.920353E-2</v>
      </c>
      <c r="H43">
        <v>-5.5210917999999998E-2</v>
      </c>
      <c r="I43">
        <v>-6.6257645000000004E-2</v>
      </c>
      <c r="J43">
        <v>8.6432569999999997E-3</v>
      </c>
      <c r="K43">
        <v>8.9705930000000007E-3</v>
      </c>
      <c r="L43">
        <v>-6.3877448220000002</v>
      </c>
      <c r="M43">
        <v>-7.3860944039999996</v>
      </c>
    </row>
    <row r="44" spans="1:13" x14ac:dyDescent="0.2">
      <c r="A44" s="3">
        <v>41338</v>
      </c>
      <c r="B44">
        <v>152.38</v>
      </c>
      <c r="C44">
        <v>24.13</v>
      </c>
      <c r="D44">
        <v>5.2527900000000002E-4</v>
      </c>
      <c r="E44">
        <v>3.4102030000000001E-3</v>
      </c>
      <c r="F44">
        <v>2.3257632E-2</v>
      </c>
      <c r="G44">
        <v>-3.7274915999999998E-2</v>
      </c>
      <c r="H44">
        <v>-5.6178382999999998E-2</v>
      </c>
      <c r="I44">
        <v>-7.0887036E-2</v>
      </c>
      <c r="J44">
        <v>8.6211139999999992E-3</v>
      </c>
      <c r="K44">
        <v>8.7090290000000001E-3</v>
      </c>
      <c r="L44">
        <v>-6.5163720219999997</v>
      </c>
      <c r="M44">
        <v>-8.1394874710000007</v>
      </c>
    </row>
    <row r="45" spans="1:13" x14ac:dyDescent="0.2">
      <c r="A45" s="3">
        <v>41339</v>
      </c>
      <c r="B45">
        <v>153.22999999999999</v>
      </c>
      <c r="C45">
        <v>24</v>
      </c>
      <c r="D45">
        <v>5.5781600000000004E-3</v>
      </c>
      <c r="E45">
        <v>-8.1599350000000001E-3</v>
      </c>
      <c r="F45">
        <v>1.2952474E-2</v>
      </c>
      <c r="G45">
        <v>-1.7026245999999998E-2</v>
      </c>
      <c r="H45">
        <v>-5.4135801999999997E-2</v>
      </c>
      <c r="I45">
        <v>-7.6016723999999994E-2</v>
      </c>
      <c r="J45">
        <v>8.7107529999999999E-3</v>
      </c>
      <c r="K45">
        <v>8.7662859999999999E-3</v>
      </c>
      <c r="L45">
        <v>-6.2148243140000003</v>
      </c>
      <c r="M45">
        <v>-8.6714853109999996</v>
      </c>
    </row>
    <row r="46" spans="1:13" x14ac:dyDescent="0.2">
      <c r="A46" s="3">
        <v>41340</v>
      </c>
      <c r="B46">
        <v>152.69</v>
      </c>
      <c r="C46">
        <v>24.03</v>
      </c>
      <c r="D46">
        <v>-3.5241140000000001E-3</v>
      </c>
      <c r="E46">
        <v>6.9930069999999999E-3</v>
      </c>
      <c r="F46">
        <v>2.2266239E-2</v>
      </c>
      <c r="G46">
        <v>-2.2628188E-2</v>
      </c>
      <c r="H46">
        <v>-5.7236355000000003E-2</v>
      </c>
      <c r="I46">
        <v>-6.8847470999999993E-2</v>
      </c>
      <c r="J46">
        <v>8.6956359999999996E-3</v>
      </c>
      <c r="K46">
        <v>9.0556939999999995E-3</v>
      </c>
      <c r="L46">
        <v>-6.5821929060000004</v>
      </c>
      <c r="M46">
        <v>-7.602671687</v>
      </c>
    </row>
    <row r="47" spans="1:13" x14ac:dyDescent="0.2">
      <c r="A47" s="3">
        <v>41341</v>
      </c>
      <c r="B47">
        <v>152.71</v>
      </c>
      <c r="C47">
        <v>24.0045</v>
      </c>
      <c r="D47">
        <v>1.30984E-4</v>
      </c>
      <c r="E47">
        <v>-1.2254900000000001E-3</v>
      </c>
      <c r="F47">
        <v>1.7579253E-2</v>
      </c>
      <c r="G47">
        <v>-1.4074353E-2</v>
      </c>
      <c r="H47">
        <v>-5.9609582000000001E-2</v>
      </c>
      <c r="I47">
        <v>-6.9988589000000004E-2</v>
      </c>
      <c r="J47">
        <v>8.6341809999999995E-3</v>
      </c>
      <c r="K47">
        <v>9.0369460000000006E-3</v>
      </c>
      <c r="L47">
        <v>-6.9039071449999998</v>
      </c>
      <c r="M47">
        <v>-7.7447170779999999</v>
      </c>
    </row>
    <row r="48" spans="1:13" x14ac:dyDescent="0.2">
      <c r="A48" s="3">
        <v>41344</v>
      </c>
      <c r="B48">
        <v>152.99</v>
      </c>
      <c r="C48">
        <v>23.25</v>
      </c>
      <c r="D48">
        <v>1.8335409999999999E-3</v>
      </c>
      <c r="E48">
        <v>2.0409E-3</v>
      </c>
      <c r="F48">
        <v>1.3692644E-2</v>
      </c>
      <c r="G48">
        <v>-2.1383270999999999E-2</v>
      </c>
      <c r="H48">
        <v>-5.4683638E-2</v>
      </c>
      <c r="I48">
        <v>-5.6970747000000002E-2</v>
      </c>
      <c r="J48">
        <v>8.6940030000000005E-3</v>
      </c>
      <c r="K48">
        <v>8.8985239999999997E-3</v>
      </c>
      <c r="L48">
        <v>-6.289811029</v>
      </c>
      <c r="M48">
        <v>-6.4022691030000001</v>
      </c>
    </row>
    <row r="49" spans="1:13" x14ac:dyDescent="0.2">
      <c r="A49" s="3">
        <v>41345</v>
      </c>
      <c r="B49">
        <v>154.19</v>
      </c>
      <c r="C49">
        <v>23.389900000000001</v>
      </c>
      <c r="D49">
        <v>7.8436500000000006E-3</v>
      </c>
      <c r="E49">
        <v>9.5224880000000008E-3</v>
      </c>
      <c r="F49">
        <v>2.4343820000000001E-3</v>
      </c>
      <c r="G49">
        <v>-2.9402503E-2</v>
      </c>
      <c r="H49">
        <v>-4.5676795999999999E-2</v>
      </c>
      <c r="I49">
        <v>-4.7990761999999999E-2</v>
      </c>
      <c r="J49">
        <v>8.9898040000000005E-3</v>
      </c>
      <c r="K49">
        <v>9.2801689999999996E-3</v>
      </c>
      <c r="L49">
        <v>-5.0809557219999997</v>
      </c>
      <c r="M49">
        <v>-5.1713243899999997</v>
      </c>
    </row>
    <row r="50" spans="1:13" x14ac:dyDescent="0.2">
      <c r="A50" s="3">
        <v>41346</v>
      </c>
      <c r="B50">
        <v>153.66</v>
      </c>
      <c r="C50">
        <v>23.24</v>
      </c>
      <c r="D50">
        <v>-3.437318E-3</v>
      </c>
      <c r="E50">
        <v>-7.0027329999999997E-3</v>
      </c>
      <c r="F50">
        <v>1.0052828999999999E-2</v>
      </c>
      <c r="G50">
        <v>-2.3594971999999999E-2</v>
      </c>
      <c r="H50">
        <v>-3.7820913999999997E-2</v>
      </c>
      <c r="I50">
        <v>-5.4657429E-2</v>
      </c>
      <c r="J50">
        <v>8.7366960000000004E-3</v>
      </c>
      <c r="K50">
        <v>9.3192090000000002E-3</v>
      </c>
      <c r="L50">
        <v>-4.3289720679999997</v>
      </c>
      <c r="M50">
        <v>-5.8650290360000001</v>
      </c>
    </row>
    <row r="51" spans="1:13" x14ac:dyDescent="0.2">
      <c r="A51" s="3">
        <v>41347</v>
      </c>
      <c r="B51">
        <v>153.68</v>
      </c>
      <c r="C51">
        <v>23.509899999999998</v>
      </c>
      <c r="D51">
        <v>1.3015699999999999E-4</v>
      </c>
      <c r="E51">
        <v>1.384365E-3</v>
      </c>
      <c r="F51">
        <v>4.1359140000000001E-3</v>
      </c>
      <c r="H51">
        <v>-3.8839202000000003E-2</v>
      </c>
      <c r="I51">
        <v>-5.4076922999999999E-2</v>
      </c>
      <c r="J51">
        <v>8.7216280000000004E-3</v>
      </c>
      <c r="K51">
        <v>9.3313790000000008E-3</v>
      </c>
      <c r="L51">
        <v>-4.4532057470000002</v>
      </c>
      <c r="M51">
        <v>-5.7951693620000002</v>
      </c>
    </row>
    <row r="52" spans="1:13" x14ac:dyDescent="0.2">
      <c r="A52" s="3">
        <v>41348</v>
      </c>
      <c r="B52">
        <v>154.001</v>
      </c>
      <c r="C52">
        <v>23.76</v>
      </c>
      <c r="D52">
        <v>2.0887560000000002E-3</v>
      </c>
      <c r="E52">
        <v>-4.6352770000000001E-3</v>
      </c>
      <c r="F52">
        <v>3.3402850000000001E-3</v>
      </c>
      <c r="H52">
        <v>-3.1744733999999997E-2</v>
      </c>
      <c r="I52">
        <v>-6.4220183E-2</v>
      </c>
      <c r="J52">
        <v>8.7254519999999999E-3</v>
      </c>
      <c r="K52">
        <v>9.1198149999999999E-3</v>
      </c>
      <c r="L52">
        <v>-3.6381765229999998</v>
      </c>
      <c r="M52">
        <v>-7.0418293690000002</v>
      </c>
    </row>
    <row r="53" spans="1:13" x14ac:dyDescent="0.2">
      <c r="A53" s="3">
        <v>41351</v>
      </c>
      <c r="B53">
        <v>155.38</v>
      </c>
      <c r="C53">
        <v>23.68</v>
      </c>
      <c r="D53">
        <v>8.9544870000000006E-3</v>
      </c>
      <c r="E53">
        <v>0</v>
      </c>
      <c r="F53">
        <v>-1.9966235999999998E-2</v>
      </c>
      <c r="H53">
        <v>-1.8743526999999999E-2</v>
      </c>
      <c r="I53">
        <v>-6.4220183E-2</v>
      </c>
      <c r="J53">
        <v>8.9858960000000002E-3</v>
      </c>
      <c r="K53">
        <v>9.1198149999999999E-3</v>
      </c>
      <c r="L53">
        <v>-2.0858829920000002</v>
      </c>
      <c r="M53">
        <v>-7.0418293690000002</v>
      </c>
    </row>
    <row r="54" spans="1:13" x14ac:dyDescent="0.2">
      <c r="A54" s="3">
        <v>41352</v>
      </c>
      <c r="B54">
        <v>156.08000000000001</v>
      </c>
      <c r="C54">
        <v>23.21</v>
      </c>
      <c r="D54">
        <v>4.5050840000000003E-3</v>
      </c>
      <c r="E54">
        <v>-3.5130718999999998E-2</v>
      </c>
      <c r="F54">
        <v>-3.5242533999999999E-2</v>
      </c>
      <c r="G54">
        <v>-1.6648534E-2</v>
      </c>
      <c r="H54">
        <v>2.054443E-3</v>
      </c>
      <c r="I54">
        <v>-9.2236740999999997E-2</v>
      </c>
      <c r="J54">
        <v>8.3166839999999995E-3</v>
      </c>
      <c r="K54">
        <v>1.1491638E-2</v>
      </c>
      <c r="L54">
        <v>0.24702666200000001</v>
      </c>
      <c r="M54">
        <v>-8.0264227249999998</v>
      </c>
    </row>
    <row r="55" spans="1:13" x14ac:dyDescent="0.2">
      <c r="A55" s="3">
        <v>41353</v>
      </c>
      <c r="B55">
        <v>155.37</v>
      </c>
      <c r="C55">
        <v>22.84</v>
      </c>
      <c r="D55">
        <v>-4.548949E-3</v>
      </c>
      <c r="E55">
        <v>1.2701100999999999E-2</v>
      </c>
      <c r="F55">
        <v>-3.3662965000000003E-2</v>
      </c>
      <c r="G55">
        <v>-2.3138721000000001E-2</v>
      </c>
      <c r="H55">
        <v>2.5751600000000001E-4</v>
      </c>
      <c r="I55">
        <v>-8.0707148000000006E-2</v>
      </c>
      <c r="J55">
        <v>8.3568300000000009E-3</v>
      </c>
      <c r="K55">
        <v>1.2062251E-2</v>
      </c>
      <c r="L55">
        <v>3.0815063E-2</v>
      </c>
      <c r="M55">
        <v>-6.69088627</v>
      </c>
    </row>
    <row r="56" spans="1:13" x14ac:dyDescent="0.2">
      <c r="A56" s="3">
        <v>41354</v>
      </c>
      <c r="B56">
        <v>156.24600000000001</v>
      </c>
      <c r="C56">
        <v>22.98</v>
      </c>
      <c r="D56">
        <v>5.6381540000000003E-3</v>
      </c>
      <c r="E56">
        <v>1.254181E-3</v>
      </c>
      <c r="F56">
        <v>-2.2968483000000001E-2</v>
      </c>
      <c r="G56">
        <v>-3.0614964000000001E-2</v>
      </c>
      <c r="H56">
        <v>3.1735341E-2</v>
      </c>
      <c r="I56">
        <v>-5.6640932999999997E-2</v>
      </c>
      <c r="J56">
        <v>6.138864E-3</v>
      </c>
      <c r="K56">
        <v>1.1160691E-2</v>
      </c>
      <c r="L56">
        <v>5.1695790989999999</v>
      </c>
      <c r="M56">
        <v>-5.0750382189999996</v>
      </c>
    </row>
    <row r="57" spans="1:13" x14ac:dyDescent="0.2">
      <c r="A57" s="3">
        <v>41355</v>
      </c>
      <c r="B57">
        <v>155.55000000000001</v>
      </c>
      <c r="C57">
        <v>22.129000000000001</v>
      </c>
      <c r="D57">
        <v>-4.4545139999999997E-3</v>
      </c>
      <c r="E57">
        <v>7.5156579999999997E-3</v>
      </c>
      <c r="F57">
        <v>-2.2771353000000001E-2</v>
      </c>
      <c r="G57">
        <v>-2.6672115999999999E-2</v>
      </c>
      <c r="H57">
        <v>1.9198007999999999E-2</v>
      </c>
      <c r="I57">
        <v>-2.4656427000000002E-2</v>
      </c>
      <c r="J57">
        <v>6.0934630000000004E-3</v>
      </c>
      <c r="K57">
        <v>1.0058582E-2</v>
      </c>
      <c r="L57">
        <v>3.1505908439999999</v>
      </c>
      <c r="M57">
        <v>-2.4512826539999999</v>
      </c>
    </row>
    <row r="58" spans="1:13" x14ac:dyDescent="0.2">
      <c r="A58" s="3">
        <v>41358</v>
      </c>
      <c r="B58">
        <v>155.24</v>
      </c>
      <c r="C58">
        <v>22.252400000000002</v>
      </c>
      <c r="D58">
        <v>-1.9929280000000001E-3</v>
      </c>
      <c r="E58">
        <v>-5.3874839999999997E-3</v>
      </c>
      <c r="F58">
        <v>-1.3226381000000001E-2</v>
      </c>
      <c r="H58">
        <v>1.4839511E-2</v>
      </c>
      <c r="I58">
        <v>-2.6507392000000001E-2</v>
      </c>
      <c r="J58">
        <v>6.1170299999999999E-3</v>
      </c>
      <c r="K58">
        <v>1.0089159E-2</v>
      </c>
      <c r="L58">
        <v>2.4259339679999998</v>
      </c>
      <c r="M58">
        <v>-2.6273144720000001</v>
      </c>
    </row>
    <row r="59" spans="1:13" x14ac:dyDescent="0.2">
      <c r="A59" s="3">
        <v>41359</v>
      </c>
      <c r="B59">
        <v>154.72</v>
      </c>
      <c r="C59">
        <v>21.87</v>
      </c>
      <c r="D59">
        <v>-3.3496519999999998E-3</v>
      </c>
      <c r="E59">
        <v>1.25E-3</v>
      </c>
      <c r="F59">
        <v>-2.6633108999999999E-2</v>
      </c>
      <c r="G59">
        <v>-1.2224225E-2</v>
      </c>
      <c r="H59">
        <v>2.4620969999999999E-3</v>
      </c>
      <c r="I59">
        <v>-2.9812180000000001E-2</v>
      </c>
      <c r="J59">
        <v>5.8731089999999996E-3</v>
      </c>
      <c r="K59">
        <v>1.0016796999999999E-2</v>
      </c>
      <c r="L59">
        <v>0.41921518400000002</v>
      </c>
      <c r="M59">
        <v>-2.9762188969999999</v>
      </c>
    </row>
    <row r="60" spans="1:13" x14ac:dyDescent="0.2">
      <c r="A60" s="3">
        <v>41360</v>
      </c>
      <c r="B60">
        <v>155.36000000000001</v>
      </c>
      <c r="C60">
        <v>21.73</v>
      </c>
      <c r="D60">
        <v>4.1365050000000004E-3</v>
      </c>
      <c r="E60">
        <v>-1.061174E-3</v>
      </c>
      <c r="F60">
        <v>-2.8713790999999999E-2</v>
      </c>
      <c r="G60">
        <v>-1.4504286999999999E-2</v>
      </c>
      <c r="H60">
        <v>-5.5050569999999998E-3</v>
      </c>
      <c r="I60">
        <v>-3.3635265999999997E-2</v>
      </c>
      <c r="J60">
        <v>5.2804890000000002E-3</v>
      </c>
      <c r="K60">
        <v>9.9693279999999995E-3</v>
      </c>
      <c r="L60">
        <v>-1.042527862</v>
      </c>
      <c r="M60">
        <v>-3.3738749549999998</v>
      </c>
    </row>
    <row r="61" spans="1:13" x14ac:dyDescent="0.2">
      <c r="A61" s="3">
        <v>41361</v>
      </c>
      <c r="B61">
        <v>154.47</v>
      </c>
      <c r="C61">
        <v>21.366700000000002</v>
      </c>
      <c r="D61">
        <v>-5.7286300000000002E-3</v>
      </c>
      <c r="E61">
        <v>0</v>
      </c>
      <c r="F61">
        <v>-6.9035268999999996E-2</v>
      </c>
      <c r="H61">
        <v>-6.4695599999999996E-4</v>
      </c>
      <c r="I61">
        <v>-3.3090308999999998E-2</v>
      </c>
      <c r="J61">
        <v>4.9001629999999999E-3</v>
      </c>
      <c r="K61">
        <v>9.972959E-3</v>
      </c>
      <c r="L61">
        <v>-0.13202746300000001</v>
      </c>
      <c r="M61">
        <v>-3.3180031620000001</v>
      </c>
    </row>
    <row r="62" spans="1:13" x14ac:dyDescent="0.2">
      <c r="A62" s="3">
        <v>41365</v>
      </c>
      <c r="B62">
        <v>154.66999999999999</v>
      </c>
      <c r="C62">
        <v>21.891999999999999</v>
      </c>
      <c r="D62">
        <v>1.2947499999999999E-3</v>
      </c>
      <c r="E62">
        <v>0</v>
      </c>
      <c r="F62">
        <v>-0.151879772</v>
      </c>
      <c r="H62">
        <v>1.0915032999999999E-2</v>
      </c>
      <c r="I62">
        <v>-3.3090308999999998E-2</v>
      </c>
      <c r="J62">
        <v>4.3182070000000001E-3</v>
      </c>
      <c r="K62">
        <v>9.972959E-3</v>
      </c>
      <c r="L62">
        <v>2.5276769790000002</v>
      </c>
      <c r="M62">
        <v>-3.3180031620000001</v>
      </c>
    </row>
    <row r="63" spans="1:13" x14ac:dyDescent="0.2">
      <c r="A63" s="3">
        <v>41366</v>
      </c>
      <c r="B63">
        <v>152.43</v>
      </c>
      <c r="C63">
        <v>22.43</v>
      </c>
      <c r="D63">
        <v>-1.4482446E-2</v>
      </c>
      <c r="E63">
        <v>0</v>
      </c>
      <c r="F63">
        <v>-0.12965120799999999</v>
      </c>
      <c r="H63" s="4">
        <v>-6.5599999999999995E-5</v>
      </c>
      <c r="I63">
        <v>-1.7284364999999999E-2</v>
      </c>
      <c r="J63">
        <v>5.3623200000000003E-3</v>
      </c>
      <c r="K63">
        <v>9.4025150000000002E-3</v>
      </c>
      <c r="L63">
        <v>-1.2233432000000001E-2</v>
      </c>
      <c r="M63">
        <v>-1.8382704430000001</v>
      </c>
    </row>
    <row r="64" spans="1:13" x14ac:dyDescent="0.2">
      <c r="A64" s="3">
        <v>41367</v>
      </c>
      <c r="B64">
        <v>150.72999999999999</v>
      </c>
      <c r="C64">
        <v>21.97</v>
      </c>
      <c r="D64">
        <v>-1.115266E-2</v>
      </c>
      <c r="E64">
        <v>-3.1431607E-2</v>
      </c>
      <c r="F64">
        <v>-0.119371085</v>
      </c>
      <c r="G64">
        <v>-4.9166362999999998E-2</v>
      </c>
      <c r="H64">
        <v>-1.0308601000000001E-2</v>
      </c>
      <c r="I64">
        <v>-4.8172696000000001E-2</v>
      </c>
      <c r="J64">
        <v>5.8900649999999999E-3</v>
      </c>
      <c r="K64">
        <v>1.1531612E-2</v>
      </c>
      <c r="L64">
        <v>-1.750167719</v>
      </c>
      <c r="M64">
        <v>-4.1774468689999997</v>
      </c>
    </row>
    <row r="65" spans="1:13" x14ac:dyDescent="0.2">
      <c r="A65" s="3">
        <v>41368</v>
      </c>
      <c r="B65">
        <v>150.29</v>
      </c>
      <c r="C65">
        <v>22.209499999999998</v>
      </c>
      <c r="D65">
        <v>-2.9191270000000001E-3</v>
      </c>
      <c r="E65">
        <v>6.017204E-3</v>
      </c>
      <c r="F65">
        <v>-0.107287463</v>
      </c>
      <c r="G65">
        <v>-4.9582993999999998E-2</v>
      </c>
      <c r="H65">
        <v>-1.3715711E-2</v>
      </c>
      <c r="I65">
        <v>-4.5699714000000002E-2</v>
      </c>
      <c r="J65">
        <v>5.9086950000000003E-3</v>
      </c>
      <c r="K65">
        <v>1.1609744999999999E-2</v>
      </c>
      <c r="L65">
        <v>-2.321275859</v>
      </c>
      <c r="M65">
        <v>-3.9363237400000002</v>
      </c>
    </row>
    <row r="66" spans="1:13" x14ac:dyDescent="0.2">
      <c r="A66" s="3">
        <v>41369</v>
      </c>
      <c r="B66">
        <v>152.81</v>
      </c>
      <c r="C66">
        <v>21.9999</v>
      </c>
      <c r="D66">
        <v>1.6767582999999999E-2</v>
      </c>
      <c r="E66">
        <v>-6.408749E-3</v>
      </c>
      <c r="F66">
        <v>-0.114360332</v>
      </c>
      <c r="G66">
        <v>-5.9890666000000002E-2</v>
      </c>
      <c r="H66">
        <v>-2.7409779999999998E-3</v>
      </c>
      <c r="I66">
        <v>-4.4014809000000002E-2</v>
      </c>
      <c r="J66">
        <v>6.9161659999999996E-3</v>
      </c>
      <c r="K66">
        <v>1.1570716E-2</v>
      </c>
      <c r="L66">
        <v>-0.39631461000000001</v>
      </c>
      <c r="M66">
        <v>-3.8039831350000002</v>
      </c>
    </row>
    <row r="67" spans="1:13" x14ac:dyDescent="0.2">
      <c r="A67" s="3">
        <v>41372</v>
      </c>
      <c r="B67">
        <v>152.16</v>
      </c>
      <c r="C67">
        <v>21.17</v>
      </c>
      <c r="D67">
        <v>-4.2536479999999996E-3</v>
      </c>
      <c r="E67">
        <v>1.1613597E-2</v>
      </c>
      <c r="F67">
        <v>-9.4622970000000001E-2</v>
      </c>
      <c r="G67">
        <v>-7.6632360999999996E-2</v>
      </c>
      <c r="H67">
        <v>-3.4710850000000001E-3</v>
      </c>
      <c r="I67">
        <v>-3.9628268000000001E-2</v>
      </c>
      <c r="J67">
        <v>6.9359870000000002E-3</v>
      </c>
      <c r="K67">
        <v>1.1793588000000001E-2</v>
      </c>
      <c r="L67">
        <v>-0.50044573999999997</v>
      </c>
      <c r="M67">
        <v>-3.3601535280000001</v>
      </c>
    </row>
    <row r="68" spans="1:13" x14ac:dyDescent="0.2">
      <c r="A68" s="3">
        <v>41373</v>
      </c>
      <c r="B68">
        <v>153.34</v>
      </c>
      <c r="C68">
        <v>22.84</v>
      </c>
      <c r="D68">
        <v>7.7549949999999998E-3</v>
      </c>
      <c r="E68">
        <v>0</v>
      </c>
      <c r="F68">
        <v>-0.10823537</v>
      </c>
      <c r="H68">
        <v>4.1254669999999998E-3</v>
      </c>
      <c r="I68">
        <v>-3.8449898000000003E-2</v>
      </c>
      <c r="J68">
        <v>7.1473379999999996E-3</v>
      </c>
      <c r="K68">
        <v>1.1799897E-2</v>
      </c>
      <c r="L68">
        <v>0.57720323299999998</v>
      </c>
      <c r="M68">
        <v>-3.2584944789999999</v>
      </c>
    </row>
    <row r="69" spans="1:13" x14ac:dyDescent="0.2">
      <c r="A69" s="3">
        <v>41374</v>
      </c>
      <c r="B69">
        <v>150.75</v>
      </c>
      <c r="C69">
        <v>22.721</v>
      </c>
      <c r="D69">
        <v>-1.6890570000000001E-2</v>
      </c>
      <c r="E69">
        <v>1.0638072E-2</v>
      </c>
      <c r="F69">
        <v>-8.3040800999999997E-2</v>
      </c>
      <c r="G69">
        <v>-7.9540448999999999E-2</v>
      </c>
      <c r="H69">
        <v>-1.464148E-2</v>
      </c>
      <c r="I69">
        <v>-3.0200122999999999E-2</v>
      </c>
      <c r="J69">
        <v>8.0472849999999995E-3</v>
      </c>
      <c r="K69">
        <v>1.2085426E-2</v>
      </c>
      <c r="L69">
        <v>-1.8194310170000001</v>
      </c>
      <c r="M69">
        <v>-2.4988877390000002</v>
      </c>
    </row>
    <row r="70" spans="1:13" x14ac:dyDescent="0.2">
      <c r="A70" s="3">
        <v>41375</v>
      </c>
      <c r="B70">
        <v>151.05000000000001</v>
      </c>
      <c r="C70">
        <v>22.777999999999999</v>
      </c>
      <c r="D70">
        <v>1.9900500000000002E-3</v>
      </c>
      <c r="E70">
        <v>-3.3670029999999999E-3</v>
      </c>
      <c r="F70">
        <v>-6.3300624E-2</v>
      </c>
      <c r="G70">
        <v>-5.3733902E-2</v>
      </c>
      <c r="H70">
        <v>-2.0364485000000002E-2</v>
      </c>
      <c r="I70">
        <v>-4.2582439999999999E-2</v>
      </c>
      <c r="J70">
        <v>7.8362080000000008E-3</v>
      </c>
      <c r="K70">
        <v>1.1828145999999999E-2</v>
      </c>
      <c r="L70">
        <v>-2.5987677489999998</v>
      </c>
      <c r="M70">
        <v>-3.600094178</v>
      </c>
    </row>
    <row r="71" spans="1:13" x14ac:dyDescent="0.2">
      <c r="A71" s="3">
        <v>41376</v>
      </c>
      <c r="B71">
        <v>143.94999999999999</v>
      </c>
      <c r="C71">
        <v>23.08</v>
      </c>
      <c r="D71">
        <v>-4.7004302999999997E-2</v>
      </c>
      <c r="E71">
        <v>-1.9847973000000001E-2</v>
      </c>
      <c r="F71">
        <v>-2.2096836000000002E-2</v>
      </c>
      <c r="G71">
        <v>-5.4371348999999999E-2</v>
      </c>
      <c r="H71">
        <v>-6.3191462000000004E-2</v>
      </c>
      <c r="I71">
        <v>-5.4967426999999999E-2</v>
      </c>
      <c r="J71">
        <v>1.275255E-2</v>
      </c>
      <c r="K71">
        <v>1.2417134E-2</v>
      </c>
      <c r="L71">
        <v>-4.955201937</v>
      </c>
      <c r="M71">
        <v>-4.426740068</v>
      </c>
    </row>
    <row r="72" spans="1:13" x14ac:dyDescent="0.2">
      <c r="A72" s="3">
        <v>41379</v>
      </c>
      <c r="B72">
        <v>131.31</v>
      </c>
      <c r="C72">
        <v>23.027999999999999</v>
      </c>
      <c r="D72">
        <v>-8.7808266999999995E-2</v>
      </c>
      <c r="E72">
        <v>-1.5941404999999999E-2</v>
      </c>
      <c r="F72">
        <v>8.2611919000000006E-2</v>
      </c>
      <c r="G72">
        <v>-2.8576988000000001E-2</v>
      </c>
      <c r="H72">
        <v>-0.145562207</v>
      </c>
      <c r="I72">
        <v>-7.1318207999999994E-2</v>
      </c>
      <c r="J72">
        <v>2.2430582000000001E-2</v>
      </c>
      <c r="K72">
        <v>1.2710311E-2</v>
      </c>
      <c r="L72">
        <v>-6.4894531000000004</v>
      </c>
      <c r="M72">
        <v>-5.6110514629999999</v>
      </c>
    </row>
    <row r="73" spans="1:13" x14ac:dyDescent="0.2">
      <c r="A73" s="3">
        <v>41380</v>
      </c>
      <c r="B73">
        <v>132.80000000000001</v>
      </c>
      <c r="C73">
        <v>23.228000000000002</v>
      </c>
      <c r="D73">
        <v>1.1347194E-2</v>
      </c>
      <c r="E73">
        <v>6.1295969999999996E-3</v>
      </c>
      <c r="F73">
        <v>7.4000762999999997E-2</v>
      </c>
      <c r="G73">
        <v>-4.3607001999999999E-2</v>
      </c>
      <c r="H73">
        <v>-0.13766793699999999</v>
      </c>
      <c r="I73">
        <v>-6.1274509999999997E-2</v>
      </c>
      <c r="J73">
        <v>2.2711760000000001E-2</v>
      </c>
      <c r="K73">
        <v>1.2875658E-2</v>
      </c>
      <c r="L73">
        <v>-6.0615266920000002</v>
      </c>
      <c r="M73">
        <v>-4.758942008</v>
      </c>
    </row>
    <row r="74" spans="1:13" x14ac:dyDescent="0.2">
      <c r="A74" s="3">
        <v>41381</v>
      </c>
      <c r="B74">
        <v>132.87</v>
      </c>
      <c r="C74">
        <v>23.191700000000001</v>
      </c>
      <c r="D74">
        <v>5.2710799999999998E-4</v>
      </c>
      <c r="E74">
        <v>-3.7032202E-2</v>
      </c>
      <c r="F74">
        <v>6.0954018999999998E-2</v>
      </c>
      <c r="G74">
        <v>-4.4292983000000001E-2</v>
      </c>
      <c r="H74">
        <v>-0.14487063999999999</v>
      </c>
      <c r="I74">
        <v>-9.6037581999999996E-2</v>
      </c>
      <c r="J74">
        <v>2.2493405000000001E-2</v>
      </c>
      <c r="K74">
        <v>1.484079E-2</v>
      </c>
      <c r="L74">
        <v>-6.4405829350000001</v>
      </c>
      <c r="M74">
        <v>-6.4711905090000004</v>
      </c>
    </row>
    <row r="75" spans="1:13" x14ac:dyDescent="0.2">
      <c r="A75" s="3">
        <v>41382</v>
      </c>
      <c r="B75">
        <v>134.30000000000001</v>
      </c>
      <c r="C75">
        <v>22.58</v>
      </c>
      <c r="D75">
        <v>1.0762399000000001E-2</v>
      </c>
      <c r="E75">
        <v>5.5763929999999998E-3</v>
      </c>
      <c r="F75">
        <v>5.5682434000000003E-2</v>
      </c>
      <c r="H75">
        <v>-0.13954382400000001</v>
      </c>
      <c r="I75">
        <v>-5.7900084999999997E-2</v>
      </c>
      <c r="J75">
        <v>2.2696361000000002E-2</v>
      </c>
      <c r="K75">
        <v>1.3237881999999999E-2</v>
      </c>
      <c r="L75">
        <v>-6.1482904979999997</v>
      </c>
      <c r="M75">
        <v>-4.3738178950000002</v>
      </c>
    </row>
    <row r="76" spans="1:13" x14ac:dyDescent="0.2">
      <c r="A76" s="3">
        <v>41383</v>
      </c>
      <c r="B76">
        <v>135.47</v>
      </c>
      <c r="C76">
        <v>22.268000000000001</v>
      </c>
      <c r="D76">
        <v>8.7118390000000007E-3</v>
      </c>
      <c r="E76">
        <v>-1.7184662999999999E-2</v>
      </c>
      <c r="F76">
        <v>4.7818565E-2</v>
      </c>
      <c r="G76">
        <v>4.3309163999999997E-2</v>
      </c>
      <c r="H76">
        <v>-0.12808135400000001</v>
      </c>
      <c r="I76">
        <v>-8.5702341000000001E-2</v>
      </c>
      <c r="J76">
        <v>2.2947387E-2</v>
      </c>
      <c r="K76">
        <v>1.3099296999999999E-2</v>
      </c>
      <c r="L76">
        <v>-5.5815223200000004</v>
      </c>
      <c r="M76">
        <v>-6.5425147199999998</v>
      </c>
    </row>
    <row r="77" spans="1:13" x14ac:dyDescent="0.2">
      <c r="A77" s="3">
        <v>41386</v>
      </c>
      <c r="B77">
        <v>137.9</v>
      </c>
      <c r="C77">
        <v>22.62</v>
      </c>
      <c r="D77">
        <v>1.7937550999999999E-2</v>
      </c>
      <c r="E77">
        <v>-6.4014629999999996E-3</v>
      </c>
      <c r="F77">
        <v>2.978913E-2</v>
      </c>
      <c r="G77">
        <v>4.4560071999999999E-2</v>
      </c>
      <c r="H77">
        <v>-0.117417406</v>
      </c>
      <c r="I77">
        <v>-9.2693110999999995E-2</v>
      </c>
      <c r="J77">
        <v>2.341793E-2</v>
      </c>
      <c r="K77">
        <v>1.3047082E-2</v>
      </c>
      <c r="L77">
        <v>-5.0139959190000001</v>
      </c>
      <c r="M77">
        <v>-7.1045087870000003</v>
      </c>
    </row>
    <row r="78" spans="1:13" x14ac:dyDescent="0.2">
      <c r="A78" s="3">
        <v>41387</v>
      </c>
      <c r="B78">
        <v>136.88</v>
      </c>
      <c r="C78">
        <v>22.79</v>
      </c>
      <c r="D78">
        <v>-7.3966639999999998E-3</v>
      </c>
      <c r="E78">
        <v>-1.6718822000000001E-2</v>
      </c>
      <c r="F78">
        <v>2.4544785E-2</v>
      </c>
      <c r="G78">
        <v>6.4985860000000006E-2</v>
      </c>
      <c r="H78">
        <v>-0.12002571500000001</v>
      </c>
      <c r="I78">
        <v>-0.114517199</v>
      </c>
      <c r="J78">
        <v>2.3419174000000001E-2</v>
      </c>
      <c r="K78">
        <v>1.2999198999999999E-2</v>
      </c>
      <c r="L78">
        <v>-5.1251044810000002</v>
      </c>
      <c r="M78">
        <v>-8.8095579780000008</v>
      </c>
    </row>
    <row r="79" spans="1:13" x14ac:dyDescent="0.2">
      <c r="A79" s="3">
        <v>41388</v>
      </c>
      <c r="B79">
        <v>138.3699</v>
      </c>
      <c r="C79">
        <v>22.95</v>
      </c>
      <c r="D79">
        <v>1.0884717E-2</v>
      </c>
      <c r="E79">
        <v>2.4584985E-2</v>
      </c>
      <c r="F79">
        <v>2.8530130000000001E-2</v>
      </c>
      <c r="G79">
        <v>5.3212659000000002E-2</v>
      </c>
      <c r="H79">
        <v>-0.10867109</v>
      </c>
      <c r="I79">
        <v>-8.7833333E-2</v>
      </c>
      <c r="J79">
        <v>2.3690801000000001E-2</v>
      </c>
      <c r="K79">
        <v>1.4583349000000001E-2</v>
      </c>
      <c r="L79">
        <v>-4.5870585019999996</v>
      </c>
      <c r="M79">
        <v>-6.022850611</v>
      </c>
    </row>
    <row r="80" spans="1:13" x14ac:dyDescent="0.2">
      <c r="A80" s="3">
        <v>41389</v>
      </c>
      <c r="B80">
        <v>141.63</v>
      </c>
      <c r="C80">
        <v>23.34</v>
      </c>
      <c r="D80">
        <v>2.356076E-2</v>
      </c>
      <c r="E80">
        <v>2.4575186999999998E-2</v>
      </c>
      <c r="F80">
        <v>-6.7834469999999997E-3</v>
      </c>
      <c r="G80">
        <v>2.5634575E-2</v>
      </c>
      <c r="H80">
        <v>-8.4604446999999999E-2</v>
      </c>
      <c r="I80">
        <v>-6.6583436999999995E-2</v>
      </c>
      <c r="J80">
        <v>2.4508683999999999E-2</v>
      </c>
      <c r="K80">
        <v>1.5857111E-2</v>
      </c>
      <c r="L80">
        <v>-3.452019172</v>
      </c>
      <c r="M80">
        <v>-4.1989638149999999</v>
      </c>
    </row>
    <row r="81" spans="1:13" x14ac:dyDescent="0.2">
      <c r="A81" s="3">
        <v>41390</v>
      </c>
      <c r="B81">
        <v>140.91</v>
      </c>
      <c r="C81">
        <v>22.67</v>
      </c>
      <c r="D81">
        <v>-5.0836689999999999E-3</v>
      </c>
      <c r="E81">
        <v>-2.0508248E-2</v>
      </c>
      <c r="F81">
        <v>-1.0286922E-2</v>
      </c>
      <c r="G81">
        <v>5.6203167999999998E-2</v>
      </c>
      <c r="H81">
        <v>-9.3009783999999998E-2</v>
      </c>
      <c r="I81">
        <v>-8.4754942E-2</v>
      </c>
      <c r="J81">
        <v>2.4439953E-2</v>
      </c>
      <c r="K81">
        <v>1.629063E-2</v>
      </c>
      <c r="L81">
        <v>-3.805644993</v>
      </c>
      <c r="M81">
        <v>-5.2026804259999997</v>
      </c>
    </row>
    <row r="82" spans="1:13" x14ac:dyDescent="0.2">
      <c r="A82" s="3">
        <v>41393</v>
      </c>
      <c r="B82">
        <v>142.30000000000001</v>
      </c>
      <c r="C82">
        <v>22.81</v>
      </c>
      <c r="D82">
        <v>9.8644519999999992E-3</v>
      </c>
      <c r="E82">
        <v>1.0901229E-2</v>
      </c>
      <c r="F82">
        <v>-2.8168381999999999E-2</v>
      </c>
      <c r="G82">
        <v>4.3180615999999998E-2</v>
      </c>
      <c r="H82">
        <v>-7.8785524999999995E-2</v>
      </c>
      <c r="I82">
        <v>-7.4777646000000003E-2</v>
      </c>
      <c r="J82">
        <v>2.4631836000000001E-2</v>
      </c>
      <c r="K82">
        <v>1.6597971E-2</v>
      </c>
      <c r="L82">
        <v>-3.1985242839999999</v>
      </c>
      <c r="M82">
        <v>-4.5052282349999997</v>
      </c>
    </row>
    <row r="83" spans="1:13" x14ac:dyDescent="0.2">
      <c r="A83" s="3">
        <v>41394</v>
      </c>
      <c r="B83">
        <v>142.77000000000001</v>
      </c>
      <c r="C83">
        <v>22.57</v>
      </c>
      <c r="D83">
        <v>3.3028810000000001E-3</v>
      </c>
      <c r="E83">
        <v>-9.4374030000000005E-3</v>
      </c>
      <c r="F83">
        <v>-3.5705968999999997E-2</v>
      </c>
      <c r="G83">
        <v>2.5342446000000001E-2</v>
      </c>
      <c r="H83">
        <v>-7.6937996999999994E-2</v>
      </c>
      <c r="I83">
        <v>-8.3509342E-2</v>
      </c>
      <c r="J83">
        <v>2.4655672E-2</v>
      </c>
      <c r="K83">
        <v>1.6624440000000001E-2</v>
      </c>
      <c r="L83">
        <v>-3.1204988550000001</v>
      </c>
      <c r="M83">
        <v>-5.0232873710000003</v>
      </c>
    </row>
    <row r="84" spans="1:13" x14ac:dyDescent="0.2">
      <c r="A84" s="3">
        <v>41395</v>
      </c>
      <c r="B84">
        <v>141.11000000000001</v>
      </c>
      <c r="C84">
        <v>22.9391</v>
      </c>
      <c r="D84">
        <v>-1.1627093E-2</v>
      </c>
      <c r="E84">
        <v>-3.7722898999999997E-2</v>
      </c>
      <c r="F84">
        <v>-4.6875223000000001E-2</v>
      </c>
      <c r="G84">
        <v>5.0814508000000001E-2</v>
      </c>
      <c r="H84">
        <v>-7.4263596000000001E-2</v>
      </c>
      <c r="I84">
        <v>-0.11808202600000001</v>
      </c>
      <c r="J84">
        <v>2.4599910999999999E-2</v>
      </c>
      <c r="K84">
        <v>1.8138409000000001E-2</v>
      </c>
      <c r="L84">
        <v>-3.018856301</v>
      </c>
      <c r="M84">
        <v>-6.510054233</v>
      </c>
    </row>
    <row r="85" spans="1:13" x14ac:dyDescent="0.2">
      <c r="A85" s="3">
        <v>41396</v>
      </c>
      <c r="B85">
        <v>141.91999999999999</v>
      </c>
      <c r="C85">
        <v>22.69</v>
      </c>
      <c r="D85">
        <v>5.7402030000000001E-3</v>
      </c>
      <c r="E85">
        <v>0</v>
      </c>
      <c r="F85">
        <v>-5.6116284000000002E-2</v>
      </c>
      <c r="H85">
        <v>-5.8448882000000001E-2</v>
      </c>
      <c r="I85">
        <v>-8.9462366000000001E-2</v>
      </c>
      <c r="J85">
        <v>2.4608815999999999E-2</v>
      </c>
      <c r="K85">
        <v>1.7190332999999999E-2</v>
      </c>
      <c r="L85">
        <v>-2.3751196650000002</v>
      </c>
      <c r="M85">
        <v>-5.2042253770000002</v>
      </c>
    </row>
    <row r="86" spans="1:13" x14ac:dyDescent="0.2">
      <c r="A86" s="3">
        <v>41397</v>
      </c>
      <c r="B86">
        <v>142.09</v>
      </c>
      <c r="C86">
        <v>22.82</v>
      </c>
      <c r="D86">
        <v>1.197858E-3</v>
      </c>
      <c r="E86">
        <v>7.8885214999999995E-2</v>
      </c>
      <c r="F86">
        <v>-7.8478460999999999E-2</v>
      </c>
      <c r="G86">
        <v>-3.186454E-3</v>
      </c>
      <c r="H86">
        <v>-5.4561182E-2</v>
      </c>
      <c r="I86">
        <v>-2.3510148000000002E-2</v>
      </c>
      <c r="J86">
        <v>2.4622235999999999E-2</v>
      </c>
      <c r="K86">
        <v>2.4972253E-2</v>
      </c>
      <c r="L86">
        <v>-2.21593127</v>
      </c>
      <c r="M86">
        <v>-0.94145078500000001</v>
      </c>
    </row>
    <row r="87" spans="1:13" x14ac:dyDescent="0.2">
      <c r="A87" s="3">
        <v>41400</v>
      </c>
      <c r="B87">
        <v>142.15</v>
      </c>
      <c r="C87">
        <v>23.49</v>
      </c>
      <c r="D87">
        <v>4.22268E-4</v>
      </c>
      <c r="E87">
        <v>-5.2101580000000003E-3</v>
      </c>
      <c r="F87">
        <v>-5.0404870999999997E-2</v>
      </c>
      <c r="H87">
        <v>-6.9759831999999994E-2</v>
      </c>
      <c r="I87">
        <v>-2.2332186E-2</v>
      </c>
      <c r="J87">
        <v>2.4242527999999999E-2</v>
      </c>
      <c r="K87">
        <v>2.4960258999999999E-2</v>
      </c>
      <c r="L87">
        <v>-2.8775807800000002</v>
      </c>
      <c r="M87">
        <v>-0.89470969700000003</v>
      </c>
    </row>
    <row r="88" spans="1:13" x14ac:dyDescent="0.2">
      <c r="A88" s="3">
        <v>41401</v>
      </c>
      <c r="B88">
        <v>140.38</v>
      </c>
      <c r="C88">
        <v>23.439900000000002</v>
      </c>
      <c r="D88">
        <v>-1.2451636E-2</v>
      </c>
      <c r="E88">
        <v>2.5086919999999999E-3</v>
      </c>
      <c r="F88">
        <v>-5.4372515000000003E-2</v>
      </c>
      <c r="G88">
        <v>6.5440979999999999E-3</v>
      </c>
      <c r="H88">
        <v>-7.7418506999999998E-2</v>
      </c>
      <c r="I88">
        <v>-3.1131565999999999E-2</v>
      </c>
      <c r="J88">
        <v>2.4327120000000001E-2</v>
      </c>
      <c r="K88">
        <v>2.481278E-2</v>
      </c>
      <c r="L88">
        <v>-3.1823950409999999</v>
      </c>
      <c r="M88">
        <v>-1.254658517</v>
      </c>
    </row>
    <row r="89" spans="1:13" x14ac:dyDescent="0.2">
      <c r="A89" s="3">
        <v>41402</v>
      </c>
      <c r="B89">
        <v>142.46</v>
      </c>
      <c r="C89">
        <v>22.74</v>
      </c>
      <c r="D89">
        <v>1.4816925E-2</v>
      </c>
      <c r="E89">
        <v>1.3258407E-2</v>
      </c>
      <c r="F89">
        <v>-7.4770982E-2</v>
      </c>
      <c r="G89">
        <v>1.0254404999999999E-2</v>
      </c>
      <c r="H89">
        <v>-7.0953436999999994E-2</v>
      </c>
      <c r="I89">
        <v>-1.8285914E-2</v>
      </c>
      <c r="J89">
        <v>2.4538892999999999E-2</v>
      </c>
      <c r="K89">
        <v>2.5013183000000001E-2</v>
      </c>
      <c r="L89">
        <v>-2.8914685269999998</v>
      </c>
      <c r="M89">
        <v>-0.73105103900000001</v>
      </c>
    </row>
    <row r="90" spans="1:13" x14ac:dyDescent="0.2">
      <c r="A90" s="3">
        <v>41403</v>
      </c>
      <c r="B90">
        <v>140.81</v>
      </c>
      <c r="C90">
        <v>22.46</v>
      </c>
      <c r="D90">
        <v>-1.1582199E-2</v>
      </c>
      <c r="E90">
        <v>-2.2530330000000002E-3</v>
      </c>
      <c r="F90">
        <v>-4.4986455000000002E-2</v>
      </c>
      <c r="H90">
        <v>-6.5936982000000005E-2</v>
      </c>
      <c r="I90">
        <v>-3.0808081000000001E-2</v>
      </c>
      <c r="J90">
        <v>2.4417853E-2</v>
      </c>
      <c r="K90">
        <v>2.4881783000000001E-2</v>
      </c>
      <c r="L90">
        <v>-2.7003594990000002</v>
      </c>
      <c r="M90">
        <v>-1.238178196</v>
      </c>
    </row>
    <row r="91" spans="1:13" x14ac:dyDescent="0.2">
      <c r="A91" s="3">
        <v>41404</v>
      </c>
      <c r="B91">
        <v>139.6</v>
      </c>
      <c r="C91">
        <v>22.037199999999999</v>
      </c>
      <c r="D91">
        <v>-8.5931400000000008E-3</v>
      </c>
      <c r="E91">
        <v>8.6850790000000001E-3</v>
      </c>
      <c r="F91">
        <v>-4.2791497999999997E-2</v>
      </c>
      <c r="G91">
        <v>-2.4998221000000001E-2</v>
      </c>
      <c r="H91">
        <v>-7.5802713999999993E-2</v>
      </c>
      <c r="I91">
        <v>-1.9087837999999999E-2</v>
      </c>
      <c r="J91">
        <v>2.4420074999999999E-2</v>
      </c>
      <c r="K91">
        <v>2.4968150000000001E-2</v>
      </c>
      <c r="L91">
        <v>-3.1041147100000002</v>
      </c>
      <c r="M91">
        <v>-0.76448745900000004</v>
      </c>
    </row>
    <row r="92" spans="1:13" x14ac:dyDescent="0.2">
      <c r="A92" s="3">
        <v>41407</v>
      </c>
      <c r="B92">
        <v>138.43</v>
      </c>
      <c r="C92">
        <v>22.2</v>
      </c>
      <c r="D92">
        <v>-8.3810889999999996E-3</v>
      </c>
      <c r="E92">
        <v>-1.5627690000000001E-3</v>
      </c>
      <c r="F92">
        <v>-3.6649738000000001E-2</v>
      </c>
      <c r="G92">
        <v>-1.7441524E-2</v>
      </c>
      <c r="H92">
        <v>-3.8346647999999997E-2</v>
      </c>
      <c r="I92">
        <v>-7.8845300000000005E-4</v>
      </c>
      <c r="J92">
        <v>2.2341867000000001E-2</v>
      </c>
      <c r="K92">
        <v>2.4580129999999999E-2</v>
      </c>
      <c r="L92">
        <v>-1.716358271</v>
      </c>
      <c r="M92">
        <v>-3.2076855000000001E-2</v>
      </c>
    </row>
    <row r="93" spans="1:13" x14ac:dyDescent="0.2">
      <c r="A93" s="3">
        <v>41408</v>
      </c>
      <c r="B93">
        <v>137.81</v>
      </c>
      <c r="C93">
        <v>21.88</v>
      </c>
      <c r="D93">
        <v>-4.478798E-3</v>
      </c>
      <c r="E93">
        <v>-2.6375815E-2</v>
      </c>
      <c r="F93">
        <v>-2.2601862E-2</v>
      </c>
      <c r="G93">
        <v>-1.441927E-3</v>
      </c>
      <c r="H93">
        <v>4.9501179999999999E-2</v>
      </c>
      <c r="I93">
        <v>-1.1383538E-2</v>
      </c>
      <c r="J93">
        <v>1.0561511000000001E-2</v>
      </c>
      <c r="K93">
        <v>2.5025113000000002E-2</v>
      </c>
      <c r="L93">
        <v>4.6869409989999999</v>
      </c>
      <c r="M93">
        <v>-0.45488455999999999</v>
      </c>
    </row>
    <row r="94" spans="1:13" x14ac:dyDescent="0.2">
      <c r="A94" s="3">
        <v>41409</v>
      </c>
      <c r="B94">
        <v>134.63</v>
      </c>
      <c r="C94">
        <v>21.680099999999999</v>
      </c>
      <c r="D94">
        <v>-2.3075248999999999E-2</v>
      </c>
      <c r="E94">
        <v>-1.3817538000000001E-2</v>
      </c>
      <c r="F94">
        <v>1.4360605E-2</v>
      </c>
      <c r="G94">
        <v>2.9107793999999999E-2</v>
      </c>
      <c r="H94">
        <v>1.378012E-2</v>
      </c>
      <c r="I94">
        <v>-3.0983463999999999E-2</v>
      </c>
      <c r="J94">
        <v>1.1705581E-2</v>
      </c>
      <c r="K94">
        <v>2.5149014000000001E-2</v>
      </c>
      <c r="L94">
        <v>1.1772265390000001</v>
      </c>
      <c r="M94">
        <v>-1.231995199</v>
      </c>
    </row>
    <row r="95" spans="1:13" x14ac:dyDescent="0.2">
      <c r="A95" s="3">
        <v>41410</v>
      </c>
      <c r="B95">
        <v>134.09</v>
      </c>
      <c r="C95">
        <v>20.928599999999999</v>
      </c>
      <c r="D95">
        <v>-4.010993E-3</v>
      </c>
      <c r="E95">
        <v>1.5807437000000001E-2</v>
      </c>
      <c r="F95">
        <v>-2.2660380000000002E-3</v>
      </c>
      <c r="G95">
        <v>2.0920130000000002E-3</v>
      </c>
      <c r="H95">
        <v>9.1819069999999996E-3</v>
      </c>
      <c r="I95">
        <v>2.2188078999999999E-2</v>
      </c>
      <c r="J95">
        <v>1.1751065E-2</v>
      </c>
      <c r="K95">
        <v>2.4002147000000001E-2</v>
      </c>
      <c r="L95">
        <v>0.78136806400000003</v>
      </c>
      <c r="M95">
        <v>0.92442060800000003</v>
      </c>
    </row>
    <row r="96" spans="1:13" x14ac:dyDescent="0.2">
      <c r="A96" s="3">
        <v>41411</v>
      </c>
      <c r="B96">
        <v>131.07</v>
      </c>
      <c r="C96">
        <v>21.46</v>
      </c>
      <c r="D96">
        <v>-2.2522186999999999E-2</v>
      </c>
      <c r="E96">
        <v>7.5154729999999999E-3</v>
      </c>
      <c r="F96">
        <v>4.0463555999999998E-2</v>
      </c>
      <c r="G96">
        <v>3.1555100000000002E-4</v>
      </c>
      <c r="H96">
        <v>-2.4050632999999998E-2</v>
      </c>
      <c r="I96">
        <v>2.4159191999999999E-2</v>
      </c>
      <c r="J96">
        <v>1.2517522E-2</v>
      </c>
      <c r="K96">
        <v>2.4023085999999999E-2</v>
      </c>
      <c r="L96">
        <v>-1.921357354</v>
      </c>
      <c r="M96">
        <v>1.0056656420000001</v>
      </c>
    </row>
    <row r="97" spans="1:13" x14ac:dyDescent="0.2">
      <c r="A97" s="3">
        <v>41414</v>
      </c>
      <c r="B97">
        <v>135.12</v>
      </c>
      <c r="C97">
        <v>20.84</v>
      </c>
      <c r="D97">
        <v>3.0899519E-2</v>
      </c>
      <c r="E97">
        <v>0</v>
      </c>
      <c r="F97">
        <v>-1.8622300000000001E-4</v>
      </c>
      <c r="H97">
        <v>-2.5835979999999999E-3</v>
      </c>
      <c r="I97">
        <v>4.2066758000000003E-2</v>
      </c>
      <c r="J97">
        <v>1.4207938E-2</v>
      </c>
      <c r="K97">
        <v>2.3647906999999999E-2</v>
      </c>
      <c r="L97">
        <v>-0.181841857</v>
      </c>
      <c r="M97">
        <v>1.778878736</v>
      </c>
    </row>
    <row r="98" spans="1:13" x14ac:dyDescent="0.2">
      <c r="A98" s="3">
        <v>41415</v>
      </c>
      <c r="B98">
        <v>132.88</v>
      </c>
      <c r="C98">
        <v>21.0305</v>
      </c>
      <c r="D98">
        <v>-1.6577857000000001E-2</v>
      </c>
      <c r="E98">
        <v>7.0206230000000001E-3</v>
      </c>
      <c r="F98">
        <v>1.8848192E-2</v>
      </c>
      <c r="G98">
        <v>2.0325569000000002E-2</v>
      </c>
      <c r="H98">
        <v>-3.6403191000000001E-2</v>
      </c>
      <c r="I98">
        <v>5.6143579999999998E-2</v>
      </c>
      <c r="J98">
        <v>1.4020981E-2</v>
      </c>
      <c r="K98">
        <v>2.358441E-2</v>
      </c>
      <c r="L98">
        <v>-2.5963368340000001</v>
      </c>
      <c r="M98">
        <v>2.380537849</v>
      </c>
    </row>
    <row r="99" spans="1:13" x14ac:dyDescent="0.2">
      <c r="A99" s="3">
        <v>41416</v>
      </c>
      <c r="B99">
        <v>131.94</v>
      </c>
      <c r="C99">
        <v>20.85</v>
      </c>
      <c r="D99">
        <v>-7.0740519999999999E-3</v>
      </c>
      <c r="E99">
        <v>1.6993464E-2</v>
      </c>
      <c r="F99">
        <v>3.3754269000000003E-2</v>
      </c>
      <c r="G99">
        <v>-2.6680747000000001E-2</v>
      </c>
      <c r="H99">
        <v>-3.6090006000000001E-2</v>
      </c>
      <c r="I99">
        <v>9.2353989999999997E-2</v>
      </c>
      <c r="J99">
        <v>1.401457E-2</v>
      </c>
      <c r="K99">
        <v>2.3330826999999998E-2</v>
      </c>
      <c r="L99">
        <v>-2.5751776089999998</v>
      </c>
      <c r="M99">
        <v>3.958453386</v>
      </c>
    </row>
    <row r="100" spans="1:13" x14ac:dyDescent="0.2">
      <c r="A100" s="3">
        <v>41417</v>
      </c>
      <c r="B100">
        <v>134.61000000000001</v>
      </c>
      <c r="C100">
        <v>21.1</v>
      </c>
      <c r="D100">
        <v>2.0236470999999999E-2</v>
      </c>
      <c r="E100">
        <v>0</v>
      </c>
      <c r="F100">
        <v>-1.0870019999999999E-2</v>
      </c>
      <c r="H100">
        <v>-2.7172816999999998E-2</v>
      </c>
      <c r="I100">
        <v>6.6142883E-2</v>
      </c>
      <c r="J100">
        <v>1.4570523E-2</v>
      </c>
      <c r="K100">
        <v>2.2883491999999998E-2</v>
      </c>
      <c r="L100">
        <v>-1.8649171229999999</v>
      </c>
      <c r="M100">
        <v>2.8904191360000002</v>
      </c>
    </row>
    <row r="101" spans="1:13" x14ac:dyDescent="0.2">
      <c r="A101" s="3">
        <v>41418</v>
      </c>
      <c r="B101">
        <v>133.76</v>
      </c>
      <c r="C101">
        <v>21.6099</v>
      </c>
      <c r="D101">
        <v>-6.3145379999999997E-3</v>
      </c>
      <c r="E101">
        <v>-2.8706084E-2</v>
      </c>
      <c r="F101">
        <v>3.4484899999999999E-4</v>
      </c>
      <c r="H101">
        <v>-5.5567323000000002E-2</v>
      </c>
      <c r="I101">
        <v>1.0699955000000001E-2</v>
      </c>
      <c r="J101">
        <v>1.3446092E-2</v>
      </c>
      <c r="K101">
        <v>2.335537E-2</v>
      </c>
      <c r="L101">
        <v>-4.1326001779999997</v>
      </c>
      <c r="M101">
        <v>0.45813683300000002</v>
      </c>
    </row>
    <row r="102" spans="1:13" x14ac:dyDescent="0.2">
      <c r="A102" s="3">
        <v>41422</v>
      </c>
      <c r="B102">
        <v>133.49</v>
      </c>
      <c r="C102">
        <v>21.658000000000001</v>
      </c>
      <c r="D102">
        <v>-2.018541E-3</v>
      </c>
      <c r="E102">
        <v>6.1755619999999999E-3</v>
      </c>
      <c r="F102">
        <v>-2.795591E-3</v>
      </c>
      <c r="G102">
        <v>-3.4845515000000001E-2</v>
      </c>
      <c r="H102">
        <v>-5.2657725000000002E-2</v>
      </c>
      <c r="I102">
        <v>3.8233955E-2</v>
      </c>
      <c r="J102">
        <v>1.3434791E-2</v>
      </c>
      <c r="K102">
        <v>2.2860987999999999E-2</v>
      </c>
      <c r="L102">
        <v>-3.9195046570000001</v>
      </c>
      <c r="M102">
        <v>1.672454205</v>
      </c>
    </row>
    <row r="103" spans="1:13" x14ac:dyDescent="0.2">
      <c r="A103" s="3">
        <v>41423</v>
      </c>
      <c r="B103">
        <v>134.83000000000001</v>
      </c>
      <c r="C103">
        <v>20.928000000000001</v>
      </c>
      <c r="D103">
        <v>1.0038205E-2</v>
      </c>
      <c r="E103">
        <v>-1.0521701E-2</v>
      </c>
      <c r="F103">
        <v>-5.2969139999999998E-3</v>
      </c>
      <c r="G103">
        <v>-1.7376558E-2</v>
      </c>
      <c r="H103">
        <v>-5.2494728999999997E-2</v>
      </c>
      <c r="I103">
        <v>1.6231793000000001E-2</v>
      </c>
      <c r="J103">
        <v>1.3442829E-2</v>
      </c>
      <c r="K103">
        <v>2.2923307E-2</v>
      </c>
      <c r="L103">
        <v>-3.9050359000000001</v>
      </c>
      <c r="M103">
        <v>0.70809123799999996</v>
      </c>
    </row>
    <row r="104" spans="1:13" x14ac:dyDescent="0.2">
      <c r="A104" s="3">
        <v>41424</v>
      </c>
      <c r="B104">
        <v>136.69999999999999</v>
      </c>
      <c r="C104">
        <v>21.03</v>
      </c>
      <c r="D104">
        <v>1.3869317000000001E-2</v>
      </c>
      <c r="E104">
        <v>1.6353566999999999E-2</v>
      </c>
      <c r="F104">
        <v>-2.2631113000000001E-2</v>
      </c>
      <c r="G104">
        <v>-4.7123430000000001E-2</v>
      </c>
      <c r="H104">
        <v>-4.2515934999999998E-2</v>
      </c>
      <c r="I104">
        <v>4.2691103000000001E-2</v>
      </c>
      <c r="J104">
        <v>1.3861291E-2</v>
      </c>
      <c r="K104">
        <v>2.3026161E-2</v>
      </c>
      <c r="L104">
        <v>-3.067242104</v>
      </c>
      <c r="M104">
        <v>1.854026087</v>
      </c>
    </row>
    <row r="105" spans="1:13" x14ac:dyDescent="0.2">
      <c r="A105" s="3">
        <v>41425</v>
      </c>
      <c r="B105">
        <v>133.91999999999999</v>
      </c>
      <c r="C105">
        <v>21.681000000000001</v>
      </c>
      <c r="D105">
        <v>-2.0336502999999999E-2</v>
      </c>
      <c r="E105">
        <v>-1.0859188000000001E-2</v>
      </c>
      <c r="F105">
        <v>2.804937E-3</v>
      </c>
      <c r="G105">
        <v>-4.5463608000000003E-2</v>
      </c>
      <c r="H105">
        <v>-5.0953156999999999E-2</v>
      </c>
      <c r="I105">
        <v>7.1799716999999999E-2</v>
      </c>
      <c r="J105">
        <v>1.4288225999999999E-2</v>
      </c>
      <c r="K105">
        <v>2.1382574000000001E-2</v>
      </c>
      <c r="L105">
        <v>-3.5660940929999998</v>
      </c>
      <c r="M105">
        <v>3.357861304</v>
      </c>
    </row>
    <row r="106" spans="1:13" x14ac:dyDescent="0.2">
      <c r="A106" s="3">
        <v>41428</v>
      </c>
      <c r="B106">
        <v>136.51</v>
      </c>
      <c r="C106">
        <v>21.53</v>
      </c>
      <c r="D106">
        <v>1.9339904000000002E-2</v>
      </c>
      <c r="E106">
        <v>5.7293960000000003E-3</v>
      </c>
      <c r="F106">
        <v>-2.1051228000000002E-2</v>
      </c>
      <c r="H106">
        <v>-3.8120068E-2</v>
      </c>
      <c r="I106">
        <v>7.7940482000000005E-2</v>
      </c>
      <c r="J106">
        <v>1.4967226E-2</v>
      </c>
      <c r="K106">
        <v>2.1371978999999999E-2</v>
      </c>
      <c r="L106">
        <v>-2.5469026920000002</v>
      </c>
      <c r="M106">
        <v>3.6468538150000001</v>
      </c>
    </row>
    <row r="107" spans="1:13" x14ac:dyDescent="0.2">
      <c r="A107" s="3">
        <v>41429</v>
      </c>
      <c r="B107">
        <v>135.22999999999999</v>
      </c>
      <c r="C107">
        <v>21.657599999999999</v>
      </c>
      <c r="D107">
        <v>-9.3766019999999995E-3</v>
      </c>
      <c r="E107">
        <v>2.9360210000000001E-2</v>
      </c>
      <c r="F107">
        <v>-2.3900495000000001E-2</v>
      </c>
      <c r="H107">
        <v>-4.8279259999999997E-2</v>
      </c>
      <c r="I107">
        <v>2.8458844000000001E-2</v>
      </c>
      <c r="J107">
        <v>1.5041048E-2</v>
      </c>
      <c r="K107">
        <v>1.4200615999999999E-2</v>
      </c>
      <c r="L107">
        <v>-3.2098335960000002</v>
      </c>
      <c r="M107">
        <v>2.0040569760000002</v>
      </c>
    </row>
    <row r="108" spans="1:13" x14ac:dyDescent="0.2">
      <c r="A108" s="3">
        <v>41430</v>
      </c>
      <c r="B108">
        <v>135.52000000000001</v>
      </c>
      <c r="C108">
        <v>21.81</v>
      </c>
      <c r="D108">
        <v>2.1444950000000002E-3</v>
      </c>
      <c r="E108">
        <v>-2.1328219999999999E-3</v>
      </c>
      <c r="F108">
        <v>-3.7341534000000003E-2</v>
      </c>
      <c r="H108">
        <v>-4.6640872E-2</v>
      </c>
      <c r="I108">
        <v>3.1640333E-2</v>
      </c>
      <c r="J108">
        <v>1.5061007E-2</v>
      </c>
      <c r="K108">
        <v>1.4144398000000001E-2</v>
      </c>
      <c r="L108">
        <v>-3.0967964380000002</v>
      </c>
      <c r="M108">
        <v>2.2369514640000001</v>
      </c>
    </row>
    <row r="109" spans="1:13" x14ac:dyDescent="0.2">
      <c r="A109" s="3">
        <v>41431</v>
      </c>
      <c r="B109">
        <v>136.53</v>
      </c>
      <c r="C109">
        <v>21.42</v>
      </c>
      <c r="D109">
        <v>7.4527739999999997E-3</v>
      </c>
      <c r="E109">
        <v>-2.9859342000000001E-2</v>
      </c>
      <c r="F109">
        <v>-9.5609304000000006E-2</v>
      </c>
      <c r="G109">
        <v>-8.0576875000000006E-2</v>
      </c>
      <c r="H109">
        <v>-2.7425558999999999E-2</v>
      </c>
      <c r="I109">
        <v>-1.668276E-3</v>
      </c>
      <c r="J109">
        <v>1.5007444999999999E-2</v>
      </c>
      <c r="K109">
        <v>1.5714573999999999E-2</v>
      </c>
      <c r="L109">
        <v>-1.827463587</v>
      </c>
      <c r="M109">
        <v>-0.106161097</v>
      </c>
    </row>
    <row r="110" spans="1:13" x14ac:dyDescent="0.2">
      <c r="A110" s="3">
        <v>41432</v>
      </c>
      <c r="B110">
        <v>133.28</v>
      </c>
      <c r="C110">
        <v>21.44</v>
      </c>
      <c r="D110">
        <v>-2.3804292000000001E-2</v>
      </c>
      <c r="E110">
        <v>-1.2313105E-2</v>
      </c>
      <c r="F110">
        <v>-6.2687481000000003E-2</v>
      </c>
      <c r="G110">
        <v>-4.5478596000000003E-2</v>
      </c>
      <c r="H110">
        <v>-6.4439141000000005E-2</v>
      </c>
      <c r="I110">
        <v>-2.6863084999999998E-2</v>
      </c>
      <c r="J110">
        <v>1.5307818000000001E-2</v>
      </c>
      <c r="K110">
        <v>1.5629491999999998E-2</v>
      </c>
      <c r="L110">
        <v>-4.2095575199999997</v>
      </c>
      <c r="M110">
        <v>-1.71874328</v>
      </c>
    </row>
    <row r="111" spans="1:13" x14ac:dyDescent="0.2">
      <c r="A111" s="3">
        <v>41435</v>
      </c>
      <c r="B111">
        <v>133.94</v>
      </c>
      <c r="C111">
        <v>21.799900000000001</v>
      </c>
      <c r="D111">
        <v>4.9519810000000003E-3</v>
      </c>
      <c r="E111">
        <v>0</v>
      </c>
      <c r="F111">
        <v>-7.5659758999999993E-2</v>
      </c>
      <c r="H111">
        <v>-4.8789147999999997E-2</v>
      </c>
      <c r="I111">
        <v>-2.4665624000000001E-2</v>
      </c>
      <c r="J111">
        <v>1.5272496E-2</v>
      </c>
      <c r="K111">
        <v>1.5629484999999999E-2</v>
      </c>
      <c r="L111">
        <v>-3.1945759219999998</v>
      </c>
      <c r="M111">
        <v>-1.578147022</v>
      </c>
    </row>
    <row r="112" spans="1:13" x14ac:dyDescent="0.2">
      <c r="A112" s="3">
        <v>41436</v>
      </c>
      <c r="B112">
        <v>133.25</v>
      </c>
      <c r="C112">
        <v>21.220099999999999</v>
      </c>
      <c r="D112">
        <v>-5.1515600000000003E-3</v>
      </c>
      <c r="E112">
        <v>-1.8824576999999999E-2</v>
      </c>
      <c r="F112">
        <v>-7.4322013000000006E-2</v>
      </c>
      <c r="G112">
        <v>-4.6635688000000002E-2</v>
      </c>
      <c r="H112">
        <v>-4.5487105999999999E-2</v>
      </c>
      <c r="I112">
        <v>-5.1265713999999997E-2</v>
      </c>
      <c r="J112">
        <v>1.5219605000000001E-2</v>
      </c>
      <c r="K112">
        <v>1.5920967000000001E-2</v>
      </c>
      <c r="L112">
        <v>-2.988717973</v>
      </c>
      <c r="M112">
        <v>-3.220012637</v>
      </c>
    </row>
    <row r="113" spans="1:13" x14ac:dyDescent="0.2">
      <c r="A113" s="3">
        <v>41437</v>
      </c>
      <c r="B113">
        <v>134.25</v>
      </c>
      <c r="C113">
        <v>20.855599999999999</v>
      </c>
      <c r="D113">
        <v>7.5046899999999996E-3</v>
      </c>
      <c r="E113">
        <v>7.3875080000000001E-3</v>
      </c>
      <c r="F113">
        <v>-0.119837772</v>
      </c>
      <c r="G113">
        <v>-6.1749531000000003E-2</v>
      </c>
      <c r="H113">
        <v>-3.0195766999999998E-2</v>
      </c>
      <c r="I113">
        <v>-4.2760988E-2</v>
      </c>
      <c r="J113">
        <v>1.5286667E-2</v>
      </c>
      <c r="K113">
        <v>1.6063152000000001E-2</v>
      </c>
      <c r="L113">
        <v>-1.9753008670000001</v>
      </c>
      <c r="M113">
        <v>-2.6620546150000002</v>
      </c>
    </row>
    <row r="114" spans="1:13" x14ac:dyDescent="0.2">
      <c r="A114" s="3">
        <v>41438</v>
      </c>
      <c r="B114">
        <v>133.74</v>
      </c>
      <c r="C114">
        <v>21.3352</v>
      </c>
      <c r="D114">
        <v>-3.7988829999999999E-3</v>
      </c>
      <c r="E114">
        <v>-1.4414414E-2</v>
      </c>
      <c r="F114">
        <v>-0.13396053599999999</v>
      </c>
      <c r="H114">
        <v>-2.9533416E-2</v>
      </c>
      <c r="I114">
        <v>-3.1000885999999998E-2</v>
      </c>
      <c r="J114">
        <v>1.5280423E-2</v>
      </c>
      <c r="K114">
        <v>1.5350176E-2</v>
      </c>
      <c r="L114">
        <v>-1.932761664</v>
      </c>
      <c r="M114">
        <v>-2.0195784749999999</v>
      </c>
    </row>
    <row r="115" spans="1:13" x14ac:dyDescent="0.2">
      <c r="A115" s="3">
        <v>41439</v>
      </c>
      <c r="B115">
        <v>134.43</v>
      </c>
      <c r="C115">
        <v>21.72</v>
      </c>
      <c r="D115">
        <v>5.1592640000000002E-3</v>
      </c>
      <c r="E115">
        <v>-9.1361970000000004E-3</v>
      </c>
      <c r="F115">
        <v>-0.114848252</v>
      </c>
      <c r="G115">
        <v>-2.7730013000000001E-2</v>
      </c>
      <c r="H115">
        <v>-1.4855529999999999E-3</v>
      </c>
      <c r="I115">
        <v>-2.6401114E-2</v>
      </c>
      <c r="J115">
        <v>1.4491889000000001E-2</v>
      </c>
      <c r="K115">
        <v>1.5193809000000001E-2</v>
      </c>
      <c r="L115">
        <v>-0.102509274</v>
      </c>
      <c r="M115">
        <v>-1.7376230580000001</v>
      </c>
    </row>
    <row r="116" spans="1:13" x14ac:dyDescent="0.2">
      <c r="A116" s="3">
        <v>41442</v>
      </c>
      <c r="B116">
        <v>133.77000000000001</v>
      </c>
      <c r="C116">
        <v>21.832000000000001</v>
      </c>
      <c r="D116">
        <v>-4.9096180000000001E-3</v>
      </c>
      <c r="E116">
        <v>0</v>
      </c>
      <c r="F116">
        <v>-9.5395599999999997E-2</v>
      </c>
      <c r="H116">
        <v>-2.3864569999999998E-3</v>
      </c>
      <c r="I116">
        <v>-4.1551723999999998E-2</v>
      </c>
      <c r="J116">
        <v>1.4505735000000001E-2</v>
      </c>
      <c r="K116">
        <v>1.4694375000000001E-2</v>
      </c>
      <c r="L116">
        <v>-0.16451816399999999</v>
      </c>
      <c r="M116">
        <v>-2.8277299249999999</v>
      </c>
    </row>
    <row r="117" spans="1:13" x14ac:dyDescent="0.2">
      <c r="A117" s="3">
        <v>41443</v>
      </c>
      <c r="B117">
        <v>132.13</v>
      </c>
      <c r="C117">
        <v>21.7</v>
      </c>
      <c r="D117">
        <v>-1.2259849E-2</v>
      </c>
      <c r="E117">
        <v>0</v>
      </c>
      <c r="F117">
        <v>-9.2333232000000001E-2</v>
      </c>
      <c r="H117">
        <v>8.0872819999999995E-3</v>
      </c>
      <c r="I117">
        <v>-4.8701185000000001E-2</v>
      </c>
      <c r="J117">
        <v>1.3868396E-2</v>
      </c>
      <c r="K117">
        <v>1.4543942000000001E-2</v>
      </c>
      <c r="L117">
        <v>0.58314468500000005</v>
      </c>
      <c r="M117">
        <v>-3.3485546309999998</v>
      </c>
    </row>
    <row r="118" spans="1:13" x14ac:dyDescent="0.2">
      <c r="A118" s="3">
        <v>41444</v>
      </c>
      <c r="B118">
        <v>130.59</v>
      </c>
      <c r="C118">
        <v>22.2501</v>
      </c>
      <c r="D118">
        <v>-1.1655188E-2</v>
      </c>
      <c r="E118">
        <v>0</v>
      </c>
      <c r="F118">
        <v>-7.6351020000000006E-2</v>
      </c>
      <c r="H118">
        <v>-3.3525754999999997E-2</v>
      </c>
      <c r="I118">
        <v>-4.8701185000000001E-2</v>
      </c>
      <c r="J118">
        <v>1.2210451000000001E-2</v>
      </c>
      <c r="K118">
        <v>1.4543942000000001E-2</v>
      </c>
      <c r="L118">
        <v>-2.7456606859999999</v>
      </c>
      <c r="M118">
        <v>-3.3485546309999998</v>
      </c>
    </row>
    <row r="119" spans="1:13" x14ac:dyDescent="0.2">
      <c r="A119" s="3">
        <v>41445</v>
      </c>
      <c r="B119">
        <v>123.6</v>
      </c>
      <c r="C119">
        <v>22.549900000000001</v>
      </c>
      <c r="D119">
        <v>-5.3526303999999997E-2</v>
      </c>
      <c r="E119">
        <v>-3.4663123999999997E-2</v>
      </c>
      <c r="F119">
        <v>-4.5534231000000001E-2</v>
      </c>
      <c r="H119">
        <v>-6.9837446999999997E-2</v>
      </c>
      <c r="I119">
        <v>-8.8078430999999999E-2</v>
      </c>
      <c r="J119">
        <v>1.6420240999999999E-2</v>
      </c>
      <c r="K119">
        <v>1.5985115000000001E-2</v>
      </c>
      <c r="L119">
        <v>-4.2531317929999997</v>
      </c>
      <c r="M119">
        <v>-5.5100280059999998</v>
      </c>
    </row>
    <row r="120" spans="1:13" x14ac:dyDescent="0.2">
      <c r="A120" s="3">
        <v>41446</v>
      </c>
      <c r="B120">
        <v>125.05</v>
      </c>
      <c r="C120">
        <v>22.540099999999999</v>
      </c>
      <c r="D120">
        <v>1.1731392E-2</v>
      </c>
      <c r="E120">
        <v>2.5391092000000001E-2</v>
      </c>
      <c r="F120">
        <v>-4.5257499E-2</v>
      </c>
      <c r="H120">
        <v>-5.2220705999999999E-2</v>
      </c>
      <c r="I120">
        <v>-8.0548414999999998E-2</v>
      </c>
      <c r="J120">
        <v>1.6714896E-2</v>
      </c>
      <c r="K120">
        <v>1.6635165E-2</v>
      </c>
      <c r="L120">
        <v>-3.1242017120000001</v>
      </c>
      <c r="M120">
        <v>-4.8420569320000002</v>
      </c>
    </row>
    <row r="121" spans="1:13" x14ac:dyDescent="0.2">
      <c r="A121" s="3">
        <v>41449</v>
      </c>
      <c r="B121">
        <v>123.93</v>
      </c>
      <c r="C121">
        <v>22.52</v>
      </c>
      <c r="D121">
        <v>-8.9564169999999995E-3</v>
      </c>
      <c r="E121">
        <v>-2.889096E-2</v>
      </c>
      <c r="F121">
        <v>-2.7681430999999999E-2</v>
      </c>
      <c r="G121">
        <v>3.2189279999999998E-3</v>
      </c>
      <c r="H121">
        <v>-7.9340315999999994E-2</v>
      </c>
      <c r="I121">
        <v>-0.107112254</v>
      </c>
      <c r="J121">
        <v>1.5932436000000001E-2</v>
      </c>
      <c r="K121">
        <v>1.7473623000000001E-2</v>
      </c>
      <c r="L121">
        <v>-4.9797981670000002</v>
      </c>
      <c r="M121">
        <v>-6.129939545</v>
      </c>
    </row>
    <row r="122" spans="1:13" x14ac:dyDescent="0.2">
      <c r="A122" s="3">
        <v>41450</v>
      </c>
      <c r="B122">
        <v>123.47</v>
      </c>
      <c r="C122">
        <v>22.6099</v>
      </c>
      <c r="D122">
        <v>-3.7117729999999998E-3</v>
      </c>
      <c r="E122">
        <v>9.1410750000000002E-3</v>
      </c>
      <c r="F122">
        <v>-2.1388917E-2</v>
      </c>
      <c r="G122">
        <v>-1.023251E-3</v>
      </c>
      <c r="H122">
        <v>-7.6928828000000005E-2</v>
      </c>
      <c r="I122">
        <v>-7.2320247000000004E-2</v>
      </c>
      <c r="J122">
        <v>1.5922063E-2</v>
      </c>
      <c r="K122">
        <v>1.6873175000000001E-2</v>
      </c>
      <c r="L122">
        <v>-4.831586809</v>
      </c>
      <c r="M122">
        <v>-4.2861076870000003</v>
      </c>
    </row>
    <row r="123" spans="1:13" x14ac:dyDescent="0.2">
      <c r="A123" s="3">
        <v>41451</v>
      </c>
      <c r="B123">
        <v>118.28</v>
      </c>
      <c r="C123">
        <v>22.89</v>
      </c>
      <c r="D123">
        <v>-4.2034502000000001E-2</v>
      </c>
      <c r="E123">
        <v>-8.5827730000000001E-3</v>
      </c>
      <c r="F123">
        <v>4.9339043999999999E-2</v>
      </c>
      <c r="G123">
        <v>3.8816779000000003E-2</v>
      </c>
      <c r="H123">
        <v>-0.11394111899999999</v>
      </c>
      <c r="I123">
        <v>-8.5927224999999996E-2</v>
      </c>
      <c r="J123">
        <v>1.7975219000000001E-2</v>
      </c>
      <c r="K123">
        <v>1.6759962999999999E-2</v>
      </c>
      <c r="L123">
        <v>-6.3387889260000003</v>
      </c>
      <c r="M123">
        <v>-5.1269339919999997</v>
      </c>
    </row>
    <row r="124" spans="1:13" x14ac:dyDescent="0.2">
      <c r="A124" s="3">
        <v>41452</v>
      </c>
      <c r="B124">
        <v>115.94</v>
      </c>
      <c r="C124">
        <v>22.58</v>
      </c>
      <c r="D124">
        <v>-1.9783564E-2</v>
      </c>
      <c r="E124">
        <v>0</v>
      </c>
      <c r="F124">
        <v>6.9569881E-2</v>
      </c>
      <c r="H124">
        <v>-0.14010235100000001</v>
      </c>
      <c r="I124">
        <v>-7.6207355000000004E-2</v>
      </c>
      <c r="J124">
        <v>1.7856664000000001E-2</v>
      </c>
      <c r="K124">
        <v>1.6716704999999998E-2</v>
      </c>
      <c r="L124">
        <v>-7.8459420900000003</v>
      </c>
      <c r="M124">
        <v>-4.5587546669999996</v>
      </c>
    </row>
    <row r="125" spans="1:13" x14ac:dyDescent="0.2">
      <c r="A125" s="3">
        <v>41453</v>
      </c>
      <c r="B125">
        <v>119.11</v>
      </c>
      <c r="C125">
        <v>22.719899999999999</v>
      </c>
      <c r="D125">
        <v>2.7341727999999999E-2</v>
      </c>
      <c r="E125">
        <v>1.1990407999999999E-2</v>
      </c>
      <c r="F125">
        <v>4.1523651000000002E-2</v>
      </c>
      <c r="G125">
        <v>2.5400626999999999E-2</v>
      </c>
      <c r="H125">
        <v>-0.12867593299999999</v>
      </c>
      <c r="I125">
        <v>-8.0173153999999996E-2</v>
      </c>
      <c r="J125">
        <v>1.8858136000000001E-2</v>
      </c>
      <c r="K125">
        <v>1.6481317999999998E-2</v>
      </c>
      <c r="L125">
        <v>-6.8233643839999996</v>
      </c>
      <c r="M125">
        <v>-4.8644866980000003</v>
      </c>
    </row>
    <row r="126" spans="1:13" x14ac:dyDescent="0.2">
      <c r="A126" s="3">
        <v>41456</v>
      </c>
      <c r="B126">
        <v>121.13</v>
      </c>
      <c r="C126">
        <v>22.65</v>
      </c>
      <c r="D126">
        <v>1.6959113000000001E-2</v>
      </c>
      <c r="E126">
        <v>2.4165876999999999E-2</v>
      </c>
      <c r="F126">
        <v>3.0010505E-2</v>
      </c>
      <c r="G126">
        <v>8.2508900000000003E-3</v>
      </c>
      <c r="H126">
        <v>-9.5504778999999998E-2</v>
      </c>
      <c r="I126">
        <v>-4.7602468000000002E-2</v>
      </c>
      <c r="J126">
        <v>1.9229157E-2</v>
      </c>
      <c r="K126">
        <v>1.7477762000000001E-2</v>
      </c>
      <c r="L126">
        <v>-4.9666647770000001</v>
      </c>
      <c r="M126">
        <v>-2.7236020609999998</v>
      </c>
    </row>
    <row r="127" spans="1:13" x14ac:dyDescent="0.2">
      <c r="A127" s="3">
        <v>41457</v>
      </c>
      <c r="B127">
        <v>120.05</v>
      </c>
      <c r="C127">
        <v>22.7</v>
      </c>
      <c r="D127">
        <v>-8.9160409999999996E-3</v>
      </c>
      <c r="E127">
        <v>0</v>
      </c>
      <c r="F127">
        <v>2.6211925000000001E-2</v>
      </c>
      <c r="H127">
        <v>-0.120577247</v>
      </c>
      <c r="I127">
        <v>-5.3028046000000002E-2</v>
      </c>
      <c r="J127">
        <v>1.8443540000000001E-2</v>
      </c>
      <c r="K127">
        <v>1.7392734E-2</v>
      </c>
      <c r="L127">
        <v>-6.5376411269999997</v>
      </c>
      <c r="M127">
        <v>-3.048862009</v>
      </c>
    </row>
    <row r="128" spans="1:13" x14ac:dyDescent="0.2">
      <c r="A128" s="3">
        <v>41458</v>
      </c>
      <c r="B128">
        <v>120.74</v>
      </c>
      <c r="C128">
        <v>22.617999999999999</v>
      </c>
      <c r="D128">
        <v>5.7476050000000002E-3</v>
      </c>
      <c r="E128">
        <v>2.2258320000000001E-3</v>
      </c>
      <c r="F128">
        <v>2.6056419000000001E-2</v>
      </c>
      <c r="G128">
        <v>-1.1055004E-2</v>
      </c>
      <c r="H128">
        <v>-0.10715078</v>
      </c>
      <c r="I128">
        <v>-7.7990634000000003E-2</v>
      </c>
      <c r="J128">
        <v>1.8597091E-2</v>
      </c>
      <c r="K128">
        <v>1.5851238E-2</v>
      </c>
      <c r="L128">
        <v>-5.7616958279999997</v>
      </c>
      <c r="M128">
        <v>-4.9201604110000003</v>
      </c>
    </row>
    <row r="129" spans="1:13" x14ac:dyDescent="0.2">
      <c r="A129" s="3">
        <v>41460</v>
      </c>
      <c r="B129">
        <v>118.09</v>
      </c>
      <c r="C129">
        <v>22.65</v>
      </c>
      <c r="D129">
        <v>-2.1947986999999999E-2</v>
      </c>
      <c r="E129">
        <v>0</v>
      </c>
      <c r="F129">
        <v>5.8387267999999999E-2</v>
      </c>
      <c r="H129">
        <v>-0.128615702</v>
      </c>
      <c r="I129">
        <v>-7.6019949000000003E-2</v>
      </c>
      <c r="J129">
        <v>1.8861636000000001E-2</v>
      </c>
      <c r="K129">
        <v>1.5868865999999999E-2</v>
      </c>
      <c r="L129">
        <v>-6.8189049710000003</v>
      </c>
      <c r="M129">
        <v>-4.790509299</v>
      </c>
    </row>
    <row r="130" spans="1:13" x14ac:dyDescent="0.2">
      <c r="A130" s="3">
        <v>41463</v>
      </c>
      <c r="B130">
        <v>119.51</v>
      </c>
      <c r="C130">
        <v>22.6</v>
      </c>
      <c r="D130">
        <v>1.2024727000000001E-2</v>
      </c>
      <c r="E130">
        <v>0</v>
      </c>
      <c r="F130">
        <v>7.6991250999999997E-2</v>
      </c>
      <c r="H130">
        <v>-0.124661247</v>
      </c>
      <c r="I130">
        <v>-4.7581353999999999E-2</v>
      </c>
      <c r="J130">
        <v>1.905447E-2</v>
      </c>
      <c r="K130">
        <v>1.4696249E-2</v>
      </c>
      <c r="L130">
        <v>-6.5423621750000001</v>
      </c>
      <c r="M130">
        <v>-3.2376530450000001</v>
      </c>
    </row>
    <row r="131" spans="1:13" x14ac:dyDescent="0.2">
      <c r="A131" s="3">
        <v>41464</v>
      </c>
      <c r="B131">
        <v>120.62</v>
      </c>
      <c r="C131">
        <v>22.289899999999999</v>
      </c>
      <c r="D131">
        <v>9.2879260000000002E-3</v>
      </c>
      <c r="E131">
        <v>-3.3705789999999999E-2</v>
      </c>
      <c r="F131">
        <v>7.4285813000000006E-2</v>
      </c>
      <c r="H131">
        <v>-9.4987995000000006E-2</v>
      </c>
      <c r="I131">
        <v>-6.8210150999999997E-2</v>
      </c>
      <c r="J131">
        <v>1.8888625999999999E-2</v>
      </c>
      <c r="K131">
        <v>1.6105096999999999E-2</v>
      </c>
      <c r="L131">
        <v>-5.028846122</v>
      </c>
      <c r="M131">
        <v>-4.2353145579999998</v>
      </c>
    </row>
    <row r="132" spans="1:13" x14ac:dyDescent="0.2">
      <c r="A132" s="3">
        <v>41465</v>
      </c>
      <c r="B132">
        <v>120.95</v>
      </c>
      <c r="C132">
        <v>22.069900000000001</v>
      </c>
      <c r="D132">
        <v>2.7358650000000001E-3</v>
      </c>
      <c r="E132">
        <v>4.873853E-3</v>
      </c>
      <c r="F132">
        <v>5.2935788999999997E-2</v>
      </c>
      <c r="G132">
        <v>3.5573514000000001E-2</v>
      </c>
      <c r="H132">
        <v>-9.6983723999999993E-2</v>
      </c>
      <c r="I132">
        <v>-6.3668743999999999E-2</v>
      </c>
      <c r="J132">
        <v>1.8838899999999999E-2</v>
      </c>
      <c r="K132">
        <v>1.6188932999999999E-2</v>
      </c>
      <c r="L132">
        <v>-5.1480565079999998</v>
      </c>
      <c r="M132">
        <v>-3.9328560559999999</v>
      </c>
    </row>
    <row r="133" spans="1:13" x14ac:dyDescent="0.2">
      <c r="A133" s="3">
        <v>41466</v>
      </c>
      <c r="B133">
        <v>124.24</v>
      </c>
      <c r="C133">
        <v>22.59</v>
      </c>
      <c r="D133">
        <v>2.7201322999999999E-2</v>
      </c>
      <c r="E133">
        <v>3.0955777E-2</v>
      </c>
      <c r="F133">
        <v>3.4621654000000002E-2</v>
      </c>
      <c r="H133">
        <v>-6.7617260999999998E-2</v>
      </c>
      <c r="I133">
        <v>-1.6163578000000001E-2</v>
      </c>
      <c r="J133">
        <v>2.0079921000000001E-2</v>
      </c>
      <c r="K133">
        <v>1.7358578E-2</v>
      </c>
      <c r="L133">
        <v>-3.367406656</v>
      </c>
      <c r="M133">
        <v>-0.93115793199999997</v>
      </c>
    </row>
    <row r="134" spans="1:13" x14ac:dyDescent="0.2">
      <c r="A134" s="3">
        <v>41467</v>
      </c>
      <c r="B134">
        <v>124.13</v>
      </c>
      <c r="C134">
        <v>22.08</v>
      </c>
      <c r="D134">
        <v>-8.85383E-4</v>
      </c>
      <c r="E134">
        <v>-6.9646229999999996E-3</v>
      </c>
      <c r="F134">
        <v>3.6423784000000001E-2</v>
      </c>
      <c r="H134">
        <v>-7.5381749999999997E-2</v>
      </c>
      <c r="I134">
        <v>-3.0180180000000001E-2</v>
      </c>
      <c r="J134">
        <v>1.9940653999999999E-2</v>
      </c>
      <c r="K134">
        <v>1.7309534000000001E-2</v>
      </c>
      <c r="L134">
        <v>-3.7803049020000001</v>
      </c>
      <c r="M134">
        <v>-1.7435581739999999</v>
      </c>
    </row>
    <row r="135" spans="1:13" x14ac:dyDescent="0.2">
      <c r="A135" s="3">
        <v>41470</v>
      </c>
      <c r="B135">
        <v>124.18</v>
      </c>
      <c r="C135">
        <v>22.08</v>
      </c>
      <c r="D135">
        <v>4.0280399999999999E-4</v>
      </c>
      <c r="E135">
        <v>5.9266140000000002E-3</v>
      </c>
      <c r="F135">
        <v>3.3512595999999999E-2</v>
      </c>
      <c r="G135">
        <v>-2.1180071000000002E-2</v>
      </c>
      <c r="H135">
        <v>-7.1481980000000001E-2</v>
      </c>
      <c r="I135">
        <v>-1.0164533999999999E-2</v>
      </c>
      <c r="J135">
        <v>1.9958924999999999E-2</v>
      </c>
      <c r="K135">
        <v>1.7107806999999999E-2</v>
      </c>
      <c r="L135">
        <v>-3.5814543730000001</v>
      </c>
      <c r="M135">
        <v>-0.59414592600000005</v>
      </c>
    </row>
    <row r="136" spans="1:13" x14ac:dyDescent="0.2">
      <c r="A136" s="3">
        <v>41471</v>
      </c>
      <c r="B136">
        <v>124.89</v>
      </c>
      <c r="C136">
        <v>22.15</v>
      </c>
      <c r="D136">
        <v>5.7175070000000001E-3</v>
      </c>
      <c r="E136">
        <v>7.0367909999999997E-3</v>
      </c>
      <c r="F136">
        <v>2.4837409000000001E-2</v>
      </c>
      <c r="G136">
        <v>-4.4715506000000002E-2</v>
      </c>
      <c r="H136">
        <v>-7.0966301999999995E-2</v>
      </c>
      <c r="I136">
        <v>5.9916700000000002E-3</v>
      </c>
      <c r="J136">
        <v>1.997117E-2</v>
      </c>
      <c r="K136">
        <v>1.7056281E-2</v>
      </c>
      <c r="L136">
        <v>-3.5534374620000002</v>
      </c>
      <c r="M136">
        <v>0.35128817299999998</v>
      </c>
    </row>
    <row r="137" spans="1:13" x14ac:dyDescent="0.2">
      <c r="A137" s="3">
        <v>41472</v>
      </c>
      <c r="B137">
        <v>123.32</v>
      </c>
      <c r="C137">
        <v>22.29</v>
      </c>
      <c r="D137">
        <v>-1.2571063E-2</v>
      </c>
      <c r="E137">
        <v>-1.7881706000000001E-2</v>
      </c>
      <c r="F137">
        <v>3.6588582000000001E-2</v>
      </c>
      <c r="G137">
        <v>-4.9544599999999999E-3</v>
      </c>
      <c r="H137">
        <v>-7.8119160000000007E-2</v>
      </c>
      <c r="I137">
        <v>-1.1997176999999999E-2</v>
      </c>
      <c r="J137">
        <v>2.0071645999999999E-2</v>
      </c>
      <c r="K137">
        <v>1.7518591E-2</v>
      </c>
      <c r="L137">
        <v>-3.8920156850000001</v>
      </c>
      <c r="M137">
        <v>-0.68482547599999999</v>
      </c>
    </row>
    <row r="138" spans="1:13" x14ac:dyDescent="0.2">
      <c r="A138" s="3">
        <v>41473</v>
      </c>
      <c r="B138">
        <v>124.01</v>
      </c>
      <c r="C138">
        <v>22.22</v>
      </c>
      <c r="D138">
        <v>5.5951990000000004E-3</v>
      </c>
      <c r="E138">
        <v>9.3370699999999998E-4</v>
      </c>
      <c r="F138">
        <v>1.9945595E-2</v>
      </c>
      <c r="G138">
        <v>1.2047148000000001E-2</v>
      </c>
      <c r="H138">
        <v>-6.1454627999999997E-2</v>
      </c>
      <c r="I138">
        <v>-1.1074672000000001E-2</v>
      </c>
      <c r="J138">
        <v>2.0067814999999999E-2</v>
      </c>
      <c r="K138">
        <v>1.7520915000000001E-2</v>
      </c>
      <c r="L138">
        <v>-3.062347688</v>
      </c>
      <c r="M138">
        <v>-0.63208297700000005</v>
      </c>
    </row>
    <row r="139" spans="1:13" x14ac:dyDescent="0.2">
      <c r="A139" s="3">
        <v>41474</v>
      </c>
      <c r="B139">
        <v>125.11</v>
      </c>
      <c r="C139">
        <v>22.21</v>
      </c>
      <c r="D139">
        <v>8.8702520000000003E-3</v>
      </c>
      <c r="E139">
        <v>0</v>
      </c>
      <c r="F139">
        <v>8.9817209999999998E-3</v>
      </c>
      <c r="H139">
        <v>-4.1963397E-2</v>
      </c>
      <c r="I139">
        <v>-1.1074672000000001E-2</v>
      </c>
      <c r="J139">
        <v>2.0115826E-2</v>
      </c>
      <c r="K139">
        <v>1.7520915000000001E-2</v>
      </c>
      <c r="L139">
        <v>-2.086088674</v>
      </c>
      <c r="M139">
        <v>-0.63208297700000005</v>
      </c>
    </row>
    <row r="140" spans="1:13" x14ac:dyDescent="0.2">
      <c r="A140" s="3">
        <v>41477</v>
      </c>
      <c r="B140">
        <v>128.84</v>
      </c>
      <c r="C140">
        <v>22</v>
      </c>
      <c r="D140">
        <v>2.9813764E-2</v>
      </c>
      <c r="E140">
        <v>0</v>
      </c>
      <c r="F140">
        <v>-2.5346454000000001E-2</v>
      </c>
      <c r="H140">
        <v>4.2394821999999999E-2</v>
      </c>
      <c r="I140">
        <v>2.4435462000000002E-2</v>
      </c>
      <c r="J140">
        <v>1.7454641999999999E-2</v>
      </c>
      <c r="K140">
        <v>1.5664402000000001E-2</v>
      </c>
      <c r="L140">
        <v>2.4288565809999998</v>
      </c>
      <c r="M140">
        <v>1.5599358350000001</v>
      </c>
    </row>
    <row r="141" spans="1:13" x14ac:dyDescent="0.2">
      <c r="A141" s="3">
        <v>41478</v>
      </c>
      <c r="B141">
        <v>129.71</v>
      </c>
      <c r="C141">
        <v>21.8201</v>
      </c>
      <c r="D141">
        <v>6.7525609999999998E-3</v>
      </c>
      <c r="E141">
        <v>0</v>
      </c>
      <c r="F141">
        <v>-4.5207833000000003E-2</v>
      </c>
      <c r="H141">
        <v>3.7265093999999999E-2</v>
      </c>
      <c r="I141">
        <v>-9.31966E-4</v>
      </c>
      <c r="J141">
        <v>1.7351139000000002E-2</v>
      </c>
      <c r="K141">
        <v>1.4656776999999999E-2</v>
      </c>
      <c r="L141">
        <v>2.1477030429999999</v>
      </c>
      <c r="M141">
        <v>-6.3586040999999996E-2</v>
      </c>
    </row>
    <row r="142" spans="1:13" x14ac:dyDescent="0.2">
      <c r="A142" s="3">
        <v>41479</v>
      </c>
      <c r="B142">
        <v>127.48</v>
      </c>
      <c r="C142">
        <v>21.95</v>
      </c>
      <c r="D142">
        <v>-1.7192197999999999E-2</v>
      </c>
      <c r="E142">
        <v>1.6786381E-2</v>
      </c>
      <c r="F142">
        <v>-2.7095135999999999E-2</v>
      </c>
      <c r="H142">
        <v>2.8645203000000001E-2</v>
      </c>
      <c r="I142">
        <v>4.6060460999999997E-2</v>
      </c>
      <c r="J142">
        <v>1.7698107000000001E-2</v>
      </c>
      <c r="K142">
        <v>1.3488586E-2</v>
      </c>
      <c r="L142">
        <v>1.6185461649999999</v>
      </c>
      <c r="M142">
        <v>3.4147730420000002</v>
      </c>
    </row>
    <row r="143" spans="1:13" x14ac:dyDescent="0.2">
      <c r="A143" s="3">
        <v>41480</v>
      </c>
      <c r="B143">
        <v>128.66999999999999</v>
      </c>
      <c r="C143">
        <v>21.95</v>
      </c>
      <c r="D143">
        <v>9.3347980000000001E-3</v>
      </c>
      <c r="E143">
        <v>0</v>
      </c>
      <c r="F143">
        <v>-1.5052433E-2</v>
      </c>
      <c r="H143">
        <v>4.2115494000000003E-2</v>
      </c>
      <c r="I143">
        <v>3.658496E-2</v>
      </c>
      <c r="J143">
        <v>1.7735121E-2</v>
      </c>
      <c r="K143">
        <v>1.3401738999999999E-2</v>
      </c>
      <c r="L143">
        <v>2.3746944719999998</v>
      </c>
      <c r="M143">
        <v>2.7298665739999999</v>
      </c>
    </row>
    <row r="144" spans="1:13" x14ac:dyDescent="0.2">
      <c r="A144" s="3">
        <v>41481</v>
      </c>
      <c r="B144">
        <v>128.78</v>
      </c>
      <c r="C144">
        <v>22.54</v>
      </c>
      <c r="D144">
        <v>8.5490000000000002E-4</v>
      </c>
      <c r="E144">
        <v>0</v>
      </c>
      <c r="F144">
        <v>-1.5893746E-2</v>
      </c>
      <c r="H144">
        <v>8.8772403999999999E-2</v>
      </c>
      <c r="I144">
        <v>4.5558753E-2</v>
      </c>
      <c r="J144">
        <v>1.458654E-2</v>
      </c>
      <c r="K144">
        <v>1.3198665E-2</v>
      </c>
      <c r="L144">
        <v>6.0859122069999998</v>
      </c>
      <c r="M144">
        <v>3.4517698979999998</v>
      </c>
    </row>
    <row r="145" spans="1:13" x14ac:dyDescent="0.2">
      <c r="A145" s="3">
        <v>41484</v>
      </c>
      <c r="B145">
        <v>128.47</v>
      </c>
      <c r="C145">
        <v>22.44</v>
      </c>
      <c r="D145">
        <v>-2.4072059999999998E-3</v>
      </c>
      <c r="E145">
        <v>-2.6596452E-2</v>
      </c>
      <c r="F145">
        <v>4.1327509999999996E-3</v>
      </c>
      <c r="G145">
        <v>6.1143498999999997E-2</v>
      </c>
      <c r="H145">
        <v>0.108073141</v>
      </c>
      <c r="I145">
        <v>1.7750599999999998E-2</v>
      </c>
      <c r="J145">
        <v>1.3621354E-2</v>
      </c>
      <c r="K145">
        <v>1.462048E-2</v>
      </c>
      <c r="L145">
        <v>7.9340965780000001</v>
      </c>
      <c r="M145">
        <v>1.214091426</v>
      </c>
    </row>
    <row r="146" spans="1:13" x14ac:dyDescent="0.2">
      <c r="A146" s="3">
        <v>41485</v>
      </c>
      <c r="B146">
        <v>128.12</v>
      </c>
      <c r="C146">
        <v>22.34</v>
      </c>
      <c r="D146">
        <v>-2.7243710000000002E-3</v>
      </c>
      <c r="E146">
        <v>-1.7177109999999999E-2</v>
      </c>
      <c r="F146">
        <v>-3.9625049999999998E-3</v>
      </c>
      <c r="G146">
        <v>7.8726637000000002E-2</v>
      </c>
      <c r="H146">
        <v>7.5644362000000007E-2</v>
      </c>
      <c r="I146">
        <v>-1.1582937999999999E-2</v>
      </c>
      <c r="J146">
        <v>1.2703328999999999E-2</v>
      </c>
      <c r="K146">
        <v>1.4900996E-2</v>
      </c>
      <c r="L146">
        <v>5.9546879170000002</v>
      </c>
      <c r="M146">
        <v>-0.77732643700000004</v>
      </c>
    </row>
    <row r="147" spans="1:13" x14ac:dyDescent="0.2">
      <c r="A147" s="3">
        <v>41486</v>
      </c>
      <c r="B147">
        <v>127.96</v>
      </c>
      <c r="C147">
        <v>22.06</v>
      </c>
      <c r="D147">
        <v>-1.2488289999999999E-3</v>
      </c>
      <c r="E147">
        <v>2.2996222E-2</v>
      </c>
      <c r="F147">
        <v>7.1199159999999996E-3</v>
      </c>
      <c r="H147">
        <v>5.6385701000000003E-2</v>
      </c>
      <c r="I147">
        <v>-1.2711765999999999E-2</v>
      </c>
      <c r="J147">
        <v>1.2359428E-2</v>
      </c>
      <c r="K147">
        <v>1.4806275000000001E-2</v>
      </c>
      <c r="L147">
        <v>4.5621609129999996</v>
      </c>
      <c r="M147">
        <v>-0.85853909799999995</v>
      </c>
    </row>
    <row r="148" spans="1:13" x14ac:dyDescent="0.2">
      <c r="A148" s="3">
        <v>41487</v>
      </c>
      <c r="B148">
        <v>126.61</v>
      </c>
      <c r="C148">
        <v>22.440100000000001</v>
      </c>
      <c r="D148">
        <v>-1.0550172E-2</v>
      </c>
      <c r="E148">
        <v>1.8035921999999999E-2</v>
      </c>
      <c r="F148">
        <v>3.9083609999999998E-2</v>
      </c>
      <c r="G148">
        <v>3.9931003999999999E-2</v>
      </c>
      <c r="H148">
        <v>5.4643898000000003E-2</v>
      </c>
      <c r="I148">
        <v>5.0948870000000002E-3</v>
      </c>
      <c r="J148">
        <v>1.2441015999999999E-2</v>
      </c>
      <c r="K148">
        <v>1.53501E-2</v>
      </c>
      <c r="L148">
        <v>4.3922377299999997</v>
      </c>
      <c r="M148">
        <v>0.33191230100000002</v>
      </c>
    </row>
    <row r="149" spans="1:13" x14ac:dyDescent="0.2">
      <c r="A149" s="3">
        <v>41488</v>
      </c>
      <c r="B149">
        <v>126.36</v>
      </c>
      <c r="C149">
        <v>22.53</v>
      </c>
      <c r="D149">
        <v>-1.9745679999999999E-3</v>
      </c>
      <c r="E149">
        <v>5.1565379999999996E-3</v>
      </c>
      <c r="F149">
        <v>4.8175738000000003E-2</v>
      </c>
      <c r="G149">
        <v>4.7413037999999998E-2</v>
      </c>
      <c r="H149">
        <v>4.6546298E-2</v>
      </c>
      <c r="I149">
        <v>8.0339829999999997E-3</v>
      </c>
      <c r="J149">
        <v>1.2457754999999999E-2</v>
      </c>
      <c r="K149">
        <v>1.5381255E-2</v>
      </c>
      <c r="L149">
        <v>3.7363312620000002</v>
      </c>
      <c r="M149">
        <v>0.52232298200000005</v>
      </c>
    </row>
    <row r="150" spans="1:13" x14ac:dyDescent="0.2">
      <c r="A150" s="3">
        <v>41491</v>
      </c>
      <c r="B150">
        <v>125.7</v>
      </c>
      <c r="C150">
        <v>22.24</v>
      </c>
      <c r="D150">
        <v>-5.2231719999999999E-3</v>
      </c>
      <c r="E150">
        <v>-6.0461710000000004E-3</v>
      </c>
      <c r="F150">
        <v>4.9149211999999998E-2</v>
      </c>
      <c r="G150">
        <v>3.9512961999999999E-2</v>
      </c>
      <c r="H150">
        <v>6.4442373999999997E-2</v>
      </c>
      <c r="I150">
        <v>1.9392369999999999E-3</v>
      </c>
      <c r="J150">
        <v>1.1316257999999999E-2</v>
      </c>
      <c r="K150">
        <v>1.5447410999999999E-2</v>
      </c>
      <c r="L150">
        <v>5.6946718360000004</v>
      </c>
      <c r="M150">
        <v>0.12553800900000001</v>
      </c>
    </row>
    <row r="151" spans="1:13" x14ac:dyDescent="0.2">
      <c r="A151" s="3">
        <v>41492</v>
      </c>
      <c r="B151">
        <v>123.97</v>
      </c>
      <c r="C151">
        <v>22.42</v>
      </c>
      <c r="D151">
        <v>-1.3762928000000001E-2</v>
      </c>
      <c r="E151">
        <v>0</v>
      </c>
      <c r="F151">
        <v>6.7335776E-2</v>
      </c>
      <c r="H151">
        <v>3.7319052999999998E-2</v>
      </c>
      <c r="I151">
        <v>1.9392369999999999E-3</v>
      </c>
      <c r="J151">
        <v>1.1685542E-2</v>
      </c>
      <c r="K151">
        <v>1.5447410999999999E-2</v>
      </c>
      <c r="L151">
        <v>3.1936090699999999</v>
      </c>
      <c r="M151">
        <v>0.12553800900000001</v>
      </c>
    </row>
    <row r="152" spans="1:13" x14ac:dyDescent="0.2">
      <c r="A152" s="3">
        <v>41493</v>
      </c>
      <c r="B152">
        <v>124.15</v>
      </c>
      <c r="C152">
        <v>22.460999999999999</v>
      </c>
      <c r="D152">
        <v>1.451964E-3</v>
      </c>
      <c r="E152">
        <v>0</v>
      </c>
      <c r="F152">
        <v>6.2730536000000003E-2</v>
      </c>
      <c r="H152">
        <v>2.9265461999999999E-2</v>
      </c>
      <c r="I152">
        <v>3.6888378999999999E-2</v>
      </c>
      <c r="J152">
        <v>1.1559272000000001E-2</v>
      </c>
      <c r="K152">
        <v>1.3357341E-2</v>
      </c>
      <c r="L152">
        <v>2.5317737679999999</v>
      </c>
      <c r="M152">
        <v>2.7616557959999999</v>
      </c>
    </row>
    <row r="153" spans="1:13" x14ac:dyDescent="0.2">
      <c r="A153" s="3">
        <v>41494</v>
      </c>
      <c r="B153">
        <v>126.86</v>
      </c>
      <c r="C153">
        <v>22.245000000000001</v>
      </c>
      <c r="D153">
        <v>2.1828433000000001E-2</v>
      </c>
      <c r="E153">
        <v>2.5350230000000001E-2</v>
      </c>
      <c r="F153">
        <v>4.5855717999999997E-2</v>
      </c>
      <c r="G153">
        <v>1.9200424000000001E-2</v>
      </c>
      <c r="H153">
        <v>4.8863166999999999E-2</v>
      </c>
      <c r="I153">
        <v>5.8017117999999999E-2</v>
      </c>
      <c r="J153">
        <v>1.2387644999999999E-2</v>
      </c>
      <c r="K153">
        <v>1.4305787E-2</v>
      </c>
      <c r="L153">
        <v>3.9445081380000002</v>
      </c>
      <c r="M153">
        <v>4.0555000579999998</v>
      </c>
    </row>
    <row r="154" spans="1:13" x14ac:dyDescent="0.2">
      <c r="A154" s="3">
        <v>41495</v>
      </c>
      <c r="B154">
        <v>126.86</v>
      </c>
      <c r="C154">
        <v>22.38</v>
      </c>
      <c r="D154">
        <v>0</v>
      </c>
      <c r="E154">
        <v>1.3474097000000001E-2</v>
      </c>
      <c r="F154">
        <v>6.2314105000000002E-2</v>
      </c>
      <c r="H154">
        <v>2.1088216E-2</v>
      </c>
      <c r="I154">
        <v>4.0076565000000001E-2</v>
      </c>
      <c r="J154">
        <v>1.1003643E-2</v>
      </c>
      <c r="K154">
        <v>1.3036999000000001E-2</v>
      </c>
      <c r="L154">
        <v>1.9164758079999999</v>
      </c>
      <c r="M154">
        <v>3.0740635730000001</v>
      </c>
    </row>
    <row r="155" spans="1:13" x14ac:dyDescent="0.2">
      <c r="A155" s="3">
        <v>41498</v>
      </c>
      <c r="B155">
        <v>129.13</v>
      </c>
      <c r="C155">
        <v>22.47</v>
      </c>
      <c r="D155">
        <v>1.7893741000000001E-2</v>
      </c>
      <c r="E155">
        <v>-4.3459199999999998E-4</v>
      </c>
      <c r="F155">
        <v>4.7894507000000003E-2</v>
      </c>
      <c r="G155">
        <v>2.4531079999999999E-3</v>
      </c>
      <c r="H155">
        <v>4.0280350999999999E-2</v>
      </c>
      <c r="I155">
        <v>4.6915931000000001E-2</v>
      </c>
      <c r="J155">
        <v>1.1586023000000001E-2</v>
      </c>
      <c r="K155">
        <v>1.2890699E-2</v>
      </c>
      <c r="L155">
        <v>3.4766332389999999</v>
      </c>
      <c r="M155">
        <v>3.6395181170000002</v>
      </c>
    </row>
    <row r="156" spans="1:13" x14ac:dyDescent="0.2">
      <c r="A156" s="3">
        <v>41499</v>
      </c>
      <c r="B156">
        <v>127.74</v>
      </c>
      <c r="C156">
        <v>22.2</v>
      </c>
      <c r="D156">
        <v>-1.0764345999999999E-2</v>
      </c>
      <c r="E156">
        <v>-8.9174399999999998E-4</v>
      </c>
      <c r="F156">
        <v>6.9463897999999996E-2</v>
      </c>
      <c r="G156">
        <v>4.7673769999999997E-3</v>
      </c>
      <c r="H156">
        <v>2.8668062000000001E-2</v>
      </c>
      <c r="I156">
        <v>3.9819739999999999E-2</v>
      </c>
      <c r="J156">
        <v>1.1912067E-2</v>
      </c>
      <c r="K156">
        <v>1.2879719E-2</v>
      </c>
      <c r="L156">
        <v>2.406640549</v>
      </c>
      <c r="M156">
        <v>3.0916622299999998</v>
      </c>
    </row>
    <row r="157" spans="1:13" x14ac:dyDescent="0.2">
      <c r="A157" s="3">
        <v>41500</v>
      </c>
      <c r="B157">
        <v>129</v>
      </c>
      <c r="C157">
        <v>22.509</v>
      </c>
      <c r="D157">
        <v>9.8637859999999994E-3</v>
      </c>
      <c r="E157">
        <v>0</v>
      </c>
      <c r="F157">
        <v>5.8708204E-2</v>
      </c>
      <c r="H157">
        <v>3.2908960000000001E-2</v>
      </c>
      <c r="I157">
        <v>3.2553873999999997E-2</v>
      </c>
      <c r="J157">
        <v>1.2020829E-2</v>
      </c>
      <c r="K157">
        <v>1.2831937999999999E-2</v>
      </c>
      <c r="L157">
        <v>2.7376614419999998</v>
      </c>
      <c r="M157">
        <v>2.536941272</v>
      </c>
    </row>
    <row r="158" spans="1:13" x14ac:dyDescent="0.2">
      <c r="A158" s="3">
        <v>41501</v>
      </c>
      <c r="B158">
        <v>131.69</v>
      </c>
      <c r="C158">
        <v>22</v>
      </c>
      <c r="D158">
        <v>2.0852712999999998E-2</v>
      </c>
      <c r="E158">
        <v>3.9920069999999997E-3</v>
      </c>
      <c r="F158">
        <v>3.0709984999999999E-2</v>
      </c>
      <c r="G158">
        <v>-1.5138446E-2</v>
      </c>
      <c r="H158">
        <v>6.7872202000000006E-2</v>
      </c>
      <c r="I158">
        <v>5.5550887E-2</v>
      </c>
      <c r="J158">
        <v>1.2259468000000001E-2</v>
      </c>
      <c r="K158">
        <v>1.2034024000000001E-2</v>
      </c>
      <c r="L158">
        <v>5.5363088290000002</v>
      </c>
      <c r="M158">
        <v>4.6161523359999999</v>
      </c>
    </row>
    <row r="159" spans="1:13" x14ac:dyDescent="0.2">
      <c r="A159" s="3">
        <v>41502</v>
      </c>
      <c r="B159">
        <v>132.58000000000001</v>
      </c>
      <c r="C159">
        <v>21.84</v>
      </c>
      <c r="D159">
        <v>6.7582959999999996E-3</v>
      </c>
      <c r="E159">
        <v>1.2388379E-2</v>
      </c>
      <c r="F159">
        <v>1.4372057000000001E-2</v>
      </c>
      <c r="G159">
        <v>-3.6791562999999999E-2</v>
      </c>
      <c r="H159">
        <v>6.9107329999999995E-2</v>
      </c>
      <c r="I159">
        <v>6.7630597000000001E-2</v>
      </c>
      <c r="J159">
        <v>1.2273434999999999E-2</v>
      </c>
      <c r="K159">
        <v>1.2210802999999999E-2</v>
      </c>
      <c r="L159">
        <v>5.6306428820000001</v>
      </c>
      <c r="M159">
        <v>5.5385871160000004</v>
      </c>
    </row>
    <row r="160" spans="1:13" x14ac:dyDescent="0.2">
      <c r="A160" s="3">
        <v>41505</v>
      </c>
      <c r="B160">
        <v>132.01</v>
      </c>
      <c r="C160">
        <v>21.46</v>
      </c>
      <c r="D160">
        <v>-4.2992910000000002E-3</v>
      </c>
      <c r="E160">
        <v>-1.3543032E-2</v>
      </c>
      <c r="F160">
        <v>3.237367E-2</v>
      </c>
      <c r="G160">
        <v>-5.5707300000000005E-4</v>
      </c>
      <c r="H160">
        <v>5.5151467000000003E-2</v>
      </c>
      <c r="I160">
        <v>5.3171641999999998E-2</v>
      </c>
      <c r="J160">
        <v>1.2308761999999999E-2</v>
      </c>
      <c r="K160">
        <v>1.2734235E-2</v>
      </c>
      <c r="L160">
        <v>4.4806672919999997</v>
      </c>
      <c r="M160">
        <v>4.1754876540000003</v>
      </c>
    </row>
    <row r="161" spans="1:13" x14ac:dyDescent="0.2">
      <c r="A161" s="3">
        <v>41506</v>
      </c>
      <c r="B161">
        <v>132.44999999999999</v>
      </c>
      <c r="C161">
        <v>21.54</v>
      </c>
      <c r="D161">
        <v>3.3330809999999999E-3</v>
      </c>
      <c r="E161">
        <v>6.1957480000000001E-3</v>
      </c>
      <c r="F161">
        <v>1.5669364000000002E-2</v>
      </c>
      <c r="G161">
        <v>-2.9136085999999999E-2</v>
      </c>
      <c r="H161">
        <v>2.8019249E-2</v>
      </c>
      <c r="I161">
        <v>5.9696828E-2</v>
      </c>
      <c r="J161">
        <v>1.0626213000000001E-2</v>
      </c>
      <c r="K161">
        <v>1.274404E-2</v>
      </c>
      <c r="L161">
        <v>2.6368046199999999</v>
      </c>
      <c r="M161">
        <v>4.6842939890000004</v>
      </c>
    </row>
    <row r="162" spans="1:13" x14ac:dyDescent="0.2">
      <c r="A162" s="3">
        <v>41507</v>
      </c>
      <c r="B162">
        <v>132.07</v>
      </c>
      <c r="C162">
        <v>21.4</v>
      </c>
      <c r="D162">
        <v>-2.8690069999999998E-3</v>
      </c>
      <c r="E162">
        <v>-3.0765979999999998E-3</v>
      </c>
      <c r="F162" s="4">
        <v>-1.6200000000000001E-5</v>
      </c>
      <c r="G162">
        <v>-2.6139909999999999E-2</v>
      </c>
      <c r="H162">
        <v>1.8194433999999999E-2</v>
      </c>
      <c r="I162">
        <v>5.6436567E-2</v>
      </c>
      <c r="J162">
        <v>1.0589909999999999E-2</v>
      </c>
      <c r="K162">
        <v>1.2795925999999999E-2</v>
      </c>
      <c r="L162">
        <v>1.7180914970000001</v>
      </c>
      <c r="M162">
        <v>4.4105106660000004</v>
      </c>
    </row>
    <row r="163" spans="1:13" x14ac:dyDescent="0.2">
      <c r="A163" s="3">
        <v>41508</v>
      </c>
      <c r="B163">
        <v>132.81</v>
      </c>
      <c r="C163">
        <v>21.48</v>
      </c>
      <c r="D163">
        <v>5.6030890000000003E-3</v>
      </c>
      <c r="E163">
        <v>2.2075060000000001E-3</v>
      </c>
      <c r="F163">
        <v>9.0800169999999993E-3</v>
      </c>
      <c r="G163">
        <v>-2.5204358E-2</v>
      </c>
      <c r="H163">
        <v>4.1810479999999997E-2</v>
      </c>
      <c r="I163">
        <v>4.1289180000000002E-2</v>
      </c>
      <c r="J163">
        <v>9.7785890000000007E-3</v>
      </c>
      <c r="K163">
        <v>1.2382012E-2</v>
      </c>
      <c r="L163">
        <v>4.2757169890000002</v>
      </c>
      <c r="M163">
        <v>3.3346099269999998</v>
      </c>
    </row>
    <row r="164" spans="1:13" x14ac:dyDescent="0.2">
      <c r="A164" s="3">
        <v>41509</v>
      </c>
      <c r="B164">
        <v>134.9</v>
      </c>
      <c r="C164">
        <v>21.78</v>
      </c>
      <c r="D164">
        <v>1.5736766999999999E-2</v>
      </c>
      <c r="E164">
        <v>0</v>
      </c>
      <c r="F164">
        <v>-8.3309349999999994E-3</v>
      </c>
      <c r="H164">
        <v>4.8418435000000003E-2</v>
      </c>
      <c r="I164">
        <v>4.1289180000000002E-2</v>
      </c>
      <c r="J164">
        <v>1.0112848000000001E-2</v>
      </c>
      <c r="K164">
        <v>1.2382012E-2</v>
      </c>
      <c r="L164">
        <v>4.7878139400000004</v>
      </c>
      <c r="M164">
        <v>3.3346099269999998</v>
      </c>
    </row>
    <row r="165" spans="1:13" x14ac:dyDescent="0.2">
      <c r="A165" s="3">
        <v>41512</v>
      </c>
      <c r="B165">
        <v>135.44999999999999</v>
      </c>
      <c r="C165">
        <v>21.85</v>
      </c>
      <c r="D165">
        <v>4.0770939999999999E-3</v>
      </c>
      <c r="E165">
        <v>-3.6123349999999999E-3</v>
      </c>
      <c r="F165">
        <v>-2.8362305000000001E-2</v>
      </c>
      <c r="G165">
        <v>-1.8578516999999999E-2</v>
      </c>
      <c r="H165">
        <v>5.1793757000000003E-2</v>
      </c>
      <c r="I165">
        <v>3.7527695E-2</v>
      </c>
      <c r="J165">
        <v>1.011423E-2</v>
      </c>
      <c r="K165">
        <v>1.2436180999999999E-2</v>
      </c>
      <c r="L165">
        <v>5.1208798059999996</v>
      </c>
      <c r="M165">
        <v>3.0176221120000002</v>
      </c>
    </row>
    <row r="166" spans="1:13" x14ac:dyDescent="0.2">
      <c r="A166" s="3">
        <v>41513</v>
      </c>
      <c r="B166">
        <v>136.75</v>
      </c>
      <c r="C166">
        <v>21.45</v>
      </c>
      <c r="D166">
        <v>9.5976380000000003E-3</v>
      </c>
      <c r="E166">
        <v>1.4148019999999999E-3</v>
      </c>
      <c r="F166">
        <v>-3.7891292E-2</v>
      </c>
      <c r="G166">
        <v>-2.0406132E-2</v>
      </c>
      <c r="H166">
        <v>6.4450845000000007E-2</v>
      </c>
      <c r="I166">
        <v>6.7384225000000006E-2</v>
      </c>
      <c r="J166">
        <v>1.0164752000000001E-2</v>
      </c>
      <c r="K166">
        <v>1.0601765000000001E-2</v>
      </c>
      <c r="L166">
        <v>6.340621531</v>
      </c>
      <c r="M166">
        <v>6.3559443370000004</v>
      </c>
    </row>
    <row r="167" spans="1:13" x14ac:dyDescent="0.2">
      <c r="A167" s="3">
        <v>41514</v>
      </c>
      <c r="B167">
        <v>136.71</v>
      </c>
      <c r="C167">
        <v>21.42</v>
      </c>
      <c r="D167">
        <v>-2.9250499999999998E-4</v>
      </c>
      <c r="E167">
        <v>-2.2075060000000001E-3</v>
      </c>
      <c r="F167">
        <v>-6.7058782999999997E-2</v>
      </c>
      <c r="G167">
        <v>-2.7521637000000002E-2</v>
      </c>
      <c r="H167">
        <v>6.7046518999999999E-2</v>
      </c>
      <c r="I167">
        <v>8.3641804E-2</v>
      </c>
      <c r="J167">
        <v>1.0109648000000001E-2</v>
      </c>
      <c r="K167">
        <v>9.6239020000000002E-3</v>
      </c>
      <c r="L167">
        <v>6.6319337589999998</v>
      </c>
      <c r="M167">
        <v>8.6910490379999992</v>
      </c>
    </row>
    <row r="168" spans="1:13" x14ac:dyDescent="0.2">
      <c r="A168" s="3">
        <v>41515</v>
      </c>
      <c r="B168">
        <v>135.87</v>
      </c>
      <c r="C168">
        <v>21.8599</v>
      </c>
      <c r="D168">
        <v>-6.1443929999999997E-3</v>
      </c>
      <c r="E168">
        <v>-1.3721239E-2</v>
      </c>
      <c r="F168">
        <v>-6.0188091999999999E-2</v>
      </c>
      <c r="G168">
        <v>-2.2055245000000001E-2</v>
      </c>
      <c r="H168">
        <v>6.1816192999999998E-2</v>
      </c>
      <c r="I168">
        <v>4.4747647000000002E-2</v>
      </c>
      <c r="J168">
        <v>1.0271149E-2</v>
      </c>
      <c r="K168">
        <v>9.3066729999999997E-3</v>
      </c>
      <c r="L168">
        <v>6.01842992</v>
      </c>
      <c r="M168">
        <v>4.8081250669999998</v>
      </c>
    </row>
    <row r="169" spans="1:13" x14ac:dyDescent="0.2">
      <c r="A169" s="3">
        <v>41516</v>
      </c>
      <c r="B169">
        <v>134.62</v>
      </c>
      <c r="C169">
        <v>21.74</v>
      </c>
      <c r="D169">
        <v>-9.1999709999999995E-3</v>
      </c>
      <c r="E169">
        <v>-9.8699410000000001E-3</v>
      </c>
      <c r="F169">
        <v>-6.1628189E-2</v>
      </c>
      <c r="G169">
        <v>-6.4268090000000003E-3</v>
      </c>
      <c r="H169">
        <v>6.3265144999999995E-2</v>
      </c>
      <c r="I169">
        <v>1.6109576E-2</v>
      </c>
      <c r="J169">
        <v>1.0186554E-2</v>
      </c>
      <c r="K169">
        <v>8.9052599999999999E-3</v>
      </c>
      <c r="L169">
        <v>6.2106521729999997</v>
      </c>
      <c r="M169">
        <v>1.8089955959999999</v>
      </c>
    </row>
    <row r="170" spans="1:13" x14ac:dyDescent="0.2">
      <c r="A170" s="3">
        <v>41520</v>
      </c>
      <c r="B170">
        <v>136.41999999999999</v>
      </c>
      <c r="C170">
        <v>21.876000000000001</v>
      </c>
      <c r="D170">
        <v>1.3370969999999999E-2</v>
      </c>
      <c r="E170">
        <v>2.3566033E-2</v>
      </c>
      <c r="F170">
        <v>-7.3643429999999996E-2</v>
      </c>
      <c r="G170">
        <v>-2.9302302999999998E-2</v>
      </c>
      <c r="H170">
        <v>7.9613801999999997E-2</v>
      </c>
      <c r="I170">
        <v>3.4719677999999997E-2</v>
      </c>
      <c r="J170">
        <v>1.0362659999999999E-2</v>
      </c>
      <c r="K170">
        <v>1.0171748E-2</v>
      </c>
      <c r="L170">
        <v>7.6827569569999996</v>
      </c>
      <c r="M170">
        <v>3.4133441269999998</v>
      </c>
    </row>
    <row r="171" spans="1:13" x14ac:dyDescent="0.2">
      <c r="A171" s="3">
        <v>41521</v>
      </c>
      <c r="B171">
        <v>134.66</v>
      </c>
      <c r="C171">
        <v>21.9544</v>
      </c>
      <c r="D171">
        <v>-1.2901334E-2</v>
      </c>
      <c r="E171">
        <v>-2.2576361E-2</v>
      </c>
      <c r="F171">
        <v>-2.0659022999999999E-2</v>
      </c>
      <c r="G171">
        <v>1.9813009999999999E-2</v>
      </c>
      <c r="H171">
        <v>7.1280827000000005E-2</v>
      </c>
      <c r="I171">
        <v>1.7511520999999999E-2</v>
      </c>
      <c r="J171">
        <v>1.081885E-2</v>
      </c>
      <c r="K171">
        <v>1.1368391E-2</v>
      </c>
      <c r="L171">
        <v>6.588576872</v>
      </c>
      <c r="M171">
        <v>1.540369308</v>
      </c>
    </row>
    <row r="172" spans="1:13" x14ac:dyDescent="0.2">
      <c r="A172" s="3">
        <v>41522</v>
      </c>
      <c r="B172">
        <v>132.19999999999999</v>
      </c>
      <c r="C172">
        <v>22</v>
      </c>
      <c r="D172">
        <v>-1.8268230999999999E-2</v>
      </c>
      <c r="E172">
        <v>0</v>
      </c>
      <c r="F172">
        <v>-4.4000310000000004E-3</v>
      </c>
      <c r="H172">
        <v>6.6387029E-2</v>
      </c>
      <c r="I172">
        <v>1.7511520999999999E-2</v>
      </c>
      <c r="J172">
        <v>1.1212464E-2</v>
      </c>
      <c r="K172">
        <v>1.1368391E-2</v>
      </c>
      <c r="L172">
        <v>5.9208245330000002</v>
      </c>
      <c r="M172">
        <v>1.540369308</v>
      </c>
    </row>
    <row r="173" spans="1:13" x14ac:dyDescent="0.2">
      <c r="A173" s="3">
        <v>41523</v>
      </c>
      <c r="B173">
        <v>134.15</v>
      </c>
      <c r="C173">
        <v>22.238</v>
      </c>
      <c r="D173">
        <v>1.4750378E-2</v>
      </c>
      <c r="E173">
        <v>3.1702900000000001E-3</v>
      </c>
      <c r="F173">
        <v>-4.7095759000000001E-2</v>
      </c>
      <c r="G173">
        <v>1.2079965E-2</v>
      </c>
      <c r="H173">
        <v>8.0547725000000001E-2</v>
      </c>
      <c r="I173">
        <v>2.0737327E-2</v>
      </c>
      <c r="J173">
        <v>1.1485449999999999E-2</v>
      </c>
      <c r="K173">
        <v>1.1377050999999999E-2</v>
      </c>
      <c r="L173">
        <v>7.0130227559999998</v>
      </c>
      <c r="M173">
        <v>1.822733084</v>
      </c>
    </row>
    <row r="174" spans="1:13" x14ac:dyDescent="0.2">
      <c r="A174" s="3">
        <v>41526</v>
      </c>
      <c r="B174">
        <v>133.91</v>
      </c>
      <c r="C174">
        <v>22.238</v>
      </c>
      <c r="D174">
        <v>-1.789042E-3</v>
      </c>
      <c r="E174">
        <v>6.3205420000000002E-3</v>
      </c>
      <c r="F174">
        <v>-4.8446614999999998E-2</v>
      </c>
      <c r="G174">
        <v>1.241416E-3</v>
      </c>
      <c r="H174">
        <v>5.5573073000000001E-2</v>
      </c>
      <c r="I174">
        <v>1.7932499999999999E-3</v>
      </c>
      <c r="J174">
        <v>1.0761039E-2</v>
      </c>
      <c r="K174">
        <v>1.0020909E-2</v>
      </c>
      <c r="L174">
        <v>5.164284887</v>
      </c>
      <c r="M174">
        <v>0.17895086099999999</v>
      </c>
    </row>
    <row r="175" spans="1:13" x14ac:dyDescent="0.2">
      <c r="A175" s="3">
        <v>41527</v>
      </c>
      <c r="B175">
        <v>131.74</v>
      </c>
      <c r="C175">
        <v>22.42</v>
      </c>
      <c r="D175">
        <v>-1.6204914000000001E-2</v>
      </c>
      <c r="E175">
        <v>-3.1404219999999999E-3</v>
      </c>
      <c r="F175">
        <v>-3.1938637999999998E-2</v>
      </c>
      <c r="G175">
        <v>-8.1930230000000007E-3</v>
      </c>
      <c r="H175">
        <v>3.8467601999999997E-2</v>
      </c>
      <c r="I175">
        <v>-1.4629777E-2</v>
      </c>
      <c r="J175">
        <v>1.1514023E-2</v>
      </c>
      <c r="K175">
        <v>9.5602380000000004E-3</v>
      </c>
      <c r="L175">
        <v>3.3409351140000001</v>
      </c>
      <c r="M175">
        <v>-1.530273309</v>
      </c>
    </row>
    <row r="176" spans="1:13" x14ac:dyDescent="0.2">
      <c r="A176" s="3">
        <v>41528</v>
      </c>
      <c r="B176">
        <v>131.69999999999999</v>
      </c>
      <c r="C176">
        <v>22.4499</v>
      </c>
      <c r="D176">
        <v>-3.0362800000000001E-4</v>
      </c>
      <c r="E176">
        <v>-4.5004499999999999E-4</v>
      </c>
      <c r="F176">
        <v>-2.3073087999999999E-2</v>
      </c>
      <c r="H176">
        <v>1.9902423999999998E-2</v>
      </c>
      <c r="I176">
        <v>-1.464501E-2</v>
      </c>
      <c r="J176">
        <v>1.0916416999999999E-2</v>
      </c>
      <c r="K176">
        <v>9.5602199999999995E-3</v>
      </c>
      <c r="L176">
        <v>1.8231645379999999</v>
      </c>
      <c r="M176">
        <v>-1.5318695630000001</v>
      </c>
    </row>
    <row r="177" spans="1:13" x14ac:dyDescent="0.2">
      <c r="A177" s="3">
        <v>41529</v>
      </c>
      <c r="B177">
        <v>127.67</v>
      </c>
      <c r="C177">
        <v>22.4499</v>
      </c>
      <c r="D177">
        <v>-3.0599847999999999E-2</v>
      </c>
      <c r="E177">
        <v>-9.4552000000000004E-3</v>
      </c>
      <c r="F177" s="4">
        <v>-6.05E-5</v>
      </c>
      <c r="G177">
        <v>1.8985050999999999E-2</v>
      </c>
      <c r="H177">
        <v>-5.4798800000000001E-4</v>
      </c>
      <c r="I177">
        <v>-2.3090586E-2</v>
      </c>
      <c r="J177">
        <v>1.2697643E-2</v>
      </c>
      <c r="K177">
        <v>9.7513779999999998E-3</v>
      </c>
      <c r="L177">
        <v>-4.3156679000000003E-2</v>
      </c>
      <c r="M177">
        <v>-2.3679306680000001</v>
      </c>
    </row>
    <row r="178" spans="1:13" x14ac:dyDescent="0.2">
      <c r="A178" s="3">
        <v>41530</v>
      </c>
      <c r="B178">
        <v>127.82</v>
      </c>
      <c r="C178">
        <v>22.4499</v>
      </c>
      <c r="D178">
        <v>1.1749040000000001E-3</v>
      </c>
      <c r="E178">
        <v>-8.1772730000000005E-3</v>
      </c>
      <c r="F178">
        <v>7.9885340000000003E-3</v>
      </c>
      <c r="H178">
        <v>-9.1472870000000005E-3</v>
      </c>
      <c r="I178">
        <v>-3.1079041000000002E-2</v>
      </c>
      <c r="J178">
        <v>1.2501961000000001E-2</v>
      </c>
      <c r="K178">
        <v>9.8692150000000006E-3</v>
      </c>
      <c r="L178">
        <v>-0.73166816700000004</v>
      </c>
      <c r="M178">
        <v>-3.1490894310000002</v>
      </c>
    </row>
    <row r="179" spans="1:13" x14ac:dyDescent="0.2">
      <c r="A179" s="3">
        <v>41533</v>
      </c>
      <c r="B179">
        <v>126.45</v>
      </c>
      <c r="C179">
        <v>22.240100000000002</v>
      </c>
      <c r="D179">
        <v>-1.0718197E-2</v>
      </c>
      <c r="E179">
        <v>5.9532270000000002E-3</v>
      </c>
      <c r="F179">
        <v>1.2668122E-2</v>
      </c>
      <c r="H179">
        <v>-3.9790417000000002E-2</v>
      </c>
      <c r="I179">
        <v>-2.918633E-2</v>
      </c>
      <c r="J179">
        <v>1.1695423E-2</v>
      </c>
      <c r="K179">
        <v>9.9324229999999993E-3</v>
      </c>
      <c r="L179">
        <v>-3.4022211790000001</v>
      </c>
      <c r="M179">
        <v>-2.9384904019999998</v>
      </c>
    </row>
    <row r="180" spans="1:13" x14ac:dyDescent="0.2">
      <c r="A180" s="3">
        <v>41534</v>
      </c>
      <c r="B180">
        <v>126.5</v>
      </c>
      <c r="C180">
        <v>22.31</v>
      </c>
      <c r="D180">
        <v>3.95413E-4</v>
      </c>
      <c r="E180">
        <v>0</v>
      </c>
      <c r="F180">
        <v>-1.6083223000000001E-2</v>
      </c>
      <c r="H180">
        <v>-4.5859103999999998E-2</v>
      </c>
      <c r="I180">
        <v>-4.1065968000000001E-2</v>
      </c>
      <c r="J180">
        <v>1.1542237E-2</v>
      </c>
      <c r="K180">
        <v>9.430061E-3</v>
      </c>
      <c r="L180">
        <v>-3.9731555420000002</v>
      </c>
      <c r="M180">
        <v>-4.3547934010000002</v>
      </c>
    </row>
    <row r="181" spans="1:13" x14ac:dyDescent="0.2">
      <c r="A181" s="3">
        <v>41535</v>
      </c>
      <c r="B181">
        <v>132.01</v>
      </c>
      <c r="C181">
        <v>22.76</v>
      </c>
      <c r="D181">
        <v>4.3557312000000001E-2</v>
      </c>
      <c r="E181">
        <v>2.6879271E-2</v>
      </c>
      <c r="F181">
        <v>-3.8459181000000002E-2</v>
      </c>
      <c r="G181">
        <v>-1.442713E-3</v>
      </c>
      <c r="H181">
        <v>0</v>
      </c>
      <c r="I181">
        <v>-1.7714790000000001E-3</v>
      </c>
      <c r="J181">
        <v>1.5234454E-2</v>
      </c>
      <c r="K181">
        <v>1.0949067E-2</v>
      </c>
      <c r="L181">
        <v>0</v>
      </c>
      <c r="M181">
        <v>-0.16179271200000001</v>
      </c>
    </row>
    <row r="182" spans="1:13" x14ac:dyDescent="0.2">
      <c r="A182" s="3">
        <v>41536</v>
      </c>
      <c r="B182">
        <v>131.75</v>
      </c>
      <c r="C182">
        <v>22.89</v>
      </c>
      <c r="D182">
        <v>-1.9695479999999998E-3</v>
      </c>
      <c r="E182">
        <v>0</v>
      </c>
      <c r="F182">
        <v>-3.5651738000000002E-2</v>
      </c>
      <c r="H182">
        <v>-5.2850129999999999E-3</v>
      </c>
      <c r="I182">
        <v>-7.9181689999999992E-3</v>
      </c>
      <c r="J182">
        <v>1.5222298E-2</v>
      </c>
      <c r="K182">
        <v>1.0856067E-2</v>
      </c>
      <c r="L182">
        <v>-0.34718892899999998</v>
      </c>
      <c r="M182">
        <v>-0.72937725600000003</v>
      </c>
    </row>
    <row r="183" spans="1:13" x14ac:dyDescent="0.2">
      <c r="A183" s="3">
        <v>41537</v>
      </c>
      <c r="B183">
        <v>127.96</v>
      </c>
      <c r="C183">
        <v>22.89</v>
      </c>
      <c r="D183">
        <v>-2.8766603000000002E-2</v>
      </c>
      <c r="E183">
        <v>-4.4365569999999998E-3</v>
      </c>
      <c r="F183">
        <v>-1.2163698000000001E-2</v>
      </c>
      <c r="G183">
        <v>-1.8898750000000001E-3</v>
      </c>
      <c r="H183">
        <v>-3.1119860999999999E-2</v>
      </c>
      <c r="I183">
        <v>-9.2715230000000003E-3</v>
      </c>
      <c r="J183">
        <v>1.6453454999999999E-2</v>
      </c>
      <c r="K183">
        <v>1.0877352999999999E-2</v>
      </c>
      <c r="L183">
        <v>-1.891387578</v>
      </c>
      <c r="M183">
        <v>-0.85236946499999999</v>
      </c>
    </row>
    <row r="184" spans="1:13" x14ac:dyDescent="0.2">
      <c r="A184" s="3">
        <v>41540</v>
      </c>
      <c r="B184">
        <v>127.55</v>
      </c>
      <c r="C184">
        <v>22.899899999999999</v>
      </c>
      <c r="D184">
        <v>-3.2041259999999998E-3</v>
      </c>
      <c r="E184">
        <v>-4.4563279999999999E-3</v>
      </c>
      <c r="F184">
        <v>-2.9460000000000001E-4</v>
      </c>
      <c r="G184">
        <v>4.4113800000000003E-3</v>
      </c>
      <c r="H184">
        <v>-3.9605451E-2</v>
      </c>
      <c r="I184">
        <v>-1.5859030999999999E-2</v>
      </c>
      <c r="J184">
        <v>1.6378745E-2</v>
      </c>
      <c r="K184">
        <v>1.0895054E-2</v>
      </c>
      <c r="L184">
        <v>-2.4181005419999999</v>
      </c>
      <c r="M184">
        <v>-1.45561743</v>
      </c>
    </row>
    <row r="185" spans="1:13" x14ac:dyDescent="0.2">
      <c r="A185" s="3">
        <v>41541</v>
      </c>
      <c r="B185">
        <v>127.66</v>
      </c>
      <c r="C185">
        <v>22.78</v>
      </c>
      <c r="D185">
        <v>8.6240700000000004E-4</v>
      </c>
      <c r="E185">
        <v>-1.2533572E-2</v>
      </c>
      <c r="F185">
        <v>-3.034124E-3</v>
      </c>
      <c r="H185">
        <v>-5.3669385E-2</v>
      </c>
      <c r="I185">
        <v>-2.8193833000000001E-2</v>
      </c>
      <c r="J185">
        <v>1.58972E-2</v>
      </c>
      <c r="K185">
        <v>1.1193722999999999E-2</v>
      </c>
      <c r="L185">
        <v>-3.3760275630000001</v>
      </c>
      <c r="M185">
        <v>-2.5187180140000001</v>
      </c>
    </row>
    <row r="186" spans="1:13" x14ac:dyDescent="0.2">
      <c r="A186" s="3">
        <v>41542</v>
      </c>
      <c r="B186">
        <v>128.79</v>
      </c>
      <c r="C186">
        <v>22.663699999999999</v>
      </c>
      <c r="D186">
        <v>8.8516370000000007E-3</v>
      </c>
      <c r="E186">
        <v>0</v>
      </c>
      <c r="F186">
        <v>-2.1787771000000001E-2</v>
      </c>
      <c r="H186">
        <v>-4.9169434999999997E-2</v>
      </c>
      <c r="I186">
        <v>-2.4670615999999999E-2</v>
      </c>
      <c r="J186">
        <v>1.6029613000000002E-2</v>
      </c>
      <c r="K186">
        <v>1.1184189000000001E-2</v>
      </c>
      <c r="L186">
        <v>-3.0674124950000001</v>
      </c>
      <c r="M186">
        <v>-2.2058475359999998</v>
      </c>
    </row>
    <row r="187" spans="1:13" x14ac:dyDescent="0.2">
      <c r="A187" s="3">
        <v>41543</v>
      </c>
      <c r="B187">
        <v>127.79</v>
      </c>
      <c r="C187">
        <v>22.599900000000002</v>
      </c>
      <c r="D187">
        <v>-7.7645780000000003E-3</v>
      </c>
      <c r="E187">
        <v>1.7230281E-2</v>
      </c>
      <c r="F187">
        <v>-2.851716E-2</v>
      </c>
      <c r="H187">
        <v>-6.5521023999999997E-2</v>
      </c>
      <c r="I187">
        <v>-9.2671079999999996E-3</v>
      </c>
      <c r="J187">
        <v>1.5833109000000001E-2</v>
      </c>
      <c r="K187">
        <v>1.1875227E-2</v>
      </c>
      <c r="L187">
        <v>-4.1382284399999998</v>
      </c>
      <c r="M187">
        <v>-0.78037316700000003</v>
      </c>
    </row>
    <row r="188" spans="1:13" x14ac:dyDescent="0.2">
      <c r="A188" s="3">
        <v>41544</v>
      </c>
      <c r="B188">
        <v>128.97</v>
      </c>
      <c r="C188">
        <v>22.58</v>
      </c>
      <c r="D188">
        <v>9.2338990000000003E-3</v>
      </c>
      <c r="E188">
        <v>0</v>
      </c>
      <c r="F188">
        <v>-5.0341465000000002E-2</v>
      </c>
      <c r="H188">
        <v>-5.6616195000000001E-2</v>
      </c>
      <c r="I188">
        <v>-7.0752209999999996E-3</v>
      </c>
      <c r="J188">
        <v>1.6052611000000001E-2</v>
      </c>
      <c r="K188">
        <v>1.1867976000000001E-2</v>
      </c>
      <c r="L188">
        <v>-3.526914965</v>
      </c>
      <c r="M188">
        <v>-0.59616075099999999</v>
      </c>
    </row>
    <row r="189" spans="1:13" x14ac:dyDescent="0.2">
      <c r="A189" s="3">
        <v>41547</v>
      </c>
      <c r="B189">
        <v>128.18</v>
      </c>
      <c r="C189">
        <v>22.228999999999999</v>
      </c>
      <c r="D189">
        <v>-6.1254559999999996E-3</v>
      </c>
      <c r="E189">
        <v>0</v>
      </c>
      <c r="F189">
        <v>-4.2695964000000003E-2</v>
      </c>
      <c r="H189">
        <v>-5.6598218999999998E-2</v>
      </c>
      <c r="I189">
        <v>6.738478E-3</v>
      </c>
      <c r="J189">
        <v>1.6052406000000002E-2</v>
      </c>
      <c r="K189">
        <v>1.1461205E-2</v>
      </c>
      <c r="L189">
        <v>-3.5258403129999998</v>
      </c>
      <c r="M189">
        <v>0.58793801599999995</v>
      </c>
    </row>
    <row r="190" spans="1:13" x14ac:dyDescent="0.2">
      <c r="A190" s="3">
        <v>41548</v>
      </c>
      <c r="B190">
        <v>124.59</v>
      </c>
      <c r="C190">
        <v>22.46</v>
      </c>
      <c r="D190">
        <v>-2.8007489E-2</v>
      </c>
      <c r="E190">
        <v>0</v>
      </c>
      <c r="F190">
        <v>-7.8952420000000002E-3</v>
      </c>
      <c r="H190">
        <v>-7.4506016999999994E-2</v>
      </c>
      <c r="I190">
        <v>1.6773976999999999E-2</v>
      </c>
      <c r="J190">
        <v>1.6936508999999999E-2</v>
      </c>
      <c r="K190">
        <v>1.1219597E-2</v>
      </c>
      <c r="L190">
        <v>-4.3991364930000003</v>
      </c>
      <c r="M190">
        <v>1.495060555</v>
      </c>
    </row>
    <row r="191" spans="1:13" x14ac:dyDescent="0.2">
      <c r="A191" s="3">
        <v>41549</v>
      </c>
      <c r="B191">
        <v>127.06</v>
      </c>
      <c r="C191">
        <v>22.570499999999999</v>
      </c>
      <c r="D191">
        <v>1.9825025999999999E-2</v>
      </c>
      <c r="E191">
        <v>4.0062209999999999E-3</v>
      </c>
      <c r="F191">
        <v>-2.8675257999999999E-2</v>
      </c>
      <c r="H191">
        <v>-6.8611641000000001E-2</v>
      </c>
      <c r="I191">
        <v>-2.656042E-3</v>
      </c>
      <c r="J191">
        <v>1.7313174000000001E-2</v>
      </c>
      <c r="K191">
        <v>9.9834720000000002E-3</v>
      </c>
      <c r="L191">
        <v>-3.9629729440000001</v>
      </c>
      <c r="M191">
        <v>-0.26604397499999999</v>
      </c>
    </row>
    <row r="192" spans="1:13" x14ac:dyDescent="0.2">
      <c r="A192" s="3">
        <v>41550</v>
      </c>
      <c r="B192">
        <v>127.18</v>
      </c>
      <c r="C192">
        <v>22.49</v>
      </c>
      <c r="D192">
        <v>9.44436E-4</v>
      </c>
      <c r="E192">
        <v>-1.2871726999999999E-2</v>
      </c>
      <c r="F192">
        <v>8.8570299999999995E-4</v>
      </c>
      <c r="G192">
        <v>5.289172E-3</v>
      </c>
      <c r="H192">
        <v>-5.5547303999999999E-2</v>
      </c>
      <c r="I192">
        <v>7.246377E-3</v>
      </c>
      <c r="J192">
        <v>1.7189923999999999E-2</v>
      </c>
      <c r="K192">
        <v>9.0731430000000005E-3</v>
      </c>
      <c r="L192">
        <v>-3.2313874669999998</v>
      </c>
      <c r="M192">
        <v>0.79866227400000001</v>
      </c>
    </row>
    <row r="193" spans="1:13" x14ac:dyDescent="0.2">
      <c r="A193" s="3">
        <v>41551</v>
      </c>
      <c r="B193">
        <v>126.53</v>
      </c>
      <c r="C193">
        <v>22.46</v>
      </c>
      <c r="D193">
        <v>-5.1108660000000004E-3</v>
      </c>
      <c r="E193">
        <v>8.0935250000000007E-3</v>
      </c>
      <c r="F193">
        <v>1.527016E-3</v>
      </c>
      <c r="G193">
        <v>1.2284220000000001E-3</v>
      </c>
      <c r="H193">
        <v>-4.2889561E-2</v>
      </c>
      <c r="I193">
        <v>1.5398551E-2</v>
      </c>
      <c r="J193">
        <v>1.6825343E-2</v>
      </c>
      <c r="K193">
        <v>9.2266680000000004E-3</v>
      </c>
      <c r="L193">
        <v>-2.5491047290000002</v>
      </c>
      <c r="M193">
        <v>1.6689178979999999</v>
      </c>
    </row>
    <row r="194" spans="1:13" x14ac:dyDescent="0.2">
      <c r="A194" s="3">
        <v>41554</v>
      </c>
      <c r="B194">
        <v>127.64</v>
      </c>
      <c r="C194">
        <v>22.535599999999999</v>
      </c>
      <c r="D194">
        <v>8.7726230000000002E-3</v>
      </c>
      <c r="E194">
        <v>1.8287240000000001E-3</v>
      </c>
      <c r="F194">
        <v>-6.1651249999999996E-3</v>
      </c>
      <c r="H194">
        <v>-4.8527766999999999E-2</v>
      </c>
      <c r="I194">
        <v>1.4040632000000001E-2</v>
      </c>
      <c r="J194">
        <v>1.6577399E-2</v>
      </c>
      <c r="K194">
        <v>9.2138399999999992E-3</v>
      </c>
      <c r="L194">
        <v>-2.9273451289999999</v>
      </c>
      <c r="M194">
        <v>1.5238632679999999</v>
      </c>
    </row>
    <row r="195" spans="1:13" x14ac:dyDescent="0.2">
      <c r="A195" s="3">
        <v>41555</v>
      </c>
      <c r="B195">
        <v>127.4</v>
      </c>
      <c r="C195">
        <v>22.3401</v>
      </c>
      <c r="D195">
        <v>-1.8802879999999999E-3</v>
      </c>
      <c r="E195">
        <v>0</v>
      </c>
      <c r="F195">
        <v>1.4212908999999999E-2</v>
      </c>
      <c r="H195">
        <v>-4.8614741000000003E-2</v>
      </c>
      <c r="I195">
        <v>7.6716019999999996E-3</v>
      </c>
      <c r="J195">
        <v>1.6577287999999999E-2</v>
      </c>
      <c r="K195">
        <v>9.1240030000000003E-3</v>
      </c>
      <c r="L195">
        <v>-2.932611283</v>
      </c>
      <c r="M195">
        <v>0.84081532999999997</v>
      </c>
    </row>
    <row r="196" spans="1:13" x14ac:dyDescent="0.2">
      <c r="A196" s="3">
        <v>41556</v>
      </c>
      <c r="B196">
        <v>126.11</v>
      </c>
      <c r="C196">
        <v>22.489000000000001</v>
      </c>
      <c r="D196">
        <v>-1.0125589000000001E-2</v>
      </c>
      <c r="E196">
        <v>0</v>
      </c>
      <c r="F196">
        <v>1.9438382000000001E-2</v>
      </c>
      <c r="H196">
        <v>-4.2735691999999999E-2</v>
      </c>
      <c r="I196">
        <v>1.0846085E-2</v>
      </c>
      <c r="J196">
        <v>1.6373044999999999E-2</v>
      </c>
      <c r="K196">
        <v>9.0886839999999997E-3</v>
      </c>
      <c r="L196">
        <v>-2.6101248629999998</v>
      </c>
      <c r="M196">
        <v>1.193361431</v>
      </c>
    </row>
    <row r="197" spans="1:13" x14ac:dyDescent="0.2">
      <c r="A197" s="3">
        <v>41557</v>
      </c>
      <c r="B197">
        <v>124.27</v>
      </c>
      <c r="C197">
        <v>22.14</v>
      </c>
      <c r="D197">
        <v>-1.4590437E-2</v>
      </c>
      <c r="E197">
        <v>0</v>
      </c>
      <c r="F197">
        <v>4.4259796999999997E-2</v>
      </c>
      <c r="H197">
        <v>-5.6416096999999998E-2</v>
      </c>
      <c r="I197">
        <v>1.1301215999999999E-2</v>
      </c>
      <c r="J197">
        <v>1.6596492000000001E-2</v>
      </c>
      <c r="K197">
        <v>9.0867310000000007E-3</v>
      </c>
      <c r="L197">
        <v>-3.3992784770000002</v>
      </c>
      <c r="M197">
        <v>1.2437053179999999</v>
      </c>
    </row>
    <row r="198" spans="1:13" x14ac:dyDescent="0.2">
      <c r="A198" s="3">
        <v>41558</v>
      </c>
      <c r="B198">
        <v>122.6</v>
      </c>
      <c r="C198">
        <v>22</v>
      </c>
      <c r="D198">
        <v>-1.3438481E-2</v>
      </c>
      <c r="E198">
        <v>-9.6166689999999996E-3</v>
      </c>
      <c r="F198">
        <v>6.3047351000000001E-2</v>
      </c>
      <c r="H198">
        <v>-3.9711757E-2</v>
      </c>
      <c r="I198">
        <v>1.1136363999999999E-2</v>
      </c>
      <c r="J198">
        <v>1.5539277000000001E-2</v>
      </c>
      <c r="K198">
        <v>9.0957060000000003E-3</v>
      </c>
      <c r="L198">
        <v>-2.5555730780000001</v>
      </c>
      <c r="M198">
        <v>1.224353963</v>
      </c>
    </row>
    <row r="199" spans="1:13" x14ac:dyDescent="0.2">
      <c r="A199" s="3">
        <v>41561</v>
      </c>
      <c r="B199">
        <v>122.83</v>
      </c>
      <c r="C199">
        <v>21.94</v>
      </c>
      <c r="D199">
        <v>1.8760199999999999E-3</v>
      </c>
      <c r="E199">
        <v>0</v>
      </c>
      <c r="F199">
        <v>6.1870107000000001E-2</v>
      </c>
      <c r="H199">
        <v>-3.9039273999999999E-2</v>
      </c>
      <c r="I199">
        <v>1.9472870999999999E-2</v>
      </c>
      <c r="J199">
        <v>1.554677E-2</v>
      </c>
      <c r="K199">
        <v>8.8750170000000007E-3</v>
      </c>
      <c r="L199">
        <v>-2.5110858889999998</v>
      </c>
      <c r="M199">
        <v>2.1941221880000001</v>
      </c>
    </row>
    <row r="200" spans="1:13" x14ac:dyDescent="0.2">
      <c r="A200" s="3">
        <v>41562</v>
      </c>
      <c r="B200">
        <v>123.73</v>
      </c>
      <c r="C200">
        <v>21.88</v>
      </c>
      <c r="D200">
        <v>7.3271999999999999E-3</v>
      </c>
      <c r="E200">
        <v>0</v>
      </c>
      <c r="F200">
        <v>4.7767678000000001E-2</v>
      </c>
      <c r="H200">
        <v>-2.1510478E-2</v>
      </c>
      <c r="I200">
        <v>1.3439636E-2</v>
      </c>
      <c r="J200">
        <v>1.5526734E-2</v>
      </c>
      <c r="K200">
        <v>8.8021950000000005E-3</v>
      </c>
      <c r="L200">
        <v>-1.385383364</v>
      </c>
      <c r="M200">
        <v>1.5268504839999999</v>
      </c>
    </row>
    <row r="201" spans="1:13" x14ac:dyDescent="0.2">
      <c r="A201" s="3">
        <v>41563</v>
      </c>
      <c r="B201">
        <v>123.54</v>
      </c>
      <c r="C201">
        <v>21.81</v>
      </c>
      <c r="D201">
        <v>-1.5356020000000001E-3</v>
      </c>
      <c r="E201">
        <v>0</v>
      </c>
      <c r="F201">
        <v>4.8004409999999997E-2</v>
      </c>
      <c r="H201">
        <v>-2.3399209000000001E-2</v>
      </c>
      <c r="I201">
        <v>1.3439636E-2</v>
      </c>
      <c r="J201">
        <v>1.5524267E-2</v>
      </c>
      <c r="K201">
        <v>8.8021950000000005E-3</v>
      </c>
      <c r="L201">
        <v>-1.5072666699999999</v>
      </c>
      <c r="M201">
        <v>1.5268504839999999</v>
      </c>
    </row>
    <row r="202" spans="1:13" x14ac:dyDescent="0.2">
      <c r="A202" s="3">
        <v>41564</v>
      </c>
      <c r="B202">
        <v>127.42</v>
      </c>
      <c r="C202">
        <v>21.690999999999999</v>
      </c>
      <c r="D202">
        <v>3.1406832000000003E-2</v>
      </c>
      <c r="E202">
        <v>6.0687800000000002E-3</v>
      </c>
      <c r="F202">
        <v>1.509369E-3</v>
      </c>
      <c r="G202">
        <v>4.7588140000000001E-3</v>
      </c>
      <c r="H202">
        <v>-3.4770093000000002E-2</v>
      </c>
      <c r="I202">
        <v>-7.0984919999999996E-3</v>
      </c>
      <c r="J202">
        <v>1.3924017E-2</v>
      </c>
      <c r="K202">
        <v>6.6002889999999996E-3</v>
      </c>
      <c r="L202">
        <v>-2.497130973</v>
      </c>
      <c r="M202">
        <v>-1.075481921</v>
      </c>
    </row>
    <row r="203" spans="1:13" x14ac:dyDescent="0.2">
      <c r="A203" s="3">
        <v>41565</v>
      </c>
      <c r="B203">
        <v>126.85</v>
      </c>
      <c r="C203">
        <v>21.46</v>
      </c>
      <c r="D203">
        <v>-4.4733949999999998E-3</v>
      </c>
      <c r="E203">
        <v>4.0214480000000004E-3</v>
      </c>
      <c r="F203">
        <v>-2.1195599999999999E-4</v>
      </c>
      <c r="H203">
        <v>-3.7191650999999999E-2</v>
      </c>
      <c r="I203">
        <v>-3.1055900000000001E-3</v>
      </c>
      <c r="J203">
        <v>1.393813E-2</v>
      </c>
      <c r="K203">
        <v>6.6679809999999999E-3</v>
      </c>
      <c r="L203">
        <v>-2.6683386800000002</v>
      </c>
      <c r="M203">
        <v>-0.46574667199999997</v>
      </c>
    </row>
    <row r="204" spans="1:13" x14ac:dyDescent="0.2">
      <c r="A204" s="3">
        <v>41568</v>
      </c>
      <c r="B204">
        <v>126.98</v>
      </c>
      <c r="C204">
        <v>21.364000000000001</v>
      </c>
      <c r="D204">
        <v>1.024832E-3</v>
      </c>
      <c r="E204">
        <v>0</v>
      </c>
      <c r="F204">
        <v>-2.3369559999999998E-3</v>
      </c>
      <c r="H204">
        <v>-7.6586429999999997E-3</v>
      </c>
      <c r="I204">
        <v>1.336898E-3</v>
      </c>
      <c r="J204">
        <v>1.2487237E-2</v>
      </c>
      <c r="K204">
        <v>6.5944879999999999E-3</v>
      </c>
      <c r="L204">
        <v>-0.613317679</v>
      </c>
      <c r="M204">
        <v>0.20272966000000001</v>
      </c>
    </row>
    <row r="205" spans="1:13" x14ac:dyDescent="0.2">
      <c r="A205" s="3">
        <v>41569</v>
      </c>
      <c r="B205">
        <v>129.34</v>
      </c>
      <c r="C205">
        <v>21.364000000000001</v>
      </c>
      <c r="D205">
        <v>1.8585603999999999E-2</v>
      </c>
      <c r="E205">
        <v>0</v>
      </c>
      <c r="F205">
        <v>-2.2471755E-2</v>
      </c>
      <c r="H205">
        <v>1.4033712E-2</v>
      </c>
      <c r="I205">
        <v>5.8191579999999996E-3</v>
      </c>
      <c r="J205">
        <v>1.31223E-2</v>
      </c>
      <c r="K205">
        <v>6.5122560000000001E-3</v>
      </c>
      <c r="L205">
        <v>1.069455263</v>
      </c>
      <c r="M205">
        <v>0.89357030199999998</v>
      </c>
    </row>
    <row r="206" spans="1:13" x14ac:dyDescent="0.2">
      <c r="A206" s="3">
        <v>41570</v>
      </c>
      <c r="B206">
        <v>128.69</v>
      </c>
      <c r="C206">
        <v>21.364000000000001</v>
      </c>
      <c r="D206">
        <v>-5.025514E-3</v>
      </c>
      <c r="E206">
        <v>-1.2016021E-2</v>
      </c>
      <c r="F206">
        <v>-1.2566139E-2</v>
      </c>
      <c r="H206">
        <v>8.0683060000000008E-3</v>
      </c>
      <c r="I206">
        <v>6.346328E-3</v>
      </c>
      <c r="J206">
        <v>1.3182444E-2</v>
      </c>
      <c r="K206">
        <v>6.462059E-3</v>
      </c>
      <c r="L206">
        <v>0.61204936399999998</v>
      </c>
      <c r="M206">
        <v>0.98209068899999996</v>
      </c>
    </row>
    <row r="207" spans="1:13" x14ac:dyDescent="0.2">
      <c r="A207" s="3">
        <v>41571</v>
      </c>
      <c r="B207">
        <v>129.9</v>
      </c>
      <c r="C207">
        <v>21.824000000000002</v>
      </c>
      <c r="D207">
        <v>9.4024399999999998E-3</v>
      </c>
      <c r="E207">
        <v>0</v>
      </c>
      <c r="F207">
        <v>-2.9762100999999999E-2</v>
      </c>
      <c r="H207">
        <v>8.6186820000000008E-3</v>
      </c>
      <c r="I207">
        <v>6.346328E-3</v>
      </c>
      <c r="J207">
        <v>1.32005E-2</v>
      </c>
      <c r="K207">
        <v>6.462059E-3</v>
      </c>
      <c r="L207">
        <v>0.65290569200000004</v>
      </c>
      <c r="M207">
        <v>0.98209068899999996</v>
      </c>
    </row>
    <row r="208" spans="1:13" x14ac:dyDescent="0.2">
      <c r="A208" s="3">
        <v>41572</v>
      </c>
      <c r="B208">
        <v>130.46</v>
      </c>
      <c r="C208">
        <v>21.71</v>
      </c>
      <c r="D208">
        <v>4.3110079999999999E-3</v>
      </c>
      <c r="E208">
        <v>0</v>
      </c>
      <c r="F208">
        <v>-4.8330652000000002E-2</v>
      </c>
      <c r="H208">
        <v>2.0893654000000001E-2</v>
      </c>
      <c r="I208">
        <v>-1.0699596E-2</v>
      </c>
      <c r="J208">
        <v>1.3085385999999999E-2</v>
      </c>
      <c r="K208">
        <v>5.1730650000000001E-3</v>
      </c>
      <c r="L208">
        <v>1.5967166909999999</v>
      </c>
      <c r="M208">
        <v>-2.0683281359999999</v>
      </c>
    </row>
    <row r="209" spans="1:13" x14ac:dyDescent="0.2">
      <c r="A209" s="3">
        <v>41575</v>
      </c>
      <c r="B209">
        <v>130.56</v>
      </c>
      <c r="C209">
        <v>21.71</v>
      </c>
      <c r="D209">
        <v>7.66518E-4</v>
      </c>
      <c r="E209">
        <v>0</v>
      </c>
      <c r="F209">
        <v>-5.2189093999999998E-2</v>
      </c>
      <c r="H209">
        <v>1.2328448000000001E-2</v>
      </c>
      <c r="I209">
        <v>-1.0699596E-2</v>
      </c>
      <c r="J209">
        <v>1.29509E-2</v>
      </c>
      <c r="K209">
        <v>5.1730650000000001E-3</v>
      </c>
      <c r="L209">
        <v>0.95193760999999999</v>
      </c>
      <c r="M209">
        <v>-2.0683281359999999</v>
      </c>
    </row>
    <row r="210" spans="1:13" x14ac:dyDescent="0.2">
      <c r="A210" s="3">
        <v>41576</v>
      </c>
      <c r="B210">
        <v>129.77000000000001</v>
      </c>
      <c r="C210">
        <v>21.71</v>
      </c>
      <c r="D210">
        <v>-6.0508580000000001E-3</v>
      </c>
      <c r="E210">
        <v>0</v>
      </c>
      <c r="F210">
        <v>-5.7350611000000003E-2</v>
      </c>
      <c r="H210">
        <v>1.2404431E-2</v>
      </c>
      <c r="I210">
        <v>-1.0699596E-2</v>
      </c>
      <c r="J210">
        <v>1.2948955E-2</v>
      </c>
      <c r="K210">
        <v>5.1730650000000001E-3</v>
      </c>
      <c r="L210">
        <v>0.95794847299999997</v>
      </c>
      <c r="M210">
        <v>-2.0683281359999999</v>
      </c>
    </row>
    <row r="211" spans="1:13" x14ac:dyDescent="0.2">
      <c r="A211" s="3">
        <v>41577</v>
      </c>
      <c r="B211">
        <v>129.6</v>
      </c>
      <c r="C211">
        <v>21.990100000000002</v>
      </c>
      <c r="D211">
        <v>-1.3100099999999999E-3</v>
      </c>
      <c r="E211">
        <v>0</v>
      </c>
      <c r="F211">
        <v>-5.3030776000000002E-2</v>
      </c>
      <c r="H211">
        <v>4.0211894999999998E-2</v>
      </c>
      <c r="I211">
        <v>-1.0699596E-2</v>
      </c>
      <c r="J211">
        <v>1.1183152E-2</v>
      </c>
      <c r="K211">
        <v>5.1730650000000001E-3</v>
      </c>
      <c r="L211">
        <v>3.5957569710000001</v>
      </c>
      <c r="M211">
        <v>-2.0683281359999999</v>
      </c>
    </row>
    <row r="212" spans="1:13" x14ac:dyDescent="0.2">
      <c r="A212" s="3">
        <v>41578</v>
      </c>
      <c r="B212">
        <v>127.74</v>
      </c>
      <c r="C212">
        <v>21.9666</v>
      </c>
      <c r="D212">
        <v>-1.4351852E-2</v>
      </c>
      <c r="E212">
        <v>1.3918919E-2</v>
      </c>
      <c r="F212">
        <v>-2.8136901999999998E-2</v>
      </c>
      <c r="H212">
        <v>5.3518020000000001E-3</v>
      </c>
      <c r="I212">
        <v>-9.3209100000000002E-4</v>
      </c>
      <c r="J212">
        <v>1.0934031E-2</v>
      </c>
      <c r="K212">
        <v>5.9921560000000002E-3</v>
      </c>
      <c r="L212">
        <v>0.48946288100000002</v>
      </c>
      <c r="M212">
        <v>-0.155551789</v>
      </c>
    </row>
    <row r="213" spans="1:13" x14ac:dyDescent="0.2">
      <c r="A213" s="3">
        <v>41579</v>
      </c>
      <c r="B213">
        <v>126.95</v>
      </c>
      <c r="C213">
        <v>21.9909</v>
      </c>
      <c r="D213">
        <v>-6.1844370000000001E-3</v>
      </c>
      <c r="E213">
        <v>0</v>
      </c>
      <c r="F213">
        <v>-2.1695611E-2</v>
      </c>
      <c r="H213">
        <v>-1.80846E-3</v>
      </c>
      <c r="I213">
        <v>1.2095323999999999E-2</v>
      </c>
      <c r="J213">
        <v>1.1023669E-2</v>
      </c>
      <c r="K213">
        <v>5.2213509999999999E-3</v>
      </c>
      <c r="L213">
        <v>-0.16405249299999999</v>
      </c>
      <c r="M213">
        <v>2.3165122679999999</v>
      </c>
    </row>
    <row r="214" spans="1:13" x14ac:dyDescent="0.2">
      <c r="A214" s="3">
        <v>41582</v>
      </c>
      <c r="B214">
        <v>126.81</v>
      </c>
      <c r="C214">
        <v>21.71</v>
      </c>
      <c r="D214">
        <v>-1.1027960000000001E-3</v>
      </c>
      <c r="E214">
        <v>0</v>
      </c>
      <c r="F214">
        <v>-3.1802213000000003E-2</v>
      </c>
      <c r="H214">
        <v>2.2129139999999999E-3</v>
      </c>
      <c r="I214">
        <v>3.9696699999999998E-3</v>
      </c>
      <c r="J214">
        <v>1.0965826E-2</v>
      </c>
      <c r="K214">
        <v>4.9300389999999998E-3</v>
      </c>
      <c r="L214">
        <v>0.20180094100000001</v>
      </c>
      <c r="M214">
        <v>0.805200523</v>
      </c>
    </row>
    <row r="215" spans="1:13" x14ac:dyDescent="0.2">
      <c r="A215" s="3">
        <v>41583</v>
      </c>
      <c r="B215">
        <v>126.56</v>
      </c>
      <c r="C215">
        <v>21.522200000000002</v>
      </c>
      <c r="D215">
        <v>-1.9714530000000002E-3</v>
      </c>
      <c r="E215">
        <v>0</v>
      </c>
      <c r="F215">
        <v>-2.9495011000000002E-2</v>
      </c>
      <c r="H215">
        <v>-8.4612969999999996E-3</v>
      </c>
      <c r="I215">
        <v>2.137038E-3</v>
      </c>
      <c r="J215">
        <v>1.0793285999999999E-2</v>
      </c>
      <c r="K215">
        <v>4.9159670000000003E-3</v>
      </c>
      <c r="L215">
        <v>-0.78394082600000004</v>
      </c>
      <c r="M215">
        <v>0.43471358199999999</v>
      </c>
    </row>
    <row r="216" spans="1:13" x14ac:dyDescent="0.2">
      <c r="A216" s="3">
        <v>41584</v>
      </c>
      <c r="B216">
        <v>127.2</v>
      </c>
      <c r="C216">
        <v>21.4391</v>
      </c>
      <c r="D216">
        <v>5.0568899999999996E-3</v>
      </c>
      <c r="E216">
        <v>0</v>
      </c>
      <c r="F216">
        <v>-5.6604244999999997E-2</v>
      </c>
      <c r="H216">
        <v>-1.5698590000000001E-3</v>
      </c>
      <c r="I216">
        <v>2.137038E-3</v>
      </c>
      <c r="J216">
        <v>1.0850103999999999E-2</v>
      </c>
      <c r="K216">
        <v>4.9159670000000003E-3</v>
      </c>
      <c r="L216">
        <v>-0.14468605700000001</v>
      </c>
      <c r="M216">
        <v>0.43471358199999999</v>
      </c>
    </row>
    <row r="217" spans="1:13" x14ac:dyDescent="0.2">
      <c r="A217" s="3">
        <v>41585</v>
      </c>
      <c r="B217">
        <v>126.16</v>
      </c>
      <c r="C217">
        <v>21.74</v>
      </c>
      <c r="D217">
        <v>-8.1761009999999999E-3</v>
      </c>
      <c r="E217">
        <v>-2.2613177000000002E-2</v>
      </c>
      <c r="F217">
        <v>-5.0252695E-2</v>
      </c>
      <c r="H217">
        <v>3.9647899999999998E-4</v>
      </c>
      <c r="I217">
        <v>-2.0524464999999999E-2</v>
      </c>
      <c r="J217">
        <v>1.0767334999999999E-2</v>
      </c>
      <c r="K217">
        <v>6.9837600000000003E-3</v>
      </c>
      <c r="L217">
        <v>3.6822414999999997E-2</v>
      </c>
      <c r="M217">
        <v>-2.938884539</v>
      </c>
    </row>
    <row r="218" spans="1:13" x14ac:dyDescent="0.2">
      <c r="A218" s="3">
        <v>41586</v>
      </c>
      <c r="B218">
        <v>124.279</v>
      </c>
      <c r="C218">
        <v>21.69</v>
      </c>
      <c r="D218">
        <v>-1.4909639000000001E-2</v>
      </c>
      <c r="E218">
        <v>0</v>
      </c>
      <c r="F218">
        <v>-3.6038752E-2</v>
      </c>
      <c r="H218" s="4">
        <v>7.2399999999999998E-5</v>
      </c>
      <c r="I218">
        <v>-2.0524464999999999E-2</v>
      </c>
      <c r="J218">
        <v>1.0789274E-2</v>
      </c>
      <c r="K218">
        <v>6.9837600000000003E-3</v>
      </c>
      <c r="L218">
        <v>6.7124949999999997E-3</v>
      </c>
      <c r="M218">
        <v>-2.938884539</v>
      </c>
    </row>
    <row r="219" spans="1:13" x14ac:dyDescent="0.2">
      <c r="A219" s="3">
        <v>41589</v>
      </c>
      <c r="B219">
        <v>123.87</v>
      </c>
      <c r="C219">
        <v>21.8</v>
      </c>
      <c r="D219">
        <v>-3.290982E-3</v>
      </c>
      <c r="E219">
        <v>0</v>
      </c>
      <c r="F219">
        <v>-2.8500846E-2</v>
      </c>
      <c r="H219">
        <v>1.0358891E-2</v>
      </c>
      <c r="I219">
        <v>-1.1013711000000001E-2</v>
      </c>
      <c r="J219">
        <v>1.0373805999999999E-2</v>
      </c>
      <c r="K219">
        <v>6.6974180000000001E-3</v>
      </c>
      <c r="L219">
        <v>0.99856223799999999</v>
      </c>
      <c r="M219">
        <v>-1.64447112</v>
      </c>
    </row>
    <row r="220" spans="1:13" x14ac:dyDescent="0.2">
      <c r="A220" s="3">
        <v>41590</v>
      </c>
      <c r="B220">
        <v>122.45</v>
      </c>
      <c r="C220">
        <v>20.860099999999999</v>
      </c>
      <c r="D220">
        <v>-1.1463631E-2</v>
      </c>
      <c r="E220">
        <v>-7.2727269999999997E-3</v>
      </c>
      <c r="F220">
        <v>-2.2456186999999999E-2</v>
      </c>
      <c r="H220">
        <v>-3.0937069999999998E-3</v>
      </c>
      <c r="I220">
        <v>-1.8206338999999998E-2</v>
      </c>
      <c r="J220">
        <v>1.0691561E-2</v>
      </c>
      <c r="K220">
        <v>6.8561150000000003E-3</v>
      </c>
      <c r="L220">
        <v>-0.28935968400000001</v>
      </c>
      <c r="M220">
        <v>-2.6554891299999999</v>
      </c>
    </row>
    <row r="221" spans="1:13" x14ac:dyDescent="0.2">
      <c r="A221" s="3">
        <v>41591</v>
      </c>
      <c r="B221">
        <v>122.85</v>
      </c>
      <c r="C221">
        <v>20.64</v>
      </c>
      <c r="D221">
        <v>3.266639E-3</v>
      </c>
      <c r="E221">
        <v>-1.7399267E-2</v>
      </c>
      <c r="F221">
        <v>-2.8566547000000001E-2</v>
      </c>
      <c r="H221">
        <v>-7.1122609999999999E-3</v>
      </c>
      <c r="I221">
        <v>-3.5288829000000001E-2</v>
      </c>
      <c r="J221">
        <v>1.0586849000000001E-2</v>
      </c>
      <c r="K221">
        <v>7.742077E-3</v>
      </c>
      <c r="L221">
        <v>-0.67180142600000003</v>
      </c>
      <c r="M221">
        <v>-4.5580570319999998</v>
      </c>
    </row>
    <row r="222" spans="1:13" x14ac:dyDescent="0.2">
      <c r="A222" s="3">
        <v>41592</v>
      </c>
      <c r="B222">
        <v>124.27</v>
      </c>
      <c r="C222">
        <v>19.97</v>
      </c>
      <c r="D222">
        <v>1.1558812E-2</v>
      </c>
      <c r="E222">
        <v>0</v>
      </c>
      <c r="F222">
        <v>-2.9698557E-2</v>
      </c>
      <c r="H222">
        <v>5.9090169999999999E-3</v>
      </c>
      <c r="I222">
        <v>-3.5288829000000001E-2</v>
      </c>
      <c r="J222">
        <v>1.0890878999999999E-2</v>
      </c>
      <c r="K222">
        <v>7.742077E-3</v>
      </c>
      <c r="L222">
        <v>0.54256567499999997</v>
      </c>
      <c r="M222">
        <v>-4.5580570319999998</v>
      </c>
    </row>
    <row r="223" spans="1:13" x14ac:dyDescent="0.2">
      <c r="A223" s="3">
        <v>41593</v>
      </c>
      <c r="B223">
        <v>124.32</v>
      </c>
      <c r="C223">
        <v>20.05</v>
      </c>
      <c r="D223">
        <v>4.0234999999999999E-4</v>
      </c>
      <c r="E223">
        <v>3.7278659999999998E-3</v>
      </c>
      <c r="F223">
        <v>-5.5160241999999998E-2</v>
      </c>
      <c r="G223">
        <v>-5.1735970000000003E-3</v>
      </c>
      <c r="H223">
        <v>-2.4328991000000001E-2</v>
      </c>
      <c r="I223">
        <v>-3.7533511999999998E-2</v>
      </c>
      <c r="J223">
        <v>8.2495329999999999E-3</v>
      </c>
      <c r="K223">
        <v>7.6411159999999999E-3</v>
      </c>
      <c r="L223">
        <v>-2.9491355459999999</v>
      </c>
      <c r="M223">
        <v>-4.9120460990000003</v>
      </c>
    </row>
    <row r="224" spans="1:13" x14ac:dyDescent="0.2">
      <c r="A224" s="3">
        <v>41596</v>
      </c>
      <c r="B224">
        <v>122.9</v>
      </c>
      <c r="C224">
        <v>19.817499999999999</v>
      </c>
      <c r="D224">
        <v>-1.1422135999999999E-2</v>
      </c>
      <c r="E224">
        <v>-6.4995360000000002E-3</v>
      </c>
      <c r="F224">
        <v>-4.1154606000000003E-2</v>
      </c>
      <c r="G224" s="4">
        <v>-6.5900000000000003E-5</v>
      </c>
      <c r="H224">
        <v>-3.1139140999999999E-2</v>
      </c>
      <c r="I224">
        <v>-4.7619047999999997E-2</v>
      </c>
      <c r="J224">
        <v>8.5246999999999996E-3</v>
      </c>
      <c r="K224">
        <v>7.5855970000000003E-3</v>
      </c>
      <c r="L224">
        <v>-3.6528135320000001</v>
      </c>
      <c r="M224">
        <v>-6.2775607840000003</v>
      </c>
    </row>
    <row r="225" spans="1:13" x14ac:dyDescent="0.2">
      <c r="A225" s="3">
        <v>41597</v>
      </c>
      <c r="B225">
        <v>122.95</v>
      </c>
      <c r="C225">
        <v>19.940000000000001</v>
      </c>
      <c r="D225">
        <v>4.0683499999999998E-4</v>
      </c>
      <c r="E225">
        <v>3.738318E-3</v>
      </c>
      <c r="F225">
        <v>-2.5294021999999999E-2</v>
      </c>
      <c r="G225">
        <v>1.6669041999999998E-2</v>
      </c>
      <c r="H225">
        <v>-3.1737280999999999E-2</v>
      </c>
      <c r="I225">
        <v>-4.4058745000000003E-2</v>
      </c>
      <c r="J225">
        <v>8.5167179999999995E-3</v>
      </c>
      <c r="K225">
        <v>7.6853090000000004E-3</v>
      </c>
      <c r="L225">
        <v>-3.726468648</v>
      </c>
      <c r="M225">
        <v>-5.732852726</v>
      </c>
    </row>
    <row r="226" spans="1:13" x14ac:dyDescent="0.2">
      <c r="A226" s="3">
        <v>41598</v>
      </c>
      <c r="B226">
        <v>120.12</v>
      </c>
      <c r="C226">
        <v>20.022400000000001</v>
      </c>
      <c r="D226">
        <v>-2.3017487E-2</v>
      </c>
      <c r="E226">
        <v>0</v>
      </c>
      <c r="F226">
        <v>-1.6135871E-2</v>
      </c>
      <c r="H226">
        <v>-7.1284984999999995E-2</v>
      </c>
      <c r="I226">
        <v>-4.4058745000000003E-2</v>
      </c>
      <c r="J226">
        <v>8.4493529999999997E-3</v>
      </c>
      <c r="K226">
        <v>7.6853090000000004E-3</v>
      </c>
      <c r="L226">
        <v>-8.4367389240000001</v>
      </c>
      <c r="M226">
        <v>-5.732852726</v>
      </c>
    </row>
    <row r="227" spans="1:13" x14ac:dyDescent="0.2">
      <c r="A227" s="3">
        <v>41599</v>
      </c>
      <c r="B227">
        <v>119.94</v>
      </c>
      <c r="C227">
        <v>19.93</v>
      </c>
      <c r="D227">
        <v>-1.498501E-3</v>
      </c>
      <c r="E227">
        <v>0</v>
      </c>
      <c r="F227">
        <v>-1.2577045E-2</v>
      </c>
      <c r="H227">
        <v>-6.7992851000000007E-2</v>
      </c>
      <c r="I227">
        <v>-3.2432431999999997E-2</v>
      </c>
      <c r="J227">
        <v>8.4521749999999993E-3</v>
      </c>
      <c r="K227">
        <v>7.3513529999999997E-3</v>
      </c>
      <c r="L227">
        <v>-8.0444207540000008</v>
      </c>
      <c r="M227">
        <v>-4.4117638369999996</v>
      </c>
    </row>
    <row r="228" spans="1:13" x14ac:dyDescent="0.2">
      <c r="A228" s="3">
        <v>41600</v>
      </c>
      <c r="B228">
        <v>119.92</v>
      </c>
      <c r="C228">
        <v>20.203499999999998</v>
      </c>
      <c r="D228">
        <v>-1.6674999999999999E-4</v>
      </c>
      <c r="E228">
        <v>1.396648E-2</v>
      </c>
      <c r="F228">
        <v>-2.6656119999999999E-3</v>
      </c>
      <c r="G228">
        <v>6.9998430000000004E-3</v>
      </c>
      <c r="H228">
        <v>-7.6828329000000001E-2</v>
      </c>
      <c r="I228">
        <v>-1.8918918999999999E-2</v>
      </c>
      <c r="J228">
        <v>7.9769550000000009E-3</v>
      </c>
      <c r="K228">
        <v>8.0923350000000008E-3</v>
      </c>
      <c r="L228">
        <v>-9.6312849380000003</v>
      </c>
      <c r="M228">
        <v>-2.3378813580000002</v>
      </c>
    </row>
    <row r="229" spans="1:13" x14ac:dyDescent="0.2">
      <c r="A229" s="3">
        <v>41603</v>
      </c>
      <c r="B229">
        <v>120.46</v>
      </c>
      <c r="C229">
        <v>19.899999999999999</v>
      </c>
      <c r="D229">
        <v>4.5030019999999999E-3</v>
      </c>
      <c r="E229">
        <v>3.2139579999999998E-3</v>
      </c>
      <c r="F229">
        <v>1.027927E-2</v>
      </c>
      <c r="G229">
        <v>5.8586269999999999E-3</v>
      </c>
      <c r="H229">
        <v>-7.6651846999999995E-2</v>
      </c>
      <c r="I229">
        <v>-1.5765766000000001E-2</v>
      </c>
      <c r="J229">
        <v>7.9867830000000008E-3</v>
      </c>
      <c r="K229">
        <v>8.1400169999999994E-3</v>
      </c>
      <c r="L229">
        <v>-9.5973370490000001</v>
      </c>
      <c r="M229">
        <v>-1.9368222100000001</v>
      </c>
    </row>
    <row r="230" spans="1:13" x14ac:dyDescent="0.2">
      <c r="A230" s="3">
        <v>41604</v>
      </c>
      <c r="B230">
        <v>119.82</v>
      </c>
      <c r="C230">
        <v>19.970099999999999</v>
      </c>
      <c r="D230">
        <v>-5.312967E-3</v>
      </c>
      <c r="E230">
        <v>0</v>
      </c>
      <c r="F230">
        <v>7.6715109999999998E-3</v>
      </c>
      <c r="H230">
        <v>-8.2261028999999999E-2</v>
      </c>
      <c r="I230">
        <v>-1.5765766000000001E-2</v>
      </c>
      <c r="J230">
        <v>7.9244520000000002E-3</v>
      </c>
      <c r="K230">
        <v>8.1400169999999994E-3</v>
      </c>
      <c r="L230">
        <v>-10.380657960000001</v>
      </c>
      <c r="M230">
        <v>-1.9368222100000001</v>
      </c>
    </row>
    <row r="231" spans="1:13" x14ac:dyDescent="0.2">
      <c r="A231" s="3">
        <v>41605</v>
      </c>
      <c r="B231">
        <v>119.46</v>
      </c>
      <c r="C231">
        <v>19.96</v>
      </c>
      <c r="D231">
        <v>-3.004507E-3</v>
      </c>
      <c r="E231">
        <v>0</v>
      </c>
      <c r="F231">
        <v>-1.0783783999999999E-2</v>
      </c>
      <c r="H231">
        <v>-7.9448254999999995E-2</v>
      </c>
      <c r="I231">
        <v>-1.5765766000000001E-2</v>
      </c>
      <c r="J231">
        <v>7.9138560000000004E-3</v>
      </c>
      <c r="K231">
        <v>8.1400169999999994E-3</v>
      </c>
      <c r="L231">
        <v>-10.039133440000001</v>
      </c>
      <c r="M231">
        <v>-1.9368222100000001</v>
      </c>
    </row>
    <row r="232" spans="1:13" x14ac:dyDescent="0.2">
      <c r="A232" s="3">
        <v>41607</v>
      </c>
      <c r="B232">
        <v>120.7</v>
      </c>
      <c r="C232">
        <v>20.29</v>
      </c>
      <c r="D232">
        <v>1.0380044E-2</v>
      </c>
      <c r="E232">
        <v>0</v>
      </c>
      <c r="F232">
        <v>-1.1924775E-2</v>
      </c>
      <c r="H232">
        <v>-6.8672839999999999E-2</v>
      </c>
      <c r="I232">
        <v>-1.5765766000000001E-2</v>
      </c>
      <c r="J232">
        <v>8.4952489999999999E-3</v>
      </c>
      <c r="K232">
        <v>8.1400169999999994E-3</v>
      </c>
      <c r="L232">
        <v>-8.0836757549999998</v>
      </c>
      <c r="M232">
        <v>-1.9368222100000001</v>
      </c>
    </row>
    <row r="233" spans="1:13" x14ac:dyDescent="0.2">
      <c r="A233" s="3">
        <v>41610</v>
      </c>
      <c r="B233">
        <v>117.58</v>
      </c>
      <c r="C233">
        <v>20.010000000000002</v>
      </c>
      <c r="D233">
        <v>-2.5849212999999999E-2</v>
      </c>
      <c r="E233">
        <v>-1.8306636000000001E-2</v>
      </c>
      <c r="F233">
        <v>1.6927792000000001E-2</v>
      </c>
      <c r="G233">
        <v>4.4176746000000003E-2</v>
      </c>
      <c r="H233">
        <v>-7.9536559000000007E-2</v>
      </c>
      <c r="I233">
        <v>-4.7047848000000003E-2</v>
      </c>
      <c r="J233">
        <v>9.5454709999999998E-3</v>
      </c>
      <c r="K233">
        <v>8.2777809999999997E-3</v>
      </c>
      <c r="L233">
        <v>-8.332386691</v>
      </c>
      <c r="M233">
        <v>-5.6836301330000003</v>
      </c>
    </row>
    <row r="234" spans="1:13" x14ac:dyDescent="0.2">
      <c r="A234" s="3">
        <v>41611</v>
      </c>
      <c r="B234">
        <v>117.96</v>
      </c>
      <c r="C234">
        <v>20.289899999999999</v>
      </c>
      <c r="D234">
        <v>3.231842E-3</v>
      </c>
      <c r="E234">
        <v>-1.398601E-3</v>
      </c>
      <c r="F234">
        <v>4.8440940000000002E-3</v>
      </c>
      <c r="G234">
        <v>4.7033674999999997E-2</v>
      </c>
      <c r="H234">
        <v>-7.0815281999999993E-2</v>
      </c>
      <c r="I234">
        <v>-4.8380647999999998E-2</v>
      </c>
      <c r="J234">
        <v>9.6531069999999993E-3</v>
      </c>
      <c r="K234">
        <v>8.2643109999999999E-3</v>
      </c>
      <c r="L234">
        <v>-7.3360090759999999</v>
      </c>
      <c r="M234">
        <v>-5.8541662289999996</v>
      </c>
    </row>
    <row r="235" spans="1:13" x14ac:dyDescent="0.2">
      <c r="A235" s="3">
        <v>41612</v>
      </c>
      <c r="B235">
        <v>119.96</v>
      </c>
      <c r="C235">
        <v>20.577500000000001</v>
      </c>
      <c r="D235">
        <v>1.6954899999999998E-2</v>
      </c>
      <c r="E235">
        <v>2.0536881E-2</v>
      </c>
      <c r="F235">
        <v>-2.0569783000000001E-2</v>
      </c>
      <c r="H235">
        <v>-5.4017822E-2</v>
      </c>
      <c r="I235">
        <v>-2.8837353999999999E-2</v>
      </c>
      <c r="J235">
        <v>1.0627444999999999E-2</v>
      </c>
      <c r="K235">
        <v>9.6519129999999998E-3</v>
      </c>
      <c r="L235">
        <v>-5.0828607210000003</v>
      </c>
      <c r="M235">
        <v>-2.987734594</v>
      </c>
    </row>
    <row r="236" spans="1:13" x14ac:dyDescent="0.2">
      <c r="A236" s="3">
        <v>41613</v>
      </c>
      <c r="B236">
        <v>118.3</v>
      </c>
      <c r="C236">
        <v>20.539000000000001</v>
      </c>
      <c r="D236">
        <v>-1.3837946E-2</v>
      </c>
      <c r="E236">
        <v>-5.4849290000000004E-3</v>
      </c>
      <c r="F236">
        <v>-3.0386835000000001E-2</v>
      </c>
      <c r="H236">
        <v>-6.5265486999999997E-2</v>
      </c>
      <c r="I236">
        <v>-3.4164112000000003E-2</v>
      </c>
      <c r="J236">
        <v>1.0904946E-2</v>
      </c>
      <c r="K236">
        <v>9.6877600000000001E-3</v>
      </c>
      <c r="L236">
        <v>-5.9849438519999998</v>
      </c>
      <c r="M236">
        <v>-3.5265235110000002</v>
      </c>
    </row>
    <row r="237" spans="1:13" x14ac:dyDescent="0.2">
      <c r="A237" s="3">
        <v>41614</v>
      </c>
      <c r="B237">
        <v>118.55</v>
      </c>
      <c r="C237">
        <v>20.59</v>
      </c>
      <c r="D237">
        <v>2.1132709999999999E-3</v>
      </c>
      <c r="E237">
        <v>6.25575E-3</v>
      </c>
      <c r="F237">
        <v>-2.2993521999999999E-2</v>
      </c>
      <c r="G237">
        <v>1.5627675000000001E-2</v>
      </c>
      <c r="H237">
        <v>-6.8003145000000001E-2</v>
      </c>
      <c r="I237">
        <v>-2.8122083999999999E-2</v>
      </c>
      <c r="J237">
        <v>1.0812683E-2</v>
      </c>
      <c r="K237">
        <v>9.8347780000000006E-3</v>
      </c>
      <c r="L237">
        <v>-6.2892016919999998</v>
      </c>
      <c r="M237">
        <v>-2.8594530159999998</v>
      </c>
    </row>
    <row r="238" spans="1:13" x14ac:dyDescent="0.2">
      <c r="A238" s="3">
        <v>41617</v>
      </c>
      <c r="B238">
        <v>119.72</v>
      </c>
      <c r="C238">
        <v>20.59</v>
      </c>
      <c r="D238">
        <v>9.8692529999999997E-3</v>
      </c>
      <c r="E238">
        <v>3.583836E-3</v>
      </c>
      <c r="F238">
        <v>-3.5629069999999999E-2</v>
      </c>
      <c r="G238">
        <v>1.5181518999999999E-2</v>
      </c>
      <c r="H238">
        <v>-5.1046290000000001E-2</v>
      </c>
      <c r="I238">
        <v>-2.0727269999999999E-3</v>
      </c>
      <c r="J238">
        <v>1.1117869000000001E-2</v>
      </c>
      <c r="K238">
        <v>8.5789420000000009E-3</v>
      </c>
      <c r="L238">
        <v>-4.5913735259999999</v>
      </c>
      <c r="M238">
        <v>-0.24160638600000001</v>
      </c>
    </row>
    <row r="239" spans="1:13" x14ac:dyDescent="0.2">
      <c r="A239" s="3">
        <v>41618</v>
      </c>
      <c r="B239">
        <v>121.82</v>
      </c>
      <c r="C239">
        <v>20.45</v>
      </c>
      <c r="D239">
        <v>1.7540929E-2</v>
      </c>
      <c r="E239">
        <v>2.0770319999999999E-3</v>
      </c>
      <c r="F239">
        <v>-4.7907091999999998E-2</v>
      </c>
      <c r="G239">
        <v>3.3511425999999997E-2</v>
      </c>
      <c r="H239">
        <v>-1.9786126000000001E-2</v>
      </c>
      <c r="I239">
        <v>0</v>
      </c>
      <c r="J239">
        <v>1.1543975999999999E-2</v>
      </c>
      <c r="K239">
        <v>8.5916780000000002E-3</v>
      </c>
      <c r="L239">
        <v>-1.7139784259999999</v>
      </c>
      <c r="M239">
        <v>0</v>
      </c>
    </row>
    <row r="240" spans="1:13" x14ac:dyDescent="0.2">
      <c r="A240" s="3">
        <v>41619</v>
      </c>
      <c r="B240">
        <v>120.86</v>
      </c>
      <c r="C240">
        <v>20.309999999999999</v>
      </c>
      <c r="D240">
        <v>-7.8804789999999993E-3</v>
      </c>
      <c r="E240">
        <v>0</v>
      </c>
      <c r="F240">
        <v>-3.5054456999999997E-2</v>
      </c>
      <c r="H240">
        <v>-2.4299668999999999E-2</v>
      </c>
      <c r="I240">
        <v>0</v>
      </c>
      <c r="J240">
        <v>1.1634841E-2</v>
      </c>
      <c r="K240">
        <v>8.5916780000000002E-3</v>
      </c>
      <c r="L240">
        <v>-2.0885261509999999</v>
      </c>
      <c r="M240">
        <v>0</v>
      </c>
    </row>
    <row r="241" spans="1:13" x14ac:dyDescent="0.2">
      <c r="A241" s="3">
        <v>41620</v>
      </c>
      <c r="B241">
        <v>118.29</v>
      </c>
      <c r="C241">
        <v>20.309999999999999</v>
      </c>
      <c r="D241">
        <v>-2.1264273E-2</v>
      </c>
      <c r="E241">
        <v>1.0818182000000001E-2</v>
      </c>
      <c r="F241">
        <v>-1.0880559999999999E-2</v>
      </c>
      <c r="H241">
        <v>-3.3973049999999998E-2</v>
      </c>
      <c r="I241">
        <v>1.8223442999999999E-2</v>
      </c>
      <c r="J241">
        <v>1.225131E-2</v>
      </c>
      <c r="K241">
        <v>8.7281779999999996E-3</v>
      </c>
      <c r="L241">
        <v>-2.7730136060000001</v>
      </c>
      <c r="M241">
        <v>2.0878862410000001</v>
      </c>
    </row>
    <row r="242" spans="1:13" x14ac:dyDescent="0.2">
      <c r="A242" s="3">
        <v>41621</v>
      </c>
      <c r="B242">
        <v>119.38</v>
      </c>
      <c r="C242">
        <v>20.57</v>
      </c>
      <c r="D242">
        <v>9.2146420000000003E-3</v>
      </c>
      <c r="E242">
        <v>0</v>
      </c>
      <c r="F242">
        <v>-3.4388778000000002E-2</v>
      </c>
      <c r="H242">
        <v>-2.8245828000000001E-2</v>
      </c>
      <c r="I242">
        <v>3.6253494999999997E-2</v>
      </c>
      <c r="J242">
        <v>1.2436146E-2</v>
      </c>
      <c r="K242">
        <v>7.6657349999999999E-3</v>
      </c>
      <c r="L242">
        <v>-2.2712685509999999</v>
      </c>
      <c r="M242">
        <v>4.7292913859999999</v>
      </c>
    </row>
    <row r="243" spans="1:13" x14ac:dyDescent="0.2">
      <c r="A243" s="3">
        <v>41624</v>
      </c>
      <c r="B243">
        <v>119.69</v>
      </c>
      <c r="C243">
        <v>20.57</v>
      </c>
      <c r="D243">
        <v>2.5967500000000001E-3</v>
      </c>
      <c r="E243">
        <v>8.1841889999999997E-3</v>
      </c>
      <c r="F243">
        <v>-3.0796740999999999E-2</v>
      </c>
      <c r="G243">
        <v>2.0384101000000002E-2</v>
      </c>
      <c r="H243">
        <v>-3.6855235E-2</v>
      </c>
      <c r="I243">
        <v>4.4734389999999999E-2</v>
      </c>
      <c r="J243">
        <v>1.2123025000000001E-2</v>
      </c>
      <c r="K243">
        <v>7.7808189999999996E-3</v>
      </c>
      <c r="L243">
        <v>-3.0401020939999999</v>
      </c>
      <c r="M243">
        <v>5.7493160129999996</v>
      </c>
    </row>
    <row r="244" spans="1:13" x14ac:dyDescent="0.2">
      <c r="A244" s="3">
        <v>41625</v>
      </c>
      <c r="B244">
        <v>118.65</v>
      </c>
      <c r="C244">
        <v>20.39</v>
      </c>
      <c r="D244">
        <v>-8.6891139999999995E-3</v>
      </c>
      <c r="E244">
        <v>1.3336310000000001E-3</v>
      </c>
      <c r="F244">
        <v>-6.472322E-3</v>
      </c>
      <c r="G244">
        <v>1.3689655E-2</v>
      </c>
      <c r="H244">
        <v>-4.5608108000000001E-2</v>
      </c>
      <c r="I244">
        <v>4.2242340000000003E-2</v>
      </c>
      <c r="J244">
        <v>1.2205638E-2</v>
      </c>
      <c r="K244">
        <v>7.7735410000000001E-3</v>
      </c>
      <c r="L244">
        <v>-3.736642706</v>
      </c>
      <c r="M244">
        <v>5.4341182210000003</v>
      </c>
    </row>
    <row r="245" spans="1:13" x14ac:dyDescent="0.2">
      <c r="A245" s="3">
        <v>41626</v>
      </c>
      <c r="B245">
        <v>117.61</v>
      </c>
      <c r="C245">
        <v>20.410399999999999</v>
      </c>
      <c r="D245">
        <v>-8.7652760000000007E-3</v>
      </c>
      <c r="E245">
        <v>0</v>
      </c>
      <c r="F245">
        <v>1.3270722E-2</v>
      </c>
      <c r="H245">
        <v>-4.3043124000000002E-2</v>
      </c>
      <c r="I245">
        <v>4.9060748000000001E-2</v>
      </c>
      <c r="J245">
        <v>1.2118169E-2</v>
      </c>
      <c r="K245">
        <v>7.544182E-3</v>
      </c>
      <c r="L245">
        <v>-3.5519493849999999</v>
      </c>
      <c r="M245">
        <v>6.5031238780000002</v>
      </c>
    </row>
    <row r="246" spans="1:13" x14ac:dyDescent="0.2">
      <c r="A246" s="3">
        <v>41627</v>
      </c>
      <c r="B246">
        <v>114.82</v>
      </c>
      <c r="C246">
        <v>20.4877</v>
      </c>
      <c r="D246">
        <v>-2.3722473000000001E-2</v>
      </c>
      <c r="E246">
        <v>0</v>
      </c>
      <c r="F246">
        <v>3.9719209999999998E-2</v>
      </c>
      <c r="H246">
        <v>-6.6124441000000006E-2</v>
      </c>
      <c r="I246">
        <v>4.5153631E-2</v>
      </c>
      <c r="J246">
        <v>1.2988951E-2</v>
      </c>
      <c r="K246">
        <v>7.5529029999999997E-3</v>
      </c>
      <c r="L246">
        <v>-5.0908222419999998</v>
      </c>
      <c r="M246">
        <v>5.9783145629999996</v>
      </c>
    </row>
    <row r="247" spans="1:13" x14ac:dyDescent="0.2">
      <c r="A247" s="3">
        <v>41628</v>
      </c>
      <c r="B247">
        <v>115.94</v>
      </c>
      <c r="C247">
        <v>20.239899999999999</v>
      </c>
      <c r="D247">
        <v>9.7543979999999992E-3</v>
      </c>
      <c r="E247">
        <v>-9.3452529999999995E-3</v>
      </c>
      <c r="F247">
        <v>2.3816106E-2</v>
      </c>
      <c r="G247">
        <v>1.5162315000000001E-2</v>
      </c>
      <c r="H247">
        <v>-3.4798534999999998E-2</v>
      </c>
      <c r="I247">
        <v>3.5386406000000002E-2</v>
      </c>
      <c r="J247">
        <v>1.2442546000000001E-2</v>
      </c>
      <c r="K247">
        <v>7.9497079999999998E-3</v>
      </c>
      <c r="L247">
        <v>-2.7967375630000002</v>
      </c>
      <c r="M247">
        <v>4.4512839529999999</v>
      </c>
    </row>
    <row r="248" spans="1:13" x14ac:dyDescent="0.2">
      <c r="A248" s="3">
        <v>41631</v>
      </c>
      <c r="B248">
        <v>115.57</v>
      </c>
      <c r="C248">
        <v>20.47</v>
      </c>
      <c r="D248">
        <v>-3.1913060000000001E-3</v>
      </c>
      <c r="E248">
        <v>3.142971E-3</v>
      </c>
      <c r="F248">
        <v>2.1042996000000001E-2</v>
      </c>
      <c r="G248">
        <v>1.1090600000000001E-2</v>
      </c>
      <c r="H248">
        <v>-3.6434884000000001E-2</v>
      </c>
      <c r="I248">
        <v>3.8640595999999999E-2</v>
      </c>
      <c r="J248">
        <v>1.2447262000000001E-2</v>
      </c>
      <c r="K248">
        <v>7.9459370000000001E-3</v>
      </c>
      <c r="L248">
        <v>-2.9271403390000001</v>
      </c>
      <c r="M248">
        <v>4.8629376750000004</v>
      </c>
    </row>
    <row r="249" spans="1:13" x14ac:dyDescent="0.2">
      <c r="A249" s="3">
        <v>41632</v>
      </c>
      <c r="B249">
        <v>116.1</v>
      </c>
      <c r="C249">
        <v>20.53</v>
      </c>
      <c r="D249">
        <v>4.585965E-3</v>
      </c>
      <c r="E249">
        <v>2.0170326999999998E-2</v>
      </c>
      <c r="F249">
        <v>1.9307487000000002E-2</v>
      </c>
      <c r="G249">
        <v>-2.4306586000000002E-2</v>
      </c>
      <c r="H249">
        <v>-3.1854569999999999E-2</v>
      </c>
      <c r="I249">
        <v>4.4995409E-2</v>
      </c>
      <c r="J249">
        <v>1.2519374E-2</v>
      </c>
      <c r="K249">
        <v>8.5144339999999995E-3</v>
      </c>
      <c r="L249">
        <v>-2.5444218709999999</v>
      </c>
      <c r="M249">
        <v>5.2846034450000001</v>
      </c>
    </row>
    <row r="250" spans="1:13" x14ac:dyDescent="0.2">
      <c r="A250" s="3">
        <v>41634</v>
      </c>
      <c r="B250">
        <v>116.74</v>
      </c>
      <c r="C250">
        <v>20.56</v>
      </c>
      <c r="D250">
        <v>5.5124889999999998E-3</v>
      </c>
      <c r="E250">
        <v>5.7117749999999997E-3</v>
      </c>
      <c r="F250">
        <v>2.9122838000000002E-2</v>
      </c>
      <c r="G250">
        <v>-1.9766220000000001E-2</v>
      </c>
      <c r="H250">
        <v>-3.0881619999999999E-2</v>
      </c>
      <c r="I250">
        <v>4.7597253999999999E-2</v>
      </c>
      <c r="J250">
        <v>1.2545348E-2</v>
      </c>
      <c r="K250">
        <v>8.5476800000000002E-3</v>
      </c>
      <c r="L250">
        <v>-2.4615993390000002</v>
      </c>
      <c r="M250">
        <v>5.5684412920000002</v>
      </c>
    </row>
    <row r="251" spans="1:13" x14ac:dyDescent="0.2">
      <c r="A251" s="3">
        <v>41635</v>
      </c>
      <c r="B251">
        <v>117.12</v>
      </c>
      <c r="C251">
        <v>20.63</v>
      </c>
      <c r="D251">
        <v>3.2550970000000002E-3</v>
      </c>
      <c r="E251">
        <v>0</v>
      </c>
      <c r="F251">
        <v>3.2266398000000002E-2</v>
      </c>
      <c r="H251">
        <v>-2.2533800999999999E-2</v>
      </c>
      <c r="I251">
        <v>4.7597253999999999E-2</v>
      </c>
      <c r="J251">
        <v>1.2551642E-2</v>
      </c>
      <c r="K251">
        <v>8.5476800000000002E-3</v>
      </c>
      <c r="L251">
        <v>-1.795287107</v>
      </c>
      <c r="M251">
        <v>5.5684412920000002</v>
      </c>
    </row>
    <row r="252" spans="1:13" x14ac:dyDescent="0.2">
      <c r="A252" s="3">
        <v>41638</v>
      </c>
      <c r="B252">
        <v>115.39</v>
      </c>
      <c r="C252">
        <v>20.9499</v>
      </c>
      <c r="D252">
        <v>-1.4771174999999999E-2</v>
      </c>
      <c r="E252">
        <v>0</v>
      </c>
      <c r="F252">
        <v>3.7959700999999998E-2</v>
      </c>
      <c r="H252">
        <v>-3.4069981999999999E-2</v>
      </c>
      <c r="I252">
        <v>4.7597253999999999E-2</v>
      </c>
      <c r="J252">
        <v>1.2902887E-2</v>
      </c>
      <c r="K252">
        <v>8.5476800000000002E-3</v>
      </c>
      <c r="L252">
        <v>-2.6404929099999999</v>
      </c>
      <c r="M252">
        <v>5.5684412920000002</v>
      </c>
    </row>
    <row r="253" spans="1:13" x14ac:dyDescent="0.2">
      <c r="A253" s="3">
        <v>41639</v>
      </c>
      <c r="B253">
        <v>116.12</v>
      </c>
      <c r="C253">
        <v>20.900099999999998</v>
      </c>
      <c r="D253">
        <v>6.3263709999999999E-3</v>
      </c>
      <c r="E253">
        <v>4.3250299999999999E-4</v>
      </c>
      <c r="F253">
        <v>2.9455734000000001E-2</v>
      </c>
      <c r="H253">
        <v>-3.7945318999999998E-2</v>
      </c>
      <c r="I253">
        <v>4.8050343000000002E-2</v>
      </c>
      <c r="J253">
        <v>1.2744528E-2</v>
      </c>
      <c r="K253">
        <v>8.5425039999999994E-3</v>
      </c>
      <c r="L253">
        <v>-2.977381346</v>
      </c>
      <c r="M253">
        <v>5.6248549360000002</v>
      </c>
    </row>
    <row r="254" spans="1:13" x14ac:dyDescent="0.2">
      <c r="A254" s="3">
        <v>41641</v>
      </c>
      <c r="B254">
        <v>118</v>
      </c>
      <c r="C254">
        <v>20.99</v>
      </c>
      <c r="D254">
        <v>1.6190148000000001E-2</v>
      </c>
      <c r="E254">
        <v>-5.2358309999999998E-3</v>
      </c>
      <c r="F254">
        <v>1.4154829000000001E-2</v>
      </c>
      <c r="G254">
        <v>-1.503287E-2</v>
      </c>
      <c r="H254">
        <v>3.5720359999999998E-3</v>
      </c>
      <c r="I254">
        <v>6.2004662000000002E-2</v>
      </c>
      <c r="J254">
        <v>1.205496E-2</v>
      </c>
      <c r="K254">
        <v>7.3628779999999998E-3</v>
      </c>
      <c r="L254">
        <v>0.29631254899999998</v>
      </c>
      <c r="M254">
        <v>8.4212532969999998</v>
      </c>
    </row>
    <row r="255" spans="1:13" x14ac:dyDescent="0.2">
      <c r="A255" s="3">
        <v>41642</v>
      </c>
      <c r="B255">
        <v>119.29</v>
      </c>
      <c r="C255">
        <v>20.789000000000001</v>
      </c>
      <c r="D255">
        <v>1.0932203E-2</v>
      </c>
      <c r="E255">
        <v>-5.1053560000000001E-3</v>
      </c>
      <c r="F255">
        <v>1.2734768E-2</v>
      </c>
      <c r="G255">
        <v>-6.646061E-3</v>
      </c>
      <c r="H255">
        <v>1.1275008E-2</v>
      </c>
      <c r="I255">
        <v>5.8062558E-2</v>
      </c>
      <c r="J255">
        <v>1.2265809000000001E-2</v>
      </c>
      <c r="K255">
        <v>7.513825E-3</v>
      </c>
      <c r="L255">
        <v>0.91922253499999995</v>
      </c>
      <c r="M255">
        <v>7.7274297450000002</v>
      </c>
    </row>
    <row r="256" spans="1:13" x14ac:dyDescent="0.2">
      <c r="A256" s="3">
        <v>41645</v>
      </c>
      <c r="B256">
        <v>119.5</v>
      </c>
      <c r="C256">
        <v>20.45</v>
      </c>
      <c r="D256">
        <v>1.7604160000000001E-3</v>
      </c>
      <c r="E256">
        <v>0</v>
      </c>
      <c r="F256">
        <v>6.7246700000000005E-4</v>
      </c>
      <c r="H256">
        <v>-3.8346119999999998E-3</v>
      </c>
      <c r="I256">
        <v>3.6770524999999998E-2</v>
      </c>
      <c r="J256">
        <v>1.168771E-2</v>
      </c>
      <c r="K256">
        <v>6.3203560000000001E-3</v>
      </c>
      <c r="L256">
        <v>-0.328089197</v>
      </c>
      <c r="M256">
        <v>5.8177933550000001</v>
      </c>
    </row>
    <row r="257" spans="1:13" x14ac:dyDescent="0.2">
      <c r="A257" s="3">
        <v>41646</v>
      </c>
      <c r="B257">
        <v>118.82</v>
      </c>
      <c r="C257">
        <v>20.45</v>
      </c>
      <c r="D257">
        <v>-5.6903769999999999E-3</v>
      </c>
      <c r="E257">
        <v>-2.8150739999999999E-3</v>
      </c>
      <c r="F257">
        <v>2.1113410000000001E-3</v>
      </c>
      <c r="G257">
        <v>-5.901697E-3</v>
      </c>
      <c r="H257">
        <v>4.395604E-3</v>
      </c>
      <c r="I257">
        <v>3.9553817999999998E-2</v>
      </c>
      <c r="J257">
        <v>1.133953E-2</v>
      </c>
      <c r="K257">
        <v>6.1933350000000003E-3</v>
      </c>
      <c r="L257">
        <v>0.38763550499999999</v>
      </c>
      <c r="M257">
        <v>6.3865135750000004</v>
      </c>
    </row>
    <row r="258" spans="1:13" x14ac:dyDescent="0.2">
      <c r="A258" s="3">
        <v>41647</v>
      </c>
      <c r="B258">
        <v>118.12</v>
      </c>
      <c r="C258">
        <v>20.74</v>
      </c>
      <c r="D258">
        <v>-5.8912640000000002E-3</v>
      </c>
      <c r="E258">
        <v>-8.80535E-4</v>
      </c>
      <c r="F258">
        <v>3.0039542999999998E-2</v>
      </c>
      <c r="G258">
        <v>-2.0466294999999999E-2</v>
      </c>
      <c r="H258">
        <v>-3.6271620000000002E-3</v>
      </c>
      <c r="I258">
        <v>3.2181385999999999E-2</v>
      </c>
      <c r="J258">
        <v>1.1408806000000001E-2</v>
      </c>
      <c r="K258">
        <v>6.1360080000000001E-3</v>
      </c>
      <c r="L258">
        <v>-0.31792649099999998</v>
      </c>
      <c r="M258">
        <v>5.2446780759999996</v>
      </c>
    </row>
    <row r="259" spans="1:13" x14ac:dyDescent="0.2">
      <c r="A259" s="3">
        <v>41648</v>
      </c>
      <c r="B259">
        <v>118.46</v>
      </c>
      <c r="C259">
        <v>20.68</v>
      </c>
      <c r="D259">
        <v>2.8784290000000001E-3</v>
      </c>
      <c r="E259">
        <v>-1.554473E-2</v>
      </c>
      <c r="F259">
        <v>3.1299773000000003E-2</v>
      </c>
      <c r="G259">
        <v>-1.1291061E-2</v>
      </c>
      <c r="H259">
        <v>-1.0524557E-2</v>
      </c>
      <c r="I259">
        <v>1.2507743E-2</v>
      </c>
      <c r="J259">
        <v>1.1203177E-2</v>
      </c>
      <c r="K259">
        <v>7.1512629999999997E-3</v>
      </c>
      <c r="L259">
        <v>-0.939426133</v>
      </c>
      <c r="M259">
        <v>1.749025847</v>
      </c>
    </row>
    <row r="260" spans="1:13" x14ac:dyDescent="0.2">
      <c r="A260" s="3">
        <v>41649</v>
      </c>
      <c r="B260">
        <v>120.26</v>
      </c>
      <c r="C260">
        <v>20.65</v>
      </c>
      <c r="D260">
        <v>1.5195003E-2</v>
      </c>
      <c r="E260">
        <v>1.0391829999999999E-2</v>
      </c>
      <c r="F260">
        <v>4.8154039999999997E-3</v>
      </c>
      <c r="G260">
        <v>-2.4128630000000002E-2</v>
      </c>
      <c r="H260">
        <v>-1.2805779E-2</v>
      </c>
      <c r="I260">
        <v>2.0909091000000001E-2</v>
      </c>
      <c r="J260">
        <v>1.1025161E-2</v>
      </c>
      <c r="K260">
        <v>7.4597090000000001E-3</v>
      </c>
      <c r="L260">
        <v>-1.1615049310000001</v>
      </c>
      <c r="M260">
        <v>2.8029367139999999</v>
      </c>
    </row>
    <row r="261" spans="1:13" x14ac:dyDescent="0.2">
      <c r="A261" s="3">
        <v>41652</v>
      </c>
      <c r="B261">
        <v>121.02</v>
      </c>
      <c r="C261">
        <v>20.52</v>
      </c>
      <c r="D261">
        <v>6.319641E-3</v>
      </c>
      <c r="E261">
        <v>4.919858E-3</v>
      </c>
      <c r="F261">
        <v>-1.5773390000000001E-3</v>
      </c>
      <c r="G261">
        <v>-3.1561952999999997E-2</v>
      </c>
      <c r="H261">
        <v>1.3238460000000001E-3</v>
      </c>
      <c r="I261">
        <v>2.5931817999999999E-2</v>
      </c>
      <c r="J261">
        <v>1.0988839E-2</v>
      </c>
      <c r="K261">
        <v>7.5034539999999997E-3</v>
      </c>
      <c r="L261">
        <v>0.120471855</v>
      </c>
      <c r="M261">
        <v>3.4559840560000001</v>
      </c>
    </row>
    <row r="262" spans="1:13" x14ac:dyDescent="0.2">
      <c r="A262" s="3">
        <v>41653</v>
      </c>
      <c r="B262">
        <v>119.89</v>
      </c>
      <c r="C262">
        <v>20.66</v>
      </c>
      <c r="D262">
        <v>-9.3372999999999998E-3</v>
      </c>
      <c r="E262">
        <v>-3.5666019999999999E-3</v>
      </c>
      <c r="F262">
        <v>2.0498717E-2</v>
      </c>
      <c r="G262">
        <v>-3.120494E-2</v>
      </c>
      <c r="H262">
        <v>1.3526079999999999E-2</v>
      </c>
      <c r="I262">
        <v>1.1331954E-2</v>
      </c>
      <c r="J262">
        <v>1.0100625E-2</v>
      </c>
      <c r="K262">
        <v>7.2378679999999997E-3</v>
      </c>
      <c r="L262">
        <v>1.339133004</v>
      </c>
      <c r="M262">
        <v>1.5656481040000001</v>
      </c>
    </row>
    <row r="263" spans="1:13" x14ac:dyDescent="0.2">
      <c r="A263" s="3">
        <v>41654</v>
      </c>
      <c r="B263">
        <v>119.66</v>
      </c>
      <c r="C263">
        <v>20.74</v>
      </c>
      <c r="D263">
        <v>-1.9184250000000001E-3</v>
      </c>
      <c r="E263">
        <v>0</v>
      </c>
      <c r="F263" s="4">
        <v>-8.1100000000000006E-5</v>
      </c>
      <c r="H263">
        <v>2.3454510000000001E-3</v>
      </c>
      <c r="I263">
        <v>1.1331954E-2</v>
      </c>
      <c r="J263">
        <v>9.9213310000000002E-3</v>
      </c>
      <c r="K263">
        <v>7.2378679999999997E-3</v>
      </c>
      <c r="L263">
        <v>0.23640491799999999</v>
      </c>
      <c r="M263">
        <v>1.5656481040000001</v>
      </c>
    </row>
    <row r="264" spans="1:13" x14ac:dyDescent="0.2">
      <c r="A264" s="3">
        <v>41655</v>
      </c>
      <c r="B264">
        <v>119.79</v>
      </c>
      <c r="C264">
        <v>21.16</v>
      </c>
      <c r="D264">
        <v>1.086411E-3</v>
      </c>
      <c r="E264">
        <v>-1.333926E-3</v>
      </c>
      <c r="F264">
        <v>1.5023790000000001E-3</v>
      </c>
      <c r="G264">
        <v>-4.5478596000000003E-2</v>
      </c>
      <c r="H264">
        <v>8.3549199999999996E-4</v>
      </c>
      <c r="I264">
        <v>1.7841210000000001E-3</v>
      </c>
      <c r="J264">
        <v>9.9082389999999992E-3</v>
      </c>
      <c r="K264">
        <v>7.0317490000000003E-3</v>
      </c>
      <c r="L264">
        <v>8.4322927000000006E-2</v>
      </c>
      <c r="M264">
        <v>0.253723692</v>
      </c>
    </row>
    <row r="265" spans="1:13" x14ac:dyDescent="0.2">
      <c r="A265" s="3">
        <v>41656</v>
      </c>
      <c r="B265">
        <v>120.93</v>
      </c>
      <c r="C265">
        <v>21.06</v>
      </c>
      <c r="D265">
        <v>9.5166539999999994E-3</v>
      </c>
      <c r="E265">
        <v>3.3659839999999998E-3</v>
      </c>
      <c r="F265">
        <v>2.2222829999999998E-3</v>
      </c>
      <c r="G265">
        <v>-5.2936390999999999E-2</v>
      </c>
      <c r="H265">
        <v>1.9216181999999998E-2</v>
      </c>
      <c r="I265">
        <v>3.817389E-3</v>
      </c>
      <c r="J265">
        <v>9.8984620000000002E-3</v>
      </c>
      <c r="K265">
        <v>7.0633700000000002E-3</v>
      </c>
      <c r="L265">
        <v>1.94133003</v>
      </c>
      <c r="M265">
        <v>0.54044864500000001</v>
      </c>
    </row>
    <row r="266" spans="1:13" x14ac:dyDescent="0.2">
      <c r="A266" s="3">
        <v>41660</v>
      </c>
      <c r="B266">
        <v>119.7</v>
      </c>
      <c r="C266">
        <v>21.338999999999999</v>
      </c>
      <c r="D266">
        <v>-1.0171173E-2</v>
      </c>
      <c r="E266">
        <v>-8.6751629999999996E-3</v>
      </c>
      <c r="F266">
        <v>9.7666709999999993E-3</v>
      </c>
      <c r="H266">
        <v>1.7770597999999999E-2</v>
      </c>
      <c r="I266">
        <v>-4.8908900000000002E-3</v>
      </c>
      <c r="J266">
        <v>9.9719630000000004E-3</v>
      </c>
      <c r="K266">
        <v>7.3248139999999998E-3</v>
      </c>
      <c r="L266">
        <v>1.78205608</v>
      </c>
      <c r="M266">
        <v>-0.66771530800000001</v>
      </c>
    </row>
    <row r="267" spans="1:13" x14ac:dyDescent="0.2">
      <c r="A267" s="3">
        <v>41661</v>
      </c>
      <c r="B267">
        <v>119.19</v>
      </c>
      <c r="C267">
        <v>21.17</v>
      </c>
      <c r="D267">
        <v>-4.2606520000000002E-3</v>
      </c>
      <c r="E267">
        <v>6.6651449999999999E-3</v>
      </c>
      <c r="F267">
        <v>1.6601817000000001E-2</v>
      </c>
      <c r="H267">
        <v>3.8059572E-2</v>
      </c>
      <c r="I267">
        <v>1.7416560000000001E-3</v>
      </c>
      <c r="J267">
        <v>8.3416140000000007E-3</v>
      </c>
      <c r="K267">
        <v>7.4770949999999996E-3</v>
      </c>
      <c r="L267">
        <v>4.5626150079999999</v>
      </c>
      <c r="M267">
        <v>0.232932166</v>
      </c>
    </row>
    <row r="268" spans="1:13" x14ac:dyDescent="0.2">
      <c r="A268" s="3">
        <v>41662</v>
      </c>
      <c r="B268">
        <v>121.79</v>
      </c>
      <c r="C268">
        <v>21.18</v>
      </c>
      <c r="D268">
        <v>2.1813910999999998E-2</v>
      </c>
      <c r="E268">
        <v>-1.5518697999999999E-2</v>
      </c>
      <c r="F268">
        <v>-5.5109570000000004E-3</v>
      </c>
      <c r="H268">
        <v>5.0457133000000001E-2</v>
      </c>
      <c r="I268">
        <v>-4.5008790000000002E-3</v>
      </c>
      <c r="J268">
        <v>9.2781619999999995E-3</v>
      </c>
      <c r="K268">
        <v>7.9723629999999997E-3</v>
      </c>
      <c r="L268">
        <v>5.4382681269999997</v>
      </c>
      <c r="M268">
        <v>-0.56456024000000005</v>
      </c>
    </row>
    <row r="269" spans="1:13" x14ac:dyDescent="0.2">
      <c r="A269" s="3">
        <v>41663</v>
      </c>
      <c r="B269">
        <v>122.29</v>
      </c>
      <c r="C269">
        <v>21.01</v>
      </c>
      <c r="D269">
        <v>4.105427E-3</v>
      </c>
      <c r="E269">
        <v>-6.3233969999999997E-3</v>
      </c>
      <c r="F269">
        <v>-1.9797930000000001E-3</v>
      </c>
      <c r="G269">
        <v>-8.9915040000000009E-3</v>
      </c>
      <c r="H269">
        <v>5.8146577999999997E-2</v>
      </c>
      <c r="I269">
        <v>-1.3895114E-2</v>
      </c>
      <c r="J269">
        <v>9.195043E-3</v>
      </c>
      <c r="K269">
        <v>8.0421299999999998E-3</v>
      </c>
      <c r="L269">
        <v>6.3236876520000003</v>
      </c>
      <c r="M269">
        <v>-1.7277902549999999</v>
      </c>
    </row>
    <row r="270" spans="1:13" x14ac:dyDescent="0.2">
      <c r="A270" s="3">
        <v>41666</v>
      </c>
      <c r="B270">
        <v>120.96</v>
      </c>
      <c r="C270">
        <v>21.128</v>
      </c>
      <c r="D270">
        <v>-1.0875787E-2</v>
      </c>
      <c r="E270">
        <v>-2.7272730000000001E-3</v>
      </c>
      <c r="F270">
        <v>1.5188007999999999E-2</v>
      </c>
      <c r="G270">
        <v>-1.1472158E-2</v>
      </c>
      <c r="H270">
        <v>4.1860464999999999E-2</v>
      </c>
      <c r="I270">
        <v>-3.6028119999999997E-2</v>
      </c>
      <c r="J270">
        <v>9.6473410000000002E-3</v>
      </c>
      <c r="K270">
        <v>6.4809389999999998E-3</v>
      </c>
      <c r="L270">
        <v>4.33906773</v>
      </c>
      <c r="M270">
        <v>-5.5590892739999997</v>
      </c>
    </row>
    <row r="271" spans="1:13" x14ac:dyDescent="0.2">
      <c r="A271" s="3">
        <v>41667</v>
      </c>
      <c r="B271">
        <v>120.95</v>
      </c>
      <c r="C271">
        <v>21.327999999999999</v>
      </c>
      <c r="D271" s="4">
        <v>-8.2700000000000004E-5</v>
      </c>
      <c r="E271">
        <v>-2.7347309999999998E-3</v>
      </c>
      <c r="F271">
        <v>2.7165788999999999E-2</v>
      </c>
      <c r="H271">
        <v>3.6063046000000001E-2</v>
      </c>
      <c r="I271">
        <v>-4.4124072E-2</v>
      </c>
      <c r="J271">
        <v>9.6226820000000005E-3</v>
      </c>
      <c r="K271">
        <v>6.2544239999999997E-3</v>
      </c>
      <c r="L271">
        <v>3.7477126150000002</v>
      </c>
      <c r="M271">
        <v>-7.0548576030000003</v>
      </c>
    </row>
    <row r="272" spans="1:13" x14ac:dyDescent="0.2">
      <c r="A272" s="3">
        <v>41668</v>
      </c>
      <c r="B272">
        <v>122.47</v>
      </c>
      <c r="C272">
        <v>21.310400000000001</v>
      </c>
      <c r="D272">
        <v>1.2567177000000001E-2</v>
      </c>
      <c r="E272">
        <v>-3.1992689999999998E-3</v>
      </c>
      <c r="F272">
        <v>1.4988423000000001E-2</v>
      </c>
      <c r="H272">
        <v>4.5679644999999998E-2</v>
      </c>
      <c r="I272">
        <v>-4.7182175999999999E-2</v>
      </c>
      <c r="J272">
        <v>9.9067249999999999E-3</v>
      </c>
      <c r="K272">
        <v>6.2389460000000004E-3</v>
      </c>
      <c r="L272">
        <v>4.6109731289999996</v>
      </c>
      <c r="M272">
        <v>-7.5625238299999999</v>
      </c>
    </row>
    <row r="273" spans="1:13" x14ac:dyDescent="0.2">
      <c r="A273" s="3">
        <v>41669</v>
      </c>
      <c r="B273">
        <v>119.77</v>
      </c>
      <c r="C273">
        <v>21.48</v>
      </c>
      <c r="D273">
        <v>-2.2046215000000001E-2</v>
      </c>
      <c r="E273">
        <v>-5.4562129999999997E-3</v>
      </c>
      <c r="F273">
        <v>4.6710968999999998E-2</v>
      </c>
      <c r="H273">
        <v>3.7958229000000003E-2</v>
      </c>
      <c r="I273">
        <v>-5.2380952000000001E-2</v>
      </c>
      <c r="J273">
        <v>1.0629794999999999E-2</v>
      </c>
      <c r="K273">
        <v>6.2528330000000002E-3</v>
      </c>
      <c r="L273">
        <v>3.5709276810000001</v>
      </c>
      <c r="M273">
        <v>-8.3771550650000002</v>
      </c>
    </row>
    <row r="274" spans="1:13" x14ac:dyDescent="0.2">
      <c r="A274" s="3">
        <v>41670</v>
      </c>
      <c r="B274">
        <v>120.09</v>
      </c>
      <c r="C274">
        <v>21.09</v>
      </c>
      <c r="D274">
        <v>2.671788E-3</v>
      </c>
      <c r="E274">
        <v>-1.0649578E-2</v>
      </c>
      <c r="F274">
        <v>5.7730981000000001E-2</v>
      </c>
      <c r="H274">
        <v>3.418877E-2</v>
      </c>
      <c r="I274">
        <v>-6.2878004000000001E-2</v>
      </c>
      <c r="J274">
        <v>1.0582301000000001E-2</v>
      </c>
      <c r="K274">
        <v>6.4538290000000003E-3</v>
      </c>
      <c r="L274">
        <v>3.2307501759999999</v>
      </c>
      <c r="M274">
        <v>-9.7427442109999998</v>
      </c>
    </row>
    <row r="275" spans="1:13" x14ac:dyDescent="0.2">
      <c r="A275" s="3">
        <v>41673</v>
      </c>
      <c r="B275">
        <v>121.32</v>
      </c>
      <c r="C275">
        <v>21.09</v>
      </c>
      <c r="D275">
        <v>1.0242318E-2</v>
      </c>
      <c r="E275">
        <v>-4.4734390000000001E-3</v>
      </c>
      <c r="F275">
        <v>4.9065807000000003E-2</v>
      </c>
      <c r="H275">
        <v>2.8135593E-2</v>
      </c>
      <c r="I275">
        <v>-6.2159789E-2</v>
      </c>
      <c r="J275">
        <v>1.0248155E-2</v>
      </c>
      <c r="K275">
        <v>6.4431590000000004E-3</v>
      </c>
      <c r="L275">
        <v>2.7454302180000001</v>
      </c>
      <c r="M275">
        <v>-9.6474091560000002</v>
      </c>
    </row>
    <row r="276" spans="1:13" x14ac:dyDescent="0.2">
      <c r="A276" s="3">
        <v>41674</v>
      </c>
      <c r="B276">
        <v>120.99</v>
      </c>
      <c r="C276">
        <v>21.09</v>
      </c>
      <c r="D276">
        <v>-2.7200789999999998E-3</v>
      </c>
      <c r="E276">
        <v>0</v>
      </c>
      <c r="F276">
        <v>4.2596851999999998E-2</v>
      </c>
      <c r="H276">
        <v>1.4250985000000001E-2</v>
      </c>
      <c r="I276">
        <v>-5.7347212000000002E-2</v>
      </c>
      <c r="J276">
        <v>1.0042336000000001E-2</v>
      </c>
      <c r="K276">
        <v>6.4572969999999999E-3</v>
      </c>
      <c r="L276">
        <v>1.4190906679999999</v>
      </c>
      <c r="M276">
        <v>-8.8809933520000008</v>
      </c>
    </row>
    <row r="277" spans="1:13" x14ac:dyDescent="0.2">
      <c r="A277" s="3">
        <v>41675</v>
      </c>
      <c r="B277">
        <v>121.29</v>
      </c>
      <c r="C277">
        <v>20.790099999999999</v>
      </c>
      <c r="D277">
        <v>2.4795440000000002E-3</v>
      </c>
      <c r="E277">
        <v>0</v>
      </c>
      <c r="F277">
        <v>5.0972575999999999E-2</v>
      </c>
      <c r="H277">
        <v>1.4979078999999999E-2</v>
      </c>
      <c r="I277">
        <v>-5.7347212000000002E-2</v>
      </c>
      <c r="J277">
        <v>1.0047278E-2</v>
      </c>
      <c r="K277">
        <v>6.4572969999999999E-3</v>
      </c>
      <c r="L277">
        <v>1.4908593910000001</v>
      </c>
      <c r="M277">
        <v>-8.8809933520000008</v>
      </c>
    </row>
    <row r="278" spans="1:13" x14ac:dyDescent="0.2">
      <c r="A278" s="3">
        <v>41676</v>
      </c>
      <c r="B278">
        <v>121.24</v>
      </c>
      <c r="C278">
        <v>20.790099999999999</v>
      </c>
      <c r="D278">
        <v>-4.12235E-4</v>
      </c>
      <c r="E278">
        <v>0</v>
      </c>
      <c r="F278">
        <v>5.1241205999999997E-2</v>
      </c>
      <c r="H278">
        <v>2.0366941999999999E-2</v>
      </c>
      <c r="I278">
        <v>-5.4686083000000003E-2</v>
      </c>
      <c r="J278">
        <v>9.9434280000000007E-3</v>
      </c>
      <c r="K278">
        <v>6.4858720000000002E-3</v>
      </c>
      <c r="L278">
        <v>2.0482816499999998</v>
      </c>
      <c r="M278">
        <v>-8.4315702469999998</v>
      </c>
    </row>
    <row r="279" spans="1:13" x14ac:dyDescent="0.2">
      <c r="A279" s="3">
        <v>41677</v>
      </c>
      <c r="B279">
        <v>122.17</v>
      </c>
      <c r="C279">
        <v>20.62</v>
      </c>
      <c r="D279">
        <v>7.670736E-3</v>
      </c>
      <c r="E279">
        <v>2.1531548000000001E-2</v>
      </c>
      <c r="F279">
        <v>5.4768556000000003E-2</v>
      </c>
      <c r="G279">
        <v>-6.2178859999999997E-3</v>
      </c>
      <c r="H279">
        <v>3.4287166000000001E-2</v>
      </c>
      <c r="I279">
        <v>-3.3480956999999999E-2</v>
      </c>
      <c r="J279">
        <v>9.9133209999999992E-3</v>
      </c>
      <c r="K279">
        <v>8.3642739999999997E-3</v>
      </c>
      <c r="L279">
        <v>3.4586961409999999</v>
      </c>
      <c r="M279">
        <v>-4.0028528640000003</v>
      </c>
    </row>
    <row r="280" spans="1:13" x14ac:dyDescent="0.2">
      <c r="A280" s="3">
        <v>41680</v>
      </c>
      <c r="B280">
        <v>122.92</v>
      </c>
      <c r="C280">
        <v>20.48</v>
      </c>
      <c r="D280">
        <v>6.1389870000000003E-3</v>
      </c>
      <c r="E280">
        <v>-5.2236069999999999E-3</v>
      </c>
      <c r="F280">
        <v>5.0120847000000003E-2</v>
      </c>
      <c r="H280">
        <v>3.7649839999999997E-2</v>
      </c>
      <c r="I280">
        <v>-2.3347878999999998E-2</v>
      </c>
      <c r="J280">
        <v>9.9588950000000006E-3</v>
      </c>
      <c r="K280">
        <v>7.7863890000000003E-3</v>
      </c>
      <c r="L280">
        <v>3.7805236770000001</v>
      </c>
      <c r="M280">
        <v>-2.9985502080000002</v>
      </c>
    </row>
    <row r="281" spans="1:13" x14ac:dyDescent="0.2">
      <c r="A281" s="3">
        <v>41681</v>
      </c>
      <c r="B281">
        <v>124.36</v>
      </c>
      <c r="C281">
        <v>20.693000000000001</v>
      </c>
      <c r="D281">
        <v>1.1714937E-2</v>
      </c>
      <c r="E281">
        <v>0</v>
      </c>
      <c r="F281">
        <v>2.9124751000000001E-2</v>
      </c>
      <c r="H281">
        <v>3.4092799E-2</v>
      </c>
      <c r="I281">
        <v>-3.3392697999999998E-2</v>
      </c>
      <c r="J281">
        <v>9.7518090000000002E-3</v>
      </c>
      <c r="K281">
        <v>7.337077E-3</v>
      </c>
      <c r="L281">
        <v>3.4960485029999999</v>
      </c>
      <c r="M281">
        <v>-4.5512261059999997</v>
      </c>
    </row>
    <row r="282" spans="1:13" x14ac:dyDescent="0.2">
      <c r="A282" s="3">
        <v>41682</v>
      </c>
      <c r="B282">
        <v>124.43</v>
      </c>
      <c r="C282">
        <v>20.693000000000001</v>
      </c>
      <c r="D282">
        <v>5.6288200000000001E-4</v>
      </c>
      <c r="E282">
        <v>0</v>
      </c>
      <c r="F282">
        <v>2.9268375999999999E-2</v>
      </c>
      <c r="H282">
        <v>2.8177160999999999E-2</v>
      </c>
      <c r="I282">
        <v>-3.8124986E-2</v>
      </c>
      <c r="J282">
        <v>9.6945169999999997E-3</v>
      </c>
      <c r="K282">
        <v>7.1959950000000002E-3</v>
      </c>
      <c r="L282">
        <v>2.9065047549999998</v>
      </c>
      <c r="M282">
        <v>-5.2980838720000003</v>
      </c>
    </row>
    <row r="283" spans="1:13" x14ac:dyDescent="0.2">
      <c r="A283" s="3">
        <v>41683</v>
      </c>
      <c r="B283">
        <v>125.49</v>
      </c>
      <c r="C283">
        <v>20.440000000000001</v>
      </c>
      <c r="D283">
        <v>8.5188460000000001E-3</v>
      </c>
      <c r="E283">
        <v>0</v>
      </c>
      <c r="F283">
        <v>1.5956998999999999E-2</v>
      </c>
      <c r="H283">
        <v>4.6709484000000003E-2</v>
      </c>
      <c r="I283">
        <v>-3.4682080999999997E-2</v>
      </c>
      <c r="J283">
        <v>9.4894430000000002E-3</v>
      </c>
      <c r="K283">
        <v>7.1949170000000003E-3</v>
      </c>
      <c r="L283">
        <v>4.9222577220000003</v>
      </c>
      <c r="M283">
        <v>-4.820358573</v>
      </c>
    </row>
    <row r="284" spans="1:13" x14ac:dyDescent="0.2">
      <c r="A284" s="3">
        <v>41684</v>
      </c>
      <c r="B284">
        <v>127.15</v>
      </c>
      <c r="C284">
        <v>20.370100000000001</v>
      </c>
      <c r="D284">
        <v>1.3228146E-2</v>
      </c>
      <c r="E284">
        <v>0</v>
      </c>
      <c r="F284">
        <v>2.3671059000000001E-2</v>
      </c>
      <c r="H284">
        <v>6.2594016000000002E-2</v>
      </c>
      <c r="I284">
        <v>-3.4682080999999997E-2</v>
      </c>
      <c r="J284">
        <v>9.7317619999999997E-3</v>
      </c>
      <c r="K284">
        <v>7.1949170000000003E-3</v>
      </c>
      <c r="L284">
        <v>6.4319302169999997</v>
      </c>
      <c r="M284">
        <v>-4.820358573</v>
      </c>
    </row>
    <row r="285" spans="1:13" x14ac:dyDescent="0.2">
      <c r="A285" s="3">
        <v>41688</v>
      </c>
      <c r="B285">
        <v>127.4</v>
      </c>
      <c r="C285">
        <v>20.65</v>
      </c>
      <c r="D285">
        <v>1.9661819999999999E-3</v>
      </c>
      <c r="E285">
        <v>0</v>
      </c>
      <c r="F285">
        <v>9.0375530000000003E-3</v>
      </c>
      <c r="H285">
        <v>6.3527840000000002E-2</v>
      </c>
      <c r="I285">
        <v>-3.3392697999999998E-2</v>
      </c>
      <c r="J285">
        <v>9.7252740000000008E-3</v>
      </c>
      <c r="K285">
        <v>7.2037749999999999E-3</v>
      </c>
      <c r="L285">
        <v>6.532242031</v>
      </c>
      <c r="M285">
        <v>-4.6354441389999996</v>
      </c>
    </row>
    <row r="286" spans="1:13" x14ac:dyDescent="0.2">
      <c r="A286" s="3">
        <v>41689</v>
      </c>
      <c r="B286">
        <v>126.27</v>
      </c>
      <c r="C286">
        <v>20.65</v>
      </c>
      <c r="D286">
        <v>-8.8697020000000001E-3</v>
      </c>
      <c r="E286">
        <v>1.2901889E-2</v>
      </c>
      <c r="F286">
        <v>1.9728948999999999E-2</v>
      </c>
      <c r="G286">
        <v>-1.4632910000000001E-2</v>
      </c>
      <c r="H286">
        <v>4.4157777000000002E-2</v>
      </c>
      <c r="I286">
        <v>-2.4206144999999998E-2</v>
      </c>
      <c r="J286">
        <v>9.9330100000000008E-3</v>
      </c>
      <c r="K286">
        <v>7.8071649999999996E-3</v>
      </c>
      <c r="L286">
        <v>4.445558481</v>
      </c>
      <c r="M286">
        <v>-3.1005038009999999</v>
      </c>
    </row>
    <row r="287" spans="1:13" x14ac:dyDescent="0.2">
      <c r="A287" s="3">
        <v>41690</v>
      </c>
      <c r="B287">
        <v>127.6</v>
      </c>
      <c r="C287">
        <v>20.72</v>
      </c>
      <c r="D287">
        <v>1.0532985E-2</v>
      </c>
      <c r="E287">
        <v>-1.0686630000000001E-3</v>
      </c>
      <c r="F287">
        <v>1.9121434999999999E-2</v>
      </c>
      <c r="G287">
        <v>-8.5761610000000005E-3</v>
      </c>
      <c r="H287">
        <v>6.5998328999999994E-2</v>
      </c>
      <c r="I287">
        <v>-1.6718815000000001E-2</v>
      </c>
      <c r="J287">
        <v>9.677639E-3</v>
      </c>
      <c r="K287">
        <v>7.6140210000000003E-3</v>
      </c>
      <c r="L287">
        <v>6.8196722110000003</v>
      </c>
      <c r="M287">
        <v>-2.1957931460000002</v>
      </c>
    </row>
    <row r="288" spans="1:13" x14ac:dyDescent="0.2">
      <c r="A288" s="3">
        <v>41691</v>
      </c>
      <c r="B288">
        <v>127.58</v>
      </c>
      <c r="C288">
        <v>21</v>
      </c>
      <c r="D288">
        <v>-1.5673999999999999E-4</v>
      </c>
      <c r="E288">
        <v>1.106225E-3</v>
      </c>
      <c r="F288">
        <v>1.0824380999999999E-2</v>
      </c>
      <c r="G288">
        <v>-5.2369374000000003E-2</v>
      </c>
      <c r="H288">
        <v>7.0391810999999999E-2</v>
      </c>
      <c r="I288">
        <v>-2.2148606000000001E-2</v>
      </c>
      <c r="J288">
        <v>9.5624769999999998E-3</v>
      </c>
      <c r="K288">
        <v>7.4369930000000002E-3</v>
      </c>
      <c r="L288">
        <v>7.3612529999999996</v>
      </c>
      <c r="M288">
        <v>-2.9781667440000001</v>
      </c>
    </row>
    <row r="289" spans="1:13" x14ac:dyDescent="0.2">
      <c r="A289" s="3">
        <v>41694</v>
      </c>
      <c r="B289">
        <v>128.99</v>
      </c>
      <c r="C289">
        <v>21.218</v>
      </c>
      <c r="D289">
        <v>1.1051889000000001E-2</v>
      </c>
      <c r="E289">
        <v>-1.2773464999999999E-2</v>
      </c>
      <c r="F289" s="4">
        <v>8.4800000000000001E-5</v>
      </c>
      <c r="G289">
        <v>-5.0236282E-2</v>
      </c>
      <c r="H289">
        <v>5.9118153999999999E-2</v>
      </c>
      <c r="I289">
        <v>-1.9421860999999999E-2</v>
      </c>
      <c r="J289">
        <v>8.7760330000000008E-3</v>
      </c>
      <c r="K289">
        <v>7.1897799999999998E-3</v>
      </c>
      <c r="L289">
        <v>6.7363186319999997</v>
      </c>
      <c r="M289">
        <v>-2.7013150029999999</v>
      </c>
    </row>
    <row r="290" spans="1:13" x14ac:dyDescent="0.2">
      <c r="A290" s="3">
        <v>41695</v>
      </c>
      <c r="B290">
        <v>129.21</v>
      </c>
      <c r="C290">
        <v>21.19</v>
      </c>
      <c r="D290">
        <v>1.7055589999999999E-3</v>
      </c>
      <c r="E290">
        <v>0</v>
      </c>
      <c r="F290">
        <v>4.0260419999999996E-3</v>
      </c>
      <c r="H290">
        <v>5.6586801999999999E-2</v>
      </c>
      <c r="I290">
        <v>-1.3181818E-2</v>
      </c>
      <c r="J290">
        <v>8.7734760000000005E-3</v>
      </c>
      <c r="K290">
        <v>7.0833110000000001E-3</v>
      </c>
      <c r="L290">
        <v>6.4497586819999997</v>
      </c>
      <c r="M290">
        <v>-1.8609684529999999</v>
      </c>
    </row>
    <row r="291" spans="1:13" x14ac:dyDescent="0.2">
      <c r="A291" s="3">
        <v>41696</v>
      </c>
      <c r="B291">
        <v>128.11000000000001</v>
      </c>
      <c r="C291">
        <v>21.389600000000002</v>
      </c>
      <c r="D291">
        <v>-8.513273E-3</v>
      </c>
      <c r="E291">
        <v>0</v>
      </c>
      <c r="F291">
        <v>2.7463162999999999E-2</v>
      </c>
      <c r="H291">
        <v>5.9110450000000002E-2</v>
      </c>
      <c r="I291">
        <v>-1.0483136000000001E-2</v>
      </c>
      <c r="J291">
        <v>8.6047369999999995E-3</v>
      </c>
      <c r="K291">
        <v>7.067495E-3</v>
      </c>
      <c r="L291">
        <v>6.8695245700000003</v>
      </c>
      <c r="M291">
        <v>-1.4832887889999999</v>
      </c>
    </row>
    <row r="292" spans="1:13" x14ac:dyDescent="0.2">
      <c r="A292" s="3">
        <v>41697</v>
      </c>
      <c r="B292">
        <v>128.19999999999999</v>
      </c>
      <c r="C292">
        <v>21.389600000000002</v>
      </c>
      <c r="D292">
        <v>7.02521E-4</v>
      </c>
      <c r="E292">
        <v>0</v>
      </c>
      <c r="F292">
        <v>3.0248487000000001E-2</v>
      </c>
      <c r="H292">
        <v>5.9942124999999999E-2</v>
      </c>
      <c r="I292">
        <v>-7.7696529999999996E-3</v>
      </c>
      <c r="J292">
        <v>8.593402E-3</v>
      </c>
      <c r="K292">
        <v>7.0490049999999997E-3</v>
      </c>
      <c r="L292">
        <v>6.9753660740000001</v>
      </c>
      <c r="M292">
        <v>-1.1022339050000001</v>
      </c>
    </row>
    <row r="293" spans="1:13" x14ac:dyDescent="0.2">
      <c r="A293" s="3">
        <v>41698</v>
      </c>
      <c r="B293">
        <v>127.62</v>
      </c>
      <c r="C293">
        <v>21.33</v>
      </c>
      <c r="D293">
        <v>-4.5241810000000004E-3</v>
      </c>
      <c r="E293">
        <v>-8.6503919999999998E-3</v>
      </c>
      <c r="F293">
        <v>4.1897559000000001E-2</v>
      </c>
      <c r="G293">
        <v>-7.4440811999999995E-2</v>
      </c>
      <c r="H293">
        <v>4.2051115E-2</v>
      </c>
      <c r="I293">
        <v>-1.3195782E-2</v>
      </c>
      <c r="J293">
        <v>8.431048E-3</v>
      </c>
      <c r="K293">
        <v>7.2565700000000004E-3</v>
      </c>
      <c r="L293">
        <v>4.9876497879999997</v>
      </c>
      <c r="M293">
        <v>-1.818459826</v>
      </c>
    </row>
    <row r="294" spans="1:13" x14ac:dyDescent="0.2">
      <c r="A294" s="3">
        <v>41701</v>
      </c>
      <c r="B294">
        <v>130.29</v>
      </c>
      <c r="C294">
        <v>21.43</v>
      </c>
      <c r="D294">
        <v>2.0921486E-2</v>
      </c>
      <c r="E294">
        <v>-3.861129E-3</v>
      </c>
      <c r="F294">
        <v>9.3516450000000004E-3</v>
      </c>
      <c r="G294">
        <v>-6.7013652000000007E-2</v>
      </c>
      <c r="H294">
        <v>8.7835017000000001E-2</v>
      </c>
      <c r="I294">
        <v>-1.1613111000000001E-2</v>
      </c>
      <c r="J294">
        <v>7.4624519999999996E-3</v>
      </c>
      <c r="K294">
        <v>7.2114869999999999E-3</v>
      </c>
      <c r="L294">
        <v>11.770263030000001</v>
      </c>
      <c r="M294">
        <v>-1.610362909</v>
      </c>
    </row>
    <row r="295" spans="1:13" x14ac:dyDescent="0.2">
      <c r="A295" s="3">
        <v>41702</v>
      </c>
      <c r="B295">
        <v>128.68</v>
      </c>
      <c r="C295">
        <v>21.6</v>
      </c>
      <c r="D295">
        <v>-1.235705E-2</v>
      </c>
      <c r="E295">
        <v>1.4035104E-2</v>
      </c>
      <c r="F295">
        <v>1.4061588999999999E-2</v>
      </c>
      <c r="G295">
        <v>-8.4172954999999994E-2</v>
      </c>
      <c r="H295">
        <v>7.1529685999999995E-2</v>
      </c>
      <c r="I295">
        <v>1.304753E-2</v>
      </c>
      <c r="J295">
        <v>8.276785E-3</v>
      </c>
      <c r="K295">
        <v>7.4863320000000001E-3</v>
      </c>
      <c r="L295">
        <v>8.6422070350000002</v>
      </c>
      <c r="M295">
        <v>1.7428468079999999</v>
      </c>
    </row>
    <row r="296" spans="1:13" x14ac:dyDescent="0.2">
      <c r="A296" s="3">
        <v>41703</v>
      </c>
      <c r="B296">
        <v>128.88999999999999</v>
      </c>
      <c r="C296">
        <v>22.1</v>
      </c>
      <c r="D296">
        <v>1.631955E-3</v>
      </c>
      <c r="E296">
        <v>-2.2999079999999998E-3</v>
      </c>
      <c r="F296">
        <v>-7.2001399999999998E-3</v>
      </c>
      <c r="G296">
        <v>-6.9464887000000003E-2</v>
      </c>
      <c r="H296">
        <v>6.2396966999999998E-2</v>
      </c>
      <c r="I296">
        <v>1.5259315000000001E-2</v>
      </c>
      <c r="J296">
        <v>8.1290779999999997E-3</v>
      </c>
      <c r="K296">
        <v>7.4268329999999999E-3</v>
      </c>
      <c r="L296">
        <v>7.6757742110000002</v>
      </c>
      <c r="M296">
        <v>2.0546194519999998</v>
      </c>
    </row>
    <row r="297" spans="1:13" x14ac:dyDescent="0.2">
      <c r="A297" s="3">
        <v>41704</v>
      </c>
      <c r="B297">
        <v>130.16999999999999</v>
      </c>
      <c r="C297">
        <v>22.21</v>
      </c>
      <c r="D297">
        <v>9.9309489999999997E-3</v>
      </c>
      <c r="E297">
        <v>5.0714619999999997E-3</v>
      </c>
      <c r="F297">
        <v>-1.8727787999999999E-2</v>
      </c>
      <c r="G297">
        <v>-8.8068351000000003E-2</v>
      </c>
      <c r="H297">
        <v>7.5874039000000004E-2</v>
      </c>
      <c r="I297">
        <v>2.0408163E-2</v>
      </c>
      <c r="J297">
        <v>8.1590929999999992E-3</v>
      </c>
      <c r="K297">
        <v>7.4835479999999996E-3</v>
      </c>
      <c r="L297">
        <v>9.2993231190000003</v>
      </c>
      <c r="M297">
        <v>2.7270703840000001</v>
      </c>
    </row>
    <row r="298" spans="1:13" x14ac:dyDescent="0.2">
      <c r="A298" s="3">
        <v>41705</v>
      </c>
      <c r="B298">
        <v>129.09</v>
      </c>
      <c r="C298">
        <v>22.06</v>
      </c>
      <c r="D298">
        <v>-8.2968429999999999E-3</v>
      </c>
      <c r="E298">
        <v>-4.3114679000000003E-2</v>
      </c>
      <c r="F298">
        <v>-5.7975509999999997E-3</v>
      </c>
      <c r="G298">
        <v>-4.3622040000000001E-2</v>
      </c>
      <c r="H298">
        <v>6.4308682000000006E-2</v>
      </c>
      <c r="I298">
        <v>-2.3586407E-2</v>
      </c>
      <c r="J298">
        <v>8.5570019999999993E-3</v>
      </c>
      <c r="K298">
        <v>1.2197763E-2</v>
      </c>
      <c r="L298">
        <v>7.5153287430000004</v>
      </c>
      <c r="M298">
        <v>-1.9336665319999999</v>
      </c>
    </row>
    <row r="299" spans="1:13" x14ac:dyDescent="0.2">
      <c r="A299" s="3">
        <v>41708</v>
      </c>
      <c r="B299">
        <v>129.13</v>
      </c>
      <c r="C299">
        <v>22.076000000000001</v>
      </c>
      <c r="D299">
        <v>3.0986099999999998E-4</v>
      </c>
      <c r="E299">
        <v>-1.0551244E-2</v>
      </c>
      <c r="F299">
        <v>-2.3821861E-2</v>
      </c>
      <c r="G299">
        <v>-3.3912307000000003E-2</v>
      </c>
      <c r="H299">
        <v>6.5077531999999993E-2</v>
      </c>
      <c r="I299">
        <v>-3.3888784999999998E-2</v>
      </c>
      <c r="J299">
        <v>8.5440159999999998E-3</v>
      </c>
      <c r="K299">
        <v>1.2367863999999999E-2</v>
      </c>
      <c r="L299">
        <v>7.6167383600000003</v>
      </c>
      <c r="M299">
        <v>-2.7400676289999999</v>
      </c>
    </row>
    <row r="300" spans="1:13" x14ac:dyDescent="0.2">
      <c r="A300" s="3">
        <v>41709</v>
      </c>
      <c r="B300">
        <v>129.86000000000001</v>
      </c>
      <c r="C300">
        <v>21.965699999999998</v>
      </c>
      <c r="D300">
        <v>5.6532179999999998E-3</v>
      </c>
      <c r="E300">
        <v>-3.2461240000000002E-2</v>
      </c>
      <c r="F300">
        <v>-2.7540018999999999E-2</v>
      </c>
      <c r="G300">
        <v>1.5008519999999999E-2</v>
      </c>
      <c r="H300">
        <v>6.2945077000000002E-2</v>
      </c>
      <c r="I300">
        <v>-8.4952345999999998E-2</v>
      </c>
      <c r="J300">
        <v>8.5005919999999995E-3</v>
      </c>
      <c r="K300">
        <v>1.2925604E-2</v>
      </c>
      <c r="L300">
        <v>7.4047875139999997</v>
      </c>
      <c r="M300">
        <v>-6.5724083709999999</v>
      </c>
    </row>
    <row r="301" spans="1:13" x14ac:dyDescent="0.2">
      <c r="A301" s="3">
        <v>41710</v>
      </c>
      <c r="B301">
        <v>131.76</v>
      </c>
      <c r="C301">
        <v>22.0792</v>
      </c>
      <c r="D301">
        <v>1.4631141E-2</v>
      </c>
      <c r="E301">
        <v>4.0060089999999996E-3</v>
      </c>
      <c r="F301">
        <v>-4.9145016E-2</v>
      </c>
      <c r="G301">
        <v>-2.9925189999999999E-3</v>
      </c>
      <c r="H301">
        <v>7.1916694000000003E-2</v>
      </c>
      <c r="I301">
        <v>-7.6462459999999996E-2</v>
      </c>
      <c r="J301">
        <v>8.8547309999999994E-3</v>
      </c>
      <c r="K301">
        <v>1.3043211000000001E-2</v>
      </c>
      <c r="L301">
        <v>8.1218381350000008</v>
      </c>
      <c r="M301">
        <v>-5.8622419460000001</v>
      </c>
    </row>
    <row r="302" spans="1:13" x14ac:dyDescent="0.2">
      <c r="A302" s="3">
        <v>41711</v>
      </c>
      <c r="B302">
        <v>132.21</v>
      </c>
      <c r="C302">
        <v>22.08</v>
      </c>
      <c r="D302">
        <v>3.4153009999999999E-3</v>
      </c>
      <c r="E302">
        <v>-1.159601E-2</v>
      </c>
      <c r="F302">
        <v>-5.8577472999999998E-2</v>
      </c>
      <c r="G302">
        <v>2.2814191000000001E-2</v>
      </c>
      <c r="H302">
        <v>6.3123190999999995E-2</v>
      </c>
      <c r="I302">
        <v>-8.7171810000000002E-2</v>
      </c>
      <c r="J302">
        <v>8.6454410000000002E-3</v>
      </c>
      <c r="K302">
        <v>1.3124033E-2</v>
      </c>
      <c r="L302">
        <v>7.3013266860000003</v>
      </c>
      <c r="M302">
        <v>-6.6421508920000001</v>
      </c>
    </row>
    <row r="303" spans="1:13" x14ac:dyDescent="0.2">
      <c r="A303" s="3">
        <v>41712</v>
      </c>
      <c r="B303">
        <v>133.1</v>
      </c>
      <c r="C303">
        <v>21.9391</v>
      </c>
      <c r="D303">
        <v>6.7317150000000001E-3</v>
      </c>
      <c r="E303">
        <v>6.1814050000000001E-3</v>
      </c>
      <c r="F303">
        <v>-6.5097654000000005E-2</v>
      </c>
      <c r="G303">
        <v>3.0939458E-2</v>
      </c>
      <c r="H303">
        <v>6.9677729999999993E-2</v>
      </c>
      <c r="I303">
        <v>-8.1529248999999998E-2</v>
      </c>
      <c r="J303">
        <v>8.6648950000000006E-3</v>
      </c>
      <c r="K303">
        <v>1.3292368000000001E-2</v>
      </c>
      <c r="L303">
        <v>8.0413819830000008</v>
      </c>
      <c r="M303">
        <v>-6.1335384770000001</v>
      </c>
    </row>
    <row r="304" spans="1:13" x14ac:dyDescent="0.2">
      <c r="A304" s="3">
        <v>41715</v>
      </c>
      <c r="B304">
        <v>131.63999999999999</v>
      </c>
      <c r="C304">
        <v>21.953700000000001</v>
      </c>
      <c r="D304">
        <v>-1.0969196000000001E-2</v>
      </c>
      <c r="E304">
        <v>4.1323970000000003E-3</v>
      </c>
      <c r="F304">
        <v>-6.1938226999999998E-2</v>
      </c>
      <c r="G304">
        <v>2.4775814E-2</v>
      </c>
      <c r="H304">
        <v>4.9007888999999999E-2</v>
      </c>
      <c r="I304">
        <v>-7.7733762999999997E-2</v>
      </c>
      <c r="J304">
        <v>9.1046170000000006E-3</v>
      </c>
      <c r="K304">
        <v>1.3384131E-2</v>
      </c>
      <c r="L304">
        <v>5.3827512029999998</v>
      </c>
      <c r="M304">
        <v>-5.8079050700000003</v>
      </c>
    </row>
    <row r="305" spans="1:13" x14ac:dyDescent="0.2">
      <c r="A305" s="3">
        <v>41716</v>
      </c>
      <c r="B305">
        <v>130.62</v>
      </c>
      <c r="C305">
        <v>21.768999999999998</v>
      </c>
      <c r="D305">
        <v>-7.7484049999999999E-3</v>
      </c>
      <c r="E305">
        <v>-4.6148309999999998E-3</v>
      </c>
      <c r="F305">
        <v>-5.6295577999999999E-2</v>
      </c>
      <c r="G305">
        <v>3.2083305999999999E-2</v>
      </c>
      <c r="H305">
        <v>2.7290602000000001E-2</v>
      </c>
      <c r="I305">
        <v>-8.1989865999999995E-2</v>
      </c>
      <c r="J305">
        <v>8.9981249999999992E-3</v>
      </c>
      <c r="K305">
        <v>1.3357182E-2</v>
      </c>
      <c r="L305">
        <v>3.032921075</v>
      </c>
      <c r="M305">
        <v>-6.1382608359999997</v>
      </c>
    </row>
    <row r="306" spans="1:13" x14ac:dyDescent="0.2">
      <c r="A306" s="3">
        <v>41717</v>
      </c>
      <c r="B306">
        <v>128.09</v>
      </c>
      <c r="C306">
        <v>21.89</v>
      </c>
      <c r="D306">
        <v>-1.9369161999999999E-2</v>
      </c>
      <c r="E306">
        <v>1.3723031E-2</v>
      </c>
      <c r="F306">
        <v>-3.0402512999999999E-2</v>
      </c>
      <c r="H306">
        <v>5.4160129999999999E-3</v>
      </c>
      <c r="I306">
        <v>-6.9391985000000003E-2</v>
      </c>
      <c r="J306">
        <v>1.0063132000000001E-2</v>
      </c>
      <c r="K306">
        <v>1.3886766E-2</v>
      </c>
      <c r="L306">
        <v>0.53820347800000001</v>
      </c>
      <c r="M306">
        <v>-4.9969867250000002</v>
      </c>
    </row>
    <row r="307" spans="1:13" x14ac:dyDescent="0.2">
      <c r="A307" s="3">
        <v>41718</v>
      </c>
      <c r="B307">
        <v>127.86</v>
      </c>
      <c r="C307">
        <v>21.6586</v>
      </c>
      <c r="D307">
        <v>-1.795612E-3</v>
      </c>
      <c r="E307">
        <v>-1.502215E-2</v>
      </c>
      <c r="F307">
        <v>-3.1783655000000001E-2</v>
      </c>
      <c r="G307">
        <v>2.6611065999999999E-2</v>
      </c>
      <c r="H307">
        <v>1.2592065E-2</v>
      </c>
      <c r="I307">
        <v>-9.5047317000000006E-2</v>
      </c>
      <c r="J307">
        <v>9.8569290000000004E-3</v>
      </c>
      <c r="K307">
        <v>1.3588968999999999E-2</v>
      </c>
      <c r="L307">
        <v>1.2774836089999999</v>
      </c>
      <c r="M307">
        <v>-6.9944463819999996</v>
      </c>
    </row>
    <row r="308" spans="1:13" x14ac:dyDescent="0.2">
      <c r="A308" s="3">
        <v>41719</v>
      </c>
      <c r="B308">
        <v>128.47</v>
      </c>
      <c r="C308">
        <v>21.79</v>
      </c>
      <c r="D308">
        <v>4.7708430000000003E-3</v>
      </c>
      <c r="E308">
        <v>3.522613E-3</v>
      </c>
      <c r="F308">
        <v>-2.3550301999999999E-2</v>
      </c>
      <c r="G308">
        <v>1.6003933000000001E-2</v>
      </c>
      <c r="H308">
        <v>6.8181819999999999E-3</v>
      </c>
      <c r="I308">
        <v>-9.0887984000000005E-2</v>
      </c>
      <c r="J308">
        <v>9.6457729999999998E-3</v>
      </c>
      <c r="K308">
        <v>1.3686144000000001E-2</v>
      </c>
      <c r="L308">
        <v>0.70685694099999996</v>
      </c>
      <c r="M308">
        <v>-6.6408759159999997</v>
      </c>
    </row>
    <row r="309" spans="1:13" x14ac:dyDescent="0.2">
      <c r="A309" s="3">
        <v>41722</v>
      </c>
      <c r="B309">
        <v>126.18</v>
      </c>
      <c r="C309">
        <v>21.722000000000001</v>
      </c>
      <c r="D309">
        <v>-1.7825173E-2</v>
      </c>
      <c r="E309">
        <v>-5.05756E-4</v>
      </c>
      <c r="F309">
        <v>-1.1054427E-2</v>
      </c>
      <c r="H309">
        <v>-1.0973507E-2</v>
      </c>
      <c r="I309">
        <v>-9.2351836000000007E-2</v>
      </c>
      <c r="J309">
        <v>1.0432321E-2</v>
      </c>
      <c r="K309">
        <v>1.3657994E-2</v>
      </c>
      <c r="L309">
        <v>-1.0518759230000001</v>
      </c>
      <c r="M309">
        <v>-6.7617423959999998</v>
      </c>
    </row>
    <row r="310" spans="1:13" x14ac:dyDescent="0.2">
      <c r="A310" s="3">
        <v>41723</v>
      </c>
      <c r="B310">
        <v>126.41</v>
      </c>
      <c r="C310">
        <v>21.8399</v>
      </c>
      <c r="D310">
        <v>1.8227930000000001E-3</v>
      </c>
      <c r="E310">
        <v>1.6533065999999999E-2</v>
      </c>
      <c r="F310">
        <v>-3.528415E-3</v>
      </c>
      <c r="G310">
        <v>1.2786608E-2</v>
      </c>
      <c r="H310">
        <v>-2.0001550999999999E-2</v>
      </c>
      <c r="I310">
        <v>-6.5407646E-2</v>
      </c>
      <c r="J310">
        <v>1.0111996999999999E-2</v>
      </c>
      <c r="K310">
        <v>1.4255937E-2</v>
      </c>
      <c r="L310">
        <v>-1.978002093</v>
      </c>
      <c r="M310">
        <v>-4.5880986000000004</v>
      </c>
    </row>
    <row r="311" spans="1:13" x14ac:dyDescent="0.2">
      <c r="A311" s="3">
        <v>41724</v>
      </c>
      <c r="B311">
        <v>125.41</v>
      </c>
      <c r="C311">
        <v>22.21</v>
      </c>
      <c r="D311">
        <v>-7.9107670000000008E-3</v>
      </c>
      <c r="E311">
        <v>-1.3799901E-2</v>
      </c>
      <c r="F311">
        <v>6.249447E-3</v>
      </c>
      <c r="H311">
        <v>-2.9409488000000001E-2</v>
      </c>
      <c r="I311">
        <v>-7.8304928999999995E-2</v>
      </c>
      <c r="J311">
        <v>1.0204800999999999E-2</v>
      </c>
      <c r="K311">
        <v>1.4422127E-2</v>
      </c>
      <c r="L311">
        <v>-2.8819267289999999</v>
      </c>
      <c r="M311">
        <v>-5.4294991389999998</v>
      </c>
    </row>
    <row r="312" spans="1:13" x14ac:dyDescent="0.2">
      <c r="A312" s="3">
        <v>41725</v>
      </c>
      <c r="B312">
        <v>124.59</v>
      </c>
      <c r="C312">
        <v>22.05</v>
      </c>
      <c r="D312">
        <v>-6.5385540000000002E-3</v>
      </c>
      <c r="E312">
        <v>1.3988006000000001E-2</v>
      </c>
      <c r="F312">
        <v>1.8404796000000001E-2</v>
      </c>
      <c r="G312">
        <v>3.929058E-3</v>
      </c>
      <c r="H312">
        <v>-2.7476387000000001E-2</v>
      </c>
      <c r="I312">
        <v>-6.5412252000000004E-2</v>
      </c>
      <c r="J312">
        <v>1.0144616E-2</v>
      </c>
      <c r="K312">
        <v>1.4919630999999999E-2</v>
      </c>
      <c r="L312">
        <v>-2.708470062</v>
      </c>
      <c r="M312">
        <v>-4.384307636</v>
      </c>
    </row>
    <row r="313" spans="1:13" x14ac:dyDescent="0.2">
      <c r="A313" s="3">
        <v>41726</v>
      </c>
      <c r="B313">
        <v>124.56</v>
      </c>
      <c r="C313">
        <v>21.99</v>
      </c>
      <c r="D313">
        <v>-2.4079E-4</v>
      </c>
      <c r="E313">
        <v>1.4174539999999999E-2</v>
      </c>
      <c r="F313">
        <v>1.8008456999999999E-2</v>
      </c>
      <c r="G313">
        <v>-9.1119040000000005E-3</v>
      </c>
      <c r="H313">
        <v>-2.8393135999999999E-2</v>
      </c>
      <c r="I313">
        <v>-5.2164901E-2</v>
      </c>
      <c r="J313">
        <v>1.0137498999999999E-2</v>
      </c>
      <c r="K313">
        <v>1.5380814E-2</v>
      </c>
      <c r="L313">
        <v>-2.8008028349999998</v>
      </c>
      <c r="M313">
        <v>-3.391556633</v>
      </c>
    </row>
    <row r="314" spans="1:13" x14ac:dyDescent="0.2">
      <c r="A314" s="3">
        <v>41729</v>
      </c>
      <c r="B314">
        <v>123.61</v>
      </c>
      <c r="C314">
        <v>21.93</v>
      </c>
      <c r="D314">
        <v>-7.6268459999999996E-3</v>
      </c>
      <c r="E314">
        <v>-1.8709760000000001E-3</v>
      </c>
      <c r="F314">
        <v>3.3267646999999997E-2</v>
      </c>
      <c r="G314">
        <v>-3.4946909999999999E-3</v>
      </c>
      <c r="H314">
        <v>-3.1421406999999998E-2</v>
      </c>
      <c r="I314">
        <v>-4.5683062000000003E-2</v>
      </c>
      <c r="J314">
        <v>1.0208864E-2</v>
      </c>
      <c r="K314">
        <v>1.5314814E-2</v>
      </c>
      <c r="L314">
        <v>-3.0778554410000001</v>
      </c>
      <c r="M314">
        <v>-2.982932833</v>
      </c>
    </row>
    <row r="315" spans="1:13" x14ac:dyDescent="0.2">
      <c r="A315" s="3">
        <v>41730</v>
      </c>
      <c r="B315">
        <v>123.39</v>
      </c>
      <c r="C315">
        <v>22.03</v>
      </c>
      <c r="D315">
        <v>-1.779791E-3</v>
      </c>
      <c r="E315">
        <v>2.4830809999999998E-3</v>
      </c>
      <c r="F315">
        <v>1.6002696E-2</v>
      </c>
      <c r="G315">
        <v>-1.7985905E-2</v>
      </c>
      <c r="H315">
        <v>-5.2958784000000002E-2</v>
      </c>
      <c r="I315">
        <v>-3.9605207000000003E-2</v>
      </c>
      <c r="J315">
        <v>8.8278490000000005E-3</v>
      </c>
      <c r="K315">
        <v>1.5341115000000001E-2</v>
      </c>
      <c r="L315">
        <v>-5.9990584370000004</v>
      </c>
      <c r="M315">
        <v>-2.5816381169999998</v>
      </c>
    </row>
    <row r="316" spans="1:13" x14ac:dyDescent="0.2">
      <c r="A316" s="3">
        <v>41731</v>
      </c>
      <c r="B316">
        <v>124.32</v>
      </c>
      <c r="C316">
        <v>21.96</v>
      </c>
      <c r="D316">
        <v>7.537078E-3</v>
      </c>
      <c r="E316">
        <v>0</v>
      </c>
      <c r="F316">
        <v>8.8040759999999992E-3</v>
      </c>
      <c r="H316">
        <v>-3.3882499000000003E-2</v>
      </c>
      <c r="I316">
        <v>-5.2897883999999999E-2</v>
      </c>
      <c r="J316">
        <v>8.7902290000000001E-3</v>
      </c>
      <c r="K316">
        <v>1.4916194000000001E-2</v>
      </c>
      <c r="L316">
        <v>-3.8545637290000001</v>
      </c>
      <c r="M316">
        <v>-3.5463392310000001</v>
      </c>
    </row>
    <row r="317" spans="1:13" x14ac:dyDescent="0.2">
      <c r="A317" s="3">
        <v>41732</v>
      </c>
      <c r="B317">
        <v>123.92</v>
      </c>
      <c r="C317">
        <v>21.809000000000001</v>
      </c>
      <c r="D317">
        <v>-3.217503E-3</v>
      </c>
      <c r="E317">
        <v>-6.7994170000000003E-3</v>
      </c>
      <c r="F317">
        <v>5.6916750000000002E-3</v>
      </c>
      <c r="H317">
        <v>-3.8560011999999998E-2</v>
      </c>
      <c r="I317">
        <v>-5.7169202000000002E-2</v>
      </c>
      <c r="J317">
        <v>8.7646530000000007E-3</v>
      </c>
      <c r="K317">
        <v>1.4945807E-2</v>
      </c>
      <c r="L317">
        <v>-4.3994909120000001</v>
      </c>
      <c r="M317">
        <v>-3.825099711</v>
      </c>
    </row>
    <row r="318" spans="1:13" x14ac:dyDescent="0.2">
      <c r="A318" s="3">
        <v>41733</v>
      </c>
      <c r="B318">
        <v>125.57</v>
      </c>
      <c r="C318">
        <v>22</v>
      </c>
      <c r="D318">
        <v>1.3315041999999999E-2</v>
      </c>
      <c r="E318">
        <v>-6.8459660000000002E-3</v>
      </c>
      <c r="F318">
        <v>-1.1580616E-2</v>
      </c>
      <c r="G318">
        <v>9.8217749999999996E-3</v>
      </c>
      <c r="H318">
        <v>-3.5338403999999997E-2</v>
      </c>
      <c r="I318">
        <v>-6.8348623999999997E-2</v>
      </c>
      <c r="J318">
        <v>9.0191950000000007E-3</v>
      </c>
      <c r="K318">
        <v>1.486233E-2</v>
      </c>
      <c r="L318">
        <v>-3.91813273</v>
      </c>
      <c r="M318">
        <v>-4.5987826140000001</v>
      </c>
    </row>
    <row r="319" spans="1:13" x14ac:dyDescent="0.2">
      <c r="A319" s="3">
        <v>41736</v>
      </c>
      <c r="B319">
        <v>124.91</v>
      </c>
      <c r="C319">
        <v>21.723299999999998</v>
      </c>
      <c r="D319">
        <v>-5.2560319999999999E-3</v>
      </c>
      <c r="E319">
        <v>0</v>
      </c>
      <c r="F319">
        <v>-1.0036972E-2</v>
      </c>
      <c r="H319">
        <v>-3.2380510000000001E-2</v>
      </c>
      <c r="I319">
        <v>-2.6370919E-2</v>
      </c>
      <c r="J319">
        <v>8.9315169999999999E-3</v>
      </c>
      <c r="K319">
        <v>1.1729026E-2</v>
      </c>
      <c r="L319">
        <v>-3.6254212460000002</v>
      </c>
      <c r="M319">
        <v>-2.2483468649999998</v>
      </c>
    </row>
    <row r="320" spans="1:13" x14ac:dyDescent="0.2">
      <c r="A320" s="3">
        <v>41737</v>
      </c>
      <c r="B320">
        <v>126.09</v>
      </c>
      <c r="C320">
        <v>21.415900000000001</v>
      </c>
      <c r="D320">
        <v>9.4468020000000007E-3</v>
      </c>
      <c r="E320">
        <v>1.2801576E-2</v>
      </c>
      <c r="F320">
        <v>-1.9459895000000001E-2</v>
      </c>
      <c r="G320">
        <v>1.9144539999999999E-3</v>
      </c>
      <c r="H320">
        <v>-2.3542166999999999E-2</v>
      </c>
      <c r="I320">
        <v>-3.3914729999999999E-3</v>
      </c>
      <c r="J320">
        <v>9.2426599999999998E-3</v>
      </c>
      <c r="K320">
        <v>1.1904420000000001E-2</v>
      </c>
      <c r="L320">
        <v>-2.547120241</v>
      </c>
      <c r="M320">
        <v>-0.28489189799999998</v>
      </c>
    </row>
    <row r="321" spans="1:13" x14ac:dyDescent="0.2">
      <c r="A321" s="3">
        <v>41738</v>
      </c>
      <c r="B321">
        <v>126.32</v>
      </c>
      <c r="C321">
        <v>21.51</v>
      </c>
      <c r="D321">
        <v>1.8240940000000001E-3</v>
      </c>
      <c r="E321">
        <v>0</v>
      </c>
      <c r="F321">
        <v>-1.4918443E-2</v>
      </c>
      <c r="H321">
        <v>-2.7260125999999999E-2</v>
      </c>
      <c r="I321">
        <v>3.0045068000000001E-2</v>
      </c>
      <c r="J321">
        <v>9.1401169999999997E-3</v>
      </c>
      <c r="K321">
        <v>9.317957E-3</v>
      </c>
      <c r="L321">
        <v>-2.9824701490000001</v>
      </c>
      <c r="M321">
        <v>3.2244264349999998</v>
      </c>
    </row>
    <row r="322" spans="1:13" x14ac:dyDescent="0.2">
      <c r="A322" s="3">
        <v>41739</v>
      </c>
      <c r="B322">
        <v>127.01</v>
      </c>
      <c r="C322">
        <v>21.5412</v>
      </c>
      <c r="D322">
        <v>5.4623179999999999E-3</v>
      </c>
      <c r="E322">
        <v>-8.750608E-3</v>
      </c>
      <c r="F322">
        <v>-1.3427032E-2</v>
      </c>
      <c r="G322">
        <v>2.3992659999999999E-2</v>
      </c>
      <c r="H322">
        <v>-3.6050394999999999E-2</v>
      </c>
      <c r="I322">
        <v>1.6957606E-2</v>
      </c>
      <c r="J322">
        <v>8.5416940000000007E-3</v>
      </c>
      <c r="K322">
        <v>9.5559040000000005E-3</v>
      </c>
      <c r="L322">
        <v>-4.220520531</v>
      </c>
      <c r="M322">
        <v>1.774568433</v>
      </c>
    </row>
    <row r="323" spans="1:13" x14ac:dyDescent="0.2">
      <c r="A323" s="3">
        <v>41740</v>
      </c>
      <c r="B323">
        <v>126.93</v>
      </c>
      <c r="C323">
        <v>21.49</v>
      </c>
      <c r="D323">
        <v>-6.2987199999999996E-4</v>
      </c>
      <c r="E323">
        <v>1.0004899999999999E-3</v>
      </c>
      <c r="F323">
        <v>-1.7133992000000001E-2</v>
      </c>
      <c r="G323">
        <v>2.7369404E-2</v>
      </c>
      <c r="H323">
        <v>-3.9936464999999997E-2</v>
      </c>
      <c r="I323">
        <v>2.9918001999999999E-2</v>
      </c>
      <c r="J323">
        <v>8.4655579999999998E-3</v>
      </c>
      <c r="K323">
        <v>9.1214279999999991E-3</v>
      </c>
      <c r="L323">
        <v>-4.7175231780000004</v>
      </c>
      <c r="M323">
        <v>3.2799692139999999</v>
      </c>
    </row>
    <row r="324" spans="1:13" x14ac:dyDescent="0.2">
      <c r="A324" s="3">
        <v>41743</v>
      </c>
      <c r="B324">
        <v>127.85</v>
      </c>
      <c r="C324">
        <v>21.35</v>
      </c>
      <c r="D324">
        <v>7.2480890000000001E-3</v>
      </c>
      <c r="E324">
        <v>3.787285E-3</v>
      </c>
      <c r="F324">
        <v>-2.4362907E-2</v>
      </c>
      <c r="G324">
        <v>1.3692186E-2</v>
      </c>
      <c r="H324">
        <v>-3.9444027E-2</v>
      </c>
      <c r="I324">
        <v>2.7467401999999998E-2</v>
      </c>
      <c r="J324">
        <v>8.4926040000000008E-3</v>
      </c>
      <c r="K324">
        <v>9.0740990000000004E-3</v>
      </c>
      <c r="L324">
        <v>-4.6445150279999998</v>
      </c>
      <c r="M324">
        <v>3.0270115949999998</v>
      </c>
    </row>
    <row r="325" spans="1:13" x14ac:dyDescent="0.2">
      <c r="A325" s="3">
        <v>41744</v>
      </c>
      <c r="B325">
        <v>125.49</v>
      </c>
      <c r="C325">
        <v>21.080100000000002</v>
      </c>
      <c r="D325">
        <v>-1.8459132E-2</v>
      </c>
      <c r="E325">
        <v>-1.2095062E-2</v>
      </c>
      <c r="F325">
        <v>-1.1109713E-2</v>
      </c>
      <c r="G325">
        <v>9.3706109999999992E-3</v>
      </c>
      <c r="H325">
        <v>-4.6718322999999999E-2</v>
      </c>
      <c r="I325">
        <v>1.0862834E-2</v>
      </c>
      <c r="J325">
        <v>9.0334620000000008E-3</v>
      </c>
      <c r="K325">
        <v>9.5043009999999997E-3</v>
      </c>
      <c r="L325">
        <v>-5.1716963329999999</v>
      </c>
      <c r="M325">
        <v>1.1429387369999999</v>
      </c>
    </row>
    <row r="326" spans="1:13" x14ac:dyDescent="0.2">
      <c r="A326" s="3">
        <v>41745</v>
      </c>
      <c r="B326">
        <v>125.54</v>
      </c>
      <c r="C326">
        <v>20.92</v>
      </c>
      <c r="D326">
        <v>3.9843799999999998E-4</v>
      </c>
      <c r="E326">
        <v>1.1368633E-2</v>
      </c>
      <c r="F326">
        <v>-1.4845771000000001E-2</v>
      </c>
      <c r="H326">
        <v>-3.8891440999999999E-2</v>
      </c>
      <c r="I326">
        <v>2.7094831999999999E-2</v>
      </c>
      <c r="J326">
        <v>8.9595569999999999E-3</v>
      </c>
      <c r="K326">
        <v>9.7071999999999992E-3</v>
      </c>
      <c r="L326">
        <v>-4.3407772700000002</v>
      </c>
      <c r="M326">
        <v>2.7912097810000001</v>
      </c>
    </row>
    <row r="327" spans="1:13" x14ac:dyDescent="0.2">
      <c r="A327" s="3">
        <v>41746</v>
      </c>
      <c r="B327">
        <v>124.75</v>
      </c>
      <c r="C327">
        <v>21.132000000000001</v>
      </c>
      <c r="D327">
        <v>-6.2928150000000002E-3</v>
      </c>
      <c r="E327">
        <v>0</v>
      </c>
      <c r="F327">
        <v>1.4829859999999999E-3</v>
      </c>
      <c r="H327">
        <v>-2.6075416000000001E-2</v>
      </c>
      <c r="I327">
        <v>1.3190784000000001E-2</v>
      </c>
      <c r="J327">
        <v>8.0935639999999993E-3</v>
      </c>
      <c r="K327">
        <v>9.2830440000000007E-3</v>
      </c>
      <c r="L327">
        <v>-3.2217469649999999</v>
      </c>
      <c r="M327">
        <v>1.420954509</v>
      </c>
    </row>
    <row r="328" spans="1:13" x14ac:dyDescent="0.2">
      <c r="A328" s="3">
        <v>41750</v>
      </c>
      <c r="B328">
        <v>124.24</v>
      </c>
      <c r="C328">
        <v>21.09</v>
      </c>
      <c r="D328">
        <v>-4.0881759999999998E-3</v>
      </c>
      <c r="E328">
        <v>2.9311189999999998E-3</v>
      </c>
      <c r="F328">
        <v>1.4921467000000001E-2</v>
      </c>
      <c r="G328">
        <v>6.2995780000000001E-3</v>
      </c>
      <c r="H328">
        <v>-2.8312216000000001E-2</v>
      </c>
      <c r="I328">
        <v>3.1658290999999998E-2</v>
      </c>
      <c r="J328">
        <v>8.1170579999999999E-3</v>
      </c>
      <c r="K328">
        <v>8.5650180000000006E-3</v>
      </c>
      <c r="L328">
        <v>-3.4879899019999998</v>
      </c>
      <c r="M328">
        <v>3.6962316959999999</v>
      </c>
    </row>
    <row r="329" spans="1:13" x14ac:dyDescent="0.2">
      <c r="A329" s="3">
        <v>41751</v>
      </c>
      <c r="B329">
        <v>123.78</v>
      </c>
      <c r="C329">
        <v>21</v>
      </c>
      <c r="D329">
        <v>-3.7025109999999999E-3</v>
      </c>
      <c r="E329">
        <v>1.4612760000000001E-3</v>
      </c>
      <c r="F329">
        <v>1.6756204E-2</v>
      </c>
      <c r="G329">
        <v>3.3735560000000002E-3</v>
      </c>
      <c r="H329">
        <v>-3.6506576999999998E-2</v>
      </c>
      <c r="I329">
        <v>2.9539161000000001E-2</v>
      </c>
      <c r="J329">
        <v>8.0082250000000008E-3</v>
      </c>
      <c r="K329">
        <v>8.5527239999999994E-3</v>
      </c>
      <c r="L329">
        <v>-4.55863511</v>
      </c>
      <c r="M329">
        <v>3.4537721139999999</v>
      </c>
    </row>
    <row r="330" spans="1:13" x14ac:dyDescent="0.2">
      <c r="A330" s="3">
        <v>41752</v>
      </c>
      <c r="B330">
        <v>123.76</v>
      </c>
      <c r="C330">
        <v>21.38</v>
      </c>
      <c r="D330">
        <v>-1.6157699999999999E-4</v>
      </c>
      <c r="E330">
        <v>3.4046689999999999E-3</v>
      </c>
      <c r="F330">
        <v>2.3100519999999999E-3</v>
      </c>
      <c r="G330">
        <v>-6.3262120000000003E-3</v>
      </c>
      <c r="H330">
        <v>-1.9178951E-2</v>
      </c>
      <c r="I330">
        <v>3.3567133999999998E-2</v>
      </c>
      <c r="J330">
        <v>7.1115750000000002E-3</v>
      </c>
      <c r="K330">
        <v>8.5512239999999996E-3</v>
      </c>
      <c r="L330">
        <v>-2.6968640810000002</v>
      </c>
      <c r="M330">
        <v>3.9254185869999998</v>
      </c>
    </row>
    <row r="331" spans="1:13" x14ac:dyDescent="0.2">
      <c r="A331" s="3">
        <v>41753</v>
      </c>
      <c r="B331">
        <v>124.56</v>
      </c>
      <c r="C331">
        <v>21.53</v>
      </c>
      <c r="D331">
        <v>6.4641239999999999E-3</v>
      </c>
      <c r="E331">
        <v>1.5506544000000001E-2</v>
      </c>
      <c r="F331">
        <v>-4.1273919999999997E-3</v>
      </c>
      <c r="G331">
        <v>-1.4823444E-2</v>
      </c>
      <c r="H331">
        <v>-1.4634918E-2</v>
      </c>
      <c r="I331">
        <v>3.2523411000000002E-2</v>
      </c>
      <c r="J331">
        <v>7.2706899999999998E-3</v>
      </c>
      <c r="K331">
        <v>8.4641330000000004E-3</v>
      </c>
      <c r="L331">
        <v>-2.012865138</v>
      </c>
      <c r="M331">
        <v>3.8424977629999999</v>
      </c>
    </row>
    <row r="332" spans="1:13" x14ac:dyDescent="0.2">
      <c r="A332" s="3">
        <v>41754</v>
      </c>
      <c r="B332">
        <v>125.43</v>
      </c>
      <c r="C332">
        <v>21.704999999999998</v>
      </c>
      <c r="D332">
        <v>6.9845860000000001E-3</v>
      </c>
      <c r="E332">
        <v>-2.3771E-3</v>
      </c>
      <c r="F332">
        <v>-1.1592425999999999E-2</v>
      </c>
      <c r="G332">
        <v>-8.6520940000000008E-3</v>
      </c>
      <c r="H332">
        <v>1.5947699999999999E-4</v>
      </c>
      <c r="I332">
        <v>4.4482758999999997E-2</v>
      </c>
      <c r="J332">
        <v>7.2562169999999997E-3</v>
      </c>
      <c r="K332">
        <v>7.765976E-3</v>
      </c>
      <c r="L332">
        <v>2.1977970999999999E-2</v>
      </c>
      <c r="M332">
        <v>5.727903231</v>
      </c>
    </row>
    <row r="333" spans="1:13" x14ac:dyDescent="0.2">
      <c r="A333" s="3">
        <v>41757</v>
      </c>
      <c r="B333">
        <v>124.88</v>
      </c>
      <c r="C333">
        <v>21.627600000000001</v>
      </c>
      <c r="D333">
        <v>-4.384916E-3</v>
      </c>
      <c r="E333">
        <v>4.3014150000000003E-3</v>
      </c>
      <c r="F333">
        <v>-5.1951899999999997E-4</v>
      </c>
      <c r="G333">
        <v>7.0914999999999997E-3</v>
      </c>
      <c r="H333">
        <v>2.3276350000000002E-3</v>
      </c>
      <c r="I333">
        <v>3.4504852000000003E-2</v>
      </c>
      <c r="J333">
        <v>7.173446E-3</v>
      </c>
      <c r="K333">
        <v>7.2983689999999999E-3</v>
      </c>
      <c r="L333">
        <v>0.32447927300000001</v>
      </c>
      <c r="M333">
        <v>4.727748149</v>
      </c>
    </row>
    <row r="334" spans="1:13" x14ac:dyDescent="0.2">
      <c r="A334" s="3">
        <v>41758</v>
      </c>
      <c r="B334">
        <v>124.86</v>
      </c>
      <c r="C334">
        <v>21.37</v>
      </c>
      <c r="D334">
        <v>-1.60154E-4</v>
      </c>
      <c r="E334">
        <v>-9.575989E-3</v>
      </c>
      <c r="F334">
        <v>-3.0797509999999999E-3</v>
      </c>
      <c r="G334">
        <v>1.2023211000000001E-2</v>
      </c>
      <c r="H334">
        <v>2.4084779999999999E-3</v>
      </c>
      <c r="I334">
        <v>1.0278216E-2</v>
      </c>
      <c r="J334">
        <v>7.1732569999999997E-3</v>
      </c>
      <c r="K334">
        <v>7.0966190000000002E-3</v>
      </c>
      <c r="L334">
        <v>0.33575794199999998</v>
      </c>
      <c r="M334">
        <v>1.4483257140000001</v>
      </c>
    </row>
    <row r="335" spans="1:13" x14ac:dyDescent="0.2">
      <c r="A335" s="3">
        <v>41759</v>
      </c>
      <c r="B335">
        <v>124.22</v>
      </c>
      <c r="C335">
        <v>21.12</v>
      </c>
      <c r="D335">
        <v>-5.1257409999999996E-3</v>
      </c>
      <c r="E335">
        <v>-1.6306701E-2</v>
      </c>
      <c r="F335">
        <v>1.1787577E-2</v>
      </c>
      <c r="G335">
        <v>4.2428932000000003E-2</v>
      </c>
      <c r="H335">
        <v>4.9348760000000004E-3</v>
      </c>
      <c r="I335">
        <v>-4.3332199999999996E-3</v>
      </c>
      <c r="J335">
        <v>7.0577010000000004E-3</v>
      </c>
      <c r="K335">
        <v>7.9827249999999995E-3</v>
      </c>
      <c r="L335">
        <v>0.69921859399999997</v>
      </c>
      <c r="M335">
        <v>-0.54282461400000004</v>
      </c>
    </row>
    <row r="336" spans="1:13" x14ac:dyDescent="0.2">
      <c r="A336" s="3">
        <v>41760</v>
      </c>
      <c r="B336">
        <v>123.8</v>
      </c>
      <c r="C336">
        <v>21.32</v>
      </c>
      <c r="D336">
        <v>-3.3810979999999999E-3</v>
      </c>
      <c r="E336">
        <v>0</v>
      </c>
      <c r="F336">
        <v>6.8278870000000004E-3</v>
      </c>
      <c r="H336">
        <v>3.3227980000000001E-3</v>
      </c>
      <c r="I336">
        <v>-6.7994170000000003E-3</v>
      </c>
      <c r="J336">
        <v>7.0894E-3</v>
      </c>
      <c r="K336">
        <v>7.9597190000000005E-3</v>
      </c>
      <c r="L336">
        <v>0.46869940500000001</v>
      </c>
      <c r="M336">
        <v>-0.85422826500000004</v>
      </c>
    </row>
    <row r="337" spans="1:13" x14ac:dyDescent="0.2">
      <c r="A337" s="3">
        <v>41761</v>
      </c>
      <c r="B337">
        <v>125.06</v>
      </c>
      <c r="C337">
        <v>21.34</v>
      </c>
      <c r="D337">
        <v>1.0177706E-2</v>
      </c>
      <c r="E337">
        <v>1.4180929E-2</v>
      </c>
      <c r="F337">
        <v>-5.4728750000000003E-3</v>
      </c>
      <c r="G337">
        <v>2.0194338999999999E-2</v>
      </c>
      <c r="H337">
        <v>5.9523809999999996E-3</v>
      </c>
      <c r="I337">
        <v>7.2850900000000001E-3</v>
      </c>
      <c r="J337">
        <v>7.2480239999999996E-3</v>
      </c>
      <c r="K337">
        <v>8.5645270000000006E-3</v>
      </c>
      <c r="L337">
        <v>0.82124188600000003</v>
      </c>
      <c r="M337">
        <v>0.85061208899999996</v>
      </c>
    </row>
    <row r="338" spans="1:13" x14ac:dyDescent="0.2">
      <c r="A338" s="3">
        <v>41764</v>
      </c>
      <c r="B338">
        <v>126.22</v>
      </c>
      <c r="C338">
        <v>21.34</v>
      </c>
      <c r="D338">
        <v>9.2755479999999998E-3</v>
      </c>
      <c r="E338">
        <v>-2.89296E-3</v>
      </c>
      <c r="F338">
        <v>-1.3979699999999999E-2</v>
      </c>
      <c r="H338">
        <v>1.8560362E-2</v>
      </c>
      <c r="I338">
        <v>1.1246944E-2</v>
      </c>
      <c r="J338">
        <v>7.4539929999999999E-3</v>
      </c>
      <c r="K338">
        <v>8.4423310000000008E-3</v>
      </c>
      <c r="L338">
        <v>2.4899892530000001</v>
      </c>
      <c r="M338">
        <v>1.3322083680000001</v>
      </c>
    </row>
    <row r="339" spans="1:13" x14ac:dyDescent="0.2">
      <c r="A339" s="3">
        <v>41765</v>
      </c>
      <c r="B339">
        <v>125.98</v>
      </c>
      <c r="C339">
        <v>21.34</v>
      </c>
      <c r="D339">
        <v>-1.9014419999999999E-3</v>
      </c>
      <c r="E339">
        <v>-1.450677E-3</v>
      </c>
      <c r="F339">
        <v>-1.1228986E-2</v>
      </c>
      <c r="H339">
        <v>3.2651109999999998E-3</v>
      </c>
      <c r="I339">
        <v>1.6740522000000001E-2</v>
      </c>
      <c r="J339">
        <v>6.9065489999999997E-3</v>
      </c>
      <c r="K339">
        <v>8.2861199999999992E-3</v>
      </c>
      <c r="L339">
        <v>0.47275578099999999</v>
      </c>
      <c r="M339">
        <v>2.0203089379999999</v>
      </c>
    </row>
    <row r="340" spans="1:13" x14ac:dyDescent="0.2">
      <c r="A340" s="3">
        <v>41766</v>
      </c>
      <c r="B340">
        <v>124.17</v>
      </c>
      <c r="C340">
        <v>21.34</v>
      </c>
      <c r="D340">
        <v>-1.4367359999999999E-2</v>
      </c>
      <c r="E340">
        <v>-6.2953999999999996E-3</v>
      </c>
      <c r="F340">
        <v>7.7049300000000002E-4</v>
      </c>
      <c r="G340">
        <v>2.2855774999999998E-2</v>
      </c>
      <c r="H340">
        <v>-5.9242649999999997E-3</v>
      </c>
      <c r="I340">
        <v>1.0339734E-2</v>
      </c>
      <c r="J340">
        <v>7.52361E-3</v>
      </c>
      <c r="K340">
        <v>8.4300350000000007E-3</v>
      </c>
      <c r="L340">
        <v>-0.78742320499999996</v>
      </c>
      <c r="M340">
        <v>1.226535149</v>
      </c>
    </row>
    <row r="341" spans="1:13" x14ac:dyDescent="0.2">
      <c r="A341" s="3">
        <v>41767</v>
      </c>
      <c r="B341">
        <v>124.17</v>
      </c>
      <c r="C341">
        <v>20.93</v>
      </c>
      <c r="D341">
        <v>0</v>
      </c>
      <c r="E341">
        <v>6.8226119999999996E-3</v>
      </c>
      <c r="F341">
        <v>3.0232129999999999E-3</v>
      </c>
      <c r="G341">
        <v>2.1630327000000001E-2</v>
      </c>
      <c r="H341">
        <v>-1.5227219E-2</v>
      </c>
      <c r="I341">
        <v>4.375304E-3</v>
      </c>
      <c r="J341">
        <v>7.1894660000000003E-3</v>
      </c>
      <c r="K341">
        <v>8.0886910000000003E-3</v>
      </c>
      <c r="L341">
        <v>-2.1179901810000001</v>
      </c>
      <c r="M341">
        <v>0.54091615999999998</v>
      </c>
    </row>
    <row r="342" spans="1:13" x14ac:dyDescent="0.2">
      <c r="A342" s="3">
        <v>41768</v>
      </c>
      <c r="B342">
        <v>124.1</v>
      </c>
      <c r="C342">
        <v>20.830100000000002</v>
      </c>
      <c r="D342">
        <v>-5.6374300000000001E-4</v>
      </c>
      <c r="E342">
        <v>3.8722169999999998E-3</v>
      </c>
      <c r="F342">
        <v>2.3009850000000002E-3</v>
      </c>
      <c r="G342">
        <v>2.7323175000000002E-2</v>
      </c>
      <c r="H342">
        <v>-1.7574414E-2</v>
      </c>
      <c r="I342">
        <v>8.2644629999999997E-3</v>
      </c>
      <c r="J342">
        <v>7.1662999999999996E-3</v>
      </c>
      <c r="K342">
        <v>8.1270140000000001E-3</v>
      </c>
      <c r="L342">
        <v>-2.4523692060000002</v>
      </c>
      <c r="M342">
        <v>1.016912582</v>
      </c>
    </row>
    <row r="343" spans="1:13" x14ac:dyDescent="0.2">
      <c r="A343" s="3">
        <v>41771</v>
      </c>
      <c r="B343">
        <v>124.94</v>
      </c>
      <c r="C343">
        <v>21.321999999999999</v>
      </c>
      <c r="D343">
        <v>6.7687349999999997E-3</v>
      </c>
      <c r="E343">
        <v>2.0250723000000002E-2</v>
      </c>
      <c r="F343">
        <v>-2.5706652E-2</v>
      </c>
      <c r="G343">
        <v>6.101146E-3</v>
      </c>
      <c r="H343">
        <v>-1.6297928999999999E-2</v>
      </c>
      <c r="I343">
        <v>3.7763610000000003E-2</v>
      </c>
      <c r="J343">
        <v>7.2289549999999996E-3</v>
      </c>
      <c r="K343">
        <v>8.9159200000000008E-3</v>
      </c>
      <c r="L343">
        <v>-2.2545346469999998</v>
      </c>
      <c r="M343">
        <v>4.2355258359999999</v>
      </c>
    </row>
    <row r="344" spans="1:13" x14ac:dyDescent="0.2">
      <c r="A344" s="3">
        <v>41772</v>
      </c>
      <c r="B344">
        <v>124.6</v>
      </c>
      <c r="C344">
        <v>21.321999999999999</v>
      </c>
      <c r="D344">
        <v>-2.7213060000000002E-3</v>
      </c>
      <c r="E344">
        <v>-4.7258980000000001E-3</v>
      </c>
      <c r="F344">
        <v>-2.8259546E-2</v>
      </c>
      <c r="G344">
        <v>1.8923586999999999E-2</v>
      </c>
      <c r="H344">
        <v>-1.8356574000000001E-2</v>
      </c>
      <c r="I344">
        <v>3.1826911999999999E-2</v>
      </c>
      <c r="J344">
        <v>7.2415090000000001E-3</v>
      </c>
      <c r="K344">
        <v>9.0285950000000004E-3</v>
      </c>
      <c r="L344">
        <v>-2.5349102270000001</v>
      </c>
      <c r="M344">
        <v>3.5251234839999999</v>
      </c>
    </row>
    <row r="345" spans="1:13" x14ac:dyDescent="0.2">
      <c r="A345" s="3">
        <v>41773</v>
      </c>
      <c r="B345">
        <v>125.81</v>
      </c>
      <c r="C345">
        <v>20.9</v>
      </c>
      <c r="D345">
        <v>9.7110749999999996E-3</v>
      </c>
      <c r="E345">
        <v>1.3247863E-2</v>
      </c>
      <c r="F345">
        <v>-3.9669975000000003E-2</v>
      </c>
      <c r="H345">
        <v>-1.5956199000000001E-2</v>
      </c>
      <c r="I345">
        <v>4.155176E-2</v>
      </c>
      <c r="J345">
        <v>7.3976040000000003E-3</v>
      </c>
      <c r="K345">
        <v>9.3761069999999998E-3</v>
      </c>
      <c r="L345">
        <v>-2.156941502</v>
      </c>
      <c r="M345">
        <v>4.4316646019999997</v>
      </c>
    </row>
    <row r="346" spans="1:13" x14ac:dyDescent="0.2">
      <c r="A346" s="3">
        <v>41774</v>
      </c>
      <c r="B346">
        <v>124.77</v>
      </c>
      <c r="C346">
        <v>20.77</v>
      </c>
      <c r="D346">
        <v>-8.2664339999999996E-3</v>
      </c>
      <c r="E346">
        <v>-7.9197710000000008E-3</v>
      </c>
      <c r="F346">
        <v>-3.5748736000000003E-2</v>
      </c>
      <c r="G346">
        <v>-4.7746560000000004E-3</v>
      </c>
      <c r="H346">
        <v>-5.737509E-3</v>
      </c>
      <c r="I346">
        <v>4.5953783999999998E-2</v>
      </c>
      <c r="J346">
        <v>6.4506329999999999E-3</v>
      </c>
      <c r="K346">
        <v>9.1029560000000006E-3</v>
      </c>
      <c r="L346">
        <v>-0.88944900800000004</v>
      </c>
      <c r="M346">
        <v>5.0482262999999996</v>
      </c>
    </row>
    <row r="347" spans="1:13" x14ac:dyDescent="0.2">
      <c r="A347" s="3">
        <v>41775</v>
      </c>
      <c r="B347">
        <v>124.5</v>
      </c>
      <c r="C347">
        <v>20.49</v>
      </c>
      <c r="D347">
        <v>-2.1639820000000001E-3</v>
      </c>
      <c r="E347">
        <v>4.7236700000000001E-4</v>
      </c>
      <c r="F347">
        <v>-3.9515182000000003E-2</v>
      </c>
      <c r="H347">
        <v>-8.2842120000000009E-3</v>
      </c>
      <c r="I347">
        <v>3.4684905000000002E-2</v>
      </c>
      <c r="J347">
        <v>6.4618970000000003E-3</v>
      </c>
      <c r="K347">
        <v>8.8603950000000001E-3</v>
      </c>
      <c r="L347">
        <v>-1.282009355</v>
      </c>
      <c r="M347">
        <v>3.9146002480000002</v>
      </c>
    </row>
    <row r="348" spans="1:13" x14ac:dyDescent="0.2">
      <c r="A348" s="3">
        <v>41778</v>
      </c>
      <c r="B348">
        <v>124.58</v>
      </c>
      <c r="C348">
        <v>20.49</v>
      </c>
      <c r="D348">
        <v>6.4256999999999997E-4</v>
      </c>
      <c r="E348">
        <v>0</v>
      </c>
      <c r="F348">
        <v>-3.7646091E-2</v>
      </c>
      <c r="H348">
        <v>-1.362725E-3</v>
      </c>
      <c r="I348">
        <v>3.4684905000000002E-2</v>
      </c>
      <c r="J348">
        <v>6.3200590000000003E-3</v>
      </c>
      <c r="K348">
        <v>8.8603950000000001E-3</v>
      </c>
      <c r="L348">
        <v>-0.215619112</v>
      </c>
      <c r="M348">
        <v>3.9146002480000002</v>
      </c>
    </row>
    <row r="349" spans="1:13" x14ac:dyDescent="0.2">
      <c r="A349" s="3">
        <v>41779</v>
      </c>
      <c r="B349">
        <v>124.69</v>
      </c>
      <c r="C349">
        <v>20.677</v>
      </c>
      <c r="D349">
        <v>8.8296700000000002E-4</v>
      </c>
      <c r="E349">
        <v>0</v>
      </c>
      <c r="F349">
        <v>-4.0498036000000001E-2</v>
      </c>
      <c r="H349">
        <v>3.6220219999999999E-3</v>
      </c>
      <c r="I349">
        <v>3.1660984000000003E-2</v>
      </c>
      <c r="J349">
        <v>6.2538350000000001E-3</v>
      </c>
      <c r="K349">
        <v>8.8624940000000003E-3</v>
      </c>
      <c r="L349">
        <v>0.57916815700000002</v>
      </c>
      <c r="M349">
        <v>3.572468932</v>
      </c>
    </row>
    <row r="350" spans="1:13" x14ac:dyDescent="0.2">
      <c r="A350" s="3">
        <v>41780</v>
      </c>
      <c r="B350">
        <v>124.39</v>
      </c>
      <c r="C350">
        <v>20.479900000000001</v>
      </c>
      <c r="D350">
        <v>-2.4059670000000002E-3</v>
      </c>
      <c r="E350">
        <v>-8.0264399999999993E-3</v>
      </c>
      <c r="F350">
        <v>-3.0955862000000001E-2</v>
      </c>
      <c r="H350">
        <v>4.9280979999999997E-3</v>
      </c>
      <c r="I350">
        <v>2.1887159999999999E-2</v>
      </c>
      <c r="J350">
        <v>6.2197839999999999E-3</v>
      </c>
      <c r="K350">
        <v>9.104315E-3</v>
      </c>
      <c r="L350">
        <v>0.79232629600000004</v>
      </c>
      <c r="M350">
        <v>2.4040422989999999</v>
      </c>
    </row>
    <row r="351" spans="1:13" x14ac:dyDescent="0.2">
      <c r="A351" s="3">
        <v>41781</v>
      </c>
      <c r="B351">
        <v>124.67</v>
      </c>
      <c r="C351">
        <v>20.520900000000001</v>
      </c>
      <c r="D351">
        <v>2.2509850000000001E-3</v>
      </c>
      <c r="E351">
        <v>5.616373E-3</v>
      </c>
      <c r="F351">
        <v>-3.3532924999999998E-2</v>
      </c>
      <c r="G351">
        <v>-2.5019390999999998E-2</v>
      </c>
      <c r="H351">
        <v>7.352941E-3</v>
      </c>
      <c r="I351">
        <v>2.4139602999999999E-2</v>
      </c>
      <c r="J351">
        <v>6.2340169999999997E-3</v>
      </c>
      <c r="K351">
        <v>9.1453630000000001E-3</v>
      </c>
      <c r="L351">
        <v>1.179486933</v>
      </c>
      <c r="M351">
        <v>2.639545633</v>
      </c>
    </row>
    <row r="352" spans="1:13" x14ac:dyDescent="0.2">
      <c r="A352" s="3">
        <v>41782</v>
      </c>
      <c r="B352">
        <v>124.51</v>
      </c>
      <c r="C352">
        <v>20.3</v>
      </c>
      <c r="D352">
        <v>-1.2833880000000001E-3</v>
      </c>
      <c r="E352">
        <v>9.4661109999999993E-3</v>
      </c>
      <c r="F352">
        <v>-3.1970039999999998E-2</v>
      </c>
      <c r="G352">
        <v>-4.0719699999999998E-2</v>
      </c>
      <c r="H352">
        <v>-4.0141299999999999E-4</v>
      </c>
      <c r="I352">
        <v>1.8047819E-2</v>
      </c>
      <c r="J352">
        <v>6.0825840000000003E-3</v>
      </c>
      <c r="K352">
        <v>8.7589369999999996E-3</v>
      </c>
      <c r="L352">
        <v>-6.5993821999999994E-2</v>
      </c>
      <c r="M352">
        <v>2.0605033069999998</v>
      </c>
    </row>
    <row r="353" spans="1:13" x14ac:dyDescent="0.2">
      <c r="A353" s="3">
        <v>41786</v>
      </c>
      <c r="B353">
        <v>121.85</v>
      </c>
      <c r="C353">
        <v>20.27</v>
      </c>
      <c r="D353">
        <v>-2.1363745999999999E-2</v>
      </c>
      <c r="E353">
        <v>-8.2520599999999999E-4</v>
      </c>
      <c r="F353">
        <v>-4.77086E-3</v>
      </c>
      <c r="G353">
        <v>-2.9942313000000002E-2</v>
      </c>
      <c r="H353">
        <v>-2.8541816000000001E-2</v>
      </c>
      <c r="I353">
        <v>1.9631485000000001E-2</v>
      </c>
      <c r="J353">
        <v>7.4472449999999999E-3</v>
      </c>
      <c r="K353">
        <v>8.7365250000000002E-3</v>
      </c>
      <c r="L353">
        <v>-3.832533561</v>
      </c>
      <c r="M353">
        <v>2.247058767</v>
      </c>
    </row>
    <row r="354" spans="1:13" x14ac:dyDescent="0.2">
      <c r="A354" s="3">
        <v>41787</v>
      </c>
      <c r="B354">
        <v>121.2</v>
      </c>
      <c r="C354">
        <v>20.440000000000001</v>
      </c>
      <c r="D354">
        <v>-5.3344280000000004E-3</v>
      </c>
      <c r="E354">
        <v>7.9585550000000008E-3</v>
      </c>
      <c r="F354">
        <v>7.3144099999999999E-4</v>
      </c>
      <c r="H354">
        <v>-2.9468290000000001E-2</v>
      </c>
      <c r="I354">
        <v>2.3344449999999999E-2</v>
      </c>
      <c r="J354">
        <v>7.4694330000000001E-3</v>
      </c>
      <c r="K354">
        <v>8.8422199999999996E-3</v>
      </c>
      <c r="L354">
        <v>-3.9451844660000002</v>
      </c>
      <c r="M354">
        <v>2.640111713</v>
      </c>
    </row>
    <row r="355" spans="1:13" x14ac:dyDescent="0.2">
      <c r="A355" s="3">
        <v>41788</v>
      </c>
      <c r="B355">
        <v>120.94</v>
      </c>
      <c r="C355">
        <v>20.425000000000001</v>
      </c>
      <c r="D355">
        <v>-2.1452149999999998E-3</v>
      </c>
      <c r="E355">
        <v>0</v>
      </c>
      <c r="F355">
        <v>1.3043007000000001E-2</v>
      </c>
      <c r="H355">
        <v>-3.1395162999999997E-2</v>
      </c>
      <c r="I355">
        <v>3.3238732E-2</v>
      </c>
      <c r="J355">
        <v>7.4655620000000002E-3</v>
      </c>
      <c r="K355">
        <v>8.5025369999999992E-3</v>
      </c>
      <c r="L355">
        <v>-4.2053313919999997</v>
      </c>
      <c r="M355">
        <v>3.909272128</v>
      </c>
    </row>
    <row r="356" spans="1:13" x14ac:dyDescent="0.2">
      <c r="A356" s="3">
        <v>41789</v>
      </c>
      <c r="B356">
        <v>120.43</v>
      </c>
      <c r="C356">
        <v>20.420000000000002</v>
      </c>
      <c r="D356">
        <v>-4.2169670000000003E-3</v>
      </c>
      <c r="E356">
        <v>-1.8156425E-2</v>
      </c>
      <c r="F356">
        <v>1.9987557E-2</v>
      </c>
      <c r="G356">
        <v>-3.5100043999999997E-2</v>
      </c>
      <c r="H356">
        <v>-3.0510385000000001E-2</v>
      </c>
      <c r="I356">
        <v>3.1295844000000003E-2</v>
      </c>
      <c r="J356">
        <v>7.4460489999999997E-3</v>
      </c>
      <c r="K356">
        <v>8.7044210000000004E-3</v>
      </c>
      <c r="L356">
        <v>-4.0975268390000004</v>
      </c>
      <c r="M356">
        <v>3.595396349</v>
      </c>
    </row>
    <row r="357" spans="1:13" x14ac:dyDescent="0.2">
      <c r="A357" s="3">
        <v>41792</v>
      </c>
      <c r="B357">
        <v>119.7</v>
      </c>
      <c r="C357">
        <v>20.39</v>
      </c>
      <c r="D357">
        <v>-6.0616130000000004E-3</v>
      </c>
      <c r="E357">
        <v>0</v>
      </c>
      <c r="F357">
        <v>2.1701262999999998E-2</v>
      </c>
      <c r="H357">
        <v>-3.3117932000000003E-2</v>
      </c>
      <c r="I357">
        <v>3.1295844000000003E-2</v>
      </c>
      <c r="J357">
        <v>7.5035989999999997E-3</v>
      </c>
      <c r="K357">
        <v>8.7044210000000004E-3</v>
      </c>
      <c r="L357">
        <v>-4.4136064629999998</v>
      </c>
      <c r="M357">
        <v>3.595396349</v>
      </c>
    </row>
    <row r="358" spans="1:13" x14ac:dyDescent="0.2">
      <c r="A358" s="3">
        <v>41793</v>
      </c>
      <c r="B358">
        <v>120.01</v>
      </c>
      <c r="C358">
        <v>20.350000000000001</v>
      </c>
      <c r="D358">
        <v>2.5898079999999999E-3</v>
      </c>
      <c r="E358">
        <v>0</v>
      </c>
      <c r="F358">
        <v>1.7896684999999999E-2</v>
      </c>
      <c r="H358">
        <v>-4.0380617000000001E-2</v>
      </c>
      <c r="I358">
        <v>1.6875602999999999E-2</v>
      </c>
      <c r="J358">
        <v>7.0800769999999997E-3</v>
      </c>
      <c r="K358">
        <v>8.2077250000000008E-3</v>
      </c>
      <c r="L358">
        <v>-5.703415154</v>
      </c>
      <c r="M358">
        <v>2.0560633030000002</v>
      </c>
    </row>
    <row r="359" spans="1:13" x14ac:dyDescent="0.2">
      <c r="A359" s="3">
        <v>41794</v>
      </c>
      <c r="B359">
        <v>119.76</v>
      </c>
      <c r="C359">
        <v>20.56</v>
      </c>
      <c r="D359">
        <v>-2.0831600000000001E-3</v>
      </c>
      <c r="E359">
        <v>-1.4220009E-2</v>
      </c>
      <c r="F359">
        <v>2.327481E-2</v>
      </c>
      <c r="H359">
        <v>-5.1180479000000001E-2</v>
      </c>
      <c r="I359">
        <v>5.3239849999999998E-3</v>
      </c>
      <c r="J359">
        <v>6.5981410000000001E-3</v>
      </c>
      <c r="K359">
        <v>8.8143370000000002E-3</v>
      </c>
      <c r="L359">
        <v>-7.7568022409999999</v>
      </c>
      <c r="M359">
        <v>0.604014206</v>
      </c>
    </row>
    <row r="360" spans="1:13" x14ac:dyDescent="0.2">
      <c r="A360" s="3">
        <v>41795</v>
      </c>
      <c r="B360">
        <v>120.66</v>
      </c>
      <c r="C360">
        <v>20.64</v>
      </c>
      <c r="D360">
        <v>7.5150299999999998E-3</v>
      </c>
      <c r="E360">
        <v>0</v>
      </c>
      <c r="F360">
        <v>5.0995552999999999E-2</v>
      </c>
      <c r="H360">
        <v>-4.2228925E-2</v>
      </c>
      <c r="I360">
        <v>6.7845040000000002E-3</v>
      </c>
      <c r="J360">
        <v>6.9498579999999997E-3</v>
      </c>
      <c r="K360">
        <v>8.8056939999999993E-3</v>
      </c>
      <c r="L360">
        <v>-6.0762287800000001</v>
      </c>
      <c r="M360">
        <v>0.77046779300000001</v>
      </c>
    </row>
    <row r="361" spans="1:13" x14ac:dyDescent="0.2">
      <c r="A361" s="3">
        <v>41796</v>
      </c>
      <c r="B361">
        <v>120.61</v>
      </c>
      <c r="C361">
        <v>20.2</v>
      </c>
      <c r="D361">
        <v>-4.1438800000000002E-4</v>
      </c>
      <c r="E361">
        <v>-8.1817790000000001E-3</v>
      </c>
      <c r="F361">
        <v>4.7786777000000003E-2</v>
      </c>
      <c r="G361">
        <v>1.7410789999999999E-2</v>
      </c>
      <c r="H361">
        <v>-2.8670371E-2</v>
      </c>
      <c r="I361">
        <v>4.8732940000000002E-3</v>
      </c>
      <c r="J361">
        <v>6.352641E-3</v>
      </c>
      <c r="K361">
        <v>8.8862230000000004E-3</v>
      </c>
      <c r="L361">
        <v>-4.5131418390000002</v>
      </c>
      <c r="M361">
        <v>0.54841009900000004</v>
      </c>
    </row>
    <row r="362" spans="1:13" x14ac:dyDescent="0.2">
      <c r="A362" s="3">
        <v>41799</v>
      </c>
      <c r="B362">
        <v>120.65</v>
      </c>
      <c r="C362">
        <v>20.059999999999999</v>
      </c>
      <c r="D362">
        <v>3.3164700000000002E-4</v>
      </c>
      <c r="E362">
        <v>-6.7895250000000002E-3</v>
      </c>
      <c r="F362">
        <v>5.0337449999999999E-2</v>
      </c>
      <c r="G362">
        <v>3.4999638999999999E-2</v>
      </c>
      <c r="H362">
        <v>-2.8348232000000001E-2</v>
      </c>
      <c r="I362">
        <v>-8.7124879999999991E-3</v>
      </c>
      <c r="J362">
        <v>6.3566150000000004E-3</v>
      </c>
      <c r="K362">
        <v>8.8807420000000005E-3</v>
      </c>
      <c r="L362">
        <v>-4.4596426859999996</v>
      </c>
      <c r="M362">
        <v>-0.981054011</v>
      </c>
    </row>
    <row r="363" spans="1:13" x14ac:dyDescent="0.2">
      <c r="A363" s="3">
        <v>41800</v>
      </c>
      <c r="B363">
        <v>121.39</v>
      </c>
      <c r="C363">
        <v>20.059999999999999</v>
      </c>
      <c r="D363">
        <v>6.133444E-3</v>
      </c>
      <c r="E363">
        <v>1.0400391E-2</v>
      </c>
      <c r="F363">
        <v>4.5004395000000003E-2</v>
      </c>
      <c r="G363">
        <v>2.2994278E-2</v>
      </c>
      <c r="H363">
        <v>-2.1837228E-2</v>
      </c>
      <c r="I363">
        <v>-2.266152E-3</v>
      </c>
      <c r="J363">
        <v>6.5626490000000003E-3</v>
      </c>
      <c r="K363">
        <v>9.1472559999999994E-3</v>
      </c>
      <c r="L363">
        <v>-3.327502049</v>
      </c>
      <c r="M363">
        <v>-0.24774121800000001</v>
      </c>
    </row>
    <row r="364" spans="1:13" x14ac:dyDescent="0.2">
      <c r="A364" s="3">
        <v>41801</v>
      </c>
      <c r="B364">
        <v>121.41</v>
      </c>
      <c r="C364">
        <v>20.14</v>
      </c>
      <c r="D364">
        <v>1.6475800000000001E-4</v>
      </c>
      <c r="E364">
        <v>0</v>
      </c>
      <c r="F364">
        <v>4.4914533E-2</v>
      </c>
      <c r="H364">
        <v>-2.8253561999999999E-2</v>
      </c>
      <c r="I364">
        <v>-2.2069943000000002E-2</v>
      </c>
      <c r="J364">
        <v>6.3241399999999998E-3</v>
      </c>
      <c r="K364">
        <v>7.8773820000000005E-3</v>
      </c>
      <c r="L364">
        <v>-4.467573786</v>
      </c>
      <c r="M364">
        <v>-2.8016852060000002</v>
      </c>
    </row>
    <row r="365" spans="1:13" x14ac:dyDescent="0.2">
      <c r="A365" s="3">
        <v>41802</v>
      </c>
      <c r="B365">
        <v>122.64</v>
      </c>
      <c r="C365">
        <v>20.489899999999999</v>
      </c>
      <c r="D365">
        <v>1.0130961000000001E-2</v>
      </c>
      <c r="E365">
        <v>-1.2226357E-2</v>
      </c>
      <c r="F365">
        <v>3.2316808000000002E-2</v>
      </c>
      <c r="H365">
        <v>-1.5730337E-2</v>
      </c>
      <c r="I365">
        <v>-2.9439696000000001E-2</v>
      </c>
      <c r="J365">
        <v>6.7890520000000003E-3</v>
      </c>
      <c r="K365">
        <v>8.2159739999999992E-3</v>
      </c>
      <c r="L365">
        <v>-2.317015391</v>
      </c>
      <c r="M365">
        <v>-3.5832266439999998</v>
      </c>
    </row>
    <row r="366" spans="1:13" x14ac:dyDescent="0.2">
      <c r="A366" s="3">
        <v>41803</v>
      </c>
      <c r="B366">
        <v>122.96</v>
      </c>
      <c r="C366">
        <v>20.260000000000002</v>
      </c>
      <c r="D366">
        <v>2.6092630000000001E-3</v>
      </c>
      <c r="E366">
        <v>-3.419765E-3</v>
      </c>
      <c r="F366">
        <v>2.9061509999999999E-2</v>
      </c>
      <c r="G366">
        <v>4.6076389000000002E-2</v>
      </c>
      <c r="H366">
        <v>-2.2653207000000002E-2</v>
      </c>
      <c r="I366">
        <v>-4.5405127000000003E-2</v>
      </c>
      <c r="J366">
        <v>6.409054E-3</v>
      </c>
      <c r="K366">
        <v>7.5055920000000002E-3</v>
      </c>
      <c r="L366">
        <v>-3.53456335</v>
      </c>
      <c r="M366">
        <v>-6.0495066609999997</v>
      </c>
    </row>
    <row r="367" spans="1:13" x14ac:dyDescent="0.2">
      <c r="A367" s="3">
        <v>41806</v>
      </c>
      <c r="B367">
        <v>122.42</v>
      </c>
      <c r="C367">
        <v>20.48</v>
      </c>
      <c r="D367">
        <v>-4.3916720000000001E-3</v>
      </c>
      <c r="E367">
        <v>1.3740728000000001E-2</v>
      </c>
      <c r="F367">
        <v>4.4862146999999998E-2</v>
      </c>
      <c r="G367">
        <v>3.6735142999999998E-2</v>
      </c>
      <c r="H367">
        <v>-1.8834656000000002E-2</v>
      </c>
      <c r="I367">
        <v>-2.4563061000000001E-2</v>
      </c>
      <c r="J367">
        <v>6.2452219999999999E-3</v>
      </c>
      <c r="K367">
        <v>8.1394359999999999E-3</v>
      </c>
      <c r="L367">
        <v>-3.0158504970000002</v>
      </c>
      <c r="M367">
        <v>-3.0177841019999998</v>
      </c>
    </row>
    <row r="368" spans="1:13" x14ac:dyDescent="0.2">
      <c r="A368" s="3">
        <v>41807</v>
      </c>
      <c r="B368">
        <v>122.28</v>
      </c>
      <c r="C368">
        <v>20.5304</v>
      </c>
      <c r="D368">
        <v>-1.1436040000000001E-3</v>
      </c>
      <c r="E368">
        <v>0</v>
      </c>
      <c r="F368">
        <v>4.3280698999999999E-2</v>
      </c>
      <c r="H368">
        <v>-1.7831324999999999E-2</v>
      </c>
      <c r="I368">
        <v>-2.5023607E-2</v>
      </c>
      <c r="J368">
        <v>6.2387509999999998E-3</v>
      </c>
      <c r="K368">
        <v>8.1353750000000002E-3</v>
      </c>
      <c r="L368">
        <v>-2.8581564570000002</v>
      </c>
      <c r="M368">
        <v>-3.0759010739999999</v>
      </c>
    </row>
    <row r="369" spans="1:13" x14ac:dyDescent="0.2">
      <c r="A369" s="3">
        <v>41808</v>
      </c>
      <c r="B369">
        <v>122.67</v>
      </c>
      <c r="C369">
        <v>20.5</v>
      </c>
      <c r="D369">
        <v>3.1894010000000001E-3</v>
      </c>
      <c r="E369">
        <v>0</v>
      </c>
      <c r="F369">
        <v>3.9963836000000003E-2</v>
      </c>
      <c r="H369">
        <v>-1.5331513999999999E-2</v>
      </c>
      <c r="I369">
        <v>-2.5023607E-2</v>
      </c>
      <c r="J369">
        <v>6.2934799999999997E-3</v>
      </c>
      <c r="K369">
        <v>8.1353750000000002E-3</v>
      </c>
      <c r="L369">
        <v>-2.4360946640000001</v>
      </c>
      <c r="M369">
        <v>-3.0759010739999999</v>
      </c>
    </row>
    <row r="370" spans="1:13" x14ac:dyDescent="0.2">
      <c r="A370" s="3">
        <v>41809</v>
      </c>
      <c r="B370">
        <v>126.94</v>
      </c>
      <c r="C370">
        <v>20.84</v>
      </c>
      <c r="D370">
        <v>3.4808837000000002E-2</v>
      </c>
      <c r="E370">
        <v>3.3898309999999998E-3</v>
      </c>
      <c r="F370">
        <v>7.3187000000000002E-4</v>
      </c>
      <c r="G370">
        <v>7.0839820999999997E-2</v>
      </c>
      <c r="H370">
        <v>1.8044751000000001E-2</v>
      </c>
      <c r="I370">
        <v>-2.1718602E-2</v>
      </c>
      <c r="J370">
        <v>9.9920949999999994E-3</v>
      </c>
      <c r="K370">
        <v>8.1932670000000006E-3</v>
      </c>
      <c r="L370">
        <v>1.8059026359999999</v>
      </c>
      <c r="M370">
        <v>-2.6507866240000002</v>
      </c>
    </row>
    <row r="371" spans="1:13" x14ac:dyDescent="0.2">
      <c r="A371" s="3">
        <v>41810</v>
      </c>
      <c r="B371">
        <v>126.5</v>
      </c>
      <c r="C371">
        <v>20.85</v>
      </c>
      <c r="D371">
        <v>-3.466205E-3</v>
      </c>
      <c r="E371">
        <v>1.3513514000000001E-2</v>
      </c>
      <c r="F371">
        <v>3.1070630000000002E-3</v>
      </c>
      <c r="G371">
        <v>4.9426238999999997E-2</v>
      </c>
      <c r="H371">
        <v>1.6962778000000001E-2</v>
      </c>
      <c r="I371">
        <v>-4.75964E-4</v>
      </c>
      <c r="J371">
        <v>1.0012287999999999E-2</v>
      </c>
      <c r="K371">
        <v>8.6090969999999996E-3</v>
      </c>
      <c r="L371">
        <v>1.6941960629999999</v>
      </c>
      <c r="M371">
        <v>-5.5286149999999999E-2</v>
      </c>
    </row>
    <row r="372" spans="1:13" x14ac:dyDescent="0.2">
      <c r="A372" s="3">
        <v>41813</v>
      </c>
      <c r="B372">
        <v>126.85</v>
      </c>
      <c r="C372">
        <v>20.58</v>
      </c>
      <c r="D372">
        <v>2.766798E-3</v>
      </c>
      <c r="E372">
        <v>1.0380952000000001E-2</v>
      </c>
      <c r="F372">
        <v>7.3309799999999995E-4</v>
      </c>
      <c r="G372">
        <v>3.9397447000000002E-2</v>
      </c>
      <c r="H372">
        <v>1.7486162999999999E-2</v>
      </c>
      <c r="I372">
        <v>4.2597499999999996E-3</v>
      </c>
      <c r="J372">
        <v>1.0016532E-2</v>
      </c>
      <c r="K372">
        <v>8.8242549999999996E-3</v>
      </c>
      <c r="L372">
        <v>1.7457303070000001</v>
      </c>
      <c r="M372">
        <v>0.48273196800000001</v>
      </c>
    </row>
    <row r="373" spans="1:13" x14ac:dyDescent="0.2">
      <c r="A373" s="3">
        <v>41814</v>
      </c>
      <c r="B373">
        <v>126.98</v>
      </c>
      <c r="C373">
        <v>20.51</v>
      </c>
      <c r="D373">
        <v>1.024832E-3</v>
      </c>
      <c r="E373">
        <v>-1.3196340000000001E-3</v>
      </c>
      <c r="F373">
        <v>5.7664509999999997E-3</v>
      </c>
      <c r="G373">
        <v>3.5570800999999999E-2</v>
      </c>
      <c r="H373">
        <v>1.9837764000000001E-2</v>
      </c>
      <c r="I373">
        <v>-6.4703679999999998E-3</v>
      </c>
      <c r="J373">
        <v>1.0004341999999999E-2</v>
      </c>
      <c r="K373">
        <v>8.5706240000000006E-3</v>
      </c>
      <c r="L373">
        <v>1.9829154929999999</v>
      </c>
      <c r="M373">
        <v>-0.75494704300000004</v>
      </c>
    </row>
    <row r="374" spans="1:13" x14ac:dyDescent="0.2">
      <c r="A374" s="3">
        <v>41815</v>
      </c>
      <c r="B374">
        <v>126.99</v>
      </c>
      <c r="C374">
        <v>20.61</v>
      </c>
      <c r="D374" s="4">
        <v>7.8800000000000004E-5</v>
      </c>
      <c r="E374">
        <v>9.4195379999999999E-3</v>
      </c>
      <c r="F374">
        <v>1.1193986E-2</v>
      </c>
      <c r="G374">
        <v>3.1208243E-2</v>
      </c>
      <c r="H374">
        <v>4.2183011999999999E-2</v>
      </c>
      <c r="I374">
        <v>3.7164950000000002E-3</v>
      </c>
      <c r="J374">
        <v>8.6060489999999993E-3</v>
      </c>
      <c r="K374">
        <v>8.8254630000000004E-3</v>
      </c>
      <c r="L374">
        <v>4.9015535469999998</v>
      </c>
      <c r="M374">
        <v>0.42111053300000001</v>
      </c>
    </row>
    <row r="375" spans="1:13" x14ac:dyDescent="0.2">
      <c r="A375" s="3">
        <v>41816</v>
      </c>
      <c r="B375">
        <v>126.73</v>
      </c>
      <c r="C375">
        <v>20.2</v>
      </c>
      <c r="D375">
        <v>-2.047405E-3</v>
      </c>
      <c r="E375">
        <v>0</v>
      </c>
      <c r="F375">
        <v>1.5160454E-2</v>
      </c>
      <c r="H375">
        <v>4.5627063000000002E-2</v>
      </c>
      <c r="I375">
        <v>-4.2085660000000004E-3</v>
      </c>
      <c r="J375">
        <v>8.4950809999999998E-3</v>
      </c>
      <c r="K375">
        <v>8.6452999999999999E-3</v>
      </c>
      <c r="L375">
        <v>5.3709982419999998</v>
      </c>
      <c r="M375">
        <v>-0.48680393300000002</v>
      </c>
    </row>
    <row r="376" spans="1:13" x14ac:dyDescent="0.2">
      <c r="A376" s="3">
        <v>41817</v>
      </c>
      <c r="B376">
        <v>126.66</v>
      </c>
      <c r="C376">
        <v>20.34</v>
      </c>
      <c r="D376">
        <v>-5.5235500000000003E-4</v>
      </c>
      <c r="E376">
        <v>-2.786401E-3</v>
      </c>
      <c r="F376">
        <v>-8.4135259999999993E-3</v>
      </c>
      <c r="G376">
        <v>2.7527981999999999E-2</v>
      </c>
      <c r="H376">
        <v>4.729618E-2</v>
      </c>
      <c r="I376">
        <v>-6.9832399999999999E-3</v>
      </c>
      <c r="J376">
        <v>8.4617579999999998E-3</v>
      </c>
      <c r="K376">
        <v>8.6640009999999993E-3</v>
      </c>
      <c r="L376">
        <v>5.5894033910000003</v>
      </c>
      <c r="M376">
        <v>-0.80600642700000003</v>
      </c>
    </row>
    <row r="377" spans="1:13" x14ac:dyDescent="0.2">
      <c r="A377" s="3">
        <v>41820</v>
      </c>
      <c r="B377">
        <v>128.04</v>
      </c>
      <c r="C377">
        <v>20.46</v>
      </c>
      <c r="D377">
        <v>1.089531E-2</v>
      </c>
      <c r="E377">
        <v>4.688233E-3</v>
      </c>
      <c r="F377">
        <v>-2.8385409E-2</v>
      </c>
      <c r="G377">
        <v>2.3413778E-2</v>
      </c>
      <c r="H377">
        <v>6.3190234999999997E-2</v>
      </c>
      <c r="I377">
        <v>1.6121384999999998E-2</v>
      </c>
      <c r="J377">
        <v>8.5278369999999999E-3</v>
      </c>
      <c r="K377">
        <v>7.6888859999999998E-3</v>
      </c>
      <c r="L377">
        <v>7.4098785969999996</v>
      </c>
      <c r="M377">
        <v>2.096712669</v>
      </c>
    </row>
    <row r="378" spans="1:13" x14ac:dyDescent="0.2">
      <c r="A378" s="3">
        <v>41821</v>
      </c>
      <c r="B378">
        <v>127.7</v>
      </c>
      <c r="C378">
        <v>20.29</v>
      </c>
      <c r="D378">
        <v>-2.6554199999999999E-3</v>
      </c>
      <c r="E378">
        <v>7.9328039999999999E-3</v>
      </c>
      <c r="F378">
        <v>-2.2356363000000001E-2</v>
      </c>
      <c r="G378">
        <v>6.8167540000000004E-3</v>
      </c>
      <c r="H378">
        <v>6.6833750999999997E-2</v>
      </c>
      <c r="I378">
        <v>2.4182077E-2</v>
      </c>
      <c r="J378">
        <v>8.3788349999999994E-3</v>
      </c>
      <c r="K378">
        <v>7.8414869999999994E-3</v>
      </c>
      <c r="L378">
        <v>7.976497148</v>
      </c>
      <c r="M378">
        <v>3.0838635320000001</v>
      </c>
    </row>
    <row r="379" spans="1:13" x14ac:dyDescent="0.2">
      <c r="A379" s="3">
        <v>41822</v>
      </c>
      <c r="B379">
        <v>127.7</v>
      </c>
      <c r="C379">
        <v>20.504000000000001</v>
      </c>
      <c r="D379">
        <v>0</v>
      </c>
      <c r="E379">
        <v>2.3148148E-2</v>
      </c>
      <c r="F379">
        <v>-5.7723289999999997E-3</v>
      </c>
      <c r="G379">
        <v>-1.0492265000000001E-2</v>
      </c>
      <c r="H379">
        <v>6.4077993999999999E-2</v>
      </c>
      <c r="I379">
        <v>4.7889994999999998E-2</v>
      </c>
      <c r="J379">
        <v>8.406017E-3</v>
      </c>
      <c r="K379">
        <v>9.1816039999999995E-3</v>
      </c>
      <c r="L379">
        <v>7.6228717699999997</v>
      </c>
      <c r="M379">
        <v>5.2158634709999996</v>
      </c>
    </row>
    <row r="380" spans="1:13" x14ac:dyDescent="0.2">
      <c r="A380" s="3">
        <v>41823</v>
      </c>
      <c r="B380">
        <v>127.16</v>
      </c>
      <c r="C380">
        <v>20.504000000000001</v>
      </c>
      <c r="D380">
        <v>-4.2286609999999999E-3</v>
      </c>
      <c r="E380">
        <v>4.9773760000000004E-3</v>
      </c>
      <c r="F380">
        <v>-9.0914359999999996E-3</v>
      </c>
      <c r="G380">
        <v>-2.5801340999999998E-2</v>
      </c>
      <c r="H380">
        <v>6.1790247E-2</v>
      </c>
      <c r="I380">
        <v>6.8296930000000006E-2</v>
      </c>
      <c r="J380">
        <v>8.4835039999999994E-3</v>
      </c>
      <c r="K380">
        <v>8.378234E-3</v>
      </c>
      <c r="L380">
        <v>7.2835757709999998</v>
      </c>
      <c r="M380">
        <v>8.1517099430000002</v>
      </c>
    </row>
    <row r="381" spans="1:13" x14ac:dyDescent="0.2">
      <c r="A381" s="3">
        <v>41827</v>
      </c>
      <c r="B381">
        <v>127.02</v>
      </c>
      <c r="C381">
        <v>20.073</v>
      </c>
      <c r="D381">
        <v>-1.1009749999999999E-3</v>
      </c>
      <c r="E381">
        <v>-6.7537150000000004E-3</v>
      </c>
      <c r="F381">
        <v>-6.3476369999999997E-3</v>
      </c>
      <c r="G381">
        <v>-1.3226613999999999E-2</v>
      </c>
      <c r="H381">
        <v>5.2710093999999999E-2</v>
      </c>
      <c r="I381">
        <v>6.1081956999999999E-2</v>
      </c>
      <c r="J381">
        <v>8.4570900000000004E-3</v>
      </c>
      <c r="K381">
        <v>8.6323430000000007E-3</v>
      </c>
      <c r="L381">
        <v>6.2326511509999998</v>
      </c>
      <c r="M381">
        <v>7.0759420439999996</v>
      </c>
    </row>
    <row r="382" spans="1:13" x14ac:dyDescent="0.2">
      <c r="A382" s="3">
        <v>41828</v>
      </c>
      <c r="B382">
        <v>127.07</v>
      </c>
      <c r="C382">
        <v>20.453800000000001</v>
      </c>
      <c r="D382">
        <v>3.9363899999999999E-4</v>
      </c>
      <c r="E382">
        <v>7.2529500000000004E-4</v>
      </c>
      <c r="F382">
        <v>-1.1455711E-2</v>
      </c>
      <c r="G382">
        <v>-1.7018986E-2</v>
      </c>
      <c r="H382">
        <v>5.3561064999999998E-2</v>
      </c>
      <c r="I382">
        <v>7.0611057000000005E-2</v>
      </c>
      <c r="J382">
        <v>8.4450810000000001E-3</v>
      </c>
      <c r="K382">
        <v>8.2739319999999995E-3</v>
      </c>
      <c r="L382">
        <v>6.3422796840000002</v>
      </c>
      <c r="M382">
        <v>8.5341599870000007</v>
      </c>
    </row>
    <row r="383" spans="1:13" x14ac:dyDescent="0.2">
      <c r="A383" s="3">
        <v>41829</v>
      </c>
      <c r="B383">
        <v>127.84</v>
      </c>
      <c r="C383">
        <v>20.453800000000001</v>
      </c>
      <c r="D383">
        <v>6.0596519999999996E-3</v>
      </c>
      <c r="E383">
        <v>-4.9963760000000003E-3</v>
      </c>
      <c r="F383">
        <v>-1.8347599999999999E-2</v>
      </c>
      <c r="G383">
        <v>-6.720887E-3</v>
      </c>
      <c r="H383">
        <v>5.9593867000000002E-2</v>
      </c>
      <c r="I383">
        <v>7.2543944999999999E-2</v>
      </c>
      <c r="J383">
        <v>8.4633150000000008E-3</v>
      </c>
      <c r="K383">
        <v>8.1733859999999995E-3</v>
      </c>
      <c r="L383">
        <v>7.0414330920000001</v>
      </c>
      <c r="M383">
        <v>8.8756295380000001</v>
      </c>
    </row>
    <row r="384" spans="1:13" x14ac:dyDescent="0.2">
      <c r="A384" s="3">
        <v>41830</v>
      </c>
      <c r="B384">
        <v>128.54</v>
      </c>
      <c r="C384">
        <v>20.38</v>
      </c>
      <c r="D384">
        <v>5.4755940000000003E-3</v>
      </c>
      <c r="E384">
        <v>5.1671470000000004E-3</v>
      </c>
      <c r="F384">
        <v>-3.3563777000000003E-2</v>
      </c>
      <c r="G384">
        <v>4.9187060000000001E-3</v>
      </c>
      <c r="H384">
        <v>5.8901062999999997E-2</v>
      </c>
      <c r="I384">
        <v>6.6988836999999996E-2</v>
      </c>
      <c r="J384">
        <v>8.4515449999999995E-3</v>
      </c>
      <c r="K384">
        <v>8.0268490000000008E-3</v>
      </c>
      <c r="L384">
        <v>6.9692658600000001</v>
      </c>
      <c r="M384">
        <v>8.3455955369999995</v>
      </c>
    </row>
    <row r="385" spans="1:13" x14ac:dyDescent="0.2">
      <c r="A385" s="3">
        <v>41831</v>
      </c>
      <c r="B385">
        <v>128.78</v>
      </c>
      <c r="C385">
        <v>20.271000000000001</v>
      </c>
      <c r="D385">
        <v>1.867123E-3</v>
      </c>
      <c r="E385" s="4">
        <v>3.6199999999999999E-5</v>
      </c>
      <c r="F385">
        <v>-2.4186427999999999E-2</v>
      </c>
      <c r="G385">
        <v>-2.356838E-3</v>
      </c>
      <c r="H385">
        <v>6.0703401999999997E-2</v>
      </c>
      <c r="I385">
        <v>6.7027497000000005E-2</v>
      </c>
      <c r="J385">
        <v>8.4335279999999992E-3</v>
      </c>
      <c r="K385">
        <v>8.0261480000000003E-3</v>
      </c>
      <c r="L385">
        <v>7.1978659289999998</v>
      </c>
      <c r="M385">
        <v>8.3511412239999991</v>
      </c>
    </row>
    <row r="386" spans="1:13" x14ac:dyDescent="0.2">
      <c r="A386" s="3">
        <v>41834</v>
      </c>
      <c r="B386">
        <v>125.72</v>
      </c>
      <c r="C386">
        <v>20.37</v>
      </c>
      <c r="D386">
        <v>-2.3761454000000001E-2</v>
      </c>
      <c r="E386">
        <v>-6.3813409999999996E-3</v>
      </c>
      <c r="F386">
        <v>-2.1119730000000001E-3</v>
      </c>
      <c r="G386">
        <v>1.31824E-3</v>
      </c>
      <c r="H386">
        <v>2.5114154999999999E-2</v>
      </c>
      <c r="I386">
        <v>7.3341486999999997E-2</v>
      </c>
      <c r="J386">
        <v>1.0056107E-2</v>
      </c>
      <c r="K386">
        <v>7.5546830000000004E-3</v>
      </c>
      <c r="L386">
        <v>2.4974034170000001</v>
      </c>
      <c r="M386">
        <v>9.7080825389999994</v>
      </c>
    </row>
    <row r="387" spans="1:13" x14ac:dyDescent="0.2">
      <c r="A387" s="3">
        <v>41835</v>
      </c>
      <c r="B387">
        <v>124.53</v>
      </c>
      <c r="C387">
        <v>20.225999999999999</v>
      </c>
      <c r="D387">
        <v>-9.4654790000000006E-3</v>
      </c>
      <c r="E387">
        <v>6.6547899999999996E-4</v>
      </c>
      <c r="F387">
        <v>4.3753519999999999E-3</v>
      </c>
      <c r="G387">
        <v>-2.0779660000000001E-3</v>
      </c>
      <c r="H387">
        <v>1.2768379999999999E-2</v>
      </c>
      <c r="I387">
        <v>7.7741395000000005E-2</v>
      </c>
      <c r="J387">
        <v>1.0315144E-2</v>
      </c>
      <c r="K387">
        <v>7.4216380000000004E-3</v>
      </c>
      <c r="L387">
        <v>1.23782858</v>
      </c>
      <c r="M387">
        <v>10.47496523</v>
      </c>
    </row>
    <row r="388" spans="1:13" x14ac:dyDescent="0.2">
      <c r="A388" s="3">
        <v>41836</v>
      </c>
      <c r="B388">
        <v>124.97</v>
      </c>
      <c r="C388">
        <v>20.18</v>
      </c>
      <c r="D388">
        <v>3.5332850000000002E-3</v>
      </c>
      <c r="E388">
        <v>-8.4131599999999994E-3</v>
      </c>
      <c r="F388">
        <v>-2.1186489999999998E-3</v>
      </c>
      <c r="G388">
        <v>1.0978043E-2</v>
      </c>
      <c r="H388">
        <v>2.082993E-2</v>
      </c>
      <c r="I388">
        <v>5.4188861999999997E-2</v>
      </c>
      <c r="J388">
        <v>1.0266146E-2</v>
      </c>
      <c r="K388">
        <v>7.4820269999999996E-3</v>
      </c>
      <c r="L388">
        <v>2.0289921679999998</v>
      </c>
      <c r="M388">
        <v>7.2425379699999999</v>
      </c>
    </row>
    <row r="389" spans="1:13" x14ac:dyDescent="0.2">
      <c r="A389" s="3">
        <v>41837</v>
      </c>
      <c r="B389">
        <v>127.0899</v>
      </c>
      <c r="C389">
        <v>19.89</v>
      </c>
      <c r="D389">
        <v>1.6963270999999999E-2</v>
      </c>
      <c r="E389">
        <v>5.5583630000000002E-3</v>
      </c>
      <c r="F389">
        <v>-3.0082865E-2</v>
      </c>
      <c r="G389">
        <v>2.195111E-3</v>
      </c>
      <c r="H389">
        <v>3.9335132000000002E-2</v>
      </c>
      <c r="I389">
        <v>6.0048426000000002E-2</v>
      </c>
      <c r="J389">
        <v>1.081974E-2</v>
      </c>
      <c r="K389">
        <v>7.4858989999999999E-3</v>
      </c>
      <c r="L389">
        <v>3.6354970350000002</v>
      </c>
      <c r="M389">
        <v>8.0215386150000008</v>
      </c>
    </row>
    <row r="390" spans="1:13" x14ac:dyDescent="0.2">
      <c r="A390" s="3">
        <v>41838</v>
      </c>
      <c r="B390">
        <v>126.13</v>
      </c>
      <c r="C390">
        <v>19.309999999999999</v>
      </c>
      <c r="D390">
        <v>-7.5529209999999998E-3</v>
      </c>
      <c r="E390">
        <v>-1.0571037E-2</v>
      </c>
      <c r="F390">
        <v>-1.4860206000000001E-2</v>
      </c>
      <c r="G390">
        <v>5.937683E-3</v>
      </c>
      <c r="H390">
        <v>2.8205754999999999E-2</v>
      </c>
      <c r="I390">
        <v>4.8842614999999999E-2</v>
      </c>
      <c r="J390">
        <v>1.100775E-2</v>
      </c>
      <c r="K390">
        <v>8.0204439999999998E-3</v>
      </c>
      <c r="L390">
        <v>2.5623542590000001</v>
      </c>
      <c r="M390">
        <v>6.089764862</v>
      </c>
    </row>
    <row r="391" spans="1:13" x14ac:dyDescent="0.2">
      <c r="A391" s="3">
        <v>41841</v>
      </c>
      <c r="B391">
        <v>126.34</v>
      </c>
      <c r="C391">
        <v>19.420000000000002</v>
      </c>
      <c r="D391">
        <v>1.664949E-3</v>
      </c>
      <c r="E391">
        <v>6.0668739999999999E-3</v>
      </c>
      <c r="F391">
        <v>-1.958151E-2</v>
      </c>
      <c r="G391">
        <v>8.6283149999999992E-3</v>
      </c>
      <c r="H391">
        <v>-4.726643E-3</v>
      </c>
      <c r="I391">
        <v>5.1640927000000003E-2</v>
      </c>
      <c r="J391">
        <v>7.9179300000000001E-3</v>
      </c>
      <c r="K391">
        <v>8.0597450000000001E-3</v>
      </c>
      <c r="L391">
        <v>-0.59695429300000002</v>
      </c>
      <c r="M391">
        <v>6.4072652730000001</v>
      </c>
    </row>
    <row r="392" spans="1:13" x14ac:dyDescent="0.2">
      <c r="A392" s="3">
        <v>41842</v>
      </c>
      <c r="B392">
        <v>125.74</v>
      </c>
      <c r="C392">
        <v>19.518999999999998</v>
      </c>
      <c r="D392">
        <v>-4.7490900000000001E-3</v>
      </c>
      <c r="E392">
        <v>-3.1206979999999999E-3</v>
      </c>
      <c r="F392">
        <v>-1.5856594000000002E-2</v>
      </c>
      <c r="G392">
        <v>-9.3971300000000001E-4</v>
      </c>
      <c r="H392">
        <v>-6.007905E-3</v>
      </c>
      <c r="I392">
        <v>3.4380951999999999E-2</v>
      </c>
      <c r="J392">
        <v>7.9493129999999995E-3</v>
      </c>
      <c r="K392">
        <v>7.7266569999999996E-3</v>
      </c>
      <c r="L392">
        <v>-0.75577667500000001</v>
      </c>
      <c r="M392">
        <v>4.4496541199999999</v>
      </c>
    </row>
    <row r="393" spans="1:13" x14ac:dyDescent="0.2">
      <c r="A393" s="3">
        <v>41843</v>
      </c>
      <c r="B393">
        <v>125.62</v>
      </c>
      <c r="C393">
        <v>19.518999999999998</v>
      </c>
      <c r="D393">
        <v>-9.5434999999999997E-4</v>
      </c>
      <c r="E393">
        <v>5.4276769999999997E-3</v>
      </c>
      <c r="F393">
        <v>-6.0187200000000004E-4</v>
      </c>
      <c r="G393">
        <v>-2.0394104E-2</v>
      </c>
      <c r="H393">
        <v>-9.6964919999999993E-3</v>
      </c>
      <c r="I393">
        <v>2.9310019999999999E-2</v>
      </c>
      <c r="J393">
        <v>7.9199660000000005E-3</v>
      </c>
      <c r="K393">
        <v>7.5192790000000002E-3</v>
      </c>
      <c r="L393">
        <v>-1.2243097549999999</v>
      </c>
      <c r="M393">
        <v>3.8979828699999999</v>
      </c>
    </row>
    <row r="394" spans="1:13" x14ac:dyDescent="0.2">
      <c r="A394" s="3">
        <v>41844</v>
      </c>
      <c r="B394">
        <v>124.35</v>
      </c>
      <c r="C394">
        <v>19.518999999999998</v>
      </c>
      <c r="D394">
        <v>-1.0109854999999999E-2</v>
      </c>
      <c r="E394">
        <v>1.6946047999999998E-2</v>
      </c>
      <c r="F394">
        <v>1.3702317E-2</v>
      </c>
      <c r="G394">
        <v>-3.2485332999999998E-2</v>
      </c>
      <c r="H394">
        <v>-2.0711923E-2</v>
      </c>
      <c r="I394">
        <v>4.8135913000000002E-2</v>
      </c>
      <c r="J394">
        <v>8.185688E-3</v>
      </c>
      <c r="K394">
        <v>8.2129890000000004E-3</v>
      </c>
      <c r="L394">
        <v>-2.5302604309999999</v>
      </c>
      <c r="M394">
        <v>5.86094955</v>
      </c>
    </row>
    <row r="395" spans="1:13" x14ac:dyDescent="0.2">
      <c r="A395" s="3">
        <v>41845</v>
      </c>
      <c r="B395">
        <v>125.791</v>
      </c>
      <c r="C395">
        <v>19.561</v>
      </c>
      <c r="D395">
        <v>1.1588259E-2</v>
      </c>
      <c r="E395">
        <v>-7.2039620000000004E-3</v>
      </c>
      <c r="F395">
        <v>2.169257E-3</v>
      </c>
      <c r="G395">
        <v>-2.4051267000000001E-2</v>
      </c>
      <c r="H395">
        <v>-9.4416880000000002E-3</v>
      </c>
      <c r="I395">
        <v>3.0874817999999998E-2</v>
      </c>
      <c r="J395">
        <v>8.6321390000000005E-3</v>
      </c>
      <c r="K395">
        <v>8.2905059999999996E-3</v>
      </c>
      <c r="L395">
        <v>-1.0937832279999999</v>
      </c>
      <c r="M395">
        <v>3.7241171780000002</v>
      </c>
    </row>
    <row r="396" spans="1:13" x14ac:dyDescent="0.2">
      <c r="A396" s="3">
        <v>41848</v>
      </c>
      <c r="B396">
        <v>125.58</v>
      </c>
      <c r="C396">
        <v>19.5</v>
      </c>
      <c r="D396">
        <v>-1.6773859999999999E-3</v>
      </c>
      <c r="E396">
        <v>-2.721088E-3</v>
      </c>
      <c r="F396">
        <v>2.0234350000000001E-3</v>
      </c>
      <c r="G396">
        <v>-2.3714381999999999E-2</v>
      </c>
      <c r="H396">
        <v>-9.0744099999999998E-3</v>
      </c>
      <c r="I396">
        <v>2.8069716000000001E-2</v>
      </c>
      <c r="J396">
        <v>8.6290189999999999E-3</v>
      </c>
      <c r="K396">
        <v>8.3359599999999999E-3</v>
      </c>
      <c r="L396">
        <v>-1.0516154870000001</v>
      </c>
      <c r="M396">
        <v>3.3673044590000001</v>
      </c>
    </row>
    <row r="397" spans="1:13" x14ac:dyDescent="0.2">
      <c r="A397" s="3">
        <v>41849</v>
      </c>
      <c r="B397">
        <v>125.2</v>
      </c>
      <c r="C397">
        <v>19.670000000000002</v>
      </c>
      <c r="D397">
        <v>-3.0259599999999998E-3</v>
      </c>
      <c r="E397">
        <v>-2.7285130000000001E-3</v>
      </c>
      <c r="F397">
        <v>5.3040969999999998E-3</v>
      </c>
      <c r="G397">
        <v>-2.7420854000000001E-2</v>
      </c>
      <c r="H397">
        <v>-1.1526922E-2</v>
      </c>
      <c r="I397">
        <v>2.8129395000000001E-2</v>
      </c>
      <c r="J397">
        <v>8.6480870000000005E-3</v>
      </c>
      <c r="K397">
        <v>8.3345329999999999E-3</v>
      </c>
      <c r="L397">
        <v>-1.3328869059999999</v>
      </c>
      <c r="M397">
        <v>3.3750416470000002</v>
      </c>
    </row>
    <row r="398" spans="1:13" x14ac:dyDescent="0.2">
      <c r="A398" s="3">
        <v>41850</v>
      </c>
      <c r="B398">
        <v>124.83</v>
      </c>
      <c r="C398">
        <v>19.489999999999998</v>
      </c>
      <c r="D398">
        <v>-2.9552720000000001E-3</v>
      </c>
      <c r="E398">
        <v>4.5599639999999997E-3</v>
      </c>
      <c r="F398">
        <v>9.964456E-3</v>
      </c>
      <c r="G398">
        <v>-4.4074877999999998E-2</v>
      </c>
      <c r="H398">
        <v>-2.5070291000000001E-2</v>
      </c>
      <c r="I398">
        <v>2.7998133000000001E-2</v>
      </c>
      <c r="J398">
        <v>8.2534210000000004E-3</v>
      </c>
      <c r="K398">
        <v>8.3320140000000004E-3</v>
      </c>
      <c r="L398">
        <v>-3.0375633720000002</v>
      </c>
      <c r="M398">
        <v>3.36030791</v>
      </c>
    </row>
    <row r="399" spans="1:13" x14ac:dyDescent="0.2">
      <c r="A399" s="3">
        <v>41851</v>
      </c>
      <c r="B399">
        <v>123.39</v>
      </c>
      <c r="C399">
        <v>19.77</v>
      </c>
      <c r="D399">
        <v>-1.1535689E-2</v>
      </c>
      <c r="E399">
        <v>-3.1774849999999999E-3</v>
      </c>
      <c r="F399">
        <v>2.2641649E-2</v>
      </c>
      <c r="G399">
        <v>-4.8310999E-2</v>
      </c>
      <c r="H399">
        <v>-3.3750979E-2</v>
      </c>
      <c r="I399">
        <v>1.6666667E-2</v>
      </c>
      <c r="J399">
        <v>8.5550069999999999E-3</v>
      </c>
      <c r="K399">
        <v>8.2453200000000004E-3</v>
      </c>
      <c r="L399">
        <v>-3.9451727590000001</v>
      </c>
      <c r="M399">
        <v>2.021348793</v>
      </c>
    </row>
    <row r="400" spans="1:13" x14ac:dyDescent="0.2">
      <c r="A400" s="3">
        <v>41852</v>
      </c>
      <c r="B400">
        <v>124.38</v>
      </c>
      <c r="C400">
        <v>19.79</v>
      </c>
      <c r="D400">
        <v>8.0233409999999998E-3</v>
      </c>
      <c r="E400">
        <v>-6.8761380000000004E-3</v>
      </c>
      <c r="F400">
        <v>7.8596210000000007E-3</v>
      </c>
      <c r="G400">
        <v>-3.2010704000000001E-2</v>
      </c>
      <c r="H400">
        <v>-2.5998434000000001E-2</v>
      </c>
      <c r="I400">
        <v>-1.3167421E-2</v>
      </c>
      <c r="J400">
        <v>8.8054640000000007E-3</v>
      </c>
      <c r="K400">
        <v>6.623589E-3</v>
      </c>
      <c r="L400">
        <v>-2.9525340720000002</v>
      </c>
      <c r="M400">
        <v>-1.9879586629999999</v>
      </c>
    </row>
    <row r="401" spans="1:13" x14ac:dyDescent="0.2">
      <c r="A401" s="3">
        <v>41855</v>
      </c>
      <c r="B401">
        <v>123.99</v>
      </c>
      <c r="C401">
        <v>19.79</v>
      </c>
      <c r="D401">
        <v>-3.1355519999999998E-3</v>
      </c>
      <c r="E401">
        <v>8.757852E-3</v>
      </c>
      <c r="F401">
        <v>6.8158919999999996E-3</v>
      </c>
      <c r="G401">
        <v>-4.2321794000000003E-2</v>
      </c>
      <c r="H401">
        <v>-2.4929223E-2</v>
      </c>
      <c r="I401">
        <v>-9.4552000000000004E-3</v>
      </c>
      <c r="J401">
        <v>8.7899859999999996E-3</v>
      </c>
      <c r="K401">
        <v>6.8311680000000003E-3</v>
      </c>
      <c r="L401">
        <v>-2.8360936799999998</v>
      </c>
      <c r="M401">
        <v>-1.384126548</v>
      </c>
    </row>
    <row r="402" spans="1:13" x14ac:dyDescent="0.2">
      <c r="A402" s="3">
        <v>41856</v>
      </c>
      <c r="B402">
        <v>123.87</v>
      </c>
      <c r="C402">
        <v>19.260100000000001</v>
      </c>
      <c r="D402">
        <v>-9.6781999999999999E-4</v>
      </c>
      <c r="E402">
        <v>-1.2577273E-2</v>
      </c>
      <c r="F402">
        <v>5.533077E-3</v>
      </c>
      <c r="G402">
        <v>-3.4262266999999999E-2</v>
      </c>
      <c r="H402">
        <v>-2.4799244000000002E-2</v>
      </c>
      <c r="I402">
        <v>-1.5262919E-2</v>
      </c>
      <c r="J402">
        <v>8.7900819999999994E-3</v>
      </c>
      <c r="K402">
        <v>7.2084929999999998E-3</v>
      </c>
      <c r="L402">
        <v>-2.821275671</v>
      </c>
      <c r="M402">
        <v>-2.1173522409999999</v>
      </c>
    </row>
    <row r="403" spans="1:13" x14ac:dyDescent="0.2">
      <c r="A403" s="3">
        <v>41857</v>
      </c>
      <c r="B403">
        <v>125.67</v>
      </c>
      <c r="C403">
        <v>19.260100000000001</v>
      </c>
      <c r="D403">
        <v>1.4531364E-2</v>
      </c>
      <c r="E403">
        <v>-1.4150705E-2</v>
      </c>
      <c r="F403">
        <v>-1.2526123E-2</v>
      </c>
      <c r="G403">
        <v>-2.6741489999999998E-3</v>
      </c>
      <c r="H403">
        <v>-1.1017549E-2</v>
      </c>
      <c r="I403">
        <v>-2.9901250000000001E-2</v>
      </c>
      <c r="J403">
        <v>9.4327790000000005E-3</v>
      </c>
      <c r="K403">
        <v>7.7697440000000003E-3</v>
      </c>
      <c r="L403">
        <v>-1.168006707</v>
      </c>
      <c r="M403">
        <v>-3.8484216130000002</v>
      </c>
    </row>
    <row r="404" spans="1:13" x14ac:dyDescent="0.2">
      <c r="A404" s="3">
        <v>41858</v>
      </c>
      <c r="B404">
        <v>126.18</v>
      </c>
      <c r="C404">
        <v>19.2</v>
      </c>
      <c r="D404">
        <v>4.0582480000000004E-3</v>
      </c>
      <c r="E404">
        <v>4.3939319999999997E-3</v>
      </c>
      <c r="F404">
        <v>-2.7126475000000001E-2</v>
      </c>
      <c r="G404" s="4">
        <v>-7.0599999999999995E-5</v>
      </c>
      <c r="H404">
        <v>-1.2984981E-2</v>
      </c>
      <c r="I404">
        <v>-2.0745981E-2</v>
      </c>
      <c r="J404">
        <v>9.3732720000000002E-3</v>
      </c>
      <c r="K404">
        <v>7.8234010000000007E-3</v>
      </c>
      <c r="L404">
        <v>-1.38532001</v>
      </c>
      <c r="M404">
        <v>-2.6517853320000002</v>
      </c>
    </row>
    <row r="405" spans="1:13" x14ac:dyDescent="0.2">
      <c r="A405" s="3">
        <v>41859</v>
      </c>
      <c r="B405">
        <v>126.19</v>
      </c>
      <c r="C405">
        <v>19.489899999999999</v>
      </c>
      <c r="D405" s="4">
        <v>7.9300000000000003E-5</v>
      </c>
      <c r="E405">
        <v>1.450488E-3</v>
      </c>
      <c r="F405">
        <v>-2.4749413000000001E-2</v>
      </c>
      <c r="H405">
        <v>-1.8282247000000001E-2</v>
      </c>
      <c r="I405">
        <v>-2.4366825000000002E-2</v>
      </c>
      <c r="J405">
        <v>9.272377E-3</v>
      </c>
      <c r="K405">
        <v>7.7189980000000004E-3</v>
      </c>
      <c r="L405">
        <v>-1.9716893440000001</v>
      </c>
      <c r="M405">
        <v>-3.1567342169999999</v>
      </c>
    </row>
    <row r="406" spans="1:13" x14ac:dyDescent="0.2">
      <c r="A406" s="3">
        <v>41862</v>
      </c>
      <c r="B406">
        <v>125.96</v>
      </c>
      <c r="C406">
        <v>19.489899999999999</v>
      </c>
      <c r="D406">
        <v>-1.8226480000000001E-3</v>
      </c>
      <c r="E406">
        <v>-2.3768410000000002E-3</v>
      </c>
      <c r="F406">
        <v>-2.6537620000000001E-2</v>
      </c>
      <c r="H406">
        <v>-2.189781E-2</v>
      </c>
      <c r="I406">
        <v>-2.6721014000000001E-2</v>
      </c>
      <c r="J406">
        <v>9.253509E-3</v>
      </c>
      <c r="K406">
        <v>7.7184849999999998E-3</v>
      </c>
      <c r="L406">
        <v>-2.3664330210000002</v>
      </c>
      <c r="M406">
        <v>-3.4619505419999999</v>
      </c>
    </row>
    <row r="407" spans="1:13" x14ac:dyDescent="0.2">
      <c r="A407" s="3">
        <v>41863</v>
      </c>
      <c r="B407">
        <v>125.99</v>
      </c>
      <c r="C407">
        <v>18.91</v>
      </c>
      <c r="D407">
        <v>2.3817099999999999E-4</v>
      </c>
      <c r="E407">
        <v>-6.5146580000000004E-3</v>
      </c>
      <c r="F407">
        <v>-2.1932600999999999E-2</v>
      </c>
      <c r="G407">
        <v>1.5611514999999999E-2</v>
      </c>
      <c r="H407">
        <v>2.1476300000000002E-3</v>
      </c>
      <c r="I407">
        <v>-2.6851603000000002E-2</v>
      </c>
      <c r="J407">
        <v>7.6458840000000004E-3</v>
      </c>
      <c r="K407">
        <v>7.7229610000000004E-3</v>
      </c>
      <c r="L407">
        <v>0.28088702500000001</v>
      </c>
      <c r="M407">
        <v>-3.4768532169999999</v>
      </c>
    </row>
    <row r="408" spans="1:13" x14ac:dyDescent="0.2">
      <c r="A408" s="3">
        <v>41864</v>
      </c>
      <c r="B408">
        <v>126.2</v>
      </c>
      <c r="C408">
        <v>19.09</v>
      </c>
      <c r="D408">
        <v>1.6667990000000001E-3</v>
      </c>
      <c r="E408">
        <v>-1.2641685999999999E-2</v>
      </c>
      <c r="F408">
        <v>-2.3798402E-2</v>
      </c>
      <c r="G408">
        <v>2.4946902999999999E-2</v>
      </c>
      <c r="H408">
        <v>1.3410422999999999E-2</v>
      </c>
      <c r="I408">
        <v>-3.9792836999999998E-2</v>
      </c>
      <c r="J408">
        <v>7.3265960000000003E-3</v>
      </c>
      <c r="K408">
        <v>8.0935220000000006E-3</v>
      </c>
      <c r="L408">
        <v>1.8303757519999999</v>
      </c>
      <c r="M408">
        <v>-4.9166280880000004</v>
      </c>
    </row>
    <row r="409" spans="1:13" x14ac:dyDescent="0.2">
      <c r="A409" s="3">
        <v>41865</v>
      </c>
      <c r="B409">
        <v>126.31</v>
      </c>
      <c r="C409">
        <v>19.260000000000002</v>
      </c>
      <c r="D409">
        <v>8.7163200000000001E-4</v>
      </c>
      <c r="E409">
        <v>-7.5948409999999997E-3</v>
      </c>
      <c r="F409">
        <v>-1.9269558999999999E-2</v>
      </c>
      <c r="H409">
        <v>1.0722572999999999E-2</v>
      </c>
      <c r="I409">
        <v>-3.9000412999999998E-2</v>
      </c>
      <c r="J409">
        <v>7.2973689999999997E-3</v>
      </c>
      <c r="K409">
        <v>8.0625090000000007E-3</v>
      </c>
      <c r="L409">
        <v>1.469375262</v>
      </c>
      <c r="M409">
        <v>-4.8372553939999996</v>
      </c>
    </row>
    <row r="410" spans="1:13" x14ac:dyDescent="0.2">
      <c r="A410" s="3">
        <v>41866</v>
      </c>
      <c r="B410">
        <v>125.483</v>
      </c>
      <c r="C410">
        <v>19.015599999999999</v>
      </c>
      <c r="D410">
        <v>-6.5473830000000004E-3</v>
      </c>
      <c r="E410">
        <v>1.0133843E-2</v>
      </c>
      <c r="F410">
        <v>-1.3920596E-2</v>
      </c>
      <c r="H410">
        <v>-1.2643806E-2</v>
      </c>
      <c r="I410">
        <v>-3.4627683999999999E-2</v>
      </c>
      <c r="J410">
        <v>6.3988329999999996E-3</v>
      </c>
      <c r="K410">
        <v>8.330423E-3</v>
      </c>
      <c r="L410">
        <v>-1.975954937</v>
      </c>
      <c r="M410">
        <v>-4.156773888</v>
      </c>
    </row>
    <row r="411" spans="1:13" x14ac:dyDescent="0.2">
      <c r="A411" s="3">
        <v>41869</v>
      </c>
      <c r="B411">
        <v>124.96</v>
      </c>
      <c r="C411">
        <v>19.02</v>
      </c>
      <c r="D411">
        <v>-4.1678949999999996E-3</v>
      </c>
      <c r="E411">
        <v>-1.9875069999999999E-3</v>
      </c>
      <c r="F411">
        <v>-2.7461500999999999E-2</v>
      </c>
      <c r="G411">
        <v>1.2263664000000001E-2</v>
      </c>
      <c r="H411">
        <v>-9.2761440000000001E-3</v>
      </c>
      <c r="I411">
        <v>-2.6252851000000001E-2</v>
      </c>
      <c r="J411">
        <v>6.2555960000000004E-3</v>
      </c>
      <c r="K411">
        <v>8.0772259999999999E-3</v>
      </c>
      <c r="L411">
        <v>-1.482855389</v>
      </c>
      <c r="M411">
        <v>-3.2502309010000001</v>
      </c>
    </row>
    <row r="412" spans="1:13" x14ac:dyDescent="0.2">
      <c r="A412" s="3">
        <v>41870</v>
      </c>
      <c r="B412">
        <v>124.68</v>
      </c>
      <c r="C412">
        <v>18.739899999999999</v>
      </c>
      <c r="D412">
        <v>-2.2407170000000001E-3</v>
      </c>
      <c r="E412">
        <v>-4.267425E-3</v>
      </c>
      <c r="F412">
        <v>-2.1271166000000001E-2</v>
      </c>
      <c r="G412">
        <v>4.7090739999999997E-3</v>
      </c>
      <c r="H412">
        <v>-1.3139148E-2</v>
      </c>
      <c r="I412">
        <v>-3.6255163E-2</v>
      </c>
      <c r="J412">
        <v>6.2484050000000003E-3</v>
      </c>
      <c r="K412">
        <v>7.9234609999999997E-3</v>
      </c>
      <c r="L412">
        <v>-2.1028002639999999</v>
      </c>
      <c r="M412">
        <v>-4.5756725879999998</v>
      </c>
    </row>
    <row r="413" spans="1:13" x14ac:dyDescent="0.2">
      <c r="A413" s="3">
        <v>41871</v>
      </c>
      <c r="B413">
        <v>124.22</v>
      </c>
      <c r="C413">
        <v>18.68</v>
      </c>
      <c r="D413">
        <v>-3.689445E-3</v>
      </c>
      <c r="E413">
        <v>1.8095238E-2</v>
      </c>
      <c r="F413">
        <v>-2.3035093E-2</v>
      </c>
      <c r="G413">
        <v>-3.803056E-3</v>
      </c>
      <c r="H413">
        <v>-1.2088435999999999E-2</v>
      </c>
      <c r="I413">
        <v>-1.5744406999999998E-2</v>
      </c>
      <c r="J413">
        <v>6.2175199999999998E-3</v>
      </c>
      <c r="K413">
        <v>9.0143589999999996E-3</v>
      </c>
      <c r="L413">
        <v>-1.944253727</v>
      </c>
      <c r="M413">
        <v>-1.7465919160000001</v>
      </c>
    </row>
    <row r="414" spans="1:13" x14ac:dyDescent="0.2">
      <c r="A414" s="3">
        <v>41872</v>
      </c>
      <c r="B414">
        <v>122.88</v>
      </c>
      <c r="C414">
        <v>18.61</v>
      </c>
      <c r="D414">
        <v>-1.0787313E-2</v>
      </c>
      <c r="E414">
        <v>7.0159030000000004E-3</v>
      </c>
      <c r="F414">
        <v>-7.6660069999999999E-3</v>
      </c>
      <c r="G414">
        <v>-9.815575E-3</v>
      </c>
      <c r="H414">
        <v>-2.1811812999999999E-2</v>
      </c>
      <c r="I414">
        <v>-1.4189625000000001E-2</v>
      </c>
      <c r="J414">
        <v>6.6067290000000004E-3</v>
      </c>
      <c r="K414">
        <v>9.0749469999999999E-3</v>
      </c>
      <c r="L414">
        <v>-3.3014543829999998</v>
      </c>
      <c r="M414">
        <v>-1.563604158</v>
      </c>
    </row>
    <row r="415" spans="1:13" x14ac:dyDescent="0.2">
      <c r="A415" s="3">
        <v>41873</v>
      </c>
      <c r="B415">
        <v>123.19</v>
      </c>
      <c r="C415">
        <v>18.61</v>
      </c>
      <c r="D415">
        <v>2.522786E-3</v>
      </c>
      <c r="E415">
        <v>0</v>
      </c>
      <c r="F415">
        <v>-2.0948694E-2</v>
      </c>
      <c r="H415">
        <v>-9.3285079999999992E-3</v>
      </c>
      <c r="I415">
        <v>-3.0616839E-2</v>
      </c>
      <c r="J415">
        <v>6.3068519999999999E-3</v>
      </c>
      <c r="K415">
        <v>8.137933E-3</v>
      </c>
      <c r="L415">
        <v>-1.4791069750000001</v>
      </c>
      <c r="M415">
        <v>-3.7622377880000002</v>
      </c>
    </row>
    <row r="416" spans="1:13" x14ac:dyDescent="0.2">
      <c r="A416" s="3">
        <v>41876</v>
      </c>
      <c r="B416">
        <v>122.74</v>
      </c>
      <c r="C416">
        <v>18.61</v>
      </c>
      <c r="D416">
        <v>-3.6528939999999998E-3</v>
      </c>
      <c r="E416">
        <v>0</v>
      </c>
      <c r="F416">
        <v>-1.6219728999999999E-2</v>
      </c>
      <c r="H416">
        <v>-2.4254517E-2</v>
      </c>
      <c r="I416">
        <v>-2.3582766000000002E-2</v>
      </c>
      <c r="J416">
        <v>5.7030559999999998E-3</v>
      </c>
      <c r="K416">
        <v>8.0343489999999997E-3</v>
      </c>
      <c r="L416">
        <v>-4.252898536</v>
      </c>
      <c r="M416">
        <v>-2.9352428389999998</v>
      </c>
    </row>
    <row r="417" spans="1:13" x14ac:dyDescent="0.2">
      <c r="A417" s="3">
        <v>41877</v>
      </c>
      <c r="B417">
        <v>123.35</v>
      </c>
      <c r="C417">
        <v>16.919899999999998</v>
      </c>
      <c r="D417">
        <v>4.9698549999999996E-3</v>
      </c>
      <c r="E417">
        <v>8.1281930000000006E-3</v>
      </c>
      <c r="F417">
        <v>-2.6025131E-2</v>
      </c>
      <c r="H417">
        <v>-1.7757604999999999E-2</v>
      </c>
      <c r="I417">
        <v>-1.2960437E-2</v>
      </c>
      <c r="J417">
        <v>5.8549470000000001E-3</v>
      </c>
      <c r="K417">
        <v>8.2705880000000006E-3</v>
      </c>
      <c r="L417">
        <v>-3.0329232880000001</v>
      </c>
      <c r="M417">
        <v>-1.5670514609999999</v>
      </c>
    </row>
    <row r="418" spans="1:13" x14ac:dyDescent="0.2">
      <c r="A418" s="3">
        <v>41878</v>
      </c>
      <c r="B418">
        <v>123.3199</v>
      </c>
      <c r="C418">
        <v>17.489999999999998</v>
      </c>
      <c r="D418">
        <v>-2.44021E-4</v>
      </c>
      <c r="E418">
        <v>-3.5659989999999998E-3</v>
      </c>
      <c r="F418">
        <v>-3.2170901000000002E-2</v>
      </c>
      <c r="G418">
        <v>-3.3222343000000001E-2</v>
      </c>
      <c r="H418">
        <v>-1.5016773000000001E-2</v>
      </c>
      <c r="I418">
        <v>-1.3789330000000001E-2</v>
      </c>
      <c r="J418">
        <v>5.8343680000000004E-3</v>
      </c>
      <c r="K418">
        <v>8.2834320000000003E-3</v>
      </c>
      <c r="L418">
        <v>-2.5738474569999998</v>
      </c>
      <c r="M418">
        <v>-1.664687968</v>
      </c>
    </row>
    <row r="419" spans="1:13" x14ac:dyDescent="0.2">
      <c r="A419" s="3">
        <v>41879</v>
      </c>
      <c r="B419">
        <v>124</v>
      </c>
      <c r="C419">
        <v>17.829000000000001</v>
      </c>
      <c r="D419">
        <v>5.5149250000000004E-3</v>
      </c>
      <c r="E419">
        <v>0</v>
      </c>
      <c r="F419">
        <v>-4.6276781000000003E-2</v>
      </c>
      <c r="H419">
        <v>-6.6490430000000003E-3</v>
      </c>
      <c r="I419">
        <v>-1.8266001E-2</v>
      </c>
      <c r="J419">
        <v>5.9623330000000002E-3</v>
      </c>
      <c r="K419">
        <v>8.1999729999999993E-3</v>
      </c>
      <c r="L419">
        <v>-1.115174602</v>
      </c>
      <c r="M419">
        <v>-2.2275684619999998</v>
      </c>
    </row>
    <row r="420" spans="1:13" x14ac:dyDescent="0.2">
      <c r="A420" s="3">
        <v>41880</v>
      </c>
      <c r="B420">
        <v>123.86</v>
      </c>
      <c r="C420">
        <v>17.571000000000002</v>
      </c>
      <c r="D420">
        <v>-1.1290320000000001E-3</v>
      </c>
      <c r="E420">
        <v>0</v>
      </c>
      <c r="F420">
        <v>-4.3101733000000003E-2</v>
      </c>
      <c r="H420">
        <v>3.8090609999999999E-3</v>
      </c>
      <c r="I420">
        <v>-1.5136612000000001E-2</v>
      </c>
      <c r="J420">
        <v>5.3865240000000002E-3</v>
      </c>
      <c r="K420">
        <v>8.1840909999999992E-3</v>
      </c>
      <c r="L420">
        <v>0.70714636099999995</v>
      </c>
      <c r="M420">
        <v>-1.8495165840000001</v>
      </c>
    </row>
    <row r="421" spans="1:13" x14ac:dyDescent="0.2">
      <c r="A421" s="3">
        <v>41884</v>
      </c>
      <c r="B421">
        <v>121.65</v>
      </c>
      <c r="C421">
        <v>17.5242</v>
      </c>
      <c r="D421">
        <v>-1.7842726E-2</v>
      </c>
      <c r="E421">
        <v>-1.1910707E-2</v>
      </c>
      <c r="F421">
        <v>-2.4157588000000001E-2</v>
      </c>
      <c r="G421">
        <v>-3.243395E-3</v>
      </c>
      <c r="H421">
        <v>-2.1948866000000001E-2</v>
      </c>
      <c r="I421">
        <v>-2.0129304000000001E-2</v>
      </c>
      <c r="J421">
        <v>6.3737799999999999E-3</v>
      </c>
      <c r="K421">
        <v>8.4438550000000001E-3</v>
      </c>
      <c r="L421">
        <v>-3.4436183649999998</v>
      </c>
      <c r="M421">
        <v>-2.3838997320000002</v>
      </c>
    </row>
    <row r="422" spans="1:13" x14ac:dyDescent="0.2">
      <c r="A422" s="3">
        <v>41885</v>
      </c>
      <c r="B422">
        <v>122.15</v>
      </c>
      <c r="C422">
        <v>17.395</v>
      </c>
      <c r="D422">
        <v>4.1101519999999997E-3</v>
      </c>
      <c r="E422">
        <v>-1.1698643E-2</v>
      </c>
      <c r="F422">
        <v>-3.8702262000000001E-2</v>
      </c>
      <c r="H422">
        <v>-1.4839906E-2</v>
      </c>
      <c r="I422">
        <v>-0.04</v>
      </c>
      <c r="J422">
        <v>6.4501510000000003E-3</v>
      </c>
      <c r="K422">
        <v>8.4498400000000001E-3</v>
      </c>
      <c r="L422">
        <v>-2.3007068730000002</v>
      </c>
      <c r="M422">
        <v>-4.7338175519999997</v>
      </c>
    </row>
    <row r="423" spans="1:13" x14ac:dyDescent="0.2">
      <c r="A423" s="3">
        <v>41886</v>
      </c>
      <c r="B423">
        <v>121.48</v>
      </c>
      <c r="C423">
        <v>16.91</v>
      </c>
      <c r="D423">
        <v>-5.4850589999999996E-3</v>
      </c>
      <c r="E423">
        <v>9.4696969999999991E-3</v>
      </c>
      <c r="F423">
        <v>-3.1426745999999998E-2</v>
      </c>
      <c r="G423">
        <v>-2.0679623000000001E-2</v>
      </c>
      <c r="H423">
        <v>-1.9294421999999999E-2</v>
      </c>
      <c r="I423">
        <v>-1.8565319E-2</v>
      </c>
      <c r="J423">
        <v>6.5345849999999999E-3</v>
      </c>
      <c r="K423">
        <v>8.4275429999999991E-3</v>
      </c>
      <c r="L423">
        <v>-2.952662165</v>
      </c>
      <c r="M423">
        <v>-2.202933678</v>
      </c>
    </row>
    <row r="424" spans="1:13" x14ac:dyDescent="0.2">
      <c r="A424" s="3">
        <v>41887</v>
      </c>
      <c r="B424">
        <v>122.06</v>
      </c>
      <c r="C424">
        <v>17.063300000000002</v>
      </c>
      <c r="D424">
        <v>4.7744479999999997E-3</v>
      </c>
      <c r="E424">
        <v>9.3808599999999998E-4</v>
      </c>
      <c r="F424">
        <v>-4.1676483E-2</v>
      </c>
      <c r="G424">
        <v>-2.7683205999999998E-2</v>
      </c>
      <c r="H424">
        <v>-2.8726028000000001E-2</v>
      </c>
      <c r="I424">
        <v>-3.5440960000000001E-3</v>
      </c>
      <c r="J424">
        <v>5.6719470000000001E-3</v>
      </c>
      <c r="K424">
        <v>7.8618179999999996E-3</v>
      </c>
      <c r="L424">
        <v>-5.0645802709999996</v>
      </c>
      <c r="M424">
        <v>-0.45079851700000001</v>
      </c>
    </row>
    <row r="425" spans="1:13" x14ac:dyDescent="0.2">
      <c r="A425" s="3">
        <v>41890</v>
      </c>
      <c r="B425">
        <v>120.73</v>
      </c>
      <c r="C425">
        <v>16.73</v>
      </c>
      <c r="D425">
        <v>-1.0896281000000001E-2</v>
      </c>
      <c r="E425">
        <v>0</v>
      </c>
      <c r="F425">
        <v>-3.3105206999999998E-2</v>
      </c>
      <c r="G425">
        <v>-4.0790991999999998E-2</v>
      </c>
      <c r="H425">
        <v>-4.3192265000000001E-2</v>
      </c>
      <c r="I425">
        <v>-7.9033009999999997E-3</v>
      </c>
      <c r="J425">
        <v>5.8907020000000003E-3</v>
      </c>
      <c r="K425">
        <v>7.7932990000000001E-3</v>
      </c>
      <c r="L425">
        <v>-7.332277736</v>
      </c>
      <c r="M425">
        <v>-1.014114915</v>
      </c>
    </row>
    <row r="426" spans="1:13" x14ac:dyDescent="0.2">
      <c r="A426" s="3">
        <v>41891</v>
      </c>
      <c r="B426">
        <v>120.87</v>
      </c>
      <c r="C426">
        <v>16.75</v>
      </c>
      <c r="D426">
        <v>1.159612E-3</v>
      </c>
      <c r="E426">
        <v>0</v>
      </c>
      <c r="F426">
        <v>-2.8026319000000001E-2</v>
      </c>
      <c r="H426">
        <v>-4.2158649999999999E-2</v>
      </c>
      <c r="I426">
        <v>-9.3402410000000009E-3</v>
      </c>
      <c r="J426">
        <v>5.915203E-3</v>
      </c>
      <c r="K426">
        <v>7.7829750000000001E-3</v>
      </c>
      <c r="L426">
        <v>-7.1271685229999999</v>
      </c>
      <c r="M426">
        <v>-1.2000862409999999</v>
      </c>
    </row>
    <row r="427" spans="1:13" x14ac:dyDescent="0.2">
      <c r="A427" s="3">
        <v>41892</v>
      </c>
      <c r="B427">
        <v>120.26</v>
      </c>
      <c r="C427">
        <v>16.68</v>
      </c>
      <c r="D427">
        <v>-5.0467439999999997E-3</v>
      </c>
      <c r="E427">
        <v>0</v>
      </c>
      <c r="F427">
        <v>-2.7664988000000001E-2</v>
      </c>
      <c r="H427">
        <v>-4.5252461000000001E-2</v>
      </c>
      <c r="I427">
        <v>-6.9799909999999996E-3</v>
      </c>
      <c r="J427">
        <v>5.9512219999999999E-3</v>
      </c>
      <c r="K427">
        <v>7.7703360000000001E-3</v>
      </c>
      <c r="L427">
        <v>-7.6038938710000004</v>
      </c>
      <c r="M427">
        <v>-0.89828684800000003</v>
      </c>
    </row>
    <row r="428" spans="1:13" x14ac:dyDescent="0.2">
      <c r="A428" s="3">
        <v>41893</v>
      </c>
      <c r="B428">
        <v>119.47199999999999</v>
      </c>
      <c r="C428">
        <v>16.68</v>
      </c>
      <c r="D428">
        <v>-6.5524700000000003E-3</v>
      </c>
      <c r="E428">
        <v>-1.9212745999999999E-2</v>
      </c>
      <c r="F428">
        <v>-1.840876E-2</v>
      </c>
      <c r="G428">
        <v>-2.2483023000000001E-2</v>
      </c>
      <c r="H428">
        <v>-5.1734265000000001E-2</v>
      </c>
      <c r="I428">
        <v>-1.9672130999999999E-2</v>
      </c>
      <c r="J428">
        <v>5.99724E-3</v>
      </c>
      <c r="K428">
        <v>8.7144500000000003E-3</v>
      </c>
      <c r="L428">
        <v>-8.6263462279999992</v>
      </c>
      <c r="M428">
        <v>-2.2574151489999998</v>
      </c>
    </row>
    <row r="429" spans="1:13" x14ac:dyDescent="0.2">
      <c r="A429" s="3">
        <v>41894</v>
      </c>
      <c r="B429">
        <v>118.38</v>
      </c>
      <c r="C429">
        <v>16.68</v>
      </c>
      <c r="D429">
        <v>-9.1402170000000008E-3</v>
      </c>
      <c r="E429">
        <v>-4.7730530000000002E-3</v>
      </c>
      <c r="F429">
        <v>-1.2138886999999999E-2</v>
      </c>
      <c r="H429">
        <v>-6.1965134999999998E-2</v>
      </c>
      <c r="I429">
        <v>-1.1859526E-2</v>
      </c>
      <c r="J429">
        <v>6.0840319999999996E-3</v>
      </c>
      <c r="K429">
        <v>8.3461560000000004E-3</v>
      </c>
      <c r="L429">
        <v>-10.184879</v>
      </c>
      <c r="M429">
        <v>-1.4209566229999999</v>
      </c>
    </row>
    <row r="430" spans="1:13" x14ac:dyDescent="0.2">
      <c r="A430" s="3">
        <v>41897</v>
      </c>
      <c r="B430">
        <v>118.64</v>
      </c>
      <c r="C430">
        <v>17.344000000000001</v>
      </c>
      <c r="D430">
        <v>2.1963170000000001E-3</v>
      </c>
      <c r="E430">
        <v>0</v>
      </c>
      <c r="F430">
        <v>-1.4556402E-2</v>
      </c>
      <c r="H430">
        <v>-6.0723616000000001E-2</v>
      </c>
      <c r="I430">
        <v>-4.2973229999999996E-3</v>
      </c>
      <c r="J430">
        <v>6.1331090000000003E-3</v>
      </c>
      <c r="K430">
        <v>8.1879819999999999E-3</v>
      </c>
      <c r="L430">
        <v>-9.9009514880000005</v>
      </c>
      <c r="M430">
        <v>-0.524832988</v>
      </c>
    </row>
    <row r="431" spans="1:13" x14ac:dyDescent="0.2">
      <c r="A431" s="3">
        <v>41898</v>
      </c>
      <c r="B431">
        <v>118.83</v>
      </c>
      <c r="C431">
        <v>17.344000000000001</v>
      </c>
      <c r="D431">
        <v>1.6014829999999999E-3</v>
      </c>
      <c r="E431">
        <v>2.3614864999999999E-2</v>
      </c>
      <c r="F431">
        <v>-2.3025766999999999E-2</v>
      </c>
      <c r="G431">
        <v>-4.8883306000000001E-2</v>
      </c>
      <c r="H431">
        <v>-5.3019134000000002E-2</v>
      </c>
      <c r="I431">
        <v>8.9911039999999998E-3</v>
      </c>
      <c r="J431">
        <v>6.1525900000000003E-3</v>
      </c>
      <c r="K431">
        <v>9.4653080000000004E-3</v>
      </c>
      <c r="L431">
        <v>-8.6173685930000001</v>
      </c>
      <c r="M431">
        <v>0.94990079900000002</v>
      </c>
    </row>
    <row r="432" spans="1:13" x14ac:dyDescent="0.2">
      <c r="A432" s="3">
        <v>41899</v>
      </c>
      <c r="B432">
        <v>117.54</v>
      </c>
      <c r="C432">
        <v>17.5701</v>
      </c>
      <c r="D432">
        <v>-1.0855844E-2</v>
      </c>
      <c r="E432">
        <v>0</v>
      </c>
      <c r="F432">
        <v>-7.5439139999999997E-3</v>
      </c>
      <c r="H432">
        <v>-5.9379001000000001E-2</v>
      </c>
      <c r="I432">
        <v>1.1000474E-2</v>
      </c>
      <c r="J432">
        <v>6.407121E-3</v>
      </c>
      <c r="K432">
        <v>9.4494420000000006E-3</v>
      </c>
      <c r="L432">
        <v>-9.2676568639999992</v>
      </c>
      <c r="M432">
        <v>1.1641400770000001</v>
      </c>
    </row>
    <row r="433" spans="1:13" x14ac:dyDescent="0.2">
      <c r="A433" s="3">
        <v>41900</v>
      </c>
      <c r="B433">
        <v>117.78</v>
      </c>
      <c r="C433">
        <v>17.420100000000001</v>
      </c>
      <c r="D433">
        <v>2.0418580000000001E-3</v>
      </c>
      <c r="E433">
        <v>-1.9791764E-2</v>
      </c>
      <c r="F433">
        <v>-9.8206969999999998E-3</v>
      </c>
      <c r="H433">
        <v>-5.5341675E-2</v>
      </c>
      <c r="I433">
        <v>-4.7619050000000003E-3</v>
      </c>
      <c r="J433">
        <v>6.4963909999999998E-3</v>
      </c>
      <c r="K433">
        <v>1.0405195000000001E-2</v>
      </c>
      <c r="L433">
        <v>-8.5188342620000004</v>
      </c>
      <c r="M433">
        <v>-0.45764687399999998</v>
      </c>
    </row>
    <row r="434" spans="1:13" x14ac:dyDescent="0.2">
      <c r="A434" s="3">
        <v>41901</v>
      </c>
      <c r="B434">
        <v>117.09</v>
      </c>
      <c r="C434">
        <v>17.52</v>
      </c>
      <c r="D434">
        <v>-5.8583799999999998E-3</v>
      </c>
      <c r="E434">
        <v>-6.2200959999999996E-3</v>
      </c>
      <c r="F434">
        <v>-2.2158619000000001E-2</v>
      </c>
      <c r="G434">
        <v>-2.5048622E-2</v>
      </c>
      <c r="H434">
        <v>-5.7398165000000001E-2</v>
      </c>
      <c r="I434">
        <v>-2.8531338E-2</v>
      </c>
      <c r="J434">
        <v>6.5302750000000003E-3</v>
      </c>
      <c r="K434">
        <v>9.5914339999999994E-3</v>
      </c>
      <c r="L434">
        <v>-8.7895479600000002</v>
      </c>
      <c r="M434">
        <v>-2.9746686389999999</v>
      </c>
    </row>
    <row r="435" spans="1:13" x14ac:dyDescent="0.2">
      <c r="A435" s="3">
        <v>41904</v>
      </c>
      <c r="B435">
        <v>116.85</v>
      </c>
      <c r="C435">
        <v>17.289899999999999</v>
      </c>
      <c r="D435">
        <v>-2.0497050000000002E-3</v>
      </c>
      <c r="E435">
        <v>-1.3480982000000001E-2</v>
      </c>
      <c r="F435">
        <v>-8.0100299999999996E-3</v>
      </c>
      <c r="G435">
        <v>-3.437276E-3</v>
      </c>
      <c r="H435">
        <v>-4.9072266000000003E-2</v>
      </c>
      <c r="I435">
        <v>-4.8304690999999997E-2</v>
      </c>
      <c r="J435">
        <v>6.2683859999999999E-3</v>
      </c>
      <c r="K435">
        <v>9.7410210000000007E-3</v>
      </c>
      <c r="L435">
        <v>-7.8285328359999999</v>
      </c>
      <c r="M435">
        <v>-4.9588942210000004</v>
      </c>
    </row>
    <row r="436" spans="1:13" x14ac:dyDescent="0.2">
      <c r="A436" s="3">
        <v>41905</v>
      </c>
      <c r="B436">
        <v>117.6</v>
      </c>
      <c r="C436">
        <v>17.36</v>
      </c>
      <c r="D436">
        <v>6.4184849999999998E-3</v>
      </c>
      <c r="E436">
        <v>0</v>
      </c>
      <c r="F436">
        <v>-1.1533178999999999E-2</v>
      </c>
      <c r="H436">
        <v>-4.5377059999999997E-2</v>
      </c>
      <c r="I436">
        <v>-4.8304690999999997E-2</v>
      </c>
      <c r="J436">
        <v>6.4748080000000003E-3</v>
      </c>
      <c r="K436">
        <v>9.7410210000000007E-3</v>
      </c>
      <c r="L436">
        <v>-7.0082478469999998</v>
      </c>
      <c r="M436">
        <v>-4.9588942210000004</v>
      </c>
    </row>
    <row r="437" spans="1:13" x14ac:dyDescent="0.2">
      <c r="A437" s="3">
        <v>41906</v>
      </c>
      <c r="B437">
        <v>117.05</v>
      </c>
      <c r="C437">
        <v>17.695</v>
      </c>
      <c r="D437">
        <v>-4.676871E-3</v>
      </c>
      <c r="E437">
        <v>9.1264029999999999E-3</v>
      </c>
      <c r="F437">
        <v>2.5859770000000002E-3</v>
      </c>
      <c r="G437">
        <v>-1.3416345999999999E-2</v>
      </c>
      <c r="H437">
        <v>-4.6358154999999998E-2</v>
      </c>
      <c r="I437">
        <v>-3.9619135999999999E-2</v>
      </c>
      <c r="J437">
        <v>6.4902220000000004E-3</v>
      </c>
      <c r="K437">
        <v>1.0047967E-2</v>
      </c>
      <c r="L437">
        <v>-7.1427687620000002</v>
      </c>
      <c r="M437">
        <v>-3.9430003459999998</v>
      </c>
    </row>
    <row r="438" spans="1:13" x14ac:dyDescent="0.2">
      <c r="A438" s="3">
        <v>41907</v>
      </c>
      <c r="B438">
        <v>117.39</v>
      </c>
      <c r="C438">
        <v>17.295999999999999</v>
      </c>
      <c r="D438">
        <v>2.9047420000000001E-3</v>
      </c>
      <c r="E438">
        <v>-9.5323309999999998E-3</v>
      </c>
      <c r="F438">
        <v>1.128024E-3</v>
      </c>
      <c r="G438">
        <v>-5.3847829999999998E-3</v>
      </c>
      <c r="H438">
        <v>-4.8317794999999997E-2</v>
      </c>
      <c r="I438">
        <v>-5.6443215999999997E-2</v>
      </c>
      <c r="J438">
        <v>6.3904330000000001E-3</v>
      </c>
      <c r="K438">
        <v>9.9069380000000005E-3</v>
      </c>
      <c r="L438">
        <v>-7.5609577190000001</v>
      </c>
      <c r="M438">
        <v>-5.697342076</v>
      </c>
    </row>
    <row r="439" spans="1:13" x14ac:dyDescent="0.2">
      <c r="A439" s="3">
        <v>41908</v>
      </c>
      <c r="B439">
        <v>117.06</v>
      </c>
      <c r="C439">
        <v>17.623999999999999</v>
      </c>
      <c r="D439">
        <v>-2.811142E-3</v>
      </c>
      <c r="E439">
        <v>0</v>
      </c>
      <c r="F439">
        <v>3.523567E-3</v>
      </c>
      <c r="H439">
        <v>-5.0761475E-2</v>
      </c>
      <c r="I439">
        <v>-5.3066452E-2</v>
      </c>
      <c r="J439">
        <v>6.3729449999999997E-3</v>
      </c>
      <c r="K439">
        <v>9.9221910000000003E-3</v>
      </c>
      <c r="L439">
        <v>-7.9651524030000003</v>
      </c>
      <c r="M439">
        <v>-5.348259412</v>
      </c>
    </row>
    <row r="440" spans="1:13" x14ac:dyDescent="0.2">
      <c r="A440" s="3">
        <v>41911</v>
      </c>
      <c r="B440">
        <v>117.03</v>
      </c>
      <c r="C440">
        <v>17.659700000000001</v>
      </c>
      <c r="D440">
        <v>-2.5627899999999999E-4</v>
      </c>
      <c r="E440">
        <v>2.0019629999999998E-3</v>
      </c>
      <c r="F440">
        <v>1.1719553000000001E-2</v>
      </c>
      <c r="G440">
        <v>9.0397000000000003E-4</v>
      </c>
      <c r="H440">
        <v>-5.6209677E-2</v>
      </c>
      <c r="I440">
        <v>-5.1170726E-2</v>
      </c>
      <c r="J440">
        <v>6.1318020000000004E-3</v>
      </c>
      <c r="K440">
        <v>9.9574329999999999E-3</v>
      </c>
      <c r="L440">
        <v>-9.1669094659999999</v>
      </c>
      <c r="M440">
        <v>-5.138947452</v>
      </c>
    </row>
    <row r="441" spans="1:13" x14ac:dyDescent="0.2">
      <c r="A441" s="3">
        <v>41912</v>
      </c>
      <c r="B441">
        <v>116.21</v>
      </c>
      <c r="C441">
        <v>17.54</v>
      </c>
      <c r="D441">
        <v>-7.00675E-3</v>
      </c>
      <c r="E441">
        <v>-1.0764635E-2</v>
      </c>
      <c r="F441">
        <v>1.9460195E-2</v>
      </c>
      <c r="G441">
        <v>1.5732527999999999E-2</v>
      </c>
      <c r="H441">
        <v>-6.1763281000000003E-2</v>
      </c>
      <c r="I441">
        <v>-6.1384527000000001E-2</v>
      </c>
      <c r="J441">
        <v>6.1888070000000002E-3</v>
      </c>
      <c r="K441">
        <v>1.0100995999999999E-2</v>
      </c>
      <c r="L441">
        <v>-9.9798356239999997</v>
      </c>
      <c r="M441">
        <v>-6.0770766260000002</v>
      </c>
    </row>
    <row r="442" spans="1:13" x14ac:dyDescent="0.2">
      <c r="A442" s="3">
        <v>41913</v>
      </c>
      <c r="B442">
        <v>116.77</v>
      </c>
      <c r="C442">
        <v>17.448</v>
      </c>
      <c r="D442">
        <v>4.8188620000000001E-3</v>
      </c>
      <c r="E442">
        <v>0</v>
      </c>
      <c r="F442">
        <v>1.7993229999999999E-2</v>
      </c>
      <c r="H442">
        <v>-4.0115084000000002E-2</v>
      </c>
      <c r="I442">
        <v>-5.0070191999999999E-2</v>
      </c>
      <c r="J442">
        <v>5.3990089999999998E-3</v>
      </c>
      <c r="K442">
        <v>9.9060009999999993E-3</v>
      </c>
      <c r="L442">
        <v>-7.4300832879999996</v>
      </c>
      <c r="M442">
        <v>-5.0545310509999997</v>
      </c>
    </row>
    <row r="443" spans="1:13" x14ac:dyDescent="0.2">
      <c r="A443" s="3">
        <v>41914</v>
      </c>
      <c r="B443">
        <v>116.74</v>
      </c>
      <c r="C443">
        <v>17.448</v>
      </c>
      <c r="D443">
        <v>-2.5691499999999998E-4</v>
      </c>
      <c r="E443">
        <v>0</v>
      </c>
      <c r="F443">
        <v>2.0223056E-2</v>
      </c>
      <c r="H443">
        <v>-4.4289808E-2</v>
      </c>
      <c r="I443">
        <v>-3.8825758000000002E-2</v>
      </c>
      <c r="J443">
        <v>5.2362219999999996E-3</v>
      </c>
      <c r="K443">
        <v>9.6831550000000006E-3</v>
      </c>
      <c r="L443">
        <v>-8.4583524059999995</v>
      </c>
      <c r="M443">
        <v>-4.00961838</v>
      </c>
    </row>
    <row r="444" spans="1:13" x14ac:dyDescent="0.2">
      <c r="A444" s="3">
        <v>41915</v>
      </c>
      <c r="B444">
        <v>114.61</v>
      </c>
      <c r="C444">
        <v>17.9772</v>
      </c>
      <c r="D444">
        <v>-1.8245674E-2</v>
      </c>
      <c r="E444">
        <v>-1.477833E-3</v>
      </c>
      <c r="F444">
        <v>3.7178862999999999E-2</v>
      </c>
      <c r="H444">
        <v>-5.6552519000000002E-2</v>
      </c>
      <c r="I444">
        <v>-4.9249530999999999E-2</v>
      </c>
      <c r="J444">
        <v>6.2799880000000002E-3</v>
      </c>
      <c r="K444">
        <v>9.3322049999999997E-3</v>
      </c>
      <c r="L444">
        <v>-9.0051958590000005</v>
      </c>
      <c r="M444">
        <v>-5.2773736749999998</v>
      </c>
    </row>
    <row r="445" spans="1:13" x14ac:dyDescent="0.2">
      <c r="A445" s="3">
        <v>41918</v>
      </c>
      <c r="B445">
        <v>116.03</v>
      </c>
      <c r="C445">
        <v>18.559899999999999</v>
      </c>
      <c r="D445">
        <v>1.2389844000000001E-2</v>
      </c>
      <c r="E445">
        <v>8.3867779999999992E-3</v>
      </c>
      <c r="F445">
        <v>3.1459621E-2</v>
      </c>
      <c r="G445">
        <v>-1.5661933999999999E-2</v>
      </c>
      <c r="H445">
        <v>-4.9401933000000002E-2</v>
      </c>
      <c r="I445">
        <v>-4.2174321000000001E-2</v>
      </c>
      <c r="J445">
        <v>6.9231199999999996E-3</v>
      </c>
      <c r="K445">
        <v>9.6015189999999993E-3</v>
      </c>
      <c r="L445">
        <v>-7.135790751</v>
      </c>
      <c r="M445">
        <v>-4.3924634400000002</v>
      </c>
    </row>
    <row r="446" spans="1:13" x14ac:dyDescent="0.2">
      <c r="A446" s="3">
        <v>41919</v>
      </c>
      <c r="B446">
        <v>116.36</v>
      </c>
      <c r="C446">
        <v>17.9801</v>
      </c>
      <c r="D446">
        <v>2.8440919999999999E-3</v>
      </c>
      <c r="E446">
        <v>-7.3385500000000005E-4</v>
      </c>
      <c r="F446">
        <v>3.0423169E-2</v>
      </c>
      <c r="G446">
        <v>2.174802E-3</v>
      </c>
      <c r="H446">
        <v>-3.6196471000000001E-2</v>
      </c>
      <c r="I446">
        <v>-4.2877225999999997E-2</v>
      </c>
      <c r="J446">
        <v>6.7251439999999997E-3</v>
      </c>
      <c r="K446">
        <v>9.5951869999999998E-3</v>
      </c>
      <c r="L446">
        <v>-5.382259296</v>
      </c>
      <c r="M446">
        <v>-4.4686182189999997</v>
      </c>
    </row>
    <row r="447" spans="1:13" x14ac:dyDescent="0.2">
      <c r="A447" s="3">
        <v>41920</v>
      </c>
      <c r="B447">
        <v>117.4701</v>
      </c>
      <c r="C447">
        <v>17.98</v>
      </c>
      <c r="D447">
        <v>9.5402200000000003E-3</v>
      </c>
      <c r="E447">
        <v>-2.4479800000000001E-4</v>
      </c>
      <c r="F447">
        <v>1.4902683E-2</v>
      </c>
      <c r="G447">
        <v>-8.8271240000000004E-3</v>
      </c>
      <c r="H447">
        <v>-2.8128568E-2</v>
      </c>
      <c r="I447">
        <v>-4.3111528000000003E-2</v>
      </c>
      <c r="J447">
        <v>7.1411349999999998E-3</v>
      </c>
      <c r="K447">
        <v>9.5927319999999996E-3</v>
      </c>
      <c r="L447">
        <v>-3.9389492910000001</v>
      </c>
      <c r="M447">
        <v>-4.4941867440000003</v>
      </c>
    </row>
    <row r="448" spans="1:13" x14ac:dyDescent="0.2">
      <c r="A448" s="3">
        <v>41921</v>
      </c>
      <c r="B448">
        <v>117.64</v>
      </c>
      <c r="C448">
        <v>17.98</v>
      </c>
      <c r="D448">
        <v>1.446325E-3</v>
      </c>
      <c r="E448">
        <v>-1.469148E-3</v>
      </c>
      <c r="F448">
        <v>6.4734720000000001E-3</v>
      </c>
      <c r="G448">
        <v>3.4100160000000001E-3</v>
      </c>
      <c r="H448">
        <v>-2.1786130000000001E-2</v>
      </c>
      <c r="I448">
        <v>-4.4517337999999997E-2</v>
      </c>
      <c r="J448">
        <v>7.1128270000000004E-3</v>
      </c>
      <c r="K448">
        <v>9.5823660000000001E-3</v>
      </c>
      <c r="L448">
        <v>-3.0629353020000001</v>
      </c>
      <c r="M448">
        <v>-4.645756306</v>
      </c>
    </row>
    <row r="449" spans="1:13" x14ac:dyDescent="0.2">
      <c r="A449" s="3">
        <v>41922</v>
      </c>
      <c r="B449">
        <v>117.59</v>
      </c>
      <c r="C449">
        <v>18.02</v>
      </c>
      <c r="D449">
        <v>-4.2502600000000001E-4</v>
      </c>
      <c r="E449">
        <v>-1.9617459999999999E-3</v>
      </c>
      <c r="F449">
        <v>5.4571740000000004E-3</v>
      </c>
      <c r="G449">
        <v>7.8565040000000003E-3</v>
      </c>
      <c r="H449">
        <v>-1.5752644999999999E-2</v>
      </c>
      <c r="I449">
        <v>-2.7711419000000001E-2</v>
      </c>
      <c r="J449">
        <v>6.9994840000000003E-3</v>
      </c>
      <c r="K449">
        <v>8.7470299999999994E-3</v>
      </c>
      <c r="L449">
        <v>-2.250543757</v>
      </c>
      <c r="M449">
        <v>-3.1680945170000001</v>
      </c>
    </row>
    <row r="450" spans="1:13" x14ac:dyDescent="0.2">
      <c r="A450" s="3">
        <v>41925</v>
      </c>
      <c r="B450">
        <v>118.52</v>
      </c>
      <c r="C450">
        <v>17.656400000000001</v>
      </c>
      <c r="D450">
        <v>7.9088360000000007E-3</v>
      </c>
      <c r="E450">
        <v>1.0319409999999999E-2</v>
      </c>
      <c r="F450">
        <v>-4.8768220000000003E-3</v>
      </c>
      <c r="G450">
        <v>-3.9148710000000003E-3</v>
      </c>
      <c r="H450">
        <v>1.1826320000000001E-3</v>
      </c>
      <c r="I450">
        <v>-1.2966811999999999E-2</v>
      </c>
      <c r="J450">
        <v>6.9641720000000002E-3</v>
      </c>
      <c r="K450">
        <v>9.0618480000000008E-3</v>
      </c>
      <c r="L450">
        <v>0.169816618</v>
      </c>
      <c r="M450">
        <v>-1.4309236649999999</v>
      </c>
    </row>
    <row r="451" spans="1:13" x14ac:dyDescent="0.2">
      <c r="A451" s="3">
        <v>41926</v>
      </c>
      <c r="B451">
        <v>118.59</v>
      </c>
      <c r="C451">
        <v>18.050999999999998</v>
      </c>
      <c r="D451">
        <v>5.90618E-4</v>
      </c>
      <c r="E451">
        <v>3.891051E-3</v>
      </c>
      <c r="F451">
        <v>-5.127253E-3</v>
      </c>
      <c r="G451">
        <v>8.6807369999999991E-3</v>
      </c>
      <c r="H451">
        <v>-4.2144300000000002E-4</v>
      </c>
      <c r="I451">
        <v>-9.1262159999999995E-3</v>
      </c>
      <c r="J451">
        <v>6.9485659999999998E-3</v>
      </c>
      <c r="K451">
        <v>9.1139789999999995E-3</v>
      </c>
      <c r="L451">
        <v>-6.0651799999999999E-2</v>
      </c>
      <c r="M451">
        <v>-1.0013426830000001</v>
      </c>
    </row>
    <row r="452" spans="1:13" x14ac:dyDescent="0.2">
      <c r="A452" s="3">
        <v>41927</v>
      </c>
      <c r="B452">
        <v>118.99</v>
      </c>
      <c r="C452">
        <v>17.62</v>
      </c>
      <c r="D452">
        <v>3.3729659999999998E-3</v>
      </c>
      <c r="E452">
        <v>-2.1317829E-2</v>
      </c>
      <c r="F452">
        <v>-2.2660323E-2</v>
      </c>
      <c r="G452">
        <v>3.1146554999999999E-2</v>
      </c>
      <c r="H452">
        <v>1.346461E-3</v>
      </c>
      <c r="I452">
        <v>-5.2621704999999998E-2</v>
      </c>
      <c r="J452">
        <v>6.9796260000000001E-3</v>
      </c>
      <c r="K452">
        <v>8.4447159999999997E-3</v>
      </c>
      <c r="L452">
        <v>0.19291311899999999</v>
      </c>
      <c r="M452">
        <v>-6.2313171479999996</v>
      </c>
    </row>
    <row r="453" spans="1:13" x14ac:dyDescent="0.2">
      <c r="A453" s="3">
        <v>41928</v>
      </c>
      <c r="B453">
        <v>119.22</v>
      </c>
      <c r="C453">
        <v>17.690000000000001</v>
      </c>
      <c r="D453">
        <v>1.9329359999999999E-3</v>
      </c>
      <c r="E453">
        <v>-6.9306929999999999E-3</v>
      </c>
      <c r="F453">
        <v>-3.4768766999999999E-2</v>
      </c>
      <c r="G453">
        <v>2.4896824000000001E-2</v>
      </c>
      <c r="H453">
        <v>1.4293007E-2</v>
      </c>
      <c r="I453">
        <v>-5.9187693E-2</v>
      </c>
      <c r="J453">
        <v>6.5198469999999996E-3</v>
      </c>
      <c r="K453">
        <v>8.4759970000000007E-3</v>
      </c>
      <c r="L453">
        <v>2.1922304910000001</v>
      </c>
      <c r="M453">
        <v>-6.9829772219999997</v>
      </c>
    </row>
    <row r="454" spans="1:13" x14ac:dyDescent="0.2">
      <c r="A454" s="3">
        <v>41929</v>
      </c>
      <c r="B454">
        <v>118.99</v>
      </c>
      <c r="C454">
        <v>17.690000000000001</v>
      </c>
      <c r="D454">
        <v>-1.9292070000000001E-3</v>
      </c>
      <c r="E454">
        <v>0</v>
      </c>
      <c r="F454">
        <v>-5.4144076999999999E-2</v>
      </c>
      <c r="H454">
        <v>1.0273391E-2</v>
      </c>
      <c r="I454">
        <v>-4.0191388000000002E-2</v>
      </c>
      <c r="J454">
        <v>6.536437E-3</v>
      </c>
      <c r="K454">
        <v>7.5496900000000004E-3</v>
      </c>
      <c r="L454">
        <v>1.5717112179999999</v>
      </c>
      <c r="M454">
        <v>-5.3235809569999999</v>
      </c>
    </row>
    <row r="455" spans="1:13" x14ac:dyDescent="0.2">
      <c r="A455" s="3">
        <v>41932</v>
      </c>
      <c r="B455">
        <v>119.8</v>
      </c>
      <c r="C455">
        <v>18.09</v>
      </c>
      <c r="D455">
        <v>6.8072949999999997E-3</v>
      </c>
      <c r="E455">
        <v>3.9880360000000004E-3</v>
      </c>
      <c r="F455">
        <v>-6.4792103000000004E-2</v>
      </c>
      <c r="G455">
        <v>2.2313817999999999E-2</v>
      </c>
      <c r="H455">
        <v>2.314459E-2</v>
      </c>
      <c r="I455">
        <v>-3.0332209999999998E-2</v>
      </c>
      <c r="J455">
        <v>6.5039629999999998E-3</v>
      </c>
      <c r="K455">
        <v>7.5877999999999996E-3</v>
      </c>
      <c r="L455">
        <v>3.5585363499999998</v>
      </c>
      <c r="M455">
        <v>-3.9974971830000001</v>
      </c>
    </row>
    <row r="456" spans="1:13" x14ac:dyDescent="0.2">
      <c r="A456" s="3">
        <v>41933</v>
      </c>
      <c r="B456">
        <v>120.02</v>
      </c>
      <c r="C456">
        <v>18.09</v>
      </c>
      <c r="D456">
        <v>1.8363940000000001E-3</v>
      </c>
      <c r="E456">
        <v>1.7373386000000001E-2</v>
      </c>
      <c r="F456">
        <v>-6.5923711999999995E-2</v>
      </c>
      <c r="G456">
        <v>-1.5133793E-2</v>
      </c>
      <c r="H456">
        <v>2.7128797999999999E-2</v>
      </c>
      <c r="I456" s="4">
        <v>-4.8799999999999999E-6</v>
      </c>
      <c r="J456">
        <v>6.464722E-3</v>
      </c>
      <c r="K456">
        <v>8.1086449999999994E-3</v>
      </c>
      <c r="L456">
        <v>4.1964366100000001</v>
      </c>
      <c r="M456">
        <v>-6.0187999999999995E-4</v>
      </c>
    </row>
    <row r="457" spans="1:13" x14ac:dyDescent="0.2">
      <c r="A457" s="3">
        <v>41934</v>
      </c>
      <c r="B457">
        <v>119.34</v>
      </c>
      <c r="C457">
        <v>17.91</v>
      </c>
      <c r="D457">
        <v>-5.6657219999999998E-3</v>
      </c>
      <c r="E457">
        <v>-1.1220162000000001E-2</v>
      </c>
      <c r="F457">
        <v>-8.0942978999999998E-2</v>
      </c>
      <c r="H457">
        <v>1.4795918E-2</v>
      </c>
      <c r="I457">
        <v>-1.1224988E-2</v>
      </c>
      <c r="J457">
        <v>6.52346E-3</v>
      </c>
      <c r="K457">
        <v>8.4723039999999999E-3</v>
      </c>
      <c r="L457">
        <v>2.2681089980000002</v>
      </c>
      <c r="M457">
        <v>-1.3249037530000001</v>
      </c>
    </row>
    <row r="458" spans="1:13" x14ac:dyDescent="0.2">
      <c r="A458" s="3">
        <v>41935</v>
      </c>
      <c r="B458">
        <v>118.52</v>
      </c>
      <c r="C458">
        <v>17.52</v>
      </c>
      <c r="D458">
        <v>-6.8711249999999996E-3</v>
      </c>
      <c r="E458">
        <v>1.0858835000000001E-2</v>
      </c>
      <c r="F458">
        <v>-7.3825725999999994E-2</v>
      </c>
      <c r="G458">
        <v>-7.8286050000000006E-3</v>
      </c>
      <c r="H458">
        <v>1.2558735999999999E-2</v>
      </c>
      <c r="I458">
        <v>-9.5274939999999992E-3</v>
      </c>
      <c r="J458">
        <v>6.6309130000000004E-3</v>
      </c>
      <c r="K458">
        <v>8.5785259999999995E-3</v>
      </c>
      <c r="L458">
        <v>1.89396772</v>
      </c>
      <c r="M458">
        <v>-1.110621329</v>
      </c>
    </row>
    <row r="459" spans="1:13" x14ac:dyDescent="0.2">
      <c r="A459" s="3">
        <v>41936</v>
      </c>
      <c r="B459">
        <v>118.35</v>
      </c>
      <c r="C459">
        <v>17.52</v>
      </c>
      <c r="D459">
        <v>-1.434357E-3</v>
      </c>
      <c r="E459">
        <v>2.4609369999999998E-3</v>
      </c>
      <c r="F459">
        <v>-4.6412451E-2</v>
      </c>
      <c r="G459">
        <v>-4.4251339999999998E-3</v>
      </c>
      <c r="H459">
        <v>8.1778690000000008E-3</v>
      </c>
      <c r="I459">
        <v>2.4658319999999998E-3</v>
      </c>
      <c r="J459">
        <v>6.6236120000000001E-3</v>
      </c>
      <c r="K459">
        <v>8.3374260000000002E-3</v>
      </c>
      <c r="L459">
        <v>1.234653853</v>
      </c>
      <c r="M459">
        <v>0.295754619</v>
      </c>
    </row>
    <row r="460" spans="1:13" x14ac:dyDescent="0.2">
      <c r="A460" s="3">
        <v>41939</v>
      </c>
      <c r="B460">
        <v>118.06</v>
      </c>
      <c r="C460">
        <v>18.29</v>
      </c>
      <c r="D460">
        <v>-2.450359E-3</v>
      </c>
      <c r="E460">
        <v>-1.4807310000000001E-3</v>
      </c>
      <c r="F460">
        <v>-6.5309204999999995E-2</v>
      </c>
      <c r="G460">
        <v>-1.1233164E-2</v>
      </c>
      <c r="H460">
        <v>8.542628E-3</v>
      </c>
      <c r="I460">
        <v>9.8145000000000003E-4</v>
      </c>
      <c r="J460">
        <v>6.6153059999999996E-3</v>
      </c>
      <c r="K460">
        <v>8.3450199999999999E-3</v>
      </c>
      <c r="L460">
        <v>1.291342875</v>
      </c>
      <c r="M460">
        <v>0.117609072</v>
      </c>
    </row>
    <row r="461" spans="1:13" x14ac:dyDescent="0.2">
      <c r="A461" s="3">
        <v>41940</v>
      </c>
      <c r="B461">
        <v>118.1</v>
      </c>
      <c r="C461">
        <v>19.47</v>
      </c>
      <c r="D461">
        <v>3.3881100000000001E-4</v>
      </c>
      <c r="E461">
        <v>1.6585366000000001E-2</v>
      </c>
      <c r="F461">
        <v>-5.2260661E-2</v>
      </c>
      <c r="G461">
        <v>-1.7106225999999999E-2</v>
      </c>
      <c r="H461">
        <v>9.1429549999999995E-3</v>
      </c>
      <c r="I461">
        <v>1.555E-2</v>
      </c>
      <c r="J461">
        <v>6.6135109999999999E-3</v>
      </c>
      <c r="K461">
        <v>9.0867880000000002E-3</v>
      </c>
      <c r="L461">
        <v>1.3824661220000001</v>
      </c>
      <c r="M461">
        <v>1.711275696</v>
      </c>
    </row>
    <row r="462" spans="1:13" x14ac:dyDescent="0.2">
      <c r="A462" s="3">
        <v>41941</v>
      </c>
      <c r="B462">
        <v>116.41</v>
      </c>
      <c r="C462">
        <v>18.86</v>
      </c>
      <c r="D462">
        <v>-1.4309907E-2</v>
      </c>
      <c r="E462">
        <v>4.7984600000000003E-4</v>
      </c>
      <c r="F462">
        <v>-4.3135850000000003E-2</v>
      </c>
      <c r="H462">
        <v>1.721022E-3</v>
      </c>
      <c r="I462">
        <v>2.7093596000000001E-2</v>
      </c>
      <c r="J462">
        <v>7.1921709999999998E-3</v>
      </c>
      <c r="K462">
        <v>8.6957200000000005E-3</v>
      </c>
      <c r="L462">
        <v>0.239291069</v>
      </c>
      <c r="M462">
        <v>3.1157390870000001</v>
      </c>
    </row>
    <row r="463" spans="1:13" x14ac:dyDescent="0.2">
      <c r="A463" s="3">
        <v>41942</v>
      </c>
      <c r="B463">
        <v>115.19</v>
      </c>
      <c r="C463">
        <v>18.86</v>
      </c>
      <c r="D463">
        <v>-1.0480199000000001E-2</v>
      </c>
      <c r="E463">
        <v>-1.294964E-2</v>
      </c>
      <c r="F463">
        <v>-3.1527165000000003E-2</v>
      </c>
      <c r="G463">
        <v>-2.5610445999999999E-2</v>
      </c>
      <c r="H463">
        <v>-1.3530873000000001E-2</v>
      </c>
      <c r="I463">
        <v>1.3793102999999999E-2</v>
      </c>
      <c r="J463">
        <v>7.4608180000000001E-3</v>
      </c>
      <c r="K463">
        <v>9.2356460000000001E-3</v>
      </c>
      <c r="L463">
        <v>-1.813591081</v>
      </c>
      <c r="M463">
        <v>1.4934638929999999</v>
      </c>
    </row>
    <row r="464" spans="1:13" x14ac:dyDescent="0.2">
      <c r="A464" s="3">
        <v>41943</v>
      </c>
      <c r="B464">
        <v>112.66</v>
      </c>
      <c r="C464">
        <v>19.062000000000001</v>
      </c>
      <c r="D464">
        <v>-2.1963712E-2</v>
      </c>
      <c r="E464">
        <v>-3.4013609999999999E-3</v>
      </c>
      <c r="F464">
        <v>1.5050480999999999E-2</v>
      </c>
      <c r="G464">
        <v>-3.7368879999999998E-3</v>
      </c>
      <c r="H464">
        <v>-3.4949460000000002E-2</v>
      </c>
      <c r="I464">
        <v>1.0344828E-2</v>
      </c>
      <c r="J464">
        <v>8.7925480000000007E-3</v>
      </c>
      <c r="K464">
        <v>9.278138E-3</v>
      </c>
      <c r="L464">
        <v>-3.9748957699999998</v>
      </c>
      <c r="M464">
        <v>1.114968022</v>
      </c>
    </row>
    <row r="465" spans="1:13" x14ac:dyDescent="0.2">
      <c r="A465" s="3">
        <v>41946</v>
      </c>
      <c r="B465">
        <v>112.15</v>
      </c>
      <c r="C465">
        <v>18.8</v>
      </c>
      <c r="D465">
        <v>-4.5268950000000004E-3</v>
      </c>
      <c r="E465">
        <v>4.8756700000000004E-3</v>
      </c>
      <c r="F465">
        <v>1.5925162999999999E-2</v>
      </c>
      <c r="H465">
        <v>-2.1464095999999998E-2</v>
      </c>
      <c r="I465">
        <v>1.6773557000000001E-2</v>
      </c>
      <c r="J465">
        <v>7.9694060000000001E-3</v>
      </c>
      <c r="K465">
        <v>9.3128740000000005E-3</v>
      </c>
      <c r="L465">
        <v>-2.693311827</v>
      </c>
      <c r="M465">
        <v>1.8011149040000001</v>
      </c>
    </row>
    <row r="466" spans="1:13" x14ac:dyDescent="0.2">
      <c r="A466" s="3">
        <v>41947</v>
      </c>
      <c r="B466">
        <v>112.22</v>
      </c>
      <c r="C466">
        <v>18.59</v>
      </c>
      <c r="D466">
        <v>6.2416399999999997E-4</v>
      </c>
      <c r="E466">
        <v>-1.9893256000000002E-2</v>
      </c>
      <c r="F466">
        <v>2.4193615000000002E-2</v>
      </c>
      <c r="H466">
        <v>-3.2836335000000001E-2</v>
      </c>
      <c r="I466">
        <v>-1.1741682999999999E-2</v>
      </c>
      <c r="J466">
        <v>7.3720169999999998E-3</v>
      </c>
      <c r="K466">
        <v>1.0171212000000001E-2</v>
      </c>
      <c r="L466">
        <v>-4.454186032</v>
      </c>
      <c r="M466">
        <v>-1.1544035610000001</v>
      </c>
    </row>
    <row r="467" spans="1:13" x14ac:dyDescent="0.2">
      <c r="A467" s="3">
        <v>41948</v>
      </c>
      <c r="B467">
        <v>109.79</v>
      </c>
      <c r="C467">
        <v>18.428100000000001</v>
      </c>
      <c r="D467">
        <v>-2.1653894E-2</v>
      </c>
      <c r="E467">
        <v>0</v>
      </c>
      <c r="F467">
        <v>3.4396363999999999E-2</v>
      </c>
      <c r="H467">
        <v>-5.6462701999999997E-2</v>
      </c>
      <c r="I467">
        <v>-1.1015911999999999E-2</v>
      </c>
      <c r="J467">
        <v>8.4929289999999998E-3</v>
      </c>
      <c r="K467">
        <v>1.0171675E-2</v>
      </c>
      <c r="L467">
        <v>-6.6482010499999999</v>
      </c>
      <c r="M467">
        <v>-1.082998785</v>
      </c>
    </row>
    <row r="468" spans="1:13" x14ac:dyDescent="0.2">
      <c r="A468" s="3">
        <v>41949</v>
      </c>
      <c r="B468">
        <v>109.88</v>
      </c>
      <c r="C468">
        <v>18.43</v>
      </c>
      <c r="D468">
        <v>8.1974700000000001E-4</v>
      </c>
      <c r="E468">
        <v>6.9306929999999999E-3</v>
      </c>
      <c r="F468">
        <v>4.4277370000000003E-2</v>
      </c>
      <c r="G468">
        <v>-4.3884400000000004E-3</v>
      </c>
      <c r="H468">
        <v>-6.4613037999999998E-2</v>
      </c>
      <c r="I468">
        <v>-3.9177279999999997E-3</v>
      </c>
      <c r="J468">
        <v>8.0654609999999995E-3</v>
      </c>
      <c r="K468">
        <v>1.0299615E-2</v>
      </c>
      <c r="L468">
        <v>-8.0110781249999992</v>
      </c>
      <c r="M468">
        <v>-0.38037614199999997</v>
      </c>
    </row>
    <row r="469" spans="1:13" x14ac:dyDescent="0.2">
      <c r="A469" s="3">
        <v>41950</v>
      </c>
      <c r="B469">
        <v>112.97</v>
      </c>
      <c r="C469">
        <v>18.43</v>
      </c>
      <c r="D469">
        <v>2.8121587E-2</v>
      </c>
      <c r="E469">
        <v>5.8997049999999999E-3</v>
      </c>
      <c r="F469">
        <v>2.0400705000000002E-2</v>
      </c>
      <c r="G469">
        <v>-5.3939310000000002E-3</v>
      </c>
      <c r="H469">
        <v>-3.9697382000000003E-2</v>
      </c>
      <c r="I469">
        <v>3.433055E-3</v>
      </c>
      <c r="J469">
        <v>1.0544278000000001E-2</v>
      </c>
      <c r="K469">
        <v>1.0377167E-2</v>
      </c>
      <c r="L469">
        <v>-3.76482699</v>
      </c>
      <c r="M469">
        <v>0.33082781999999999</v>
      </c>
    </row>
    <row r="470" spans="1:13" x14ac:dyDescent="0.2">
      <c r="A470" s="3">
        <v>41953</v>
      </c>
      <c r="B470">
        <v>110.46</v>
      </c>
      <c r="C470">
        <v>18.660799999999998</v>
      </c>
      <c r="D470">
        <v>-2.2218287999999999E-2</v>
      </c>
      <c r="E470">
        <v>-8.3088950000000002E-3</v>
      </c>
      <c r="F470">
        <v>4.1055110999999998E-2</v>
      </c>
      <c r="G470">
        <v>-4.1506110000000002E-3</v>
      </c>
      <c r="H470">
        <v>-6.0634408000000001E-2</v>
      </c>
      <c r="I470">
        <v>-2.948403E-3</v>
      </c>
      <c r="J470">
        <v>1.1429794E-2</v>
      </c>
      <c r="K470">
        <v>1.0534959E-2</v>
      </c>
      <c r="L470">
        <v>-5.3049433820000003</v>
      </c>
      <c r="M470">
        <v>-0.27986846700000001</v>
      </c>
    </row>
    <row r="471" spans="1:13" x14ac:dyDescent="0.2">
      <c r="A471" s="3">
        <v>41954</v>
      </c>
      <c r="B471">
        <v>112.04</v>
      </c>
      <c r="C471">
        <v>18.440000000000001</v>
      </c>
      <c r="D471">
        <v>1.430382E-2</v>
      </c>
      <c r="E471">
        <v>1.0547068E-2</v>
      </c>
      <c r="F471">
        <v>2.8781485999999998E-2</v>
      </c>
      <c r="G471">
        <v>-1.6785501000000001E-2</v>
      </c>
      <c r="H471">
        <v>-5.4674317E-2</v>
      </c>
      <c r="I471">
        <v>-2.7237350000000001E-3</v>
      </c>
      <c r="J471">
        <v>1.1811327999999999E-2</v>
      </c>
      <c r="K471">
        <v>1.0546315000000001E-2</v>
      </c>
      <c r="L471">
        <v>-4.6289730359999997</v>
      </c>
      <c r="M471">
        <v>-0.25826417899999998</v>
      </c>
    </row>
    <row r="472" spans="1:13" x14ac:dyDescent="0.2">
      <c r="A472" s="3">
        <v>41955</v>
      </c>
      <c r="B472">
        <v>111.5</v>
      </c>
      <c r="C472">
        <v>18.440000000000001</v>
      </c>
      <c r="D472">
        <v>-4.8197070000000003E-3</v>
      </c>
      <c r="E472">
        <v>0</v>
      </c>
      <c r="F472">
        <v>3.1792803000000001E-2</v>
      </c>
      <c r="H472">
        <v>-5.9785816999999998E-2</v>
      </c>
      <c r="I472">
        <v>-6.5891470000000001E-3</v>
      </c>
      <c r="J472">
        <v>1.1797080999999999E-2</v>
      </c>
      <c r="K472">
        <v>1.0507228E-2</v>
      </c>
      <c r="L472">
        <v>-5.0678483849999996</v>
      </c>
      <c r="M472">
        <v>-0.62710617300000004</v>
      </c>
    </row>
    <row r="473" spans="1:13" x14ac:dyDescent="0.2">
      <c r="A473" s="3">
        <v>41956</v>
      </c>
      <c r="B473">
        <v>111.67</v>
      </c>
      <c r="C473">
        <v>18.549900000000001</v>
      </c>
      <c r="D473">
        <v>1.524664E-3</v>
      </c>
      <c r="E473">
        <v>-2.1020289000000001E-2</v>
      </c>
      <c r="F473">
        <v>2.936742E-3</v>
      </c>
      <c r="G473">
        <v>-3.8972766999999998E-2</v>
      </c>
      <c r="H473">
        <v>-6.1517774999999997E-2</v>
      </c>
      <c r="I473">
        <v>-6.2871289999999998E-3</v>
      </c>
      <c r="J473">
        <v>1.1755033999999999E-2</v>
      </c>
      <c r="K473">
        <v>1.0477574E-2</v>
      </c>
      <c r="L473">
        <v>-5.2333132559999997</v>
      </c>
      <c r="M473">
        <v>-0.60005578100000001</v>
      </c>
    </row>
    <row r="474" spans="1:13" x14ac:dyDescent="0.2">
      <c r="A474" s="3">
        <v>41957</v>
      </c>
      <c r="B474">
        <v>114.47</v>
      </c>
      <c r="C474">
        <v>18.440000000000001</v>
      </c>
      <c r="D474">
        <v>2.5073878000000001E-2</v>
      </c>
      <c r="E474">
        <v>1.8970757000000001E-2</v>
      </c>
      <c r="F474">
        <v>1.7414853000000001E-2</v>
      </c>
      <c r="G474">
        <v>-5.1492158000000003E-2</v>
      </c>
      <c r="H474">
        <v>-3.9842308E-2</v>
      </c>
      <c r="I474">
        <v>1.9631106999999998E-2</v>
      </c>
      <c r="J474">
        <v>1.3228288E-2</v>
      </c>
      <c r="K474">
        <v>1.1154236999999999E-2</v>
      </c>
      <c r="L474">
        <v>-3.0119021560000001</v>
      </c>
      <c r="M474">
        <v>1.759968551</v>
      </c>
    </row>
    <row r="475" spans="1:13" x14ac:dyDescent="0.2">
      <c r="A475" s="3">
        <v>41960</v>
      </c>
      <c r="B475">
        <v>114.05</v>
      </c>
      <c r="C475">
        <v>17.98</v>
      </c>
      <c r="D475">
        <v>-3.669084E-3</v>
      </c>
      <c r="E475">
        <v>0</v>
      </c>
      <c r="F475">
        <v>8.5481589999999996E-3</v>
      </c>
      <c r="H475">
        <v>-4.1516094000000003E-2</v>
      </c>
      <c r="I475">
        <v>1.9631106999999998E-2</v>
      </c>
      <c r="J475">
        <v>1.3234249E-2</v>
      </c>
      <c r="K475">
        <v>1.1154236999999999E-2</v>
      </c>
      <c r="L475">
        <v>-3.1370193240000002</v>
      </c>
      <c r="M475">
        <v>1.759968551</v>
      </c>
    </row>
    <row r="476" spans="1:13" x14ac:dyDescent="0.2">
      <c r="A476" s="3">
        <v>41961</v>
      </c>
      <c r="B476">
        <v>115.05</v>
      </c>
      <c r="C476">
        <v>18.27</v>
      </c>
      <c r="D476">
        <v>8.7680840000000006E-3</v>
      </c>
      <c r="E476">
        <v>0</v>
      </c>
      <c r="F476">
        <v>1.0114977000000001E-2</v>
      </c>
      <c r="H476">
        <v>-3.9649416E-2</v>
      </c>
      <c r="I476">
        <v>1.5580933E-2</v>
      </c>
      <c r="J476">
        <v>1.3305727999999999E-2</v>
      </c>
      <c r="K476">
        <v>1.1134494E-2</v>
      </c>
      <c r="L476">
        <v>-2.9798757600000001</v>
      </c>
      <c r="M476">
        <v>1.3993392069999999</v>
      </c>
    </row>
    <row r="477" spans="1:13" x14ac:dyDescent="0.2">
      <c r="A477" s="3">
        <v>41962</v>
      </c>
      <c r="B477">
        <v>113.68</v>
      </c>
      <c r="C477">
        <v>18.656400000000001</v>
      </c>
      <c r="D477">
        <v>-1.1907866E-2</v>
      </c>
      <c r="E477">
        <v>-3.6081310000000001E-3</v>
      </c>
      <c r="F477">
        <v>1.8333724999999999E-2</v>
      </c>
      <c r="H477">
        <v>-5.2824529000000002E-2</v>
      </c>
      <c r="I477">
        <v>-5.3636179999999997E-3</v>
      </c>
      <c r="J477">
        <v>1.3453034000000001E-2</v>
      </c>
      <c r="K477">
        <v>1.0495585999999999E-2</v>
      </c>
      <c r="L477">
        <v>-3.9265884849999999</v>
      </c>
      <c r="M477">
        <v>-0.51103561799999997</v>
      </c>
    </row>
    <row r="478" spans="1:13" x14ac:dyDescent="0.2">
      <c r="A478" s="3">
        <v>41963</v>
      </c>
      <c r="B478">
        <v>114.86</v>
      </c>
      <c r="C478">
        <v>18.456</v>
      </c>
      <c r="D478">
        <v>1.0380014E-2</v>
      </c>
      <c r="E478">
        <v>-5.3483810000000001E-3</v>
      </c>
      <c r="F478">
        <v>-4.7394459999999996E-3</v>
      </c>
      <c r="G478">
        <v>-3.5989897999999999E-2</v>
      </c>
      <c r="H478">
        <v>-3.7539801999999997E-2</v>
      </c>
      <c r="I478">
        <v>5.4294200000000003E-4</v>
      </c>
      <c r="J478">
        <v>1.3717027999999999E-2</v>
      </c>
      <c r="K478">
        <v>1.0263059E-2</v>
      </c>
      <c r="L478">
        <v>-2.7367300999999999</v>
      </c>
      <c r="M478">
        <v>5.2902526999999998E-2</v>
      </c>
    </row>
    <row r="479" spans="1:13" x14ac:dyDescent="0.2">
      <c r="A479" s="3">
        <v>41964</v>
      </c>
      <c r="B479">
        <v>115.39</v>
      </c>
      <c r="C479">
        <v>18.21</v>
      </c>
      <c r="D479">
        <v>4.6143130000000001E-3</v>
      </c>
      <c r="E479">
        <v>4.8838240000000002E-3</v>
      </c>
      <c r="F479">
        <v>2.3769640000000001E-3</v>
      </c>
      <c r="G479">
        <v>-4.3666679E-2</v>
      </c>
      <c r="H479">
        <v>-2.6409044999999999E-2</v>
      </c>
      <c r="I479">
        <v>-5.3710939999999999E-3</v>
      </c>
      <c r="J479">
        <v>1.3730799E-2</v>
      </c>
      <c r="K479">
        <v>1.0029343E-2</v>
      </c>
      <c r="L479">
        <v>-1.9233436079999999</v>
      </c>
      <c r="M479">
        <v>-0.53553793900000002</v>
      </c>
    </row>
    <row r="480" spans="1:13" x14ac:dyDescent="0.2">
      <c r="A480" s="3">
        <v>41967</v>
      </c>
      <c r="B480">
        <v>115.11</v>
      </c>
      <c r="C480">
        <v>18.054400000000001</v>
      </c>
      <c r="D480">
        <v>-2.4265530000000001E-3</v>
      </c>
      <c r="E480">
        <v>-7.0692189999999999E-3</v>
      </c>
      <c r="F480">
        <v>2.5730771E-2</v>
      </c>
      <c r="G480">
        <v>-2.8461395E-2</v>
      </c>
      <c r="H480">
        <v>-2.7376425999999999E-2</v>
      </c>
      <c r="I480">
        <v>-1.4826793E-2</v>
      </c>
      <c r="J480">
        <v>1.373341E-2</v>
      </c>
      <c r="K480">
        <v>1.0117743E-2</v>
      </c>
      <c r="L480">
        <v>-1.993417886</v>
      </c>
      <c r="M480">
        <v>-1.4654249319999999</v>
      </c>
    </row>
    <row r="481" spans="1:13" x14ac:dyDescent="0.2">
      <c r="A481" s="3">
        <v>41968</v>
      </c>
      <c r="B481">
        <v>115.38</v>
      </c>
      <c r="C481">
        <v>18.36</v>
      </c>
      <c r="D481">
        <v>2.3455820000000001E-3</v>
      </c>
      <c r="E481">
        <v>-2.2742999999999999E-3</v>
      </c>
      <c r="F481">
        <v>2.1339044000000001E-2</v>
      </c>
      <c r="G481">
        <v>-3.5157595E-2</v>
      </c>
      <c r="H481">
        <v>-2.2700321999999998E-2</v>
      </c>
      <c r="I481">
        <v>-1.5609756000000001E-2</v>
      </c>
      <c r="J481">
        <v>1.3751988999999999E-2</v>
      </c>
      <c r="K481">
        <v>1.0122434E-2</v>
      </c>
      <c r="L481">
        <v>-1.650693739</v>
      </c>
      <c r="M481">
        <v>-1.5420951009999999</v>
      </c>
    </row>
    <row r="482" spans="1:13" x14ac:dyDescent="0.2">
      <c r="A482" s="3">
        <v>41969</v>
      </c>
      <c r="B482">
        <v>115.16</v>
      </c>
      <c r="C482">
        <v>18.36</v>
      </c>
      <c r="D482">
        <v>-1.906743E-3</v>
      </c>
      <c r="E482">
        <v>-1.4370664E-2</v>
      </c>
      <c r="F482">
        <v>2.0947975000000001E-2</v>
      </c>
      <c r="G482">
        <v>-7.0266529999999999E-3</v>
      </c>
      <c r="H482">
        <v>-2.4894157E-2</v>
      </c>
      <c r="I482">
        <v>-4.5585412999999998E-2</v>
      </c>
      <c r="J482">
        <v>1.3749763999999999E-2</v>
      </c>
      <c r="K482">
        <v>9.7255919999999999E-3</v>
      </c>
      <c r="L482">
        <v>-1.810515198</v>
      </c>
      <c r="M482">
        <v>-4.687160628</v>
      </c>
    </row>
    <row r="483" spans="1:13" x14ac:dyDescent="0.2">
      <c r="A483" s="3">
        <v>41971</v>
      </c>
      <c r="B483">
        <v>112.11</v>
      </c>
      <c r="C483">
        <v>18.748999999999999</v>
      </c>
      <c r="D483">
        <v>-2.6484891E-2</v>
      </c>
      <c r="E483">
        <v>-2.9160381999999999E-2</v>
      </c>
      <c r="F483">
        <v>4.6228246000000001E-2</v>
      </c>
      <c r="G483">
        <v>2.3833241000000002E-2</v>
      </c>
      <c r="H483">
        <v>-3.6938406999999999E-2</v>
      </c>
      <c r="I483">
        <v>-7.3860911000000001E-2</v>
      </c>
      <c r="J483">
        <v>1.4566592999999999E-2</v>
      </c>
      <c r="K483">
        <v>1.1338259E-2</v>
      </c>
      <c r="L483">
        <v>-2.5358301889999999</v>
      </c>
      <c r="M483">
        <v>-6.5143082740000002</v>
      </c>
    </row>
    <row r="484" spans="1:13" x14ac:dyDescent="0.2">
      <c r="A484" s="3">
        <v>41974</v>
      </c>
      <c r="B484">
        <v>116.58</v>
      </c>
      <c r="C484">
        <v>18.748999999999999</v>
      </c>
      <c r="D484">
        <v>3.9871555000000003E-2</v>
      </c>
      <c r="E484">
        <v>5.69653E-3</v>
      </c>
      <c r="F484">
        <v>-1.9766108000000001E-2</v>
      </c>
      <c r="H484">
        <v>1.2067019999999999E-2</v>
      </c>
      <c r="I484">
        <v>-5.6365403000000001E-2</v>
      </c>
      <c r="J484">
        <v>1.6989763000000001E-2</v>
      </c>
      <c r="K484">
        <v>1.1298312E-2</v>
      </c>
      <c r="L484">
        <v>0.71025237500000005</v>
      </c>
      <c r="M484">
        <v>-4.9888338829999999</v>
      </c>
    </row>
    <row r="485" spans="1:13" x14ac:dyDescent="0.2">
      <c r="A485" s="3">
        <v>41975</v>
      </c>
      <c r="B485">
        <v>115.14</v>
      </c>
      <c r="C485">
        <v>18.850000000000001</v>
      </c>
      <c r="D485">
        <v>-1.2352033E-2</v>
      </c>
      <c r="E485">
        <v>5.097837E-3</v>
      </c>
      <c r="F485">
        <v>-2.648016E-3</v>
      </c>
      <c r="G485">
        <v>-1.4250242E-2</v>
      </c>
      <c r="H485">
        <v>2.2013136999999999E-2</v>
      </c>
      <c r="I485">
        <v>-4.8317894E-2</v>
      </c>
      <c r="J485">
        <v>1.646997E-2</v>
      </c>
      <c r="K485">
        <v>1.1423379000000001E-2</v>
      </c>
      <c r="L485">
        <v>1.3365620600000001</v>
      </c>
      <c r="M485">
        <v>-4.229737396</v>
      </c>
    </row>
    <row r="486" spans="1:13" x14ac:dyDescent="0.2">
      <c r="A486" s="3">
        <v>41976</v>
      </c>
      <c r="B486">
        <v>116.33</v>
      </c>
      <c r="C486">
        <v>19.37</v>
      </c>
      <c r="D486">
        <v>1.0335244E-2</v>
      </c>
      <c r="E486">
        <v>0</v>
      </c>
      <c r="F486">
        <v>-1.8690044999999999E-2</v>
      </c>
      <c r="H486">
        <v>3.7271511E-2</v>
      </c>
      <c r="I486">
        <v>-5.2935467999999999E-2</v>
      </c>
      <c r="J486">
        <v>1.653232E-2</v>
      </c>
      <c r="K486">
        <v>1.1319470999999999E-2</v>
      </c>
      <c r="L486">
        <v>2.2544634129999999</v>
      </c>
      <c r="M486">
        <v>-4.6764966010000002</v>
      </c>
    </row>
    <row r="487" spans="1:13" x14ac:dyDescent="0.2">
      <c r="A487" s="3">
        <v>41977</v>
      </c>
      <c r="B487">
        <v>115.88</v>
      </c>
      <c r="C487">
        <v>19.849900000000002</v>
      </c>
      <c r="D487">
        <v>-3.8683060000000002E-3</v>
      </c>
      <c r="E487">
        <v>0</v>
      </c>
      <c r="F487">
        <v>-7.2928239999999998E-3</v>
      </c>
      <c r="H487">
        <v>3.2614507000000001E-2</v>
      </c>
      <c r="I487">
        <v>-3.3712870999999998E-2</v>
      </c>
      <c r="J487">
        <v>1.6578296999999999E-2</v>
      </c>
      <c r="K487">
        <v>1.0603035E-2</v>
      </c>
      <c r="L487">
        <v>1.967301389</v>
      </c>
      <c r="M487">
        <v>-3.1795492049999998</v>
      </c>
    </row>
    <row r="488" spans="1:13" x14ac:dyDescent="0.2">
      <c r="A488" s="3">
        <v>41978</v>
      </c>
      <c r="B488">
        <v>114.43</v>
      </c>
      <c r="C488">
        <v>19.635999999999999</v>
      </c>
      <c r="D488">
        <v>-1.2512944E-2</v>
      </c>
      <c r="E488">
        <v>2.15175E-3</v>
      </c>
      <c r="F488">
        <v>1.9687789999999999E-3</v>
      </c>
      <c r="G488">
        <v>-4.6306510000000004E-3</v>
      </c>
      <c r="H488">
        <v>4.2262501000000001E-2</v>
      </c>
      <c r="I488">
        <v>-3.1633662999999999E-2</v>
      </c>
      <c r="J488">
        <v>1.6047058999999999E-2</v>
      </c>
      <c r="K488">
        <v>1.0629408999999999E-2</v>
      </c>
      <c r="L488">
        <v>2.6336601650000002</v>
      </c>
      <c r="M488">
        <v>-2.9760510729999998</v>
      </c>
    </row>
    <row r="489" spans="1:13" x14ac:dyDescent="0.2">
      <c r="A489" s="3">
        <v>41981</v>
      </c>
      <c r="B489">
        <v>115.78</v>
      </c>
      <c r="C489">
        <v>19.79</v>
      </c>
      <c r="D489">
        <v>1.1797606E-2</v>
      </c>
      <c r="E489">
        <v>-3.11845E-3</v>
      </c>
      <c r="F489">
        <v>-2.8869354E-2</v>
      </c>
      <c r="H489">
        <v>5.3694939999999997E-2</v>
      </c>
      <c r="I489">
        <v>-4.1297935000000001E-2</v>
      </c>
      <c r="J489">
        <v>1.6181688999999999E-2</v>
      </c>
      <c r="K489">
        <v>1.0456854999999999E-2</v>
      </c>
      <c r="L489">
        <v>3.318253195</v>
      </c>
      <c r="M489">
        <v>-3.9493648769999998</v>
      </c>
    </row>
    <row r="490" spans="1:13" x14ac:dyDescent="0.2">
      <c r="A490" s="3">
        <v>41982</v>
      </c>
      <c r="B490">
        <v>118.19</v>
      </c>
      <c r="C490">
        <v>19.664200000000001</v>
      </c>
      <c r="D490">
        <v>2.0815338999999999E-2</v>
      </c>
      <c r="E490">
        <v>8.7179489999999991E-3</v>
      </c>
      <c r="F490">
        <v>-4.7065602999999998E-2</v>
      </c>
      <c r="H490">
        <v>4.6206957999999999E-2</v>
      </c>
      <c r="I490">
        <v>-3.8611925999999998E-2</v>
      </c>
      <c r="J490">
        <v>1.5676580999999998E-2</v>
      </c>
      <c r="K490">
        <v>1.0580045E-2</v>
      </c>
      <c r="L490">
        <v>2.9475150829999999</v>
      </c>
      <c r="M490">
        <v>-3.6495048190000001</v>
      </c>
    </row>
    <row r="491" spans="1:13" x14ac:dyDescent="0.2">
      <c r="A491" s="3">
        <v>41983</v>
      </c>
      <c r="B491">
        <v>117.96</v>
      </c>
      <c r="C491">
        <v>19.64</v>
      </c>
      <c r="D491">
        <v>-1.946019E-3</v>
      </c>
      <c r="E491">
        <v>-9.1509910000000007E-3</v>
      </c>
      <c r="F491">
        <v>-4.4953489999999999E-2</v>
      </c>
      <c r="H491">
        <v>6.7897882000000007E-2</v>
      </c>
      <c r="I491">
        <v>-3.9428289999999998E-2</v>
      </c>
      <c r="J491">
        <v>1.4686124E-2</v>
      </c>
      <c r="K491">
        <v>1.0607429999999999E-2</v>
      </c>
      <c r="L491">
        <v>4.6232677349999998</v>
      </c>
      <c r="M491">
        <v>-3.7170444260000002</v>
      </c>
    </row>
    <row r="492" spans="1:13" x14ac:dyDescent="0.2">
      <c r="A492" s="3">
        <v>41984</v>
      </c>
      <c r="B492">
        <v>117.69</v>
      </c>
      <c r="C492">
        <v>19.64</v>
      </c>
      <c r="D492">
        <v>-2.2889109999999998E-3</v>
      </c>
      <c r="E492">
        <v>1.4366342000000001E-2</v>
      </c>
      <c r="F492">
        <v>-2.5276341000000001E-2</v>
      </c>
      <c r="G492">
        <v>-4.4456275000000003E-2</v>
      </c>
      <c r="H492">
        <v>5.0428418000000003E-2</v>
      </c>
      <c r="I492">
        <v>-3.5797892999999997E-2</v>
      </c>
      <c r="J492">
        <v>1.4506086E-2</v>
      </c>
      <c r="K492">
        <v>1.0860511E-2</v>
      </c>
      <c r="L492">
        <v>3.4763629140000001</v>
      </c>
      <c r="M492">
        <v>-3.2961518010000002</v>
      </c>
    </row>
    <row r="493" spans="1:13" x14ac:dyDescent="0.2">
      <c r="A493" s="3">
        <v>41985</v>
      </c>
      <c r="B493">
        <v>117.41</v>
      </c>
      <c r="C493">
        <v>19.64</v>
      </c>
      <c r="D493">
        <v>-2.3791319999999999E-3</v>
      </c>
      <c r="E493">
        <v>1.011634E-3</v>
      </c>
      <c r="F493">
        <v>-3.2821848000000001E-2</v>
      </c>
      <c r="G493">
        <v>-3.6335546000000003E-2</v>
      </c>
      <c r="H493">
        <v>5.3004483999999998E-2</v>
      </c>
      <c r="I493">
        <v>-3.4822473999999999E-2</v>
      </c>
      <c r="J493">
        <v>1.4454659E-2</v>
      </c>
      <c r="K493">
        <v>1.0870565E-2</v>
      </c>
      <c r="L493">
        <v>3.6669480220000001</v>
      </c>
      <c r="M493">
        <v>-3.2033730359999999</v>
      </c>
    </row>
    <row r="494" spans="1:13" x14ac:dyDescent="0.2">
      <c r="A494" s="3">
        <v>41988</v>
      </c>
      <c r="B494">
        <v>114.39</v>
      </c>
      <c r="C494">
        <v>19.710100000000001</v>
      </c>
      <c r="D494">
        <v>-2.5721829000000002E-2</v>
      </c>
      <c r="E494">
        <v>0</v>
      </c>
      <c r="F494">
        <v>6.0744609999999997E-3</v>
      </c>
      <c r="H494">
        <v>2.4357482E-2</v>
      </c>
      <c r="I494">
        <v>-1.409854E-2</v>
      </c>
      <c r="J494">
        <v>1.5719803000000001E-2</v>
      </c>
      <c r="K494">
        <v>9.9222100000000008E-3</v>
      </c>
      <c r="L494">
        <v>1.5494775409999999</v>
      </c>
      <c r="M494">
        <v>-1.420907323</v>
      </c>
    </row>
    <row r="495" spans="1:13" x14ac:dyDescent="0.2">
      <c r="A495" s="3">
        <v>41989</v>
      </c>
      <c r="B495">
        <v>114.95</v>
      </c>
      <c r="C495">
        <v>19.718399999999999</v>
      </c>
      <c r="D495">
        <v>4.8955329999999997E-3</v>
      </c>
      <c r="E495">
        <v>-2.6776149999999999E-2</v>
      </c>
      <c r="F495">
        <v>-1.2905813E-2</v>
      </c>
      <c r="G495">
        <v>-1.368145E-2</v>
      </c>
      <c r="H495">
        <v>4.1932380000000002E-3</v>
      </c>
      <c r="I495">
        <v>-5.8360794000000001E-2</v>
      </c>
      <c r="J495">
        <v>1.4780257E-2</v>
      </c>
      <c r="K495">
        <v>1.0413678000000001E-2</v>
      </c>
      <c r="L495">
        <v>0.28370536899999999</v>
      </c>
      <c r="M495">
        <v>-5.6042439489999998</v>
      </c>
    </row>
    <row r="496" spans="1:13" x14ac:dyDescent="0.2">
      <c r="A496" s="3">
        <v>41990</v>
      </c>
      <c r="B496">
        <v>114.27</v>
      </c>
      <c r="C496">
        <v>19.71</v>
      </c>
      <c r="D496">
        <v>-5.9156149999999999E-3</v>
      </c>
      <c r="E496">
        <v>0</v>
      </c>
      <c r="F496">
        <v>-2.660567E-3</v>
      </c>
      <c r="H496">
        <v>1.9289789999999999E-3</v>
      </c>
      <c r="I496">
        <v>-5.8360794000000001E-2</v>
      </c>
      <c r="J496">
        <v>1.4818523E-2</v>
      </c>
      <c r="K496">
        <v>1.0413678000000001E-2</v>
      </c>
      <c r="L496">
        <v>0.13017346299999999</v>
      </c>
      <c r="M496">
        <v>-5.6042439489999998</v>
      </c>
    </row>
    <row r="497" spans="1:13" x14ac:dyDescent="0.2">
      <c r="A497" s="3">
        <v>41991</v>
      </c>
      <c r="B497">
        <v>115.15</v>
      </c>
      <c r="C497">
        <v>19.71</v>
      </c>
      <c r="D497">
        <v>7.7010589999999997E-3</v>
      </c>
      <c r="E497">
        <v>-3.1204409999999998E-3</v>
      </c>
      <c r="F497">
        <v>4.6396689999999999E-3</v>
      </c>
      <c r="H497">
        <v>8.69187E-4</v>
      </c>
      <c r="I497">
        <v>-6.1299122999999997E-2</v>
      </c>
      <c r="J497">
        <v>1.4789462E-2</v>
      </c>
      <c r="K497">
        <v>1.0393863999999999E-2</v>
      </c>
      <c r="L497">
        <v>5.8770719999999999E-2</v>
      </c>
      <c r="M497">
        <v>-5.8976261289999998</v>
      </c>
    </row>
    <row r="498" spans="1:13" x14ac:dyDescent="0.2">
      <c r="A498" s="3">
        <v>41992</v>
      </c>
      <c r="B498">
        <v>114.77</v>
      </c>
      <c r="C498">
        <v>19.655999999999999</v>
      </c>
      <c r="D498">
        <v>-3.3000429999999999E-3</v>
      </c>
      <c r="E498">
        <v>1.5098958000000001E-2</v>
      </c>
      <c r="F498">
        <v>1.9455767999999998E-2</v>
      </c>
      <c r="G498">
        <v>-3.9442508000000001E-2</v>
      </c>
      <c r="H498">
        <v>9.5883180000000002E-3</v>
      </c>
      <c r="I498">
        <v>-4.3675171999999998E-2</v>
      </c>
      <c r="J498">
        <v>1.4556153E-2</v>
      </c>
      <c r="K498">
        <v>1.1112001E-2</v>
      </c>
      <c r="L498">
        <v>0.65871239299999995</v>
      </c>
      <c r="M498">
        <v>-3.9304506510000001</v>
      </c>
    </row>
    <row r="499" spans="1:13" x14ac:dyDescent="0.2">
      <c r="A499" s="3">
        <v>41995</v>
      </c>
      <c r="B499">
        <v>112.55</v>
      </c>
      <c r="C499">
        <v>19.100000000000001</v>
      </c>
      <c r="D499">
        <v>-1.9343033999999999E-2</v>
      </c>
      <c r="E499">
        <v>0</v>
      </c>
      <c r="F499">
        <v>3.3439611000000001E-2</v>
      </c>
      <c r="H499">
        <v>-2.0111440000000001E-2</v>
      </c>
      <c r="I499">
        <v>-3.8532878999999999E-2</v>
      </c>
      <c r="J499">
        <v>1.4991594E-2</v>
      </c>
      <c r="K499">
        <v>1.1094260999999999E-2</v>
      </c>
      <c r="L499">
        <v>-1.341514444</v>
      </c>
      <c r="M499">
        <v>-3.4732264380000002</v>
      </c>
    </row>
    <row r="500" spans="1:13" x14ac:dyDescent="0.2">
      <c r="A500" s="3">
        <v>41996</v>
      </c>
      <c r="B500">
        <v>112.74</v>
      </c>
      <c r="C500">
        <v>19.03</v>
      </c>
      <c r="D500">
        <v>1.688139E-3</v>
      </c>
      <c r="E500">
        <v>0</v>
      </c>
      <c r="F500">
        <v>2.7356022000000001E-2</v>
      </c>
      <c r="H500">
        <v>-2.2965594999999998E-2</v>
      </c>
      <c r="I500">
        <v>-4.3205695000000002E-2</v>
      </c>
      <c r="J500">
        <v>1.4951709000000001E-2</v>
      </c>
      <c r="K500">
        <v>1.0997688E-2</v>
      </c>
      <c r="L500">
        <v>-1.535984566</v>
      </c>
      <c r="M500">
        <v>-3.928616222</v>
      </c>
    </row>
    <row r="501" spans="1:13" x14ac:dyDescent="0.2">
      <c r="A501" s="3">
        <v>41997</v>
      </c>
      <c r="B501">
        <v>112.77</v>
      </c>
      <c r="C501">
        <v>19.312000000000001</v>
      </c>
      <c r="D501">
        <v>2.66099E-4</v>
      </c>
      <c r="E501">
        <v>0</v>
      </c>
      <c r="F501">
        <v>3.8776258000000001E-2</v>
      </c>
      <c r="H501">
        <v>-2.0328381999999999E-2</v>
      </c>
      <c r="I501">
        <v>-3.6393751000000002E-2</v>
      </c>
      <c r="J501">
        <v>1.4950408E-2</v>
      </c>
      <c r="K501">
        <v>1.0944203E-2</v>
      </c>
      <c r="L501">
        <v>-1.3597208569999999</v>
      </c>
      <c r="M501">
        <v>-3.3253905960000001</v>
      </c>
    </row>
    <row r="502" spans="1:13" x14ac:dyDescent="0.2">
      <c r="A502" s="3">
        <v>41999</v>
      </c>
      <c r="B502">
        <v>114.83</v>
      </c>
      <c r="C502">
        <v>18.875</v>
      </c>
      <c r="D502">
        <v>1.8267269999999999E-2</v>
      </c>
      <c r="E502">
        <v>-2.9753873E-2</v>
      </c>
      <c r="F502">
        <v>3.1450833999999997E-2</v>
      </c>
      <c r="H502">
        <v>-4.7668570000000002E-3</v>
      </c>
      <c r="I502">
        <v>-6.2933597999999993E-2</v>
      </c>
      <c r="J502">
        <v>1.5514780000000001E-2</v>
      </c>
      <c r="K502">
        <v>1.2541734000000001E-2</v>
      </c>
      <c r="L502">
        <v>-0.307246201</v>
      </c>
      <c r="M502">
        <v>-5.0179341940000004</v>
      </c>
    </row>
    <row r="503" spans="1:13" x14ac:dyDescent="0.2">
      <c r="A503" s="3">
        <v>42002</v>
      </c>
      <c r="B503">
        <v>113.67</v>
      </c>
      <c r="C503">
        <v>18.875</v>
      </c>
      <c r="D503">
        <v>-1.0101890000000001E-2</v>
      </c>
      <c r="E503">
        <v>9.5187729999999995E-3</v>
      </c>
      <c r="F503">
        <v>3.8461326999999997E-2</v>
      </c>
      <c r="H503">
        <v>-1.293852E-2</v>
      </c>
      <c r="I503">
        <v>-4.0221216999999997E-2</v>
      </c>
      <c r="J503">
        <v>1.5664488000000001E-2</v>
      </c>
      <c r="K503">
        <v>1.2543640999999999E-2</v>
      </c>
      <c r="L503">
        <v>-0.82597785700000004</v>
      </c>
      <c r="M503">
        <v>-3.206502612</v>
      </c>
    </row>
    <row r="504" spans="1:13" x14ac:dyDescent="0.2">
      <c r="A504" s="3">
        <v>42003</v>
      </c>
      <c r="B504">
        <v>115.2</v>
      </c>
      <c r="C504">
        <v>18.899999999999999</v>
      </c>
      <c r="D504">
        <v>1.3460016E-2</v>
      </c>
      <c r="E504">
        <v>8.9051860000000007E-3</v>
      </c>
      <c r="F504">
        <v>2.3021606E-2</v>
      </c>
      <c r="G504">
        <v>-0.12237858</v>
      </c>
      <c r="H504">
        <v>2.7562216E-2</v>
      </c>
      <c r="I504">
        <v>-2.5893320000000002E-3</v>
      </c>
      <c r="J504">
        <v>1.4750427999999999E-2</v>
      </c>
      <c r="K504">
        <v>1.1067393999999999E-2</v>
      </c>
      <c r="L504">
        <v>1.868570533</v>
      </c>
      <c r="M504">
        <v>-0.23396039399999999</v>
      </c>
    </row>
    <row r="505" spans="1:13" x14ac:dyDescent="0.2">
      <c r="A505" s="3">
        <v>42004</v>
      </c>
      <c r="B505">
        <v>113.58</v>
      </c>
      <c r="C505">
        <v>18.5</v>
      </c>
      <c r="D505">
        <v>-1.40625E-2</v>
      </c>
      <c r="E505">
        <v>-1.2689512E-2</v>
      </c>
      <c r="F505">
        <v>6.3735872999999998E-2</v>
      </c>
      <c r="G505">
        <v>-8.1148176000000002E-2</v>
      </c>
      <c r="H505">
        <v>-2.5733401999999999E-2</v>
      </c>
      <c r="I505">
        <v>-2.0823893E-2</v>
      </c>
      <c r="J505">
        <v>1.218985E-2</v>
      </c>
      <c r="K505">
        <v>1.1313372E-2</v>
      </c>
      <c r="L505">
        <v>-2.1110515059999999</v>
      </c>
      <c r="M505">
        <v>-1.8406442750000001</v>
      </c>
    </row>
    <row r="506" spans="1:13" x14ac:dyDescent="0.2">
      <c r="A506" s="3">
        <v>42006</v>
      </c>
      <c r="B506">
        <v>114.08</v>
      </c>
      <c r="C506">
        <v>18.5</v>
      </c>
      <c r="D506">
        <v>4.4021829999999996E-3</v>
      </c>
      <c r="E506">
        <v>2.31389E-4</v>
      </c>
      <c r="F506">
        <v>7.2909722999999996E-2</v>
      </c>
      <c r="G506">
        <v>-6.3555210000000001E-2</v>
      </c>
      <c r="H506">
        <v>-9.2061839999999992E-3</v>
      </c>
      <c r="I506">
        <v>-2.5564834000000002E-2</v>
      </c>
      <c r="J506">
        <v>1.1967637999999999E-2</v>
      </c>
      <c r="K506">
        <v>1.1233066999999999E-2</v>
      </c>
      <c r="L506">
        <v>-0.76925655000000004</v>
      </c>
      <c r="M506">
        <v>-2.27585514</v>
      </c>
    </row>
    <row r="507" spans="1:13" x14ac:dyDescent="0.2">
      <c r="A507" s="3">
        <v>42009</v>
      </c>
      <c r="B507">
        <v>115.8</v>
      </c>
      <c r="C507">
        <v>18.5</v>
      </c>
      <c r="D507">
        <v>1.5077139E-2</v>
      </c>
      <c r="E507">
        <v>0</v>
      </c>
      <c r="F507">
        <v>7.1466856999999995E-2</v>
      </c>
      <c r="H507">
        <v>-4.5560039999999998E-3</v>
      </c>
      <c r="I507">
        <v>-2.5564834000000002E-2</v>
      </c>
      <c r="J507">
        <v>1.2221798000000001E-2</v>
      </c>
      <c r="K507">
        <v>1.1233066999999999E-2</v>
      </c>
      <c r="L507">
        <v>-0.37277693299999998</v>
      </c>
      <c r="M507">
        <v>-2.27585514</v>
      </c>
    </row>
    <row r="508" spans="1:13" x14ac:dyDescent="0.2">
      <c r="A508" s="3">
        <v>42010</v>
      </c>
      <c r="B508">
        <v>117.12</v>
      </c>
      <c r="C508">
        <v>18.479900000000001</v>
      </c>
      <c r="D508">
        <v>1.1398963999999999E-2</v>
      </c>
      <c r="E508">
        <v>-1.4726604000000001E-2</v>
      </c>
      <c r="F508">
        <v>5.9646789999999998E-2</v>
      </c>
      <c r="G508">
        <v>-6.5806937999999995E-2</v>
      </c>
      <c r="H508">
        <v>1.0700724999999999E-2</v>
      </c>
      <c r="I508">
        <v>-3.9914955000000002E-2</v>
      </c>
      <c r="J508">
        <v>1.244143E-2</v>
      </c>
      <c r="K508">
        <v>1.1609627000000001E-2</v>
      </c>
      <c r="L508">
        <v>0.86008799700000005</v>
      </c>
      <c r="M508">
        <v>-3.4380909740000001</v>
      </c>
    </row>
    <row r="509" spans="1:13" x14ac:dyDescent="0.2">
      <c r="A509" s="3">
        <v>42011</v>
      </c>
      <c r="B509">
        <v>116.43</v>
      </c>
      <c r="C509">
        <v>18.130099999999999</v>
      </c>
      <c r="D509">
        <v>-5.891393E-3</v>
      </c>
      <c r="E509">
        <v>0</v>
      </c>
      <c r="F509">
        <v>7.4506849999999999E-2</v>
      </c>
      <c r="H509">
        <v>1.7477934000000001E-2</v>
      </c>
      <c r="I509">
        <v>-4.1976382E-2</v>
      </c>
      <c r="J509">
        <v>1.2174027E-2</v>
      </c>
      <c r="K509">
        <v>1.1581790999999999E-2</v>
      </c>
      <c r="L509">
        <v>1.435674007</v>
      </c>
      <c r="M509">
        <v>-3.624342816</v>
      </c>
    </row>
    <row r="510" spans="1:13" x14ac:dyDescent="0.2">
      <c r="A510" s="3">
        <v>42012</v>
      </c>
      <c r="B510">
        <v>115.94</v>
      </c>
      <c r="C510">
        <v>18.130099999999999</v>
      </c>
      <c r="D510">
        <v>-4.208537E-3</v>
      </c>
      <c r="E510">
        <v>-3.1963880000000001E-3</v>
      </c>
      <c r="F510">
        <v>7.0431534000000004E-2</v>
      </c>
      <c r="G510">
        <v>-9.5658541E-2</v>
      </c>
      <c r="H510">
        <v>1.3819310000000001E-3</v>
      </c>
      <c r="I510">
        <v>-4.2051282000000002E-2</v>
      </c>
      <c r="J510">
        <v>1.1956493E-2</v>
      </c>
      <c r="K510">
        <v>1.1582188E-2</v>
      </c>
      <c r="L510">
        <v>0.115579979</v>
      </c>
      <c r="M510">
        <v>-3.6306854390000001</v>
      </c>
    </row>
    <row r="511" spans="1:13" x14ac:dyDescent="0.2">
      <c r="A511" s="3">
        <v>42013</v>
      </c>
      <c r="B511">
        <v>117.26</v>
      </c>
      <c r="C511">
        <v>18.130099999999999</v>
      </c>
      <c r="D511">
        <v>1.1385199E-2</v>
      </c>
      <c r="E511">
        <v>-3.7473229999999999E-3</v>
      </c>
      <c r="F511">
        <v>4.7817427000000003E-2</v>
      </c>
      <c r="G511">
        <v>-8.4027661000000003E-2</v>
      </c>
      <c r="H511">
        <v>-7.8686859999999997E-3</v>
      </c>
      <c r="I511">
        <v>-5.3889171E-2</v>
      </c>
      <c r="J511">
        <v>1.1299979E-2</v>
      </c>
      <c r="K511">
        <v>1.1323072E-2</v>
      </c>
      <c r="L511">
        <v>-0.69634516899999999</v>
      </c>
      <c r="M511">
        <v>-4.7592360129999998</v>
      </c>
    </row>
    <row r="512" spans="1:13" x14ac:dyDescent="0.2">
      <c r="A512" s="3">
        <v>42016</v>
      </c>
      <c r="B512">
        <v>118.56</v>
      </c>
      <c r="C512">
        <v>18.45</v>
      </c>
      <c r="D512">
        <v>1.1086475E-2</v>
      </c>
      <c r="E512">
        <v>0</v>
      </c>
      <c r="F512">
        <v>4.8209026000000002E-2</v>
      </c>
      <c r="H512">
        <v>5.0864700000000001E-3</v>
      </c>
      <c r="I512">
        <v>-4.5151360000000001E-2</v>
      </c>
      <c r="J512">
        <v>1.1560793999999999E-2</v>
      </c>
      <c r="K512">
        <v>1.1232983E-2</v>
      </c>
      <c r="L512">
        <v>0.439975846</v>
      </c>
      <c r="M512">
        <v>-4.0195340679999996</v>
      </c>
    </row>
    <row r="513" spans="1:13" x14ac:dyDescent="0.2">
      <c r="A513" s="3">
        <v>42017</v>
      </c>
      <c r="B513">
        <v>118.16</v>
      </c>
      <c r="C513">
        <v>18.45</v>
      </c>
      <c r="D513">
        <v>-3.3738190000000001E-3</v>
      </c>
      <c r="E513">
        <v>0</v>
      </c>
      <c r="F513">
        <v>4.3471916999999999E-2</v>
      </c>
      <c r="H513">
        <v>3.9935420000000001E-3</v>
      </c>
      <c r="I513">
        <v>-5.8674759999999999E-2</v>
      </c>
      <c r="J513">
        <v>1.1575382E-2</v>
      </c>
      <c r="K513">
        <v>1.0597110999999999E-2</v>
      </c>
      <c r="L513">
        <v>0.34500307400000002</v>
      </c>
      <c r="M513">
        <v>-5.5368637039999999</v>
      </c>
    </row>
    <row r="514" spans="1:13" x14ac:dyDescent="0.2">
      <c r="A514" s="3">
        <v>42018</v>
      </c>
      <c r="B514">
        <v>117.97</v>
      </c>
      <c r="C514">
        <v>18.45</v>
      </c>
      <c r="D514">
        <v>-1.607989E-3</v>
      </c>
      <c r="E514">
        <v>-9.0816764999999994E-2</v>
      </c>
      <c r="F514">
        <v>2.2626942000000001E-2</v>
      </c>
      <c r="G514">
        <v>-1.5163899999999999E-2</v>
      </c>
      <c r="H514">
        <v>4.769611E-3</v>
      </c>
      <c r="I514">
        <v>-0.14502779199999999</v>
      </c>
      <c r="J514">
        <v>1.1567832E-2</v>
      </c>
      <c r="K514">
        <v>2.1878031999999999E-2</v>
      </c>
      <c r="L514">
        <v>0.41231672400000002</v>
      </c>
      <c r="M514">
        <v>-6.6289229580000004</v>
      </c>
    </row>
    <row r="515" spans="1:13" x14ac:dyDescent="0.2">
      <c r="A515" s="3">
        <v>42019</v>
      </c>
      <c r="B515">
        <v>120.94</v>
      </c>
      <c r="C515">
        <v>18.45</v>
      </c>
      <c r="D515">
        <v>2.5175891999999998E-2</v>
      </c>
      <c r="E515">
        <v>3.3694053000000002E-2</v>
      </c>
      <c r="F515">
        <v>1.9733849000000001E-2</v>
      </c>
      <c r="H515">
        <v>5.7260249999999999E-2</v>
      </c>
      <c r="I515">
        <v>-0.11622031300000001</v>
      </c>
      <c r="J515">
        <v>1.1170431999999999E-2</v>
      </c>
      <c r="K515">
        <v>2.3599767000000001E-2</v>
      </c>
      <c r="L515">
        <v>5.1260550780000003</v>
      </c>
      <c r="M515">
        <v>-4.9246381970000002</v>
      </c>
    </row>
    <row r="516" spans="1:13" x14ac:dyDescent="0.2">
      <c r="A516" s="3">
        <v>42020</v>
      </c>
      <c r="B516">
        <v>122.52</v>
      </c>
      <c r="C516">
        <v>17.829999999999998</v>
      </c>
      <c r="D516">
        <v>1.3064329E-2</v>
      </c>
      <c r="E516">
        <v>1.9382503999999998E-2</v>
      </c>
      <c r="F516">
        <v>-1.814878E-3</v>
      </c>
      <c r="H516">
        <v>6.5854719000000006E-2</v>
      </c>
      <c r="I516">
        <v>-7.4303872000000007E-2</v>
      </c>
      <c r="J516">
        <v>1.1390258E-2</v>
      </c>
      <c r="K516">
        <v>2.3677251999999999E-2</v>
      </c>
      <c r="L516">
        <v>5.7816703970000001</v>
      </c>
      <c r="M516">
        <v>-3.1381966210000001</v>
      </c>
    </row>
    <row r="517" spans="1:13" x14ac:dyDescent="0.2">
      <c r="A517" s="3">
        <v>42024</v>
      </c>
      <c r="B517">
        <v>124.2</v>
      </c>
      <c r="C517">
        <v>17.829999999999998</v>
      </c>
      <c r="D517">
        <v>1.3712047E-2</v>
      </c>
      <c r="E517">
        <v>-1.4470805999999999E-2</v>
      </c>
      <c r="F517">
        <v>-2.6336469000000001E-2</v>
      </c>
      <c r="G517">
        <v>-1.3905602E-2</v>
      </c>
      <c r="H517">
        <v>8.6899449000000004E-2</v>
      </c>
      <c r="I517">
        <v>-8.7699441000000003E-2</v>
      </c>
      <c r="J517">
        <v>1.1418454E-2</v>
      </c>
      <c r="K517">
        <v>2.3783948999999999E-2</v>
      </c>
      <c r="L517">
        <v>7.6104389829999999</v>
      </c>
      <c r="M517">
        <v>-3.6873372990000002</v>
      </c>
    </row>
    <row r="518" spans="1:13" x14ac:dyDescent="0.2">
      <c r="A518" s="3">
        <v>42025</v>
      </c>
      <c r="B518">
        <v>124.23</v>
      </c>
      <c r="C518">
        <v>17.829999999999998</v>
      </c>
      <c r="D518">
        <v>2.4154600000000001E-4</v>
      </c>
      <c r="E518">
        <v>-2.6634800000000002E-3</v>
      </c>
      <c r="F518">
        <v>-2.2309580999999998E-2</v>
      </c>
      <c r="H518">
        <v>7.8853669000000001E-2</v>
      </c>
      <c r="I518">
        <v>-8.7281250000000005E-2</v>
      </c>
      <c r="J518">
        <v>1.1414827000000001E-2</v>
      </c>
      <c r="K518">
        <v>2.378508E-2</v>
      </c>
      <c r="L518">
        <v>6.9080038320000003</v>
      </c>
      <c r="M518">
        <v>-3.6695798509999999</v>
      </c>
    </row>
    <row r="519" spans="1:13" x14ac:dyDescent="0.2">
      <c r="A519" s="3">
        <v>42026</v>
      </c>
      <c r="B519">
        <v>125.23</v>
      </c>
      <c r="C519">
        <v>17.829999999999998</v>
      </c>
      <c r="D519">
        <v>8.0495849999999997E-3</v>
      </c>
      <c r="E519">
        <v>-7.3726620000000003E-3</v>
      </c>
      <c r="F519">
        <v>-2.8441501000000001E-2</v>
      </c>
      <c r="G519">
        <v>9.05655E-3</v>
      </c>
      <c r="H519">
        <v>9.1138799000000006E-2</v>
      </c>
      <c r="I519">
        <v>-0.107486442</v>
      </c>
      <c r="J519">
        <v>1.13361E-2</v>
      </c>
      <c r="K519">
        <v>2.3382171E-2</v>
      </c>
      <c r="L519">
        <v>8.0396962700000003</v>
      </c>
      <c r="M519">
        <v>-4.5969402620000004</v>
      </c>
    </row>
    <row r="520" spans="1:13" x14ac:dyDescent="0.2">
      <c r="A520" s="3">
        <v>42027</v>
      </c>
      <c r="B520">
        <v>124.23</v>
      </c>
      <c r="C520">
        <v>16.956099999999999</v>
      </c>
      <c r="D520">
        <v>-7.9853070000000005E-3</v>
      </c>
      <c r="E520">
        <v>-2.7881574999999999E-2</v>
      </c>
      <c r="F520">
        <v>-4.5951708000000001E-2</v>
      </c>
      <c r="G520">
        <v>2.9135932E-2</v>
      </c>
      <c r="H520">
        <v>0.1037761</v>
      </c>
      <c r="I520">
        <v>-0.13237112600000001</v>
      </c>
      <c r="J520">
        <v>1.0386728E-2</v>
      </c>
      <c r="K520">
        <v>2.3863028000000001E-2</v>
      </c>
      <c r="L520">
        <v>9.9912216479999998</v>
      </c>
      <c r="M520">
        <v>-5.5471218909999997</v>
      </c>
    </row>
    <row r="521" spans="1:13" x14ac:dyDescent="0.2">
      <c r="A521" s="3">
        <v>42030</v>
      </c>
      <c r="B521">
        <v>122.99</v>
      </c>
      <c r="C521">
        <v>17.04</v>
      </c>
      <c r="D521">
        <v>-9.9814859999999995E-3</v>
      </c>
      <c r="E521">
        <v>9.0656420000000005E-3</v>
      </c>
      <c r="F521">
        <v>-3.2027892000000002E-2</v>
      </c>
      <c r="G521">
        <v>2.5738793999999999E-2</v>
      </c>
      <c r="H521">
        <v>9.0917154999999999E-2</v>
      </c>
      <c r="I521">
        <v>-0.124505513</v>
      </c>
      <c r="J521">
        <v>1.0860859E-2</v>
      </c>
      <c r="K521">
        <v>2.4066802000000002E-2</v>
      </c>
      <c r="L521">
        <v>8.3710829219999994</v>
      </c>
      <c r="M521">
        <v>-5.1733300880000002</v>
      </c>
    </row>
    <row r="522" spans="1:13" x14ac:dyDescent="0.2">
      <c r="A522" s="3">
        <v>42031</v>
      </c>
      <c r="B522">
        <v>124.4</v>
      </c>
      <c r="C522">
        <v>17.600000000000001</v>
      </c>
      <c r="D522">
        <v>1.1464347E-2</v>
      </c>
      <c r="E522">
        <v>-1.9533149999999999E-2</v>
      </c>
      <c r="F522">
        <v>-4.8620666E-2</v>
      </c>
      <c r="G522">
        <v>3.2433876E-2</v>
      </c>
      <c r="H522">
        <v>0.103130265</v>
      </c>
      <c r="I522">
        <v>-0.14160667800000001</v>
      </c>
      <c r="J522">
        <v>1.0932300000000001E-2</v>
      </c>
      <c r="K522">
        <v>2.4199407999999999E-2</v>
      </c>
      <c r="L522">
        <v>9.4335378339999991</v>
      </c>
      <c r="M522">
        <v>-5.8516587859999998</v>
      </c>
    </row>
    <row r="523" spans="1:13" x14ac:dyDescent="0.2">
      <c r="A523" s="3">
        <v>42032</v>
      </c>
      <c r="B523">
        <v>123.42</v>
      </c>
      <c r="C523">
        <v>17.611000000000001</v>
      </c>
      <c r="D523">
        <v>-7.8778140000000003E-3</v>
      </c>
      <c r="E523">
        <v>1.195457E-3</v>
      </c>
      <c r="F523">
        <v>-5.2398408E-2</v>
      </c>
      <c r="G523">
        <v>3.5382009999999998E-2</v>
      </c>
      <c r="H523">
        <v>7.4806234999999999E-2</v>
      </c>
      <c r="I523">
        <v>-0.114225278</v>
      </c>
      <c r="J523">
        <v>1.0802905E-2</v>
      </c>
      <c r="K523">
        <v>2.3678318E-2</v>
      </c>
      <c r="L523">
        <v>6.9246409230000001</v>
      </c>
      <c r="M523">
        <v>-4.8240452999999999</v>
      </c>
    </row>
    <row r="524" spans="1:13" x14ac:dyDescent="0.2">
      <c r="A524" s="3">
        <v>42033</v>
      </c>
      <c r="B524">
        <v>120.76</v>
      </c>
      <c r="C524">
        <v>19.303999999999998</v>
      </c>
      <c r="D524">
        <v>-2.1552423000000001E-2</v>
      </c>
      <c r="E524">
        <v>-4.1791040000000003E-3</v>
      </c>
      <c r="F524">
        <v>-2.9291830000000001E-2</v>
      </c>
      <c r="G524">
        <v>5.9790997999999998E-2</v>
      </c>
      <c r="H524">
        <v>6.2373537E-2</v>
      </c>
      <c r="I524">
        <v>-0.12624410699999999</v>
      </c>
      <c r="J524">
        <v>1.1769333999999999E-2</v>
      </c>
      <c r="K524">
        <v>2.3431832999999999E-2</v>
      </c>
      <c r="L524">
        <v>5.2996660420000001</v>
      </c>
      <c r="M524">
        <v>-5.3877179240000004</v>
      </c>
    </row>
    <row r="525" spans="1:13" x14ac:dyDescent="0.2">
      <c r="A525" s="3">
        <v>42034</v>
      </c>
      <c r="B525">
        <v>123.45</v>
      </c>
      <c r="C525">
        <v>19.303999999999998</v>
      </c>
      <c r="D525">
        <v>2.2275587999999999E-2</v>
      </c>
      <c r="E525">
        <v>0</v>
      </c>
      <c r="F525">
        <v>-4.5264649999999997E-2</v>
      </c>
      <c r="H525">
        <v>7.1614582999999996E-2</v>
      </c>
      <c r="I525">
        <v>-0.13395638600000001</v>
      </c>
      <c r="J525">
        <v>1.2307801E-2</v>
      </c>
      <c r="K525">
        <v>2.3225737999999999E-2</v>
      </c>
      <c r="L525">
        <v>5.8186335409999996</v>
      </c>
      <c r="M525">
        <v>-5.767583729</v>
      </c>
    </row>
    <row r="526" spans="1:13" x14ac:dyDescent="0.2">
      <c r="A526" s="3">
        <v>42037</v>
      </c>
      <c r="B526">
        <v>122.42</v>
      </c>
      <c r="C526">
        <v>17.687000000000001</v>
      </c>
      <c r="D526">
        <v>-8.3434589999999993E-3</v>
      </c>
      <c r="E526">
        <v>0</v>
      </c>
      <c r="F526">
        <v>-5.3307891000000003E-2</v>
      </c>
      <c r="H526">
        <v>7.7830603999999998E-2</v>
      </c>
      <c r="I526">
        <v>-0.12282547000000001</v>
      </c>
      <c r="J526">
        <v>1.1961151E-2</v>
      </c>
      <c r="K526">
        <v>2.3223297E-2</v>
      </c>
      <c r="L526">
        <v>6.5069491660000001</v>
      </c>
      <c r="M526">
        <v>-5.2888903440000004</v>
      </c>
    </row>
    <row r="527" spans="1:13" x14ac:dyDescent="0.2">
      <c r="A527" s="3">
        <v>42038</v>
      </c>
      <c r="B527">
        <v>121.05</v>
      </c>
      <c r="C527">
        <v>17.809999999999999</v>
      </c>
      <c r="D527">
        <v>-1.1190982E-2</v>
      </c>
      <c r="E527">
        <v>3.9808152999999999E-2</v>
      </c>
      <c r="F527">
        <v>-3.9870151999999999E-2</v>
      </c>
      <c r="G527">
        <v>1.5128275E-2</v>
      </c>
      <c r="H527">
        <v>6.1097474999999998E-2</v>
      </c>
      <c r="I527">
        <v>-8.8117770999999998E-2</v>
      </c>
      <c r="J527">
        <v>1.2388072999999999E-2</v>
      </c>
      <c r="K527">
        <v>2.5266284E-2</v>
      </c>
      <c r="L527">
        <v>4.9319595820000002</v>
      </c>
      <c r="M527">
        <v>-3.487563567</v>
      </c>
    </row>
    <row r="528" spans="1:13" x14ac:dyDescent="0.2">
      <c r="A528" s="3">
        <v>42039</v>
      </c>
      <c r="B528">
        <v>121.58</v>
      </c>
      <c r="C528">
        <v>17.850000000000001</v>
      </c>
      <c r="D528">
        <v>4.3783559999999999E-3</v>
      </c>
      <c r="E528">
        <v>0</v>
      </c>
      <c r="F528">
        <v>-4.7342343000000002E-2</v>
      </c>
      <c r="H528">
        <v>4.9913644E-2</v>
      </c>
      <c r="I528">
        <v>-8.8117770999999998E-2</v>
      </c>
      <c r="J528">
        <v>1.2078405E-2</v>
      </c>
      <c r="K528">
        <v>2.5266284E-2</v>
      </c>
      <c r="L528">
        <v>4.1324697410000004</v>
      </c>
      <c r="M528">
        <v>-3.487563567</v>
      </c>
    </row>
    <row r="529" spans="1:13" x14ac:dyDescent="0.2">
      <c r="A529" s="3">
        <v>42040</v>
      </c>
      <c r="B529">
        <v>121.79</v>
      </c>
      <c r="C529">
        <v>17.11</v>
      </c>
      <c r="D529">
        <v>1.727258E-3</v>
      </c>
      <c r="E529">
        <v>1.3036208000000001E-2</v>
      </c>
      <c r="F529">
        <v>-5.4398739000000002E-2</v>
      </c>
      <c r="G529">
        <v>-2.7109259999999998E-3</v>
      </c>
      <c r="H529">
        <v>3.9873633999999998E-2</v>
      </c>
      <c r="I529">
        <v>-6.2422959E-2</v>
      </c>
      <c r="J529">
        <v>1.1900857000000001E-2</v>
      </c>
      <c r="K529">
        <v>2.5406676E-2</v>
      </c>
      <c r="L529">
        <v>3.350484383</v>
      </c>
      <c r="M529">
        <v>-2.4569510239999999</v>
      </c>
    </row>
    <row r="530" spans="1:13" x14ac:dyDescent="0.2">
      <c r="A530" s="3">
        <v>42041</v>
      </c>
      <c r="B530">
        <v>118.64</v>
      </c>
      <c r="C530">
        <v>16.579999999999998</v>
      </c>
      <c r="D530">
        <v>-2.5864192000000001E-2</v>
      </c>
      <c r="E530">
        <v>-8.5372309999999993E-3</v>
      </c>
      <c r="F530">
        <v>-2.8029098999999998E-2</v>
      </c>
      <c r="G530">
        <v>6.0049699999999997E-4</v>
      </c>
      <c r="H530">
        <v>1.8981362000000002E-2</v>
      </c>
      <c r="I530">
        <v>-7.042727E-2</v>
      </c>
      <c r="J530">
        <v>1.3275894999999999E-2</v>
      </c>
      <c r="K530">
        <v>2.5428822E-2</v>
      </c>
      <c r="L530">
        <v>1.4297613629999999</v>
      </c>
      <c r="M530">
        <v>-2.7695844250000001</v>
      </c>
    </row>
    <row r="531" spans="1:13" x14ac:dyDescent="0.2">
      <c r="A531" s="3">
        <v>42044</v>
      </c>
      <c r="B531">
        <v>119.17</v>
      </c>
      <c r="C531">
        <v>16.89</v>
      </c>
      <c r="D531">
        <v>4.4672959999999999E-3</v>
      </c>
      <c r="E531">
        <v>5.7347550000000002E-3</v>
      </c>
      <c r="F531">
        <v>-3.3776977E-2</v>
      </c>
      <c r="H531">
        <v>2.7859238000000001E-2</v>
      </c>
      <c r="I531">
        <v>-6.2098501E-2</v>
      </c>
      <c r="J531">
        <v>1.3241315E-2</v>
      </c>
      <c r="K531">
        <v>2.5502641999999999E-2</v>
      </c>
      <c r="L531">
        <v>2.1039630690000002</v>
      </c>
      <c r="M531">
        <v>-2.4349830539999999</v>
      </c>
    </row>
    <row r="532" spans="1:13" x14ac:dyDescent="0.2">
      <c r="A532" s="3">
        <v>42045</v>
      </c>
      <c r="B532">
        <v>118.47</v>
      </c>
      <c r="C532">
        <v>17.2</v>
      </c>
      <c r="D532">
        <v>-5.8739619999999999E-3</v>
      </c>
      <c r="E532">
        <v>-1.3133562E-2</v>
      </c>
      <c r="F532">
        <v>-2.4357576999999998E-2</v>
      </c>
      <c r="G532">
        <v>3.8712298999999999E-2</v>
      </c>
      <c r="H532">
        <v>1.0318948999999999E-2</v>
      </c>
      <c r="I532">
        <v>-7.0934980999999994E-2</v>
      </c>
      <c r="J532">
        <v>1.3125213E-2</v>
      </c>
      <c r="K532">
        <v>2.5603456E-2</v>
      </c>
      <c r="L532">
        <v>0.78619291999999996</v>
      </c>
      <c r="M532">
        <v>-2.7705237290000002</v>
      </c>
    </row>
    <row r="533" spans="1:13" x14ac:dyDescent="0.2">
      <c r="A533" s="3">
        <v>42046</v>
      </c>
      <c r="B533">
        <v>117.07</v>
      </c>
      <c r="C533">
        <v>17.09</v>
      </c>
      <c r="D533">
        <v>-1.1817338E-2</v>
      </c>
      <c r="E533">
        <v>4.0543899999999997E-3</v>
      </c>
      <c r="F533">
        <v>-9.5328610000000001E-3</v>
      </c>
      <c r="G533">
        <v>6.8050078999999999E-2</v>
      </c>
      <c r="H533">
        <v>-1.2567475999999999E-2</v>
      </c>
      <c r="I533">
        <v>-6.7168189000000003E-2</v>
      </c>
      <c r="J533">
        <v>1.3159294E-2</v>
      </c>
      <c r="K533">
        <v>2.5643847000000001E-2</v>
      </c>
      <c r="L533">
        <v>-0.95502665200000003</v>
      </c>
      <c r="M533">
        <v>-2.6192711380000002</v>
      </c>
    </row>
    <row r="534" spans="1:13" x14ac:dyDescent="0.2">
      <c r="A534" s="3">
        <v>42047</v>
      </c>
      <c r="B534">
        <v>117.34</v>
      </c>
      <c r="C534">
        <v>17.2028</v>
      </c>
      <c r="D534">
        <v>2.306312E-3</v>
      </c>
      <c r="E534">
        <v>1.9297234999999999E-2</v>
      </c>
      <c r="F534">
        <v>-1.1045696000000001E-2</v>
      </c>
      <c r="G534">
        <v>1.5096292000000001E-2</v>
      </c>
      <c r="H534">
        <v>-6.939743E-3</v>
      </c>
      <c r="I534">
        <v>-4.9167113999999998E-2</v>
      </c>
      <c r="J534">
        <v>1.3156070000000001E-2</v>
      </c>
      <c r="K534">
        <v>2.6097767000000001E-2</v>
      </c>
      <c r="L534">
        <v>-0.52749359200000001</v>
      </c>
      <c r="M534">
        <v>-1.8839586829999999</v>
      </c>
    </row>
    <row r="535" spans="1:13" x14ac:dyDescent="0.2">
      <c r="A535" s="3">
        <v>42048</v>
      </c>
      <c r="B535">
        <v>117.98</v>
      </c>
      <c r="C535">
        <v>17.16</v>
      </c>
      <c r="D535">
        <v>5.4542360000000003E-3</v>
      </c>
      <c r="E535">
        <v>0</v>
      </c>
      <c r="F535">
        <v>-2.0474844999999998E-2</v>
      </c>
      <c r="H535" s="4">
        <v>8.4800000000000001E-5</v>
      </c>
      <c r="I535">
        <v>4.5809963000000002E-2</v>
      </c>
      <c r="J535">
        <v>1.3209752E-2</v>
      </c>
      <c r="K535">
        <v>1.6364779999999999E-2</v>
      </c>
      <c r="L535">
        <v>6.4170249999999998E-3</v>
      </c>
      <c r="M535">
        <v>2.79930214</v>
      </c>
    </row>
    <row r="536" spans="1:13" x14ac:dyDescent="0.2">
      <c r="A536" s="3">
        <v>42052</v>
      </c>
      <c r="B536">
        <v>116.01</v>
      </c>
      <c r="C536">
        <v>17.16</v>
      </c>
      <c r="D536">
        <v>-1.6697745E-2</v>
      </c>
      <c r="E536">
        <v>-2.2548743E-2</v>
      </c>
      <c r="F536">
        <v>-5.6496189999999998E-3</v>
      </c>
      <c r="G536">
        <v>3.8507688999999998E-2</v>
      </c>
      <c r="H536">
        <v>-4.0764015000000001E-2</v>
      </c>
      <c r="I536">
        <v>-1.1092052999999999E-2</v>
      </c>
      <c r="J536">
        <v>1.2366774000000001E-2</v>
      </c>
      <c r="K536">
        <v>1.5545193000000001E-2</v>
      </c>
      <c r="L536">
        <v>-3.2962528689999999</v>
      </c>
      <c r="M536">
        <v>-0.71353584299999995</v>
      </c>
    </row>
    <row r="537" spans="1:13" x14ac:dyDescent="0.2">
      <c r="A537" s="3">
        <v>42053</v>
      </c>
      <c r="B537">
        <v>116.34</v>
      </c>
      <c r="C537">
        <v>17</v>
      </c>
      <c r="D537">
        <v>2.844582E-3</v>
      </c>
      <c r="E537">
        <v>1.8963922000000001E-2</v>
      </c>
      <c r="F537">
        <v>-1.1561393E-2</v>
      </c>
      <c r="H537">
        <v>-5.0440744000000003E-2</v>
      </c>
      <c r="I537">
        <v>-1.1498121E-2</v>
      </c>
      <c r="J537">
        <v>1.1941960999999999E-2</v>
      </c>
      <c r="K537">
        <v>1.5518783E-2</v>
      </c>
      <c r="L537">
        <v>-4.2238242980000003</v>
      </c>
      <c r="M537">
        <v>-0.740916409</v>
      </c>
    </row>
    <row r="538" spans="1:13" x14ac:dyDescent="0.2">
      <c r="A538" s="3">
        <v>42054</v>
      </c>
      <c r="B538">
        <v>115.94</v>
      </c>
      <c r="C538">
        <v>16.850000000000001</v>
      </c>
      <c r="D538">
        <v>-3.4381979999999999E-3</v>
      </c>
      <c r="E538">
        <v>2.0256470000000002E-3</v>
      </c>
      <c r="F538">
        <v>-9.0990389999999997E-3</v>
      </c>
      <c r="G538">
        <v>1.9382493000000001E-2</v>
      </c>
      <c r="H538">
        <v>-6.6505636000000007E-2</v>
      </c>
      <c r="I538">
        <v>5.0480910000000002E-3</v>
      </c>
      <c r="J538">
        <v>1.1357608E-2</v>
      </c>
      <c r="K538">
        <v>1.5186822000000001E-2</v>
      </c>
      <c r="L538">
        <v>-5.8556025600000003</v>
      </c>
      <c r="M538">
        <v>0.33239940699999998</v>
      </c>
    </row>
    <row r="539" spans="1:13" x14ac:dyDescent="0.2">
      <c r="A539" s="3">
        <v>42055</v>
      </c>
      <c r="B539">
        <v>115.28</v>
      </c>
      <c r="C539">
        <v>16.621600000000001</v>
      </c>
      <c r="D539">
        <v>-5.6925999999999999E-3</v>
      </c>
      <c r="E539">
        <v>-6.7781450000000002E-3</v>
      </c>
      <c r="F539">
        <v>-3.0636745999999999E-2</v>
      </c>
      <c r="G539">
        <v>5.6301270000000004E-3</v>
      </c>
      <c r="H539">
        <v>-7.2043789999999996E-2</v>
      </c>
      <c r="I539">
        <v>9.0160999999999995E-4</v>
      </c>
      <c r="J539">
        <v>1.1341244E-2</v>
      </c>
      <c r="K539">
        <v>1.5254027999999999E-2</v>
      </c>
      <c r="L539">
        <v>-6.3523712489999999</v>
      </c>
      <c r="M539">
        <v>5.9106379000000001E-2</v>
      </c>
    </row>
    <row r="540" spans="1:13" x14ac:dyDescent="0.2">
      <c r="A540" s="3">
        <v>42058</v>
      </c>
      <c r="B540">
        <v>115.43</v>
      </c>
      <c r="C540">
        <v>16.6601</v>
      </c>
      <c r="D540">
        <v>1.3011800000000001E-3</v>
      </c>
      <c r="E540">
        <v>-5.2451540000000001E-3</v>
      </c>
      <c r="F540">
        <v>-3.0944416999999998E-2</v>
      </c>
      <c r="G540">
        <v>3.3525791999999999E-2</v>
      </c>
      <c r="H540">
        <v>-7.8256009000000001E-2</v>
      </c>
      <c r="I540">
        <v>3.046853E-3</v>
      </c>
      <c r="J540">
        <v>1.109068E-2</v>
      </c>
      <c r="K540">
        <v>1.5208543E-2</v>
      </c>
      <c r="L540">
        <v>-7.0560154339999999</v>
      </c>
      <c r="M540">
        <v>0.200338232</v>
      </c>
    </row>
    <row r="541" spans="1:13" x14ac:dyDescent="0.2">
      <c r="A541" s="3">
        <v>42059</v>
      </c>
      <c r="B541">
        <v>115.26</v>
      </c>
      <c r="C541">
        <v>16.399999999999999</v>
      </c>
      <c r="D541">
        <v>-1.4727539999999999E-3</v>
      </c>
      <c r="E541">
        <v>0</v>
      </c>
      <c r="F541">
        <v>-3.4282182000000001E-2</v>
      </c>
      <c r="H541">
        <v>-7.2204780999999996E-2</v>
      </c>
      <c r="I541">
        <v>3.1815494E-2</v>
      </c>
      <c r="J541">
        <v>1.105922E-2</v>
      </c>
      <c r="K541">
        <v>1.3779336999999999E-2</v>
      </c>
      <c r="L541">
        <v>-6.528921564</v>
      </c>
      <c r="M541">
        <v>2.3089277629999998</v>
      </c>
    </row>
    <row r="542" spans="1:13" x14ac:dyDescent="0.2">
      <c r="A542" s="3">
        <v>42060</v>
      </c>
      <c r="B542">
        <v>115.7</v>
      </c>
      <c r="C542">
        <v>16.100000000000001</v>
      </c>
      <c r="D542">
        <v>3.8174559999999999E-3</v>
      </c>
      <c r="E542">
        <v>3.0330124E-2</v>
      </c>
      <c r="F542">
        <v>-4.3739798000000003E-2</v>
      </c>
      <c r="G542">
        <v>-1.6959324000000001E-2</v>
      </c>
      <c r="H542">
        <v>-5.9273112000000003E-2</v>
      </c>
      <c r="I542">
        <v>5.3559394000000003E-2</v>
      </c>
      <c r="J542">
        <v>1.1065047E-2</v>
      </c>
      <c r="K542">
        <v>1.5076988E-2</v>
      </c>
      <c r="L542">
        <v>-5.356787851</v>
      </c>
      <c r="M542">
        <v>3.5523934939999999</v>
      </c>
    </row>
    <row r="543" spans="1:13" x14ac:dyDescent="0.2">
      <c r="A543" s="3">
        <v>42061</v>
      </c>
      <c r="B543">
        <v>116.07</v>
      </c>
      <c r="C543">
        <v>16.100000000000001</v>
      </c>
      <c r="D543">
        <v>3.1979259999999998E-3</v>
      </c>
      <c r="E543">
        <v>3.2413279000000003E-2</v>
      </c>
      <c r="F543">
        <v>-4.7046304999999997E-2</v>
      </c>
      <c r="H543">
        <v>-6.6961414999999996E-2</v>
      </c>
      <c r="I543">
        <v>0.10937836200000001</v>
      </c>
      <c r="J543">
        <v>1.0670473E-2</v>
      </c>
      <c r="K543">
        <v>1.5519842000000001E-2</v>
      </c>
      <c r="L543">
        <v>-6.2753935839999997</v>
      </c>
      <c r="M543">
        <v>7.0476465599999996</v>
      </c>
    </row>
    <row r="544" spans="1:13" x14ac:dyDescent="0.2">
      <c r="A544" s="3">
        <v>42062</v>
      </c>
      <c r="B544">
        <v>116.16</v>
      </c>
      <c r="C544">
        <v>15.9</v>
      </c>
      <c r="D544">
        <v>7.75394E-4</v>
      </c>
      <c r="E544">
        <v>-3.1239392000000001E-2</v>
      </c>
      <c r="F544">
        <v>-4.6408614000000001E-2</v>
      </c>
      <c r="G544">
        <v>5.1067040000000001E-3</v>
      </c>
      <c r="H544">
        <v>-5.8823528999999999E-2</v>
      </c>
      <c r="I544">
        <v>7.3438805999999995E-2</v>
      </c>
      <c r="J544">
        <v>1.0649501E-2</v>
      </c>
      <c r="K544">
        <v>1.7421928999999999E-2</v>
      </c>
      <c r="L544">
        <v>-5.5235949059999996</v>
      </c>
      <c r="M544">
        <v>4.2153084190000003</v>
      </c>
    </row>
    <row r="545" spans="1:13" x14ac:dyDescent="0.2">
      <c r="A545" s="3">
        <v>42065</v>
      </c>
      <c r="B545">
        <v>115.68</v>
      </c>
      <c r="C545">
        <v>16.238</v>
      </c>
      <c r="D545">
        <v>-4.1322310000000001E-3</v>
      </c>
      <c r="E545">
        <v>0</v>
      </c>
      <c r="F545">
        <v>-4.3056315999999997E-2</v>
      </c>
      <c r="H545">
        <v>-4.2066909999999999E-2</v>
      </c>
      <c r="I545">
        <v>7.7943645000000006E-2</v>
      </c>
      <c r="J545">
        <v>9.7593560000000003E-3</v>
      </c>
      <c r="K545">
        <v>1.7353273999999998E-2</v>
      </c>
      <c r="L545">
        <v>-4.3104186679999996</v>
      </c>
      <c r="M545">
        <v>4.4915815739999996</v>
      </c>
    </row>
    <row r="546" spans="1:13" x14ac:dyDescent="0.2">
      <c r="A546" s="3">
        <v>42066</v>
      </c>
      <c r="B546">
        <v>115.47</v>
      </c>
      <c r="C546">
        <v>16.151900000000001</v>
      </c>
      <c r="D546">
        <v>-1.815353E-3</v>
      </c>
      <c r="E546" s="4">
        <v>-5.5600000000000001E-6</v>
      </c>
      <c r="F546">
        <v>-4.6506928000000003E-2</v>
      </c>
      <c r="G546">
        <v>-4.8888239999999999E-3</v>
      </c>
      <c r="H546">
        <v>-6.4641555000000003E-2</v>
      </c>
      <c r="I546">
        <v>7.7937649999999997E-2</v>
      </c>
      <c r="J546">
        <v>8.0250990000000008E-3</v>
      </c>
      <c r="K546">
        <v>1.7353334000000002E-2</v>
      </c>
      <c r="L546">
        <v>-8.0549227880000007</v>
      </c>
      <c r="M546">
        <v>4.4912206430000001</v>
      </c>
    </row>
    <row r="547" spans="1:13" x14ac:dyDescent="0.2">
      <c r="A547" s="3">
        <v>42067</v>
      </c>
      <c r="B547">
        <v>115.11</v>
      </c>
      <c r="C547">
        <v>16.151900000000001</v>
      </c>
      <c r="D547">
        <v>-3.1176929999999999E-3</v>
      </c>
      <c r="E547">
        <v>0</v>
      </c>
      <c r="F547">
        <v>-2.4779026999999999E-2</v>
      </c>
      <c r="H547">
        <v>-5.9712464999999999E-2</v>
      </c>
      <c r="I547">
        <v>7.7937649999999997E-2</v>
      </c>
      <c r="J547">
        <v>7.9364120000000003E-3</v>
      </c>
      <c r="K547">
        <v>1.7353334000000002E-2</v>
      </c>
      <c r="L547">
        <v>-7.5238619230000001</v>
      </c>
      <c r="M547">
        <v>4.4912206430000001</v>
      </c>
    </row>
    <row r="548" spans="1:13" x14ac:dyDescent="0.2">
      <c r="A548" s="3">
        <v>42068</v>
      </c>
      <c r="B548">
        <v>115</v>
      </c>
      <c r="C548">
        <v>16.151900000000001</v>
      </c>
      <c r="D548">
        <v>-9.5560800000000004E-4</v>
      </c>
      <c r="E548">
        <v>2.2246940000000002E-3</v>
      </c>
      <c r="F548">
        <v>-2.4541164000000001E-2</v>
      </c>
      <c r="H548">
        <v>-4.9979347E-2</v>
      </c>
      <c r="I548">
        <v>3.8976015000000003E-2</v>
      </c>
      <c r="J548">
        <v>7.712745E-3</v>
      </c>
      <c r="K548">
        <v>1.5257101E-2</v>
      </c>
      <c r="L548">
        <v>-6.4800986649999999</v>
      </c>
      <c r="M548">
        <v>2.5546147989999999</v>
      </c>
    </row>
    <row r="549" spans="1:13" x14ac:dyDescent="0.2">
      <c r="A549" s="3">
        <v>42069</v>
      </c>
      <c r="B549">
        <v>111.86</v>
      </c>
      <c r="C549">
        <v>15.847</v>
      </c>
      <c r="D549">
        <v>-2.7304347999999999E-2</v>
      </c>
      <c r="E549">
        <v>-2.0177580000000001E-2</v>
      </c>
      <c r="F549">
        <v>1.4272185999999999E-2</v>
      </c>
      <c r="G549">
        <v>3.4849638000000002E-2</v>
      </c>
      <c r="H549">
        <v>-7.9947359999999995E-2</v>
      </c>
      <c r="I549">
        <v>1.8011993E-2</v>
      </c>
      <c r="J549">
        <v>9.2617029999999996E-3</v>
      </c>
      <c r="K549">
        <v>1.6002085999999999E-2</v>
      </c>
      <c r="L549">
        <v>-8.6320369449999994</v>
      </c>
      <c r="M549">
        <v>1.1256027799999999</v>
      </c>
    </row>
    <row r="550" spans="1:13" x14ac:dyDescent="0.2">
      <c r="A550" s="3">
        <v>42072</v>
      </c>
      <c r="B550">
        <v>111.97</v>
      </c>
      <c r="C550">
        <v>15.847</v>
      </c>
      <c r="D550">
        <v>9.8337199999999994E-4</v>
      </c>
      <c r="E550">
        <v>2.2348837E-2</v>
      </c>
      <c r="F550">
        <v>1.9699626000000001E-2</v>
      </c>
      <c r="G550">
        <v>7.7532532000000001E-2</v>
      </c>
      <c r="H550">
        <v>-8.0630594E-2</v>
      </c>
      <c r="I550">
        <v>2.7370361999999999E-2</v>
      </c>
      <c r="J550">
        <v>9.2404280000000002E-3</v>
      </c>
      <c r="K550">
        <v>1.6475173999999999E-2</v>
      </c>
      <c r="L550">
        <v>-8.7258509849999992</v>
      </c>
      <c r="M550">
        <v>1.661309484</v>
      </c>
    </row>
    <row r="551" spans="1:13" x14ac:dyDescent="0.2">
      <c r="A551" s="3">
        <v>42073</v>
      </c>
      <c r="B551">
        <v>111.42</v>
      </c>
      <c r="C551">
        <v>15.772</v>
      </c>
      <c r="D551">
        <v>-4.9120300000000004E-3</v>
      </c>
      <c r="E551">
        <v>-2.3876794E-2</v>
      </c>
      <c r="F551">
        <v>2.7243647999999999E-2</v>
      </c>
      <c r="G551">
        <v>6.9304735000000006E-2</v>
      </c>
      <c r="H551">
        <v>-6.0856371999999999E-2</v>
      </c>
      <c r="I551">
        <v>1.1475249999999999E-2</v>
      </c>
      <c r="J551">
        <v>7.770674E-3</v>
      </c>
      <c r="K551">
        <v>1.7259878999999999E-2</v>
      </c>
      <c r="L551">
        <v>-7.8315438669999997</v>
      </c>
      <c r="M551">
        <v>0.66485113100000004</v>
      </c>
    </row>
    <row r="552" spans="1:13" x14ac:dyDescent="0.2">
      <c r="A552" s="3">
        <v>42074</v>
      </c>
      <c r="B552">
        <v>110.75</v>
      </c>
      <c r="C552">
        <v>15.8565</v>
      </c>
      <c r="D552">
        <v>-6.0132830000000003E-3</v>
      </c>
      <c r="E552">
        <v>3.9727579999999998E-3</v>
      </c>
      <c r="F552">
        <v>3.4901374999999998E-2</v>
      </c>
      <c r="H552">
        <v>-7.0655365999999997E-2</v>
      </c>
      <c r="I552">
        <v>9.7031960000000007E-3</v>
      </c>
      <c r="J552">
        <v>7.6048419999999997E-3</v>
      </c>
      <c r="K552">
        <v>1.7238373000000001E-2</v>
      </c>
      <c r="L552">
        <v>-9.2908397449999995</v>
      </c>
      <c r="M552">
        <v>0.56288352900000005</v>
      </c>
    </row>
    <row r="553" spans="1:13" x14ac:dyDescent="0.2">
      <c r="A553" s="3">
        <v>42075</v>
      </c>
      <c r="B553">
        <v>110.72</v>
      </c>
      <c r="C553">
        <v>15.73</v>
      </c>
      <c r="D553">
        <v>-2.7087999999999998E-4</v>
      </c>
      <c r="E553">
        <v>0</v>
      </c>
      <c r="F553">
        <v>4.1948858999999998E-2</v>
      </c>
      <c r="H553">
        <v>-6.5417404999999998E-2</v>
      </c>
      <c r="I553">
        <v>2.3140678000000001E-2</v>
      </c>
      <c r="J553">
        <v>7.6140289999999996E-3</v>
      </c>
      <c r="K553">
        <v>1.6951008E-2</v>
      </c>
      <c r="L553">
        <v>-8.5916937910000009</v>
      </c>
      <c r="M553">
        <v>1.365150554</v>
      </c>
    </row>
    <row r="554" spans="1:13" x14ac:dyDescent="0.2">
      <c r="A554" s="3">
        <v>42076</v>
      </c>
      <c r="B554">
        <v>110.88</v>
      </c>
      <c r="C554">
        <v>15.73</v>
      </c>
      <c r="D554">
        <v>1.4450870000000001E-3</v>
      </c>
      <c r="E554">
        <v>2.2611645E-2</v>
      </c>
      <c r="F554">
        <v>3.6661233000000001E-2</v>
      </c>
      <c r="H554">
        <v>-5.2874349000000001E-2</v>
      </c>
      <c r="I554">
        <v>4.2050691000000001E-2</v>
      </c>
      <c r="J554">
        <v>7.4098159999999996E-3</v>
      </c>
      <c r="K554">
        <v>1.7577908E-2</v>
      </c>
      <c r="L554">
        <v>-7.1357163440000004</v>
      </c>
      <c r="M554">
        <v>2.3922466920000001</v>
      </c>
    </row>
    <row r="555" spans="1:13" x14ac:dyDescent="0.2">
      <c r="A555" s="3">
        <v>42079</v>
      </c>
      <c r="B555">
        <v>110.81</v>
      </c>
      <c r="C555">
        <v>15.78</v>
      </c>
      <c r="D555">
        <v>-6.3131299999999999E-4</v>
      </c>
      <c r="E555">
        <v>0</v>
      </c>
      <c r="F555">
        <v>2.5505883E-2</v>
      </c>
      <c r="H555">
        <v>-5.5650247E-2</v>
      </c>
      <c r="I555">
        <v>2.2322689999999999E-2</v>
      </c>
      <c r="J555">
        <v>7.340821E-3</v>
      </c>
      <c r="K555">
        <v>1.7133282999999999E-2</v>
      </c>
      <c r="L555">
        <v>-7.5809294940000003</v>
      </c>
      <c r="M555">
        <v>1.3028845760000001</v>
      </c>
    </row>
    <row r="556" spans="1:13" x14ac:dyDescent="0.2">
      <c r="A556" s="3">
        <v>42080</v>
      </c>
      <c r="B556">
        <v>110.21</v>
      </c>
      <c r="C556">
        <v>15.852399999999999</v>
      </c>
      <c r="D556">
        <v>-5.4146740000000004E-3</v>
      </c>
      <c r="E556">
        <v>-9.9502489999999996E-3</v>
      </c>
      <c r="F556">
        <v>3.0273086000000001E-2</v>
      </c>
      <c r="G556">
        <v>3.6930167E-2</v>
      </c>
      <c r="H556">
        <v>-6.5858620000000007E-2</v>
      </c>
      <c r="I556">
        <v>1.2150325E-2</v>
      </c>
      <c r="J556">
        <v>7.1171380000000003E-3</v>
      </c>
      <c r="K556">
        <v>1.7304608999999999E-2</v>
      </c>
      <c r="L556">
        <v>-9.2535257390000005</v>
      </c>
      <c r="M556">
        <v>0.70214384799999996</v>
      </c>
    </row>
    <row r="557" spans="1:13" x14ac:dyDescent="0.2">
      <c r="A557" s="3">
        <v>42081</v>
      </c>
      <c r="B557">
        <v>112.37</v>
      </c>
      <c r="C557">
        <v>15.85</v>
      </c>
      <c r="D557">
        <v>1.9598946999999999E-2</v>
      </c>
      <c r="E557">
        <v>-2.1775544000000001E-2</v>
      </c>
      <c r="F557">
        <v>2.7716096999999999E-2</v>
      </c>
      <c r="G557">
        <v>5.0780884999999998E-2</v>
      </c>
      <c r="H557">
        <v>-3.1376605000000002E-2</v>
      </c>
      <c r="I557">
        <v>1.2950971E-2</v>
      </c>
      <c r="J557">
        <v>8.0280449999999993E-3</v>
      </c>
      <c r="K557">
        <v>1.7253377E-2</v>
      </c>
      <c r="L557">
        <v>-3.9083743900000001</v>
      </c>
      <c r="M557">
        <v>0.75063398999999997</v>
      </c>
    </row>
    <row r="558" spans="1:13" x14ac:dyDescent="0.2">
      <c r="A558" s="3">
        <v>42082</v>
      </c>
      <c r="B558">
        <v>112.29</v>
      </c>
      <c r="C558">
        <v>15.73</v>
      </c>
      <c r="D558">
        <v>-7.11934E-4</v>
      </c>
      <c r="E558">
        <v>0</v>
      </c>
      <c r="F558">
        <v>2.5601367999999999E-2</v>
      </c>
      <c r="H558">
        <v>-3.4811758999999998E-2</v>
      </c>
      <c r="I558">
        <v>-5.9010440000000003E-3</v>
      </c>
      <c r="J558">
        <v>7.9694190000000002E-3</v>
      </c>
      <c r="K558">
        <v>1.6741322999999999E-2</v>
      </c>
      <c r="L558">
        <v>-4.3681678509999999</v>
      </c>
      <c r="M558">
        <v>-0.35248373799999999</v>
      </c>
    </row>
    <row r="559" spans="1:13" x14ac:dyDescent="0.2">
      <c r="A559" s="3">
        <v>42083</v>
      </c>
      <c r="B559">
        <v>113.57</v>
      </c>
      <c r="C559">
        <v>15.555199999999999</v>
      </c>
      <c r="D559">
        <v>1.1399055999999999E-2</v>
      </c>
      <c r="E559">
        <v>4.3949771999999998E-2</v>
      </c>
      <c r="F559">
        <v>2.6445085E-2</v>
      </c>
      <c r="H559">
        <v>-2.0441608E-2</v>
      </c>
      <c r="I559">
        <v>3.5691433000000002E-2</v>
      </c>
      <c r="J559">
        <v>8.4468640000000001E-3</v>
      </c>
      <c r="K559">
        <v>1.9315387E-2</v>
      </c>
      <c r="L559">
        <v>-2.4200232549999998</v>
      </c>
      <c r="M559">
        <v>1.84782388</v>
      </c>
    </row>
    <row r="560" spans="1:13" x14ac:dyDescent="0.2">
      <c r="A560" s="3">
        <v>42086</v>
      </c>
      <c r="B560">
        <v>114.29</v>
      </c>
      <c r="C560">
        <v>15.3</v>
      </c>
      <c r="D560">
        <v>6.339702E-3</v>
      </c>
      <c r="E560">
        <v>6.4516129000000005E-2</v>
      </c>
      <c r="F560">
        <v>1.4908986000000001E-2</v>
      </c>
      <c r="G560">
        <v>-4.2519335999999998E-2</v>
      </c>
      <c r="H560">
        <v>-8.587786E-3</v>
      </c>
      <c r="I560">
        <v>0.11003420799999999</v>
      </c>
      <c r="J560">
        <v>8.5167969999999996E-3</v>
      </c>
      <c r="K560">
        <v>2.3529303000000001E-2</v>
      </c>
      <c r="L560">
        <v>-1.0083352459999999</v>
      </c>
      <c r="M560">
        <v>4.6764754640000001</v>
      </c>
    </row>
    <row r="561" spans="1:13" x14ac:dyDescent="0.2">
      <c r="A561" s="3">
        <v>42087</v>
      </c>
      <c r="B561">
        <v>114.57</v>
      </c>
      <c r="C561">
        <v>15.319000000000001</v>
      </c>
      <c r="D561">
        <v>2.4499080000000002E-3</v>
      </c>
      <c r="E561">
        <v>-3.1330252000000003E-2</v>
      </c>
      <c r="F561">
        <v>6.8481080000000003E-3</v>
      </c>
      <c r="G561">
        <v>-2.3246594999999998E-2</v>
      </c>
      <c r="H561">
        <v>-7.4504030000000004E-3</v>
      </c>
      <c r="I561">
        <v>8.0926181E-2</v>
      </c>
      <c r="J561">
        <v>8.5317829999999994E-3</v>
      </c>
      <c r="K561">
        <v>2.4766658E-2</v>
      </c>
      <c r="L561">
        <v>-0.87325277999999995</v>
      </c>
      <c r="M561">
        <v>3.267545487</v>
      </c>
    </row>
    <row r="562" spans="1:13" x14ac:dyDescent="0.2">
      <c r="A562" s="3">
        <v>42088</v>
      </c>
      <c r="B562">
        <v>114.73</v>
      </c>
      <c r="C562">
        <v>15.58</v>
      </c>
      <c r="D562">
        <v>1.3965259999999999E-3</v>
      </c>
      <c r="E562">
        <v>0</v>
      </c>
      <c r="F562">
        <v>-1.521945E-3</v>
      </c>
      <c r="H562">
        <v>-4.5982990000000001E-3</v>
      </c>
      <c r="I562">
        <v>8.0926181E-2</v>
      </c>
      <c r="J562">
        <v>8.5353930000000005E-3</v>
      </c>
      <c r="K562">
        <v>2.4766658E-2</v>
      </c>
      <c r="L562">
        <v>-0.53873317399999998</v>
      </c>
      <c r="M562">
        <v>3.267545487</v>
      </c>
    </row>
    <row r="563" spans="1:13" x14ac:dyDescent="0.2">
      <c r="A563" s="3">
        <v>42089</v>
      </c>
      <c r="B563">
        <v>115.48</v>
      </c>
      <c r="C563">
        <v>15.42</v>
      </c>
      <c r="D563">
        <v>6.5370869999999996E-3</v>
      </c>
      <c r="E563">
        <v>1.0710498000000001E-2</v>
      </c>
      <c r="F563">
        <v>3.2048139999999998E-3</v>
      </c>
      <c r="G563">
        <v>-2.7837615999999999E-2</v>
      </c>
      <c r="H563">
        <v>-1.901469E-3</v>
      </c>
      <c r="I563">
        <v>6.0343101000000003E-2</v>
      </c>
      <c r="J563">
        <v>8.6193710000000007E-3</v>
      </c>
      <c r="K563">
        <v>2.4084429000000001E-2</v>
      </c>
      <c r="L563">
        <v>-0.220604194</v>
      </c>
      <c r="M563">
        <v>2.5054819309999998</v>
      </c>
    </row>
    <row r="564" spans="1:13" x14ac:dyDescent="0.2">
      <c r="A564" s="3">
        <v>42090</v>
      </c>
      <c r="B564">
        <v>115.06</v>
      </c>
      <c r="C564">
        <v>14.9901</v>
      </c>
      <c r="D564">
        <v>-3.6369929999999998E-3</v>
      </c>
      <c r="E564">
        <v>0</v>
      </c>
      <c r="F564">
        <v>-3.0490600000000002E-4</v>
      </c>
      <c r="H564">
        <v>-8.7016460000000004E-3</v>
      </c>
      <c r="I564">
        <v>2.7052947000000001E-2</v>
      </c>
      <c r="J564">
        <v>8.6194389999999996E-3</v>
      </c>
      <c r="K564">
        <v>2.3129334000000001E-2</v>
      </c>
      <c r="L564">
        <v>-1.0095372970000001</v>
      </c>
      <c r="M564">
        <v>1.1696379960000001</v>
      </c>
    </row>
    <row r="565" spans="1:13" x14ac:dyDescent="0.2">
      <c r="A565" s="3">
        <v>42093</v>
      </c>
      <c r="B565">
        <v>113.75</v>
      </c>
      <c r="C565">
        <v>15.436</v>
      </c>
      <c r="D565">
        <v>-1.1385364E-2</v>
      </c>
      <c r="E565">
        <v>-1.3744622999999999E-2</v>
      </c>
      <c r="F565">
        <v>5.0603710000000001E-3</v>
      </c>
      <c r="G565">
        <v>-4.4572925999999999E-2</v>
      </c>
      <c r="H565">
        <v>-2.0747245000000001E-2</v>
      </c>
      <c r="I565">
        <v>4.5600413999999999E-2</v>
      </c>
      <c r="J565">
        <v>8.9404210000000005E-3</v>
      </c>
      <c r="K565">
        <v>2.2186121E-2</v>
      </c>
      <c r="L565">
        <v>-2.3206115650000001</v>
      </c>
      <c r="M565">
        <v>2.0553576329999999</v>
      </c>
    </row>
    <row r="566" spans="1:13" x14ac:dyDescent="0.2">
      <c r="A566" s="3">
        <v>42094</v>
      </c>
      <c r="B566">
        <v>113.66</v>
      </c>
      <c r="C566">
        <v>15.04</v>
      </c>
      <c r="D566">
        <v>-7.9120899999999997E-4</v>
      </c>
      <c r="E566">
        <v>-1.1170213E-2</v>
      </c>
      <c r="F566">
        <v>1.4557696E-2</v>
      </c>
      <c r="G566">
        <v>-1.8195850999999999E-2</v>
      </c>
      <c r="H566">
        <v>-1.7461964E-2</v>
      </c>
      <c r="I566">
        <v>3.3920835000000003E-2</v>
      </c>
      <c r="J566">
        <v>8.9108190000000004E-3</v>
      </c>
      <c r="K566">
        <v>2.2378498E-2</v>
      </c>
      <c r="L566">
        <v>-1.9596361840000001</v>
      </c>
      <c r="M566">
        <v>1.515778004</v>
      </c>
    </row>
    <row r="567" spans="1:13" x14ac:dyDescent="0.2">
      <c r="A567" s="3">
        <v>42095</v>
      </c>
      <c r="B567">
        <v>115.6</v>
      </c>
      <c r="C567">
        <v>15.65</v>
      </c>
      <c r="D567">
        <v>1.7068449999999999E-2</v>
      </c>
      <c r="E567">
        <v>-8.708983E-3</v>
      </c>
      <c r="F567">
        <v>-5.9253680000000003E-3</v>
      </c>
      <c r="G567">
        <v>1.1376806E-2</v>
      </c>
      <c r="H567">
        <v>1.125834E-3</v>
      </c>
      <c r="I567">
        <v>2.4922136000000001E-2</v>
      </c>
      <c r="J567">
        <v>9.7194229999999996E-3</v>
      </c>
      <c r="K567">
        <v>2.2494368000000001E-2</v>
      </c>
      <c r="L567">
        <v>0.115833378</v>
      </c>
      <c r="M567">
        <v>1.1079277839999999</v>
      </c>
    </row>
    <row r="568" spans="1:13" x14ac:dyDescent="0.2">
      <c r="A568" s="3">
        <v>42096</v>
      </c>
      <c r="B568">
        <v>115.28</v>
      </c>
      <c r="C568">
        <v>15.79</v>
      </c>
      <c r="D568">
        <v>-2.7681659999999999E-3</v>
      </c>
      <c r="E568">
        <v>1.0310300000000001E-4</v>
      </c>
      <c r="F568">
        <v>1.7735750000000001E-3</v>
      </c>
      <c r="H568">
        <v>1.476848E-3</v>
      </c>
      <c r="I568">
        <v>2.5027809000000002E-2</v>
      </c>
      <c r="J568">
        <v>9.7139370000000006E-3</v>
      </c>
      <c r="K568">
        <v>2.2494057000000001E-2</v>
      </c>
      <c r="L568">
        <v>0.152033953</v>
      </c>
      <c r="M568">
        <v>1.1126409580000001</v>
      </c>
    </row>
    <row r="569" spans="1:13" x14ac:dyDescent="0.2">
      <c r="A569" s="3">
        <v>42100</v>
      </c>
      <c r="B569">
        <v>116.69</v>
      </c>
      <c r="C569">
        <v>15.7399</v>
      </c>
      <c r="D569">
        <v>1.223109E-2</v>
      </c>
      <c r="E569">
        <v>0</v>
      </c>
      <c r="F569">
        <v>-1.7864964000000001E-2</v>
      </c>
      <c r="H569">
        <v>1.4695652E-2</v>
      </c>
      <c r="I569">
        <v>2.2752497E-2</v>
      </c>
      <c r="J569">
        <v>1.0061250000000001E-2</v>
      </c>
      <c r="K569">
        <v>2.2495287999999999E-2</v>
      </c>
      <c r="L569">
        <v>1.460618862</v>
      </c>
      <c r="M569">
        <v>1.011433893</v>
      </c>
    </row>
    <row r="570" spans="1:13" x14ac:dyDescent="0.2">
      <c r="A570" s="3">
        <v>42101</v>
      </c>
      <c r="B570">
        <v>116.11</v>
      </c>
      <c r="C570">
        <v>15.44</v>
      </c>
      <c r="D570">
        <v>-4.9704340000000001E-3</v>
      </c>
      <c r="E570">
        <v>1.2523060000000001E-2</v>
      </c>
      <c r="F570">
        <v>-7.2803579999999998E-3</v>
      </c>
      <c r="G570">
        <v>-2.5132946999999999E-2</v>
      </c>
      <c r="H570">
        <v>3.7993921E-2</v>
      </c>
      <c r="I570">
        <v>5.6885888000000003E-2</v>
      </c>
      <c r="J570">
        <v>7.8955669999999992E-3</v>
      </c>
      <c r="K570">
        <v>2.2061226E-2</v>
      </c>
      <c r="L570">
        <v>4.8120575619999997</v>
      </c>
      <c r="M570">
        <v>2.5785460580000001</v>
      </c>
    </row>
    <row r="571" spans="1:13" x14ac:dyDescent="0.2">
      <c r="A571" s="3">
        <v>42102</v>
      </c>
      <c r="B571">
        <v>115.47</v>
      </c>
      <c r="C571">
        <v>15.61</v>
      </c>
      <c r="D571">
        <v>-5.512014E-3</v>
      </c>
      <c r="E571">
        <v>-1.1832290000000001E-2</v>
      </c>
      <c r="F571">
        <v>-1.5188128E-2</v>
      </c>
      <c r="G571">
        <v>-2.1889663E-2</v>
      </c>
      <c r="H571">
        <v>3.1258372999999999E-2</v>
      </c>
      <c r="I571">
        <v>2.1550053E-2</v>
      </c>
      <c r="J571">
        <v>8.0550529999999995E-3</v>
      </c>
      <c r="K571">
        <v>2.1811413000000002E-2</v>
      </c>
      <c r="L571">
        <v>3.8805919489999998</v>
      </c>
      <c r="M571">
        <v>0.98801725100000004</v>
      </c>
    </row>
    <row r="572" spans="1:13" x14ac:dyDescent="0.2">
      <c r="A572" s="3">
        <v>42103</v>
      </c>
      <c r="B572">
        <v>114.67</v>
      </c>
      <c r="C572">
        <v>15.929</v>
      </c>
      <c r="D572">
        <v>-6.9282060000000001E-3</v>
      </c>
      <c r="E572">
        <v>0</v>
      </c>
      <c r="F572">
        <v>-1.0866199999999999E-3</v>
      </c>
      <c r="H572">
        <v>2.9168909999999999E-2</v>
      </c>
      <c r="I572">
        <v>4.6538024999999997E-2</v>
      </c>
      <c r="J572">
        <v>8.1467610000000006E-3</v>
      </c>
      <c r="K572">
        <v>2.1045649E-2</v>
      </c>
      <c r="L572">
        <v>3.5804302400000001</v>
      </c>
      <c r="M572">
        <v>2.2112895789999998</v>
      </c>
    </row>
    <row r="573" spans="1:13" x14ac:dyDescent="0.2">
      <c r="A573" s="3">
        <v>42104</v>
      </c>
      <c r="B573">
        <v>115.96599999999999</v>
      </c>
      <c r="C573">
        <v>15.5899</v>
      </c>
      <c r="D573">
        <v>1.1301996999999999E-2</v>
      </c>
      <c r="E573">
        <v>5.9598699999999999E-3</v>
      </c>
      <c r="F573">
        <v>-2.6119669000000002E-2</v>
      </c>
      <c r="H573">
        <v>4.7097065E-2</v>
      </c>
      <c r="I573">
        <v>4.8609383999999999E-2</v>
      </c>
      <c r="J573">
        <v>8.2345560000000005E-3</v>
      </c>
      <c r="K573">
        <v>2.1057656000000001E-2</v>
      </c>
      <c r="L573">
        <v>5.7194418489999999</v>
      </c>
      <c r="M573">
        <v>2.3083948059999999</v>
      </c>
    </row>
    <row r="574" spans="1:13" x14ac:dyDescent="0.2">
      <c r="A574" s="3">
        <v>42107</v>
      </c>
      <c r="B574">
        <v>115.14</v>
      </c>
      <c r="C574">
        <v>16.28</v>
      </c>
      <c r="D574">
        <v>-7.1227770000000003E-3</v>
      </c>
      <c r="E574">
        <v>-5.9245599999999997E-3</v>
      </c>
      <c r="F574">
        <v>6.4901499999999997E-4</v>
      </c>
      <c r="G574">
        <v>1.5740800999999999E-2</v>
      </c>
      <c r="H574">
        <v>3.9920520000000001E-2</v>
      </c>
      <c r="I574">
        <v>4.2396834000000001E-2</v>
      </c>
      <c r="J574">
        <v>8.4707979999999999E-3</v>
      </c>
      <c r="K574">
        <v>2.1131954000000001E-2</v>
      </c>
      <c r="L574">
        <v>4.7127225480000003</v>
      </c>
      <c r="M574">
        <v>2.0062903360000002</v>
      </c>
    </row>
    <row r="575" spans="1:13" x14ac:dyDescent="0.2">
      <c r="A575" s="3">
        <v>42108</v>
      </c>
      <c r="B575">
        <v>114.44</v>
      </c>
      <c r="C575">
        <v>16.27</v>
      </c>
      <c r="D575">
        <v>-6.0795550000000004E-3</v>
      </c>
      <c r="E575">
        <v>-2.4945769999999999E-2</v>
      </c>
      <c r="F575">
        <v>1.5499196999999999E-2</v>
      </c>
      <c r="H575">
        <v>3.2106782E-2</v>
      </c>
      <c r="I575">
        <v>-6.0807079999999998E-3</v>
      </c>
      <c r="J575">
        <v>8.648279E-3</v>
      </c>
      <c r="K575">
        <v>2.1380547999999999E-2</v>
      </c>
      <c r="L575">
        <v>3.7125051710000001</v>
      </c>
      <c r="M575">
        <v>-0.28440372400000002</v>
      </c>
    </row>
    <row r="576" spans="1:13" x14ac:dyDescent="0.2">
      <c r="A576" s="3">
        <v>42109</v>
      </c>
      <c r="B576">
        <v>115.43</v>
      </c>
      <c r="C576">
        <v>16.36</v>
      </c>
      <c r="D576">
        <v>8.6508209999999995E-3</v>
      </c>
      <c r="E576">
        <v>1.6129032000000001E-2</v>
      </c>
      <c r="F576">
        <v>-3.07132E-4</v>
      </c>
      <c r="G576">
        <v>3.0714801E-2</v>
      </c>
      <c r="H576">
        <v>4.1692988E-2</v>
      </c>
      <c r="I576">
        <v>9.9502489999999996E-3</v>
      </c>
      <c r="J576">
        <v>8.7680510000000007E-3</v>
      </c>
      <c r="K576">
        <v>2.1671183E-2</v>
      </c>
      <c r="L576">
        <v>4.7551030179999998</v>
      </c>
      <c r="M576">
        <v>0.45914654700000002</v>
      </c>
    </row>
    <row r="577" spans="1:13" x14ac:dyDescent="0.2">
      <c r="A577" s="3">
        <v>42110</v>
      </c>
      <c r="B577">
        <v>115.03</v>
      </c>
      <c r="C577">
        <v>16.3</v>
      </c>
      <c r="D577">
        <v>-3.4653040000000002E-3</v>
      </c>
      <c r="E577">
        <v>2.1149424999999999E-2</v>
      </c>
      <c r="F577">
        <v>-1.4547625E-2</v>
      </c>
      <c r="G577">
        <v>3.7211877999999997E-2</v>
      </c>
      <c r="H577">
        <v>4.3734688000000001E-2</v>
      </c>
      <c r="I577">
        <v>4.1675042000000002E-2</v>
      </c>
      <c r="J577">
        <v>8.695833E-3</v>
      </c>
      <c r="K577">
        <v>2.1968231000000001E-2</v>
      </c>
      <c r="L577">
        <v>5.0293844669999999</v>
      </c>
      <c r="M577">
        <v>1.8970595100000001</v>
      </c>
    </row>
    <row r="578" spans="1:13" x14ac:dyDescent="0.2">
      <c r="A578" s="3">
        <v>42111</v>
      </c>
      <c r="B578">
        <v>115.6</v>
      </c>
      <c r="C578">
        <v>16.0716</v>
      </c>
      <c r="D578">
        <v>4.9552290000000002E-3</v>
      </c>
      <c r="E578">
        <v>0</v>
      </c>
      <c r="F578">
        <v>-2.2777019999999999E-2</v>
      </c>
      <c r="H578">
        <v>2.8744327E-2</v>
      </c>
      <c r="I578">
        <v>6.4863013999999997E-2</v>
      </c>
      <c r="J578">
        <v>7.756878E-3</v>
      </c>
      <c r="K578">
        <v>2.1284646000000001E-2</v>
      </c>
      <c r="L578">
        <v>3.7056567870000001</v>
      </c>
      <c r="M578">
        <v>3.047408549</v>
      </c>
    </row>
    <row r="579" spans="1:13" x14ac:dyDescent="0.2">
      <c r="A579" s="3">
        <v>42114</v>
      </c>
      <c r="B579">
        <v>114.72</v>
      </c>
      <c r="C579">
        <v>16.600000000000001</v>
      </c>
      <c r="D579">
        <v>-7.6124570000000004E-3</v>
      </c>
      <c r="E579">
        <v>-1.0741621999999999E-2</v>
      </c>
      <c r="F579">
        <v>-6.398562E-3</v>
      </c>
      <c r="G579">
        <v>6.2872443E-2</v>
      </c>
      <c r="H579">
        <v>2.1640395E-2</v>
      </c>
      <c r="I579">
        <v>5.3424658E-2</v>
      </c>
      <c r="J579">
        <v>7.992463E-3</v>
      </c>
      <c r="K579">
        <v>2.1493657999999999E-2</v>
      </c>
      <c r="L579">
        <v>2.7076004849999999</v>
      </c>
      <c r="M579">
        <v>2.4856010259999999</v>
      </c>
    </row>
    <row r="580" spans="1:13" x14ac:dyDescent="0.2">
      <c r="A580" s="3">
        <v>42115</v>
      </c>
      <c r="B580">
        <v>115.38</v>
      </c>
      <c r="C580">
        <v>15.92</v>
      </c>
      <c r="D580">
        <v>5.7531379999999997E-3</v>
      </c>
      <c r="E580">
        <v>-1.3328998999999999E-2</v>
      </c>
      <c r="F580">
        <v>-9.3115170000000001E-3</v>
      </c>
      <c r="G580">
        <v>8.5679291000000005E-2</v>
      </c>
      <c r="H580">
        <v>1.5937307000000001E-2</v>
      </c>
      <c r="I580">
        <v>-4.3739750000000004E-3</v>
      </c>
      <c r="J580">
        <v>7.7171619999999996E-3</v>
      </c>
      <c r="K580">
        <v>1.9542757000000001E-2</v>
      </c>
      <c r="L580">
        <v>2.0651772899999998</v>
      </c>
      <c r="M580">
        <v>-0.22381565</v>
      </c>
    </row>
    <row r="581" spans="1:13" x14ac:dyDescent="0.2">
      <c r="A581" s="3">
        <v>42116</v>
      </c>
      <c r="B581">
        <v>113.83</v>
      </c>
      <c r="C581">
        <v>16.069900000000001</v>
      </c>
      <c r="D581">
        <v>-1.3433871E-2</v>
      </c>
      <c r="E581">
        <v>-8.5447560000000006E-3</v>
      </c>
      <c r="F581">
        <v>3.6519120000000002E-3</v>
      </c>
      <c r="G581">
        <v>8.8075240999999999E-2</v>
      </c>
      <c r="H581">
        <v>-4.0248489999999996E-3</v>
      </c>
      <c r="I581">
        <v>-7.2706727999999998E-2</v>
      </c>
      <c r="J581">
        <v>8.1965119999999995E-3</v>
      </c>
      <c r="K581">
        <v>1.2826646000000001E-2</v>
      </c>
      <c r="L581">
        <v>-0.49104414800000001</v>
      </c>
      <c r="M581">
        <v>-5.6684132480000002</v>
      </c>
    </row>
    <row r="582" spans="1:13" x14ac:dyDescent="0.2">
      <c r="A582" s="3">
        <v>42117</v>
      </c>
      <c r="B582">
        <v>114.66</v>
      </c>
      <c r="C582">
        <v>15.474600000000001</v>
      </c>
      <c r="D582">
        <v>7.2915749999999998E-3</v>
      </c>
      <c r="E582">
        <v>1.6926621999999999E-2</v>
      </c>
      <c r="F582">
        <v>-1.1803273E-2</v>
      </c>
      <c r="G582">
        <v>6.8647593000000007E-2</v>
      </c>
      <c r="H582">
        <v>7.8554600000000003E-4</v>
      </c>
      <c r="I582">
        <v>-2.6511135000000002E-2</v>
      </c>
      <c r="J582">
        <v>8.3404289999999999E-3</v>
      </c>
      <c r="K582">
        <v>1.1881065999999999E-2</v>
      </c>
      <c r="L582">
        <v>9.4185318000000004E-2</v>
      </c>
      <c r="M582">
        <v>-2.2313766849999999</v>
      </c>
    </row>
    <row r="583" spans="1:13" x14ac:dyDescent="0.2">
      <c r="A583" s="3">
        <v>42118</v>
      </c>
      <c r="B583">
        <v>113.05</v>
      </c>
      <c r="C583">
        <v>15.404</v>
      </c>
      <c r="D583">
        <v>-1.4041514E-2</v>
      </c>
      <c r="E583">
        <v>0</v>
      </c>
      <c r="F583">
        <v>7.1303579999999998E-3</v>
      </c>
      <c r="H583">
        <v>-1.4643075E-2</v>
      </c>
      <c r="I583">
        <v>-2.6511135000000002E-2</v>
      </c>
      <c r="J583">
        <v>8.8805829999999992E-3</v>
      </c>
      <c r="K583">
        <v>1.1881065999999999E-2</v>
      </c>
      <c r="L583">
        <v>-1.6488866630000001</v>
      </c>
      <c r="M583">
        <v>-2.2313766849999999</v>
      </c>
    </row>
    <row r="584" spans="1:13" x14ac:dyDescent="0.2">
      <c r="A584" s="3">
        <v>42121</v>
      </c>
      <c r="B584">
        <v>115.33</v>
      </c>
      <c r="C584">
        <v>15.29</v>
      </c>
      <c r="D584">
        <v>2.0168067000000001E-2</v>
      </c>
      <c r="E584">
        <v>2.1187364E-2</v>
      </c>
      <c r="F584">
        <v>-1.6591287999999999E-2</v>
      </c>
      <c r="H584">
        <v>-1.2989259999999999E-3</v>
      </c>
      <c r="I584">
        <v>-1.6420102999999998E-2</v>
      </c>
      <c r="J584">
        <v>9.8756910000000007E-3</v>
      </c>
      <c r="K584">
        <v>1.2604644999999999E-2</v>
      </c>
      <c r="L584">
        <v>-0.13152762700000001</v>
      </c>
      <c r="M584">
        <v>-1.3027024890000001</v>
      </c>
    </row>
    <row r="585" spans="1:13" x14ac:dyDescent="0.2">
      <c r="A585" s="3">
        <v>42122</v>
      </c>
      <c r="B585">
        <v>116.33</v>
      </c>
      <c r="C585">
        <v>14.9945</v>
      </c>
      <c r="D585">
        <v>8.6707710000000007E-3</v>
      </c>
      <c r="E585">
        <v>0</v>
      </c>
      <c r="F585">
        <v>-1.6714887000000001E-2</v>
      </c>
      <c r="H585">
        <v>1.1037719E-2</v>
      </c>
      <c r="I585">
        <v>-1.6420102999999998E-2</v>
      </c>
      <c r="J585">
        <v>1.0014266000000001E-2</v>
      </c>
      <c r="K585">
        <v>1.2604644999999999E-2</v>
      </c>
      <c r="L585">
        <v>1.1021995259999999</v>
      </c>
      <c r="M585">
        <v>-1.3027024890000001</v>
      </c>
    </row>
    <row r="586" spans="1:13" x14ac:dyDescent="0.2">
      <c r="A586" s="3">
        <v>42123</v>
      </c>
      <c r="B586">
        <v>115.51</v>
      </c>
      <c r="C586">
        <v>15.14</v>
      </c>
      <c r="D586">
        <v>-7.0489130000000004E-3</v>
      </c>
      <c r="E586">
        <v>5.3869540000000002E-3</v>
      </c>
      <c r="F586">
        <v>7.9950500000000001E-3</v>
      </c>
      <c r="G586">
        <v>4.5023419000000002E-2</v>
      </c>
      <c r="H586">
        <v>1.5472527E-2</v>
      </c>
      <c r="I586">
        <v>2.6595740000000001E-3</v>
      </c>
      <c r="J586">
        <v>9.7977749999999999E-3</v>
      </c>
      <c r="K586">
        <v>1.2303415999999999E-2</v>
      </c>
      <c r="L586">
        <v>1.5791878589999999</v>
      </c>
      <c r="M586">
        <v>0.21616553199999999</v>
      </c>
    </row>
    <row r="587" spans="1:13" x14ac:dyDescent="0.2">
      <c r="A587" s="3">
        <v>42124</v>
      </c>
      <c r="B587">
        <v>113.47</v>
      </c>
      <c r="C587">
        <v>15.6</v>
      </c>
      <c r="D587">
        <v>-1.7660809E-2</v>
      </c>
      <c r="E587">
        <v>2.7586207000000001E-2</v>
      </c>
      <c r="F587">
        <v>3.1663687000000003E-2</v>
      </c>
      <c r="G587">
        <v>1.6535872E-2</v>
      </c>
      <c r="H587">
        <v>-1.671652E-3</v>
      </c>
      <c r="I587">
        <v>4.1958042000000001E-2</v>
      </c>
      <c r="J587">
        <v>1.0592142000000001E-2</v>
      </c>
      <c r="K587">
        <v>1.3373095999999999E-2</v>
      </c>
      <c r="L587">
        <v>-0.15782004399999999</v>
      </c>
      <c r="M587">
        <v>3.1374964400000001</v>
      </c>
    </row>
    <row r="588" spans="1:13" x14ac:dyDescent="0.2">
      <c r="A588" s="3">
        <v>42125</v>
      </c>
      <c r="B588">
        <v>113.08</v>
      </c>
      <c r="C588">
        <v>15.367599999999999</v>
      </c>
      <c r="D588">
        <v>-3.437032E-3</v>
      </c>
      <c r="E588">
        <v>2.4775426E-2</v>
      </c>
      <c r="F588">
        <v>3.8313837000000003E-2</v>
      </c>
      <c r="H588">
        <v>-2.1799308E-2</v>
      </c>
      <c r="I588">
        <v>7.7153912000000005E-2</v>
      </c>
      <c r="J588">
        <v>9.8571000000000006E-3</v>
      </c>
      <c r="K588">
        <v>1.4008019999999999E-2</v>
      </c>
      <c r="L588">
        <v>-2.2115336870000002</v>
      </c>
      <c r="M588">
        <v>5.5078386090000002</v>
      </c>
    </row>
    <row r="589" spans="1:13" x14ac:dyDescent="0.2">
      <c r="A589" s="3">
        <v>42128</v>
      </c>
      <c r="B589">
        <v>114.1</v>
      </c>
      <c r="C589">
        <v>15.643800000000001</v>
      </c>
      <c r="D589">
        <v>9.0201629999999994E-3</v>
      </c>
      <c r="E589">
        <v>-1.0775873E-2</v>
      </c>
      <c r="F589">
        <v>2.8944247999999999E-2</v>
      </c>
      <c r="G589" s="4">
        <v>1.8E-5</v>
      </c>
      <c r="H589">
        <v>-1.0235947E-2</v>
      </c>
      <c r="I589">
        <v>6.5436787999999996E-2</v>
      </c>
      <c r="J589">
        <v>1.0084577000000001E-2</v>
      </c>
      <c r="K589">
        <v>1.4342476E-2</v>
      </c>
      <c r="L589">
        <v>-1.015010121</v>
      </c>
      <c r="M589">
        <v>4.5624471719999997</v>
      </c>
    </row>
    <row r="590" spans="1:13" x14ac:dyDescent="0.2">
      <c r="A590" s="3">
        <v>42129</v>
      </c>
      <c r="B590">
        <v>114.42</v>
      </c>
      <c r="C590">
        <v>15.79</v>
      </c>
      <c r="D590">
        <v>2.8045570000000001E-3</v>
      </c>
      <c r="E590">
        <v>7.8427380000000001E-3</v>
      </c>
      <c r="F590">
        <v>1.1835063E-2</v>
      </c>
      <c r="G590">
        <v>-3.5830745999999997E-2</v>
      </c>
      <c r="H590">
        <v>-1.9453252000000001E-2</v>
      </c>
      <c r="I590">
        <v>7.3792729000000001E-2</v>
      </c>
      <c r="J590">
        <v>9.6945499999999997E-3</v>
      </c>
      <c r="K590">
        <v>1.4359258E-2</v>
      </c>
      <c r="L590">
        <v>-2.0066173680000001</v>
      </c>
      <c r="M590">
        <v>5.1390351519999999</v>
      </c>
    </row>
    <row r="591" spans="1:13" x14ac:dyDescent="0.2">
      <c r="A591" s="3">
        <v>42130</v>
      </c>
      <c r="B591">
        <v>114.36</v>
      </c>
      <c r="C591">
        <v>15.7608</v>
      </c>
      <c r="D591">
        <v>-5.2438400000000003E-4</v>
      </c>
      <c r="E591">
        <v>-6.3567459999999999E-3</v>
      </c>
      <c r="F591">
        <v>1.4025691E-2</v>
      </c>
      <c r="G591">
        <v>-3.3218768000000003E-2</v>
      </c>
      <c r="H591">
        <v>-1.5071915E-2</v>
      </c>
      <c r="I591">
        <v>5.3770471E-2</v>
      </c>
      <c r="J591">
        <v>9.6494330000000007E-3</v>
      </c>
      <c r="K591">
        <v>1.4356710999999999E-2</v>
      </c>
      <c r="L591">
        <v>-1.5619481980000001</v>
      </c>
      <c r="M591">
        <v>3.7453195680000002</v>
      </c>
    </row>
    <row r="592" spans="1:13" x14ac:dyDescent="0.2">
      <c r="A592" s="3">
        <v>42131</v>
      </c>
      <c r="B592">
        <v>113.42</v>
      </c>
      <c r="C592">
        <v>15.75</v>
      </c>
      <c r="D592">
        <v>-8.219657E-3</v>
      </c>
      <c r="E592">
        <v>-1.2306629999999999E-3</v>
      </c>
      <c r="F592">
        <v>1.8994602999999999E-2</v>
      </c>
      <c r="G592">
        <v>-1.7683418999999999E-2</v>
      </c>
      <c r="H592">
        <v>-1.7753529000000001E-2</v>
      </c>
      <c r="I592">
        <v>6.5075921999999994E-2</v>
      </c>
      <c r="J592">
        <v>9.7349570000000007E-3</v>
      </c>
      <c r="K592">
        <v>1.4006144999999999E-2</v>
      </c>
      <c r="L592">
        <v>-1.823688508</v>
      </c>
      <c r="M592">
        <v>4.6462408010000003</v>
      </c>
    </row>
    <row r="593" spans="1:13" x14ac:dyDescent="0.2">
      <c r="A593" s="3">
        <v>42132</v>
      </c>
      <c r="B593">
        <v>113.97</v>
      </c>
      <c r="C593">
        <v>15.7399</v>
      </c>
      <c r="D593">
        <v>4.8492329999999997E-3</v>
      </c>
      <c r="E593">
        <v>0</v>
      </c>
      <c r="F593">
        <v>1.3288214E-2</v>
      </c>
      <c r="G593">
        <v>-3.9911689E-2</v>
      </c>
      <c r="H593">
        <v>-6.1044740000000004E-3</v>
      </c>
      <c r="I593">
        <v>6.5075921999999994E-2</v>
      </c>
      <c r="J593">
        <v>9.7039139999999992E-3</v>
      </c>
      <c r="K593">
        <v>1.4006144999999999E-2</v>
      </c>
      <c r="L593">
        <v>-0.62907335900000005</v>
      </c>
      <c r="M593">
        <v>4.6462408010000003</v>
      </c>
    </row>
    <row r="594" spans="1:13" x14ac:dyDescent="0.2">
      <c r="A594" s="3">
        <v>42135</v>
      </c>
      <c r="B594">
        <v>113.53</v>
      </c>
      <c r="C594">
        <v>16.084700000000002</v>
      </c>
      <c r="D594">
        <v>-3.8606650000000001E-3</v>
      </c>
      <c r="E594">
        <v>0</v>
      </c>
      <c r="F594">
        <v>2.344287E-3</v>
      </c>
      <c r="H594">
        <v>-2.1006157000000001E-2</v>
      </c>
      <c r="I594">
        <v>5.8765814999999999E-2</v>
      </c>
      <c r="J594">
        <v>9.3596459999999992E-3</v>
      </c>
      <c r="K594">
        <v>1.4005675E-2</v>
      </c>
      <c r="L594">
        <v>-2.2443325359999999</v>
      </c>
      <c r="M594">
        <v>4.1958574620000002</v>
      </c>
    </row>
    <row r="595" spans="1:13" x14ac:dyDescent="0.2">
      <c r="A595" s="3">
        <v>42136</v>
      </c>
      <c r="B595">
        <v>114.5</v>
      </c>
      <c r="C595">
        <v>16</v>
      </c>
      <c r="D595">
        <v>8.5439969999999994E-3</v>
      </c>
      <c r="E595">
        <v>3.5692459999999999E-3</v>
      </c>
      <c r="F595">
        <v>-6.321686E-3</v>
      </c>
      <c r="G595">
        <v>-4.2059174999999997E-2</v>
      </c>
      <c r="H595">
        <v>-5.5584509999999998E-3</v>
      </c>
      <c r="I595">
        <v>6.8877439999999998E-2</v>
      </c>
      <c r="J595">
        <v>9.4683449999999995E-3</v>
      </c>
      <c r="K595">
        <v>1.3861922E-2</v>
      </c>
      <c r="L595">
        <v>-0.587056209</v>
      </c>
      <c r="M595">
        <v>4.9688232389999998</v>
      </c>
    </row>
    <row r="596" spans="1:13" x14ac:dyDescent="0.2">
      <c r="A596" s="3">
        <v>42137</v>
      </c>
      <c r="B596">
        <v>116.55</v>
      </c>
      <c r="C596">
        <v>16.13</v>
      </c>
      <c r="D596">
        <v>1.7903929999999998E-2</v>
      </c>
      <c r="E596">
        <v>4.21104E-4</v>
      </c>
      <c r="F596">
        <v>-2.2685225E-2</v>
      </c>
      <c r="H596">
        <v>1.8437609000000001E-2</v>
      </c>
      <c r="I596">
        <v>9.6685205999999996E-2</v>
      </c>
      <c r="J596">
        <v>1.0148575999999999E-2</v>
      </c>
      <c r="K596">
        <v>1.2297361999999999E-2</v>
      </c>
      <c r="L596">
        <v>1.816768076</v>
      </c>
      <c r="M596">
        <v>7.8622718569999996</v>
      </c>
    </row>
    <row r="597" spans="1:13" x14ac:dyDescent="0.2">
      <c r="A597" s="3">
        <v>42138</v>
      </c>
      <c r="B597">
        <v>117.18</v>
      </c>
      <c r="C597">
        <v>15.849600000000001</v>
      </c>
      <c r="D597">
        <v>5.4054050000000003E-3</v>
      </c>
      <c r="E597">
        <v>-4.2599800000000002E-4</v>
      </c>
      <c r="F597">
        <v>-2.7257578000000001E-2</v>
      </c>
      <c r="G597">
        <v>-6.2328297999999997E-2</v>
      </c>
      <c r="H597">
        <v>1.5160702999999999E-2</v>
      </c>
      <c r="I597">
        <v>7.8817734E-2</v>
      </c>
      <c r="J597">
        <v>1.0049178000000001E-2</v>
      </c>
      <c r="K597">
        <v>1.2040945000000001E-2</v>
      </c>
      <c r="L597">
        <v>1.5086510829999999</v>
      </c>
      <c r="M597">
        <v>6.5458097149999999</v>
      </c>
    </row>
    <row r="598" spans="1:13" x14ac:dyDescent="0.2">
      <c r="A598" s="3">
        <v>42139</v>
      </c>
      <c r="B598">
        <v>117.53</v>
      </c>
      <c r="C598">
        <v>15.67</v>
      </c>
      <c r="D598">
        <v>2.9868579999999998E-3</v>
      </c>
      <c r="E598">
        <v>0</v>
      </c>
      <c r="F598">
        <v>-3.1004364999999999E-2</v>
      </c>
      <c r="H598">
        <v>2.1733460999999999E-2</v>
      </c>
      <c r="I598">
        <v>5.6473917999999998E-2</v>
      </c>
      <c r="J598">
        <v>1.0011944E-2</v>
      </c>
      <c r="K598">
        <v>1.1373372E-2</v>
      </c>
      <c r="L598">
        <v>2.170753269</v>
      </c>
      <c r="M598">
        <v>4.9654506190000003</v>
      </c>
    </row>
    <row r="599" spans="1:13" x14ac:dyDescent="0.2">
      <c r="A599" s="3">
        <v>42142</v>
      </c>
      <c r="B599">
        <v>117.52</v>
      </c>
      <c r="C599">
        <v>15.4101</v>
      </c>
      <c r="D599" s="4">
        <v>-8.5099999999999995E-5</v>
      </c>
      <c r="E599">
        <v>-2.7397260000000001E-3</v>
      </c>
      <c r="F599">
        <v>-2.7011595999999999E-2</v>
      </c>
      <c r="H599">
        <v>1.6608997E-2</v>
      </c>
      <c r="I599">
        <v>5.3579468999999998E-2</v>
      </c>
      <c r="J599">
        <v>9.9745449999999996E-3</v>
      </c>
      <c r="K599">
        <v>1.1421270000000001E-2</v>
      </c>
      <c r="L599">
        <v>1.6651382539999999</v>
      </c>
      <c r="M599">
        <v>4.6912004390000002</v>
      </c>
    </row>
    <row r="600" spans="1:13" x14ac:dyDescent="0.2">
      <c r="A600" s="3">
        <v>42143</v>
      </c>
      <c r="B600">
        <v>115.89</v>
      </c>
      <c r="C600">
        <v>15.41</v>
      </c>
      <c r="D600">
        <v>-1.3869980000000001E-2</v>
      </c>
      <c r="E600">
        <v>-2.8286527999999998E-2</v>
      </c>
      <c r="F600">
        <v>-2.0395057000000001E-2</v>
      </c>
      <c r="G600">
        <v>-3.3433019000000001E-2</v>
      </c>
      <c r="H600">
        <v>1.0198745E-2</v>
      </c>
      <c r="I600">
        <v>3.4893801000000002E-2</v>
      </c>
      <c r="J600">
        <v>1.032668E-2</v>
      </c>
      <c r="K600">
        <v>1.2977819999999999E-2</v>
      </c>
      <c r="L600">
        <v>0.98761116699999996</v>
      </c>
      <c r="M600">
        <v>2.6887258630000002</v>
      </c>
    </row>
    <row r="601" spans="1:13" x14ac:dyDescent="0.2">
      <c r="A601" s="3">
        <v>42144</v>
      </c>
      <c r="B601">
        <v>116.08</v>
      </c>
      <c r="C601">
        <v>15.55</v>
      </c>
      <c r="D601">
        <v>1.6394859999999999E-3</v>
      </c>
      <c r="E601">
        <v>-3.6649209999999998E-3</v>
      </c>
      <c r="F601">
        <v>-2.8883387E-2</v>
      </c>
      <c r="G601">
        <v>-4.8240726999999997E-2</v>
      </c>
      <c r="H601">
        <v>6.0669089999999997E-3</v>
      </c>
      <c r="I601">
        <v>4.5030202999999998E-2</v>
      </c>
      <c r="J601">
        <v>1.026154E-2</v>
      </c>
      <c r="K601">
        <v>1.2583041999999999E-2</v>
      </c>
      <c r="L601">
        <v>0.59122795400000006</v>
      </c>
      <c r="M601">
        <v>3.578642162</v>
      </c>
    </row>
    <row r="602" spans="1:13" x14ac:dyDescent="0.2">
      <c r="A602" s="3">
        <v>42145</v>
      </c>
      <c r="B602">
        <v>115.69</v>
      </c>
      <c r="C602">
        <v>15.65</v>
      </c>
      <c r="D602">
        <v>-3.3597520000000001E-3</v>
      </c>
      <c r="E602">
        <v>1.4818707E-2</v>
      </c>
      <c r="F602">
        <v>-3.0790768E-2</v>
      </c>
      <c r="H602">
        <v>1.6340156000000002E-2</v>
      </c>
      <c r="I602">
        <v>6.965615E-2</v>
      </c>
      <c r="J602">
        <v>9.8111069999999995E-3</v>
      </c>
      <c r="K602">
        <v>1.262067E-2</v>
      </c>
      <c r="L602">
        <v>1.6654753390000001</v>
      </c>
      <c r="M602">
        <v>5.519211876</v>
      </c>
    </row>
    <row r="603" spans="1:13" x14ac:dyDescent="0.2">
      <c r="A603" s="3">
        <v>42146</v>
      </c>
      <c r="B603">
        <v>115.6</v>
      </c>
      <c r="C603">
        <v>14.98</v>
      </c>
      <c r="D603">
        <v>-7.7794099999999998E-4</v>
      </c>
      <c r="E603">
        <v>-2.2628418000000001E-2</v>
      </c>
      <c r="F603">
        <v>-2.7184375E-2</v>
      </c>
      <c r="H603">
        <v>8.1981510000000007E-3</v>
      </c>
      <c r="I603">
        <v>2.8050109E-2</v>
      </c>
      <c r="J603">
        <v>9.7023040000000001E-3</v>
      </c>
      <c r="K603">
        <v>1.3410289000000001E-2</v>
      </c>
      <c r="L603">
        <v>0.84496951899999995</v>
      </c>
      <c r="M603">
        <v>2.0916856749999999</v>
      </c>
    </row>
    <row r="604" spans="1:13" x14ac:dyDescent="0.2">
      <c r="A604" s="3">
        <v>42150</v>
      </c>
      <c r="B604">
        <v>113.91</v>
      </c>
      <c r="C604">
        <v>14.7957</v>
      </c>
      <c r="D604">
        <v>-1.4619376999999999E-2</v>
      </c>
      <c r="E604">
        <v>0</v>
      </c>
      <c r="F604">
        <v>-1.0558893999999999E-2</v>
      </c>
      <c r="H604">
        <v>7.6072529999999996E-3</v>
      </c>
      <c r="I604">
        <v>2.8050109E-2</v>
      </c>
      <c r="J604">
        <v>9.7461309999999999E-3</v>
      </c>
      <c r="K604">
        <v>1.3410289000000001E-2</v>
      </c>
      <c r="L604">
        <v>0.78054085900000003</v>
      </c>
      <c r="M604">
        <v>2.0916856749999999</v>
      </c>
    </row>
    <row r="605" spans="1:13" x14ac:dyDescent="0.2">
      <c r="A605" s="3">
        <v>42151</v>
      </c>
      <c r="B605">
        <v>113.89</v>
      </c>
      <c r="C605">
        <v>14.5</v>
      </c>
      <c r="D605">
        <v>-1.75577E-4</v>
      </c>
      <c r="E605">
        <v>1.3245030000000001E-3</v>
      </c>
      <c r="F605">
        <v>-1.964379E-3</v>
      </c>
      <c r="H605">
        <v>-1.2485909999999999E-2</v>
      </c>
      <c r="I605">
        <v>8.0537630000000002E-3</v>
      </c>
      <c r="J605">
        <v>8.6308689999999993E-3</v>
      </c>
      <c r="K605">
        <v>1.2622489000000001E-2</v>
      </c>
      <c r="L605">
        <v>-1.4466573039999999</v>
      </c>
      <c r="M605">
        <v>0.63804869600000003</v>
      </c>
    </row>
    <row r="606" spans="1:13" x14ac:dyDescent="0.2">
      <c r="A606" s="3">
        <v>42152</v>
      </c>
      <c r="B606">
        <v>114.02</v>
      </c>
      <c r="C606">
        <v>14.15</v>
      </c>
      <c r="D606">
        <v>1.141452E-3</v>
      </c>
      <c r="E606">
        <v>0</v>
      </c>
      <c r="F606">
        <v>-7.6583349999999996E-3</v>
      </c>
      <c r="H606">
        <v>-1.9857303E-2</v>
      </c>
      <c r="I606">
        <v>8.0537630000000002E-3</v>
      </c>
      <c r="J606">
        <v>8.3808919999999992E-3</v>
      </c>
      <c r="K606">
        <v>1.2622489000000001E-2</v>
      </c>
      <c r="L606">
        <v>-2.3693542700000001</v>
      </c>
      <c r="M606">
        <v>0.63804869600000003</v>
      </c>
    </row>
    <row r="607" spans="1:13" x14ac:dyDescent="0.2">
      <c r="A607" s="3">
        <v>42153</v>
      </c>
      <c r="B607">
        <v>114.1</v>
      </c>
      <c r="C607">
        <v>13.82</v>
      </c>
      <c r="D607">
        <v>7.0163099999999998E-4</v>
      </c>
      <c r="E607">
        <v>-2.1164021000000002E-2</v>
      </c>
      <c r="F607">
        <v>-8.6167699999999993E-3</v>
      </c>
      <c r="H607">
        <v>-1.2206735E-2</v>
      </c>
      <c r="I607">
        <v>-1.8567639E-2</v>
      </c>
      <c r="J607">
        <v>8.2674370000000007E-3</v>
      </c>
      <c r="K607">
        <v>1.3409302E-2</v>
      </c>
      <c r="L607">
        <v>-1.4764835489999999</v>
      </c>
      <c r="M607">
        <v>-1.3846834880000001</v>
      </c>
    </row>
    <row r="608" spans="1:13" x14ac:dyDescent="0.2">
      <c r="A608" s="3">
        <v>42156</v>
      </c>
      <c r="B608">
        <v>114</v>
      </c>
      <c r="C608">
        <v>13.92</v>
      </c>
      <c r="D608">
        <v>-8.76424E-4</v>
      </c>
      <c r="E608">
        <v>0</v>
      </c>
      <c r="F608">
        <v>-3.3655540000000002E-3</v>
      </c>
      <c r="G608">
        <v>-3.7179518000000002E-2</v>
      </c>
      <c r="H608">
        <v>4.6708380000000001E-3</v>
      </c>
      <c r="I608">
        <v>-4.4914817000000003E-2</v>
      </c>
      <c r="J608">
        <v>7.283515E-3</v>
      </c>
      <c r="K608">
        <v>1.1735541E-2</v>
      </c>
      <c r="L608">
        <v>0.64128901400000005</v>
      </c>
      <c r="M608">
        <v>-3.827247319</v>
      </c>
    </row>
    <row r="609" spans="1:13" x14ac:dyDescent="0.2">
      <c r="A609" s="3">
        <v>42157</v>
      </c>
      <c r="B609">
        <v>114.46</v>
      </c>
      <c r="C609">
        <v>13.705</v>
      </c>
      <c r="D609">
        <v>4.035088E-3</v>
      </c>
      <c r="E609">
        <v>0</v>
      </c>
      <c r="F609">
        <v>-1.0949357E-2</v>
      </c>
      <c r="H609">
        <v>1.2203749999999999E-2</v>
      </c>
      <c r="I609">
        <v>-6.8005380000000004E-2</v>
      </c>
      <c r="J609">
        <v>7.2770459999999997E-3</v>
      </c>
      <c r="K609">
        <v>1.0015878000000001E-2</v>
      </c>
      <c r="L609">
        <v>1.677019775</v>
      </c>
      <c r="M609">
        <v>-6.78975697</v>
      </c>
    </row>
    <row r="610" spans="1:13" x14ac:dyDescent="0.2">
      <c r="A610" s="3">
        <v>42158</v>
      </c>
      <c r="B610">
        <v>113.64</v>
      </c>
      <c r="C610">
        <v>13.4399</v>
      </c>
      <c r="D610">
        <v>-7.1640749999999998E-3</v>
      </c>
      <c r="E610">
        <v>-1.086486E-3</v>
      </c>
      <c r="F610">
        <v>8.4659399999999999E-4</v>
      </c>
      <c r="H610">
        <v>-4.0315510000000004E-3</v>
      </c>
      <c r="I610">
        <v>-5.8876552999999998E-2</v>
      </c>
      <c r="J610">
        <v>7.1976169999999999E-3</v>
      </c>
      <c r="K610">
        <v>9.8764709999999995E-3</v>
      </c>
      <c r="L610">
        <v>-0.56012306199999995</v>
      </c>
      <c r="M610">
        <v>-5.9612946429999996</v>
      </c>
    </row>
    <row r="611" spans="1:13" x14ac:dyDescent="0.2">
      <c r="A611" s="3">
        <v>42159</v>
      </c>
      <c r="B611">
        <v>112.84</v>
      </c>
      <c r="C611">
        <v>13.85</v>
      </c>
      <c r="D611">
        <v>-7.0397749999999999E-3</v>
      </c>
      <c r="E611">
        <v>-1.8928673999999999E-2</v>
      </c>
      <c r="F611">
        <v>2.0956555000000002E-2</v>
      </c>
      <c r="H611">
        <v>-1.3808775000000001E-2</v>
      </c>
      <c r="I611">
        <v>-8.3875695E-2</v>
      </c>
      <c r="J611">
        <v>7.3139950000000002E-3</v>
      </c>
      <c r="K611">
        <v>1.0152764999999999E-2</v>
      </c>
      <c r="L611">
        <v>-1.8879934199999999</v>
      </c>
      <c r="M611">
        <v>-8.2613647629999996</v>
      </c>
    </row>
    <row r="612" spans="1:13" x14ac:dyDescent="0.2">
      <c r="A612" s="3">
        <v>42160</v>
      </c>
      <c r="B612">
        <v>112.24</v>
      </c>
      <c r="C612">
        <v>13.65</v>
      </c>
      <c r="D612">
        <v>-5.317263E-3</v>
      </c>
      <c r="E612">
        <v>0</v>
      </c>
      <c r="F612">
        <v>2.4634155000000001E-2</v>
      </c>
      <c r="H612">
        <v>-1.8537950000000001E-2</v>
      </c>
      <c r="I612">
        <v>-7.801487E-2</v>
      </c>
      <c r="J612">
        <v>7.3847610000000001E-3</v>
      </c>
      <c r="K612">
        <v>1.0177265E-2</v>
      </c>
      <c r="L612">
        <v>-2.5102978399999998</v>
      </c>
      <c r="M612">
        <v>-7.6656029390000002</v>
      </c>
    </row>
    <row r="613" spans="1:13" x14ac:dyDescent="0.2">
      <c r="A613" s="3">
        <v>42163</v>
      </c>
      <c r="B613">
        <v>112.57</v>
      </c>
      <c r="C613">
        <v>13.688800000000001</v>
      </c>
      <c r="D613">
        <v>2.9401280000000002E-3</v>
      </c>
      <c r="E613">
        <v>0</v>
      </c>
      <c r="F613">
        <v>8.4961959999999993E-3</v>
      </c>
      <c r="H613">
        <v>-7.4942689999999996E-3</v>
      </c>
      <c r="I613">
        <v>-7.6878819000000001E-2</v>
      </c>
      <c r="J613">
        <v>7.2289160000000002E-3</v>
      </c>
      <c r="K613">
        <v>1.0196388000000001E-2</v>
      </c>
      <c r="L613">
        <v>-1.0367071539999999</v>
      </c>
      <c r="M613">
        <v>-7.539808829</v>
      </c>
    </row>
    <row r="614" spans="1:13" x14ac:dyDescent="0.2">
      <c r="A614" s="3">
        <v>42164</v>
      </c>
      <c r="B614">
        <v>112.82</v>
      </c>
      <c r="C614">
        <v>13.78</v>
      </c>
      <c r="D614">
        <v>2.22084E-3</v>
      </c>
      <c r="E614">
        <v>1.7644690000000001E-2</v>
      </c>
      <c r="F614">
        <v>-3.7966299999999997E-4</v>
      </c>
      <c r="G614">
        <v>-4.7023914E-2</v>
      </c>
      <c r="H614">
        <v>-1.0090375E-2</v>
      </c>
      <c r="I614">
        <v>-6.0590630999999999E-2</v>
      </c>
      <c r="J614">
        <v>7.1570970000000003E-3</v>
      </c>
      <c r="K614">
        <v>1.1198751999999999E-2</v>
      </c>
      <c r="L614">
        <v>-1.40984183</v>
      </c>
      <c r="M614">
        <v>-5.4104808780000004</v>
      </c>
    </row>
    <row r="615" spans="1:13" x14ac:dyDescent="0.2">
      <c r="A615" s="3">
        <v>42165</v>
      </c>
      <c r="B615">
        <v>113.78</v>
      </c>
      <c r="C615">
        <v>13.6267</v>
      </c>
      <c r="D615">
        <v>8.5091300000000002E-3</v>
      </c>
      <c r="E615">
        <v>0</v>
      </c>
      <c r="F615">
        <v>-1.1447827000000001E-2</v>
      </c>
      <c r="H615">
        <v>2.2020609999999999E-3</v>
      </c>
      <c r="I615">
        <v>-6.0590630999999999E-2</v>
      </c>
      <c r="J615">
        <v>7.3689769999999996E-3</v>
      </c>
      <c r="K615">
        <v>1.1198751999999999E-2</v>
      </c>
      <c r="L615">
        <v>0.298828604</v>
      </c>
      <c r="M615">
        <v>-5.4104808780000004</v>
      </c>
    </row>
    <row r="616" spans="1:13" x14ac:dyDescent="0.2">
      <c r="A616" s="3">
        <v>42166</v>
      </c>
      <c r="B616">
        <v>113.26</v>
      </c>
      <c r="C616">
        <v>13.654999999999999</v>
      </c>
      <c r="D616">
        <v>-4.570223E-3</v>
      </c>
      <c r="E616">
        <v>0</v>
      </c>
      <c r="F616">
        <v>-8.2322430000000002E-3</v>
      </c>
      <c r="H616">
        <v>-1.0829694000000001E-2</v>
      </c>
      <c r="I616">
        <v>-6.3931689999999999E-2</v>
      </c>
      <c r="J616">
        <v>7.1734210000000001E-3</v>
      </c>
      <c r="K616">
        <v>1.1122296E-2</v>
      </c>
      <c r="L616">
        <v>-1.5096972769999999</v>
      </c>
      <c r="M616">
        <v>-5.748066101</v>
      </c>
    </row>
    <row r="617" spans="1:13" x14ac:dyDescent="0.2">
      <c r="A617" s="3">
        <v>42167</v>
      </c>
      <c r="B617">
        <v>113.23</v>
      </c>
      <c r="C617">
        <v>13.82</v>
      </c>
      <c r="D617">
        <v>-2.6487700000000001E-4</v>
      </c>
      <c r="E617">
        <v>0</v>
      </c>
      <c r="F617">
        <v>-6.9107459999999997E-3</v>
      </c>
      <c r="H617">
        <v>-2.8485627999999999E-2</v>
      </c>
      <c r="I617">
        <v>-6.4325705999999996E-2</v>
      </c>
      <c r="J617">
        <v>5.8095309999999997E-3</v>
      </c>
      <c r="K617">
        <v>1.1116042E-2</v>
      </c>
      <c r="L617">
        <v>-4.9032577100000001</v>
      </c>
      <c r="M617">
        <v>-5.7867453160000002</v>
      </c>
    </row>
    <row r="618" spans="1:13" x14ac:dyDescent="0.2">
      <c r="A618" s="3">
        <v>42170</v>
      </c>
      <c r="B618">
        <v>113.73</v>
      </c>
      <c r="C618">
        <v>13.589600000000001</v>
      </c>
      <c r="D618">
        <v>4.4157909999999996E-3</v>
      </c>
      <c r="E618">
        <v>-3.3604335999999999E-2</v>
      </c>
      <c r="F618">
        <v>-6.7969179999999999E-3</v>
      </c>
      <c r="H618">
        <v>-2.9441884000000001E-2</v>
      </c>
      <c r="I618">
        <v>-9.5383053999999995E-2</v>
      </c>
      <c r="J618">
        <v>5.7556810000000003E-3</v>
      </c>
      <c r="K618">
        <v>1.2927019E-2</v>
      </c>
      <c r="L618">
        <v>-5.1152736540000001</v>
      </c>
      <c r="M618">
        <v>-7.3785806809999999</v>
      </c>
    </row>
    <row r="619" spans="1:13" x14ac:dyDescent="0.2">
      <c r="A619" s="3">
        <v>42171</v>
      </c>
      <c r="B619">
        <v>113.32</v>
      </c>
      <c r="C619">
        <v>13.7699</v>
      </c>
      <c r="D619">
        <v>-3.605029E-3</v>
      </c>
      <c r="E619">
        <v>0</v>
      </c>
      <c r="F619">
        <v>-9.3744599999999994E-3</v>
      </c>
      <c r="H619">
        <v>-3.5820642E-2</v>
      </c>
      <c r="I619">
        <v>-9.5383053999999995E-2</v>
      </c>
      <c r="J619">
        <v>5.6834149999999998E-3</v>
      </c>
      <c r="K619">
        <v>1.2927019E-2</v>
      </c>
      <c r="L619">
        <v>-6.3026613210000004</v>
      </c>
      <c r="M619">
        <v>-7.3785806809999999</v>
      </c>
    </row>
    <row r="620" spans="1:13" x14ac:dyDescent="0.2">
      <c r="A620" s="3">
        <v>42172</v>
      </c>
      <c r="B620">
        <v>113.85</v>
      </c>
      <c r="C620">
        <v>13.782</v>
      </c>
      <c r="D620">
        <v>4.677021E-3</v>
      </c>
      <c r="E620">
        <v>0</v>
      </c>
      <c r="F620">
        <v>-1.7408204E-2</v>
      </c>
      <c r="H620">
        <v>-3.1228727000000001E-2</v>
      </c>
      <c r="I620">
        <v>-9.2897842999999994E-2</v>
      </c>
      <c r="J620">
        <v>5.84463E-3</v>
      </c>
      <c r="K620">
        <v>1.2961377E-2</v>
      </c>
      <c r="L620">
        <v>-5.3431484610000002</v>
      </c>
      <c r="M620">
        <v>-7.1672817660000003</v>
      </c>
    </row>
    <row r="621" spans="1:13" x14ac:dyDescent="0.2">
      <c r="A621" s="3">
        <v>42173</v>
      </c>
      <c r="B621">
        <v>115.32</v>
      </c>
      <c r="C621">
        <v>13.7944</v>
      </c>
      <c r="D621">
        <v>1.2911726E-2</v>
      </c>
      <c r="E621">
        <v>0</v>
      </c>
      <c r="F621">
        <v>-3.1839265999999998E-2</v>
      </c>
      <c r="H621">
        <v>-4.9184570000000002E-3</v>
      </c>
      <c r="I621">
        <v>-6.6492147000000001E-2</v>
      </c>
      <c r="J621">
        <v>5.9302720000000003E-3</v>
      </c>
      <c r="K621">
        <v>1.1788115E-2</v>
      </c>
      <c r="L621">
        <v>-0.82938139499999997</v>
      </c>
      <c r="M621">
        <v>-5.6406089550000003</v>
      </c>
    </row>
    <row r="622" spans="1:13" x14ac:dyDescent="0.2">
      <c r="A622" s="3">
        <v>42174</v>
      </c>
      <c r="B622">
        <v>115.12</v>
      </c>
      <c r="C622">
        <v>14.058</v>
      </c>
      <c r="D622">
        <v>-1.734305E-3</v>
      </c>
      <c r="E622">
        <v>-4.9012899999999998E-2</v>
      </c>
      <c r="F622">
        <v>-2.7553892E-2</v>
      </c>
      <c r="G622">
        <v>8.0678069999999998E-3</v>
      </c>
      <c r="H622">
        <v>-8.2701589999999991E-3</v>
      </c>
      <c r="I622">
        <v>-0.10898055700000001</v>
      </c>
      <c r="J622">
        <v>5.9231300000000004E-3</v>
      </c>
      <c r="K622">
        <v>1.5458797999999999E-2</v>
      </c>
      <c r="L622">
        <v>-1.396248009</v>
      </c>
      <c r="M622">
        <v>-7.0497431739999996</v>
      </c>
    </row>
    <row r="623" spans="1:13" x14ac:dyDescent="0.2">
      <c r="A623" s="3">
        <v>42177</v>
      </c>
      <c r="B623">
        <v>113.64</v>
      </c>
      <c r="C623">
        <v>14.02</v>
      </c>
      <c r="D623">
        <v>-1.285615E-2</v>
      </c>
      <c r="E623">
        <v>4.9480720000000004E-3</v>
      </c>
      <c r="F623">
        <v>-2.6317358999999999E-2</v>
      </c>
      <c r="G623">
        <v>-2.7967823999999999E-2</v>
      </c>
      <c r="H623">
        <v>-1.7719768E-2</v>
      </c>
      <c r="I623">
        <v>-0.117647059</v>
      </c>
      <c r="J623">
        <v>6.4968300000000003E-3</v>
      </c>
      <c r="K623">
        <v>1.4956357999999999E-2</v>
      </c>
      <c r="L623">
        <v>-2.7274484939999999</v>
      </c>
      <c r="M623">
        <v>-7.8660229829999997</v>
      </c>
    </row>
    <row r="624" spans="1:13" x14ac:dyDescent="0.2">
      <c r="A624" s="3">
        <v>42178</v>
      </c>
      <c r="B624">
        <v>112.89</v>
      </c>
      <c r="C624">
        <v>13.711</v>
      </c>
      <c r="D624">
        <v>-6.599789E-3</v>
      </c>
      <c r="E624">
        <v>3.286385E-2</v>
      </c>
      <c r="F624">
        <v>-1.6928288E-2</v>
      </c>
      <c r="G624">
        <v>-4.1300088999999998E-2</v>
      </c>
      <c r="H624">
        <v>-2.3442906999999999E-2</v>
      </c>
      <c r="I624">
        <v>-6.7549669000000007E-2</v>
      </c>
      <c r="J624">
        <v>6.6175510000000002E-3</v>
      </c>
      <c r="K624">
        <v>1.6647301E-2</v>
      </c>
      <c r="L624">
        <v>-3.542535172</v>
      </c>
      <c r="M624">
        <v>-4.0576949520000003</v>
      </c>
    </row>
    <row r="625" spans="1:13" x14ac:dyDescent="0.2">
      <c r="A625" s="3">
        <v>42179</v>
      </c>
      <c r="B625">
        <v>112.59</v>
      </c>
      <c r="C625">
        <v>13.86</v>
      </c>
      <c r="D625">
        <v>-2.6574540000000001E-3</v>
      </c>
      <c r="E625">
        <v>6.2500000000000001E-4</v>
      </c>
      <c r="F625">
        <v>-1.1913175E-2</v>
      </c>
      <c r="G625">
        <v>-2.4313860999999999E-2</v>
      </c>
      <c r="H625">
        <v>-1.1588096000000001E-2</v>
      </c>
      <c r="I625">
        <v>-6.6966887000000003E-2</v>
      </c>
      <c r="J625">
        <v>5.8688660000000004E-3</v>
      </c>
      <c r="K625">
        <v>1.6653848999999998E-2</v>
      </c>
      <c r="L625">
        <v>-1.9745034539999999</v>
      </c>
      <c r="M625">
        <v>-4.0211057700000001</v>
      </c>
    </row>
    <row r="626" spans="1:13" x14ac:dyDescent="0.2">
      <c r="A626" s="3">
        <v>42180</v>
      </c>
      <c r="B626">
        <v>112.44</v>
      </c>
      <c r="C626">
        <v>13.629</v>
      </c>
      <c r="D626">
        <v>-1.332268E-3</v>
      </c>
      <c r="E626">
        <v>0</v>
      </c>
      <c r="F626">
        <v>-9.4400060000000008E-3</v>
      </c>
      <c r="H626">
        <v>-1.2731582999999999E-2</v>
      </c>
      <c r="I626">
        <v>-6.8201057999999995E-2</v>
      </c>
      <c r="J626">
        <v>5.8707170000000001E-3</v>
      </c>
      <c r="K626">
        <v>1.6638511000000002E-2</v>
      </c>
      <c r="L626">
        <v>-2.1686589029999999</v>
      </c>
      <c r="M626">
        <v>-4.0989880449999996</v>
      </c>
    </row>
    <row r="627" spans="1:13" x14ac:dyDescent="0.2">
      <c r="A627" s="3">
        <v>42181</v>
      </c>
      <c r="B627">
        <v>112.56</v>
      </c>
      <c r="C627">
        <v>14.02</v>
      </c>
      <c r="D627">
        <v>1.0672360000000001E-3</v>
      </c>
      <c r="E627">
        <v>9.6133099E-2</v>
      </c>
      <c r="F627">
        <v>-1.4933676E-2</v>
      </c>
      <c r="G627">
        <v>-0.109738614</v>
      </c>
      <c r="H627">
        <v>-1.2804771E-2</v>
      </c>
      <c r="I627">
        <v>2.1375661000000001E-2</v>
      </c>
      <c r="J627">
        <v>5.8696429999999999E-3</v>
      </c>
      <c r="K627">
        <v>2.7348002E-2</v>
      </c>
      <c r="L627">
        <v>-2.181524778</v>
      </c>
      <c r="M627">
        <v>0.78161693799999998</v>
      </c>
    </row>
    <row r="628" spans="1:13" x14ac:dyDescent="0.2">
      <c r="A628" s="3">
        <v>42184</v>
      </c>
      <c r="B628">
        <v>113.07</v>
      </c>
      <c r="C628">
        <v>14.27</v>
      </c>
      <c r="D628">
        <v>4.5309169999999998E-3</v>
      </c>
      <c r="E628">
        <v>0</v>
      </c>
      <c r="F628">
        <v>-2.1585607999999999E-2</v>
      </c>
      <c r="H628">
        <v>-9.0271689999999998E-3</v>
      </c>
      <c r="I628">
        <v>4.3459458999999999E-2</v>
      </c>
      <c r="J628">
        <v>5.9706179999999996E-3</v>
      </c>
      <c r="K628">
        <v>2.686237E-2</v>
      </c>
      <c r="L628">
        <v>-1.5119320089999999</v>
      </c>
      <c r="M628">
        <v>1.617856489</v>
      </c>
    </row>
    <row r="629" spans="1:13" x14ac:dyDescent="0.2">
      <c r="A629" s="3">
        <v>42185</v>
      </c>
      <c r="B629">
        <v>112.37</v>
      </c>
      <c r="C629">
        <v>13.960100000000001</v>
      </c>
      <c r="D629">
        <v>-6.1908550000000003E-3</v>
      </c>
      <c r="E629">
        <v>-8.3765022999999994E-2</v>
      </c>
      <c r="F629">
        <v>-2.0647014000000002E-2</v>
      </c>
      <c r="H629">
        <v>-1.4298246000000001E-2</v>
      </c>
      <c r="I629">
        <v>-4.3945946E-2</v>
      </c>
      <c r="J629">
        <v>6.1023400000000004E-3</v>
      </c>
      <c r="K629">
        <v>3.2794621000000003E-2</v>
      </c>
      <c r="L629">
        <v>-2.3430759399999999</v>
      </c>
      <c r="M629">
        <v>-1.3400351779999999</v>
      </c>
    </row>
    <row r="630" spans="1:13" x14ac:dyDescent="0.2">
      <c r="A630" s="3">
        <v>42186</v>
      </c>
      <c r="B630">
        <v>111.98</v>
      </c>
      <c r="C630">
        <v>14.1</v>
      </c>
      <c r="D630">
        <v>-3.4706770000000001E-3</v>
      </c>
      <c r="E630">
        <v>6.9542600000000003E-3</v>
      </c>
      <c r="F630">
        <v>-2.0804653999999999E-2</v>
      </c>
      <c r="G630">
        <v>-4.6434110000000001E-2</v>
      </c>
      <c r="H630">
        <v>-2.1666958E-2</v>
      </c>
      <c r="I630">
        <v>-3.7297297E-2</v>
      </c>
      <c r="J630">
        <v>6.032524E-3</v>
      </c>
      <c r="K630">
        <v>3.284695E-2</v>
      </c>
      <c r="L630">
        <v>-3.5916900200000001</v>
      </c>
      <c r="M630">
        <v>-1.1354873999999999</v>
      </c>
    </row>
    <row r="631" spans="1:13" x14ac:dyDescent="0.2">
      <c r="A631" s="3">
        <v>42187</v>
      </c>
      <c r="B631">
        <v>111.76</v>
      </c>
      <c r="C631">
        <v>14.149900000000001</v>
      </c>
      <c r="D631">
        <v>-1.964637E-3</v>
      </c>
      <c r="E631">
        <v>2.2459289999999998E-3</v>
      </c>
      <c r="F631">
        <v>-2.8799174E-2</v>
      </c>
      <c r="G631">
        <v>-5.6965914999999999E-2</v>
      </c>
      <c r="H631">
        <v>-1.6543471000000001E-2</v>
      </c>
      <c r="I631">
        <v>-3.4085681999999999E-2</v>
      </c>
      <c r="J631">
        <v>5.8725499999999998E-3</v>
      </c>
      <c r="K631">
        <v>3.2856063999999997E-2</v>
      </c>
      <c r="L631">
        <v>-2.8170847870000002</v>
      </c>
      <c r="M631">
        <v>-1.0374244050000001</v>
      </c>
    </row>
    <row r="632" spans="1:13" x14ac:dyDescent="0.2">
      <c r="A632" s="3">
        <v>42191</v>
      </c>
      <c r="B632">
        <v>112.06</v>
      </c>
      <c r="C632">
        <v>13.93</v>
      </c>
      <c r="D632">
        <v>2.6843240000000001E-3</v>
      </c>
      <c r="E632">
        <v>-4.1456582999999998E-2</v>
      </c>
      <c r="F632">
        <v>-5.7698082999999997E-2</v>
      </c>
      <c r="G632">
        <v>-2.9515679999999999E-2</v>
      </c>
      <c r="H632">
        <v>-6.9124420000000004E-3</v>
      </c>
      <c r="I632">
        <v>-5.6265546999999999E-2</v>
      </c>
      <c r="J632">
        <v>5.7358740000000002E-3</v>
      </c>
      <c r="K632">
        <v>3.3819621000000001E-2</v>
      </c>
      <c r="L632">
        <v>-1.205124549</v>
      </c>
      <c r="M632">
        <v>-1.6636953720000001</v>
      </c>
    </row>
    <row r="633" spans="1:13" x14ac:dyDescent="0.2">
      <c r="A633" s="3">
        <v>42192</v>
      </c>
      <c r="B633">
        <v>110.76</v>
      </c>
      <c r="C633">
        <v>14.2399</v>
      </c>
      <c r="D633">
        <v>-1.1600928E-2</v>
      </c>
      <c r="E633">
        <v>-3.0976037000000001E-2</v>
      </c>
      <c r="F633">
        <v>-4.9614638000000003E-2</v>
      </c>
      <c r="G633">
        <v>3.8267930000000002E-3</v>
      </c>
      <c r="H633">
        <v>-1.318603E-2</v>
      </c>
      <c r="I633">
        <v>-8.5498700999999996E-2</v>
      </c>
      <c r="J633">
        <v>6.1582440000000002E-3</v>
      </c>
      <c r="K633">
        <v>3.4389099999999999E-2</v>
      </c>
      <c r="L633">
        <v>-2.1411995799999999</v>
      </c>
      <c r="M633">
        <v>-2.4862151319999999</v>
      </c>
    </row>
    <row r="634" spans="1:13" x14ac:dyDescent="0.2">
      <c r="A634" s="3">
        <v>42193</v>
      </c>
      <c r="B634">
        <v>111.09</v>
      </c>
      <c r="C634">
        <v>14.27</v>
      </c>
      <c r="D634">
        <v>2.979415E-3</v>
      </c>
      <c r="E634">
        <v>1.8697226000000001E-2</v>
      </c>
      <c r="F634">
        <v>-5.7563665999999999E-2</v>
      </c>
      <c r="G634">
        <v>-2.9981753E-2</v>
      </c>
      <c r="H634">
        <v>-1.3147374999999999E-2</v>
      </c>
      <c r="I634">
        <v>-6.8400063999999997E-2</v>
      </c>
      <c r="J634">
        <v>6.1593840000000004E-3</v>
      </c>
      <c r="K634">
        <v>3.4729648000000002E-2</v>
      </c>
      <c r="L634">
        <v>-2.134527673</v>
      </c>
      <c r="M634">
        <v>-1.9695006559999999</v>
      </c>
    </row>
    <row r="635" spans="1:13" x14ac:dyDescent="0.2">
      <c r="A635" s="3">
        <v>42194</v>
      </c>
      <c r="B635">
        <v>111.36</v>
      </c>
      <c r="C635">
        <v>13.86</v>
      </c>
      <c r="D635">
        <v>2.430462E-3</v>
      </c>
      <c r="E635">
        <v>1.8354056000000001E-2</v>
      </c>
      <c r="F635">
        <v>-6.4064995E-2</v>
      </c>
      <c r="G635">
        <v>-6.4889066999999995E-2</v>
      </c>
      <c r="H635">
        <v>-1.2940968000000001E-2</v>
      </c>
      <c r="I635">
        <v>-6.7750677999999995E-2</v>
      </c>
      <c r="J635">
        <v>6.1643720000000004E-3</v>
      </c>
      <c r="K635">
        <v>3.4750861000000001E-2</v>
      </c>
      <c r="L635">
        <v>-2.0993165349999998</v>
      </c>
      <c r="M635">
        <v>-1.9496114790000001</v>
      </c>
    </row>
    <row r="636" spans="1:13" x14ac:dyDescent="0.2">
      <c r="A636" s="3">
        <v>42195</v>
      </c>
      <c r="B636">
        <v>111.49</v>
      </c>
      <c r="C636">
        <v>13.91</v>
      </c>
      <c r="D636">
        <v>1.167385E-3</v>
      </c>
      <c r="E636">
        <v>-6.3953489999999998E-3</v>
      </c>
      <c r="F636">
        <v>-5.6016659000000003E-2</v>
      </c>
      <c r="H636">
        <v>-2.0126560000000002E-2</v>
      </c>
      <c r="I636">
        <v>-7.3712737E-2</v>
      </c>
      <c r="J636">
        <v>5.8204019999999997E-3</v>
      </c>
      <c r="K636">
        <v>3.4753472000000001E-2</v>
      </c>
      <c r="L636">
        <v>-3.4579331529999999</v>
      </c>
      <c r="M636">
        <v>-2.1210178970000002</v>
      </c>
    </row>
    <row r="637" spans="1:13" x14ac:dyDescent="0.2">
      <c r="A637" s="3">
        <v>42198</v>
      </c>
      <c r="B637">
        <v>110.99</v>
      </c>
      <c r="C637">
        <v>13.45</v>
      </c>
      <c r="D637">
        <v>-4.4847070000000001E-3</v>
      </c>
      <c r="E637">
        <v>6.600351E-3</v>
      </c>
      <c r="F637">
        <v>-5.6174499000000003E-2</v>
      </c>
      <c r="G637">
        <v>-7.6655663999999998E-2</v>
      </c>
      <c r="H637">
        <v>-2.0042379999999999E-2</v>
      </c>
      <c r="I637">
        <v>-6.7598915999999995E-2</v>
      </c>
      <c r="J637">
        <v>5.817773E-3</v>
      </c>
      <c r="K637">
        <v>3.4812384000000002E-2</v>
      </c>
      <c r="L637">
        <v>-3.445026382</v>
      </c>
      <c r="M637">
        <v>-1.9418065470000001</v>
      </c>
    </row>
    <row r="638" spans="1:13" x14ac:dyDescent="0.2">
      <c r="A638" s="3">
        <v>42199</v>
      </c>
      <c r="B638">
        <v>110.74</v>
      </c>
      <c r="C638">
        <v>13.4399</v>
      </c>
      <c r="D638">
        <v>-2.252455E-3</v>
      </c>
      <c r="E638">
        <v>-2.4879670000000002E-3</v>
      </c>
      <c r="F638">
        <v>-5.2600393000000002E-2</v>
      </c>
      <c r="G638">
        <v>-5.4675400999999998E-2</v>
      </c>
      <c r="H638">
        <v>-2.1990638999999999E-2</v>
      </c>
      <c r="I638">
        <v>-6.9918699000000001E-2</v>
      </c>
      <c r="J638">
        <v>5.8222780000000002E-3</v>
      </c>
      <c r="K638">
        <v>3.4806784E-2</v>
      </c>
      <c r="L638">
        <v>-3.776981905</v>
      </c>
      <c r="M638">
        <v>-2.008766418</v>
      </c>
    </row>
    <row r="639" spans="1:13" x14ac:dyDescent="0.2">
      <c r="A639" s="3">
        <v>42200</v>
      </c>
      <c r="B639">
        <v>110.16</v>
      </c>
      <c r="C639">
        <v>13.17</v>
      </c>
      <c r="D639">
        <v>-5.2374930000000002E-3</v>
      </c>
      <c r="E639">
        <v>0</v>
      </c>
      <c r="F639">
        <v>-4.6251974000000001E-2</v>
      </c>
      <c r="H639">
        <v>-3.1390135E-2</v>
      </c>
      <c r="I639">
        <v>-3.7577117E-2</v>
      </c>
      <c r="J639">
        <v>5.750448E-3</v>
      </c>
      <c r="K639">
        <v>3.4088214999999998E-2</v>
      </c>
      <c r="L639">
        <v>-5.4587289749999997</v>
      </c>
      <c r="M639">
        <v>-1.1023492109999999</v>
      </c>
    </row>
    <row r="640" spans="1:13" x14ac:dyDescent="0.2">
      <c r="A640" s="3">
        <v>42201</v>
      </c>
      <c r="B640">
        <v>109.76</v>
      </c>
      <c r="C640">
        <v>13.056800000000001</v>
      </c>
      <c r="D640">
        <v>-3.6310819999999999E-3</v>
      </c>
      <c r="E640">
        <v>-9.3240089999999994E-3</v>
      </c>
      <c r="F640">
        <v>-5.0967729000000003E-2</v>
      </c>
      <c r="H640">
        <v>-3.1415460999999999E-2</v>
      </c>
      <c r="I640">
        <v>-4.6550756999999998E-2</v>
      </c>
      <c r="J640">
        <v>5.7509270000000003E-3</v>
      </c>
      <c r="K640">
        <v>3.4131540000000002E-2</v>
      </c>
      <c r="L640">
        <v>-5.4626779320000001</v>
      </c>
      <c r="M640">
        <v>-1.3638633550000001</v>
      </c>
    </row>
    <row r="641" spans="1:13" x14ac:dyDescent="0.2">
      <c r="A641" s="3">
        <v>42202</v>
      </c>
      <c r="B641">
        <v>108.65</v>
      </c>
      <c r="C641">
        <v>12.9932</v>
      </c>
      <c r="D641">
        <v>-1.0112974E-2</v>
      </c>
      <c r="E641">
        <v>-8.8235290000000001E-3</v>
      </c>
      <c r="F641">
        <v>-3.5203658999999998E-2</v>
      </c>
      <c r="H641">
        <v>-4.5674132999999999E-2</v>
      </c>
      <c r="I641">
        <v>-5.4963545000000003E-2</v>
      </c>
      <c r="J641">
        <v>5.8608189999999998E-3</v>
      </c>
      <c r="K641">
        <v>3.4163679000000002E-2</v>
      </c>
      <c r="L641">
        <v>-7.7931317330000001</v>
      </c>
      <c r="M641">
        <v>-1.6088297840000001</v>
      </c>
    </row>
    <row r="642" spans="1:13" x14ac:dyDescent="0.2">
      <c r="A642" s="3">
        <v>42205</v>
      </c>
      <c r="B642">
        <v>105.7</v>
      </c>
      <c r="C642">
        <v>13.134</v>
      </c>
      <c r="D642">
        <v>-2.7151404000000001E-2</v>
      </c>
      <c r="E642">
        <v>-1.3554896E-2</v>
      </c>
      <c r="F642">
        <v>-1.6121551000000001E-2</v>
      </c>
      <c r="G642">
        <v>-4.7554933000000001E-2</v>
      </c>
      <c r="H642">
        <v>-8.3420048999999996E-2</v>
      </c>
      <c r="I642">
        <v>-6.7773416000000003E-2</v>
      </c>
      <c r="J642">
        <v>7.0858040000000002E-3</v>
      </c>
      <c r="K642">
        <v>3.4249281999999999E-2</v>
      </c>
      <c r="L642">
        <v>-11.77284219</v>
      </c>
      <c r="M642">
        <v>-1.9788273569999999</v>
      </c>
    </row>
    <row r="643" spans="1:13" x14ac:dyDescent="0.2">
      <c r="A643" s="3">
        <v>42206</v>
      </c>
      <c r="B643">
        <v>105.37</v>
      </c>
      <c r="C643">
        <v>12.969900000000001</v>
      </c>
      <c r="D643">
        <v>-3.122044E-3</v>
      </c>
      <c r="E643">
        <v>2.3162629999999998E-3</v>
      </c>
      <c r="F643">
        <v>-1.1049234999999999E-2</v>
      </c>
      <c r="H643">
        <v>-8.4694231999999994E-2</v>
      </c>
      <c r="I643">
        <v>-1.7456843999999999E-2</v>
      </c>
      <c r="J643">
        <v>7.0689409999999996E-3</v>
      </c>
      <c r="K643">
        <v>3.2575503999999998E-2</v>
      </c>
      <c r="L643">
        <v>-11.981177049999999</v>
      </c>
      <c r="M643">
        <v>-0.53588870600000005</v>
      </c>
    </row>
    <row r="644" spans="1:13" x14ac:dyDescent="0.2">
      <c r="A644" s="3">
        <v>42207</v>
      </c>
      <c r="B644">
        <v>104.8</v>
      </c>
      <c r="C644">
        <v>14.39</v>
      </c>
      <c r="D644">
        <v>-5.4095089999999998E-3</v>
      </c>
      <c r="E644">
        <v>-1.5612150999999999E-2</v>
      </c>
      <c r="F644">
        <v>-9.2927300000000008E-3</v>
      </c>
      <c r="G644">
        <v>-3.9253910000000003E-2</v>
      </c>
      <c r="H644">
        <v>-7.7789511000000006E-2</v>
      </c>
      <c r="I644">
        <v>-3.7558685000000001E-2</v>
      </c>
      <c r="J644">
        <v>6.7934229999999998E-3</v>
      </c>
      <c r="K644">
        <v>3.2717426000000001E-2</v>
      </c>
      <c r="L644">
        <v>-11.45070941</v>
      </c>
      <c r="M644">
        <v>-1.1479718919999999</v>
      </c>
    </row>
    <row r="645" spans="1:13" x14ac:dyDescent="0.2">
      <c r="A645" s="3">
        <v>42208</v>
      </c>
      <c r="B645">
        <v>104.33</v>
      </c>
      <c r="C645">
        <v>13.24</v>
      </c>
      <c r="D645">
        <v>-4.4847330000000003E-3</v>
      </c>
      <c r="E645">
        <v>-1.8292683000000001E-2</v>
      </c>
      <c r="F645">
        <v>-4.2497699999999999E-4</v>
      </c>
      <c r="G645">
        <v>-1.6108607E-2</v>
      </c>
      <c r="H645">
        <v>-7.5826025000000005E-2</v>
      </c>
      <c r="I645">
        <v>-8.5227273000000006E-2</v>
      </c>
      <c r="J645">
        <v>6.7658750000000002E-3</v>
      </c>
      <c r="K645">
        <v>3.1940627999999999E-2</v>
      </c>
      <c r="L645">
        <v>-11.20712704</v>
      </c>
      <c r="M645">
        <v>-2.6683029399999998</v>
      </c>
    </row>
    <row r="646" spans="1:13" x14ac:dyDescent="0.2">
      <c r="A646" s="3">
        <v>42209</v>
      </c>
      <c r="B646">
        <v>105.35</v>
      </c>
      <c r="C646">
        <v>13.21</v>
      </c>
      <c r="D646">
        <v>9.7766699999999995E-3</v>
      </c>
      <c r="E646">
        <v>0</v>
      </c>
      <c r="F646">
        <v>-7.6373769999999999E-3</v>
      </c>
      <c r="H646">
        <v>-6.4304111999999997E-2</v>
      </c>
      <c r="I646">
        <v>-8.5798649000000005E-2</v>
      </c>
      <c r="J646">
        <v>7.3802319999999996E-3</v>
      </c>
      <c r="K646">
        <v>3.1936638000000003E-2</v>
      </c>
      <c r="L646">
        <v>-8.7130204950000003</v>
      </c>
      <c r="M646">
        <v>-2.686527227</v>
      </c>
    </row>
    <row r="647" spans="1:13" x14ac:dyDescent="0.2">
      <c r="A647" s="3">
        <v>42212</v>
      </c>
      <c r="B647">
        <v>104.86</v>
      </c>
      <c r="C647">
        <v>13.35</v>
      </c>
      <c r="D647">
        <v>-4.6511629999999998E-3</v>
      </c>
      <c r="E647">
        <v>-1.242236E-2</v>
      </c>
      <c r="F647">
        <v>7.1937140000000004E-3</v>
      </c>
      <c r="H647">
        <v>-6.7413732000000004E-2</v>
      </c>
      <c r="I647">
        <v>-9.7155187000000004E-2</v>
      </c>
      <c r="J647">
        <v>7.3752590000000003E-3</v>
      </c>
      <c r="K647">
        <v>3.1978134999999998E-2</v>
      </c>
      <c r="L647">
        <v>-9.1405237679999995</v>
      </c>
      <c r="M647">
        <v>-3.038175496</v>
      </c>
    </row>
    <row r="648" spans="1:13" x14ac:dyDescent="0.2">
      <c r="A648" s="3">
        <v>42213</v>
      </c>
      <c r="B648">
        <v>105.02</v>
      </c>
      <c r="C648">
        <v>13.28</v>
      </c>
      <c r="D648">
        <v>1.5258439999999999E-3</v>
      </c>
      <c r="E648">
        <v>2.1257861999999999E-2</v>
      </c>
      <c r="F648">
        <v>1.0795973E-2</v>
      </c>
      <c r="G648">
        <v>-2.9176753E-2</v>
      </c>
      <c r="H648">
        <v>-6.6986496000000006E-2</v>
      </c>
      <c r="I648">
        <v>-0.15882718600000001</v>
      </c>
      <c r="J648">
        <v>7.3894770000000002E-3</v>
      </c>
      <c r="K648">
        <v>2.3174004000000002E-2</v>
      </c>
      <c r="L648">
        <v>-9.0651198189999995</v>
      </c>
      <c r="M648">
        <v>-6.8536789779999996</v>
      </c>
    </row>
    <row r="649" spans="1:13" x14ac:dyDescent="0.2">
      <c r="A649" s="3">
        <v>42214</v>
      </c>
      <c r="B649">
        <v>105.17</v>
      </c>
      <c r="C649">
        <v>13.4701</v>
      </c>
      <c r="D649">
        <v>1.4282990000000001E-3</v>
      </c>
      <c r="E649">
        <v>-5.3023769999999996E-3</v>
      </c>
      <c r="F649">
        <v>2.3507691000000001E-2</v>
      </c>
      <c r="G649">
        <v>-1.9523677E-2</v>
      </c>
      <c r="H649">
        <v>-6.9868222999999993E-2</v>
      </c>
      <c r="I649">
        <v>-0.163287402</v>
      </c>
      <c r="J649">
        <v>7.2555110000000001E-3</v>
      </c>
      <c r="K649">
        <v>2.3112001E-2</v>
      </c>
      <c r="L649">
        <v>-9.6296760100000007</v>
      </c>
      <c r="M649">
        <v>-7.0650481269999998</v>
      </c>
    </row>
    <row r="650" spans="1:13" x14ac:dyDescent="0.2">
      <c r="A650" s="3">
        <v>42215</v>
      </c>
      <c r="B650">
        <v>104.27</v>
      </c>
      <c r="C650">
        <v>13.62</v>
      </c>
      <c r="D650">
        <v>-8.5575730000000006E-3</v>
      </c>
      <c r="E650">
        <v>0</v>
      </c>
      <c r="F650">
        <v>2.3815032E-2</v>
      </c>
      <c r="H650">
        <v>-7.2083296000000005E-2</v>
      </c>
      <c r="I650">
        <v>-8.6792560000000005E-2</v>
      </c>
      <c r="J650">
        <v>7.318845E-3</v>
      </c>
      <c r="K650">
        <v>1.5337271E-2</v>
      </c>
      <c r="L650">
        <v>-9.8489984410000009</v>
      </c>
      <c r="M650">
        <v>-5.6589311440000003</v>
      </c>
    </row>
    <row r="651" spans="1:13" x14ac:dyDescent="0.2">
      <c r="A651" s="3">
        <v>42216</v>
      </c>
      <c r="B651">
        <v>104.93</v>
      </c>
      <c r="C651">
        <v>13.72</v>
      </c>
      <c r="D651">
        <v>6.329721E-3</v>
      </c>
      <c r="E651">
        <v>0</v>
      </c>
      <c r="F651">
        <v>1.7280124000000001E-2</v>
      </c>
      <c r="H651">
        <v>-6.2957671000000007E-2</v>
      </c>
      <c r="I651">
        <v>-9.3099381999999994E-2</v>
      </c>
      <c r="J651">
        <v>7.6287459999999996E-3</v>
      </c>
      <c r="K651">
        <v>1.5158401E-2</v>
      </c>
      <c r="L651">
        <v>-8.2526897839999993</v>
      </c>
      <c r="M651">
        <v>-6.1417679590000001</v>
      </c>
    </row>
    <row r="652" spans="1:13" x14ac:dyDescent="0.2">
      <c r="A652" s="3">
        <v>42219</v>
      </c>
      <c r="B652">
        <v>104.1</v>
      </c>
      <c r="C652">
        <v>13.56</v>
      </c>
      <c r="D652">
        <v>-7.9100349999999993E-3</v>
      </c>
      <c r="E652">
        <v>-1.8877036E-2</v>
      </c>
      <c r="F652">
        <v>2.8078036000000001E-2</v>
      </c>
      <c r="G652">
        <v>-1.9394676E-2</v>
      </c>
      <c r="H652">
        <v>-6.8539727999999994E-2</v>
      </c>
      <c r="I652">
        <v>-0.112212885</v>
      </c>
      <c r="J652">
        <v>7.6959419999999999E-3</v>
      </c>
      <c r="K652">
        <v>1.5385263999999999E-2</v>
      </c>
      <c r="L652">
        <v>-8.9059568290000009</v>
      </c>
      <c r="M652">
        <v>-7.2935299980000003</v>
      </c>
    </row>
    <row r="653" spans="1:13" x14ac:dyDescent="0.2">
      <c r="A653" s="3">
        <v>42220</v>
      </c>
      <c r="B653">
        <v>104.31</v>
      </c>
      <c r="C653">
        <v>14.092599999999999</v>
      </c>
      <c r="D653">
        <v>2.017291E-3</v>
      </c>
      <c r="E653">
        <v>0</v>
      </c>
      <c r="F653">
        <v>2.5816734000000001E-2</v>
      </c>
      <c r="H653">
        <v>-6.9159379000000007E-2</v>
      </c>
      <c r="I653">
        <v>-7.3816482000000003E-2</v>
      </c>
      <c r="J653">
        <v>7.6711419999999997E-3</v>
      </c>
      <c r="K653">
        <v>1.3024623000000001E-2</v>
      </c>
      <c r="L653">
        <v>-9.0155263740000002</v>
      </c>
      <c r="M653">
        <v>-5.667456101</v>
      </c>
    </row>
    <row r="654" spans="1:13" x14ac:dyDescent="0.2">
      <c r="A654" s="3">
        <v>42221</v>
      </c>
      <c r="B654">
        <v>103.93</v>
      </c>
      <c r="C654">
        <v>13.845700000000001</v>
      </c>
      <c r="D654">
        <v>-3.6429869999999999E-3</v>
      </c>
      <c r="E654">
        <v>-4.7327569999999998E-3</v>
      </c>
      <c r="F654">
        <v>4.3409066000000003E-2</v>
      </c>
      <c r="G654">
        <v>-2.9692578000000001E-2</v>
      </c>
      <c r="H654">
        <v>-6.1664861000000001E-2</v>
      </c>
      <c r="I654">
        <v>-4.8733414000000003E-2</v>
      </c>
      <c r="J654">
        <v>7.4376609999999999E-3</v>
      </c>
      <c r="K654">
        <v>1.1423579999999999E-2</v>
      </c>
      <c r="L654">
        <v>-8.2908938750000001</v>
      </c>
      <c r="M654">
        <v>-4.2660370509999996</v>
      </c>
    </row>
    <row r="655" spans="1:13" x14ac:dyDescent="0.2">
      <c r="A655" s="3">
        <v>42222</v>
      </c>
      <c r="B655">
        <v>104.39</v>
      </c>
      <c r="C655">
        <v>13.89</v>
      </c>
      <c r="D655">
        <v>4.4260560000000003E-3</v>
      </c>
      <c r="E655">
        <v>5.3575960000000001E-3</v>
      </c>
      <c r="F655">
        <v>5.6898315999999997E-2</v>
      </c>
      <c r="G655">
        <v>-1.8419715E-2</v>
      </c>
      <c r="H655">
        <v>-6.0311458999999998E-2</v>
      </c>
      <c r="I655">
        <v>-6.1190053000000001E-2</v>
      </c>
      <c r="J655">
        <v>7.5022279999999997E-3</v>
      </c>
      <c r="K655">
        <v>1.0532959999999999E-2</v>
      </c>
      <c r="L655">
        <v>-8.0391400040000001</v>
      </c>
      <c r="M655">
        <v>-5.8093883740000001</v>
      </c>
    </row>
    <row r="656" spans="1:13" x14ac:dyDescent="0.2">
      <c r="A656" s="3">
        <v>42223</v>
      </c>
      <c r="B656">
        <v>104.65</v>
      </c>
      <c r="C656">
        <v>13.5099</v>
      </c>
      <c r="D656">
        <v>2.49066E-3</v>
      </c>
      <c r="E656">
        <v>-7.9778009999999996E-3</v>
      </c>
      <c r="F656">
        <v>6.0859297999999999E-2</v>
      </c>
      <c r="G656">
        <v>-2.0687368000000001E-2</v>
      </c>
      <c r="H656">
        <v>-6.0255029000000002E-2</v>
      </c>
      <c r="I656">
        <v>-8.5465115999999994E-2</v>
      </c>
      <c r="J656">
        <v>7.5043899999999997E-3</v>
      </c>
      <c r="K656">
        <v>9.3736089999999998E-3</v>
      </c>
      <c r="L656">
        <v>-8.0293041439999993</v>
      </c>
      <c r="M656">
        <v>-9.1176318510000005</v>
      </c>
    </row>
    <row r="657" spans="1:13" x14ac:dyDescent="0.2">
      <c r="A657" s="3">
        <v>42226</v>
      </c>
      <c r="B657">
        <v>105.72</v>
      </c>
      <c r="C657">
        <v>13.22</v>
      </c>
      <c r="D657">
        <v>1.0224558E-2</v>
      </c>
      <c r="E657">
        <v>0</v>
      </c>
      <c r="F657">
        <v>4.4452565999999999E-2</v>
      </c>
      <c r="H657">
        <v>-5.1753519999999997E-2</v>
      </c>
      <c r="I657">
        <v>-7.9578701000000002E-2</v>
      </c>
      <c r="J657">
        <v>7.9957090000000001E-3</v>
      </c>
      <c r="K657">
        <v>9.4026769999999999E-3</v>
      </c>
      <c r="L657">
        <v>-6.4726621480000004</v>
      </c>
      <c r="M657">
        <v>-8.4634085480000003</v>
      </c>
    </row>
    <row r="658" spans="1:13" x14ac:dyDescent="0.2">
      <c r="A658" s="3">
        <v>42227</v>
      </c>
      <c r="B658">
        <v>106.26</v>
      </c>
      <c r="C658">
        <v>13.38</v>
      </c>
      <c r="D658">
        <v>5.1078319999999997E-3</v>
      </c>
      <c r="E658">
        <v>3.1786399999999999E-3</v>
      </c>
      <c r="F658">
        <v>2.6264770999999999E-2</v>
      </c>
      <c r="G658">
        <v>-2.2777458E-2</v>
      </c>
      <c r="H658">
        <v>-4.2616451999999999E-2</v>
      </c>
      <c r="I658">
        <v>-8.2707465999999993E-2</v>
      </c>
      <c r="J658">
        <v>8.1489900000000001E-3</v>
      </c>
      <c r="K658">
        <v>9.2398789999999995E-3</v>
      </c>
      <c r="L658">
        <v>-5.2296608989999998</v>
      </c>
      <c r="M658">
        <v>-8.9511421720000008</v>
      </c>
    </row>
    <row r="659" spans="1:13" x14ac:dyDescent="0.2">
      <c r="A659" s="3">
        <v>42228</v>
      </c>
      <c r="B659">
        <v>107.75</v>
      </c>
      <c r="C659">
        <v>13.488300000000001</v>
      </c>
      <c r="D659">
        <v>1.402221E-2</v>
      </c>
      <c r="E659">
        <v>4.5880859999999999E-3</v>
      </c>
      <c r="F659">
        <v>-1.7412180000000001E-3</v>
      </c>
      <c r="G659">
        <v>-5.2196039E-2</v>
      </c>
      <c r="H659">
        <v>-2.7000181000000002E-2</v>
      </c>
      <c r="I659">
        <v>-7.6200465999999994E-2</v>
      </c>
      <c r="J659">
        <v>8.8697580000000002E-3</v>
      </c>
      <c r="K659">
        <v>9.4272639999999994E-3</v>
      </c>
      <c r="L659">
        <v>-3.0440719299999999</v>
      </c>
      <c r="M659">
        <v>-8.0829888350000001</v>
      </c>
    </row>
    <row r="660" spans="1:13" x14ac:dyDescent="0.2">
      <c r="A660" s="3">
        <v>42229</v>
      </c>
      <c r="B660">
        <v>106.86</v>
      </c>
      <c r="C660">
        <v>13.83</v>
      </c>
      <c r="D660">
        <v>-8.2598610000000003E-3</v>
      </c>
      <c r="E660">
        <v>-1.51397E-4</v>
      </c>
      <c r="F660">
        <v>7.1338560000000001E-3</v>
      </c>
      <c r="G660">
        <v>-1.3605185000000001E-2</v>
      </c>
      <c r="H660">
        <v>-2.9956427000000001E-2</v>
      </c>
      <c r="I660">
        <v>-7.6340326E-2</v>
      </c>
      <c r="J660">
        <v>8.9614880000000001E-3</v>
      </c>
      <c r="K660">
        <v>9.4243299999999999E-3</v>
      </c>
      <c r="L660">
        <v>-3.3427960830000001</v>
      </c>
      <c r="M660">
        <v>-8.1003451369999997</v>
      </c>
    </row>
    <row r="661" spans="1:13" x14ac:dyDescent="0.2">
      <c r="A661" s="3">
        <v>42230</v>
      </c>
      <c r="B661">
        <v>106.85</v>
      </c>
      <c r="C661">
        <v>13.819900000000001</v>
      </c>
      <c r="D661" s="4">
        <v>-9.3599999999999998E-5</v>
      </c>
      <c r="E661">
        <v>-7.5709779999999999E-3</v>
      </c>
      <c r="F661">
        <v>1.6297186000000002E-2</v>
      </c>
      <c r="G661">
        <v>2.8110549999999998E-3</v>
      </c>
      <c r="H661">
        <v>-2.6512391E-2</v>
      </c>
      <c r="I661">
        <v>-7.4705882000000001E-2</v>
      </c>
      <c r="J661">
        <v>8.9508669999999995E-3</v>
      </c>
      <c r="K661">
        <v>9.3799810000000008E-3</v>
      </c>
      <c r="L661">
        <v>-2.9619912479999999</v>
      </c>
      <c r="M661">
        <v>-7.9643958819999998</v>
      </c>
    </row>
    <row r="662" spans="1:13" x14ac:dyDescent="0.2">
      <c r="A662" s="3">
        <v>42233</v>
      </c>
      <c r="B662">
        <v>107.13</v>
      </c>
      <c r="C662">
        <v>13.79</v>
      </c>
      <c r="D662">
        <v>2.6204959999999999E-3</v>
      </c>
      <c r="E662">
        <v>-1.1112524E-2</v>
      </c>
      <c r="F662">
        <v>1.4759959E-2</v>
      </c>
      <c r="G662">
        <v>1.0862475E-2</v>
      </c>
      <c r="H662">
        <v>-1.3989876E-2</v>
      </c>
      <c r="I662">
        <v>-7.6842729999999998E-2</v>
      </c>
      <c r="J662">
        <v>8.7487750000000003E-3</v>
      </c>
      <c r="K662">
        <v>9.4561139999999998E-3</v>
      </c>
      <c r="L662">
        <v>-1.5990667380000001</v>
      </c>
      <c r="M662">
        <v>-8.1262481579999992</v>
      </c>
    </row>
    <row r="663" spans="1:13" x14ac:dyDescent="0.2">
      <c r="A663" s="3">
        <v>42234</v>
      </c>
      <c r="B663">
        <v>107.11</v>
      </c>
      <c r="C663">
        <v>14.14</v>
      </c>
      <c r="D663">
        <v>-1.86689E-4</v>
      </c>
      <c r="E663">
        <v>-1.6406088999999999E-2</v>
      </c>
      <c r="F663">
        <v>1.8493646999999998E-2</v>
      </c>
      <c r="G663">
        <v>8.1416809999999996E-3</v>
      </c>
      <c r="H663">
        <v>1.333964E-2</v>
      </c>
      <c r="I663">
        <v>-7.9510997999999999E-2</v>
      </c>
      <c r="J663">
        <v>6.2977110000000001E-3</v>
      </c>
      <c r="K663">
        <v>9.622818E-3</v>
      </c>
      <c r="L663">
        <v>2.1181728460000002</v>
      </c>
      <c r="M663">
        <v>-8.2627564709999994</v>
      </c>
    </row>
    <row r="664" spans="1:13" x14ac:dyDescent="0.2">
      <c r="A664" s="3">
        <v>42235</v>
      </c>
      <c r="B664">
        <v>108.55</v>
      </c>
      <c r="C664">
        <v>14.06</v>
      </c>
      <c r="D664">
        <v>1.3444123000000001E-2</v>
      </c>
      <c r="E664">
        <v>1.24183E-3</v>
      </c>
      <c r="F664">
        <v>-3.5528099999999999E-4</v>
      </c>
      <c r="G664">
        <v>1.7977531000000001E-2</v>
      </c>
      <c r="H664">
        <v>3.0179368000000002E-2</v>
      </c>
      <c r="I664">
        <v>-8.0497715999999997E-2</v>
      </c>
      <c r="J664">
        <v>6.8176749999999996E-3</v>
      </c>
      <c r="K664">
        <v>9.590955E-3</v>
      </c>
      <c r="L664">
        <v>4.4266365219999999</v>
      </c>
      <c r="M664">
        <v>-8.3930869480000005</v>
      </c>
    </row>
    <row r="665" spans="1:13" x14ac:dyDescent="0.2">
      <c r="A665" s="3">
        <v>42236</v>
      </c>
      <c r="B665">
        <v>110.44</v>
      </c>
      <c r="C665">
        <v>14.12</v>
      </c>
      <c r="D665">
        <v>1.7411330999999999E-2</v>
      </c>
      <c r="E665">
        <v>1.7037666E-2</v>
      </c>
      <c r="F665">
        <v>-2.4518165000000001E-2</v>
      </c>
      <c r="G665">
        <v>2.1378623999999999E-2</v>
      </c>
      <c r="H665">
        <v>5.3816794000000001E-2</v>
      </c>
      <c r="I665">
        <v>-0.05</v>
      </c>
      <c r="J665">
        <v>7.4599949999999996E-3</v>
      </c>
      <c r="K665">
        <v>1.0230058E-2</v>
      </c>
      <c r="L665">
        <v>7.2140523759999997</v>
      </c>
      <c r="M665">
        <v>-4.887557653</v>
      </c>
    </row>
    <row r="666" spans="1:13" x14ac:dyDescent="0.2">
      <c r="A666" s="3">
        <v>42237</v>
      </c>
      <c r="B666">
        <v>111.13</v>
      </c>
      <c r="C666">
        <v>13.84</v>
      </c>
      <c r="D666">
        <v>6.2477360000000003E-3</v>
      </c>
      <c r="E666">
        <v>-1.0269576000000001E-2</v>
      </c>
      <c r="F666">
        <v>-3.3721194000000003E-2</v>
      </c>
      <c r="G666">
        <v>1.0007645000000001E-2</v>
      </c>
      <c r="H666">
        <v>6.5177800999999994E-2</v>
      </c>
      <c r="I666">
        <v>-4.2236025000000003E-2</v>
      </c>
      <c r="J666">
        <v>7.32207E-3</v>
      </c>
      <c r="K666">
        <v>9.7447539999999996E-3</v>
      </c>
      <c r="L666">
        <v>8.9015543919999995</v>
      </c>
      <c r="M666">
        <v>-4.3342319309999997</v>
      </c>
    </row>
    <row r="667" spans="1:13" x14ac:dyDescent="0.2">
      <c r="A667" s="3">
        <v>42240</v>
      </c>
      <c r="B667">
        <v>110.53</v>
      </c>
      <c r="C667">
        <v>14.1</v>
      </c>
      <c r="D667">
        <v>-5.3990820000000004E-3</v>
      </c>
      <c r="E667">
        <v>-2.7879377E-2</v>
      </c>
      <c r="F667">
        <v>-2.8204706999999999E-2</v>
      </c>
      <c r="G667">
        <v>8.4964619000000005E-2</v>
      </c>
      <c r="H667">
        <v>4.9169434999999997E-2</v>
      </c>
      <c r="I667">
        <v>-6.8937888000000003E-2</v>
      </c>
      <c r="J667">
        <v>7.3723230000000001E-3</v>
      </c>
      <c r="K667">
        <v>1.1241678E-2</v>
      </c>
      <c r="L667">
        <v>6.6694633159999999</v>
      </c>
      <c r="M667">
        <v>-6.1323486389999999</v>
      </c>
    </row>
    <row r="668" spans="1:13" x14ac:dyDescent="0.2">
      <c r="A668" s="3">
        <v>42241</v>
      </c>
      <c r="B668">
        <v>109.16</v>
      </c>
      <c r="C668">
        <v>14.09</v>
      </c>
      <c r="D668">
        <v>-1.2394825E-2</v>
      </c>
      <c r="E668">
        <v>2.9746299E-2</v>
      </c>
      <c r="F668">
        <v>-2.8729177000000002E-2</v>
      </c>
      <c r="G668">
        <v>5.2976039000000003E-2</v>
      </c>
      <c r="H668">
        <v>4.1007057E-2</v>
      </c>
      <c r="I668">
        <v>-2.9182389999999999E-2</v>
      </c>
      <c r="J668">
        <v>7.9120300000000005E-3</v>
      </c>
      <c r="K668">
        <v>1.3142763999999999E-2</v>
      </c>
      <c r="L668">
        <v>5.1828744970000002</v>
      </c>
      <c r="M668">
        <v>-2.2204148909999999</v>
      </c>
    </row>
    <row r="669" spans="1:13" x14ac:dyDescent="0.2">
      <c r="A669" s="3">
        <v>42242</v>
      </c>
      <c r="B669">
        <v>107.67</v>
      </c>
      <c r="C669">
        <v>14.29</v>
      </c>
      <c r="D669">
        <v>-1.3649689E-2</v>
      </c>
      <c r="E669">
        <v>-2.5654315E-2</v>
      </c>
      <c r="F669">
        <v>-1.2968578E-2</v>
      </c>
      <c r="G669">
        <v>8.6678735000000007E-2</v>
      </c>
      <c r="H669">
        <v>2.5233288999999999E-2</v>
      </c>
      <c r="I669">
        <v>-7.3777559000000006E-2</v>
      </c>
      <c r="J669">
        <v>8.6141329999999995E-3</v>
      </c>
      <c r="K669">
        <v>1.3098792999999999E-2</v>
      </c>
      <c r="L669">
        <v>2.9292893769999999</v>
      </c>
      <c r="M669">
        <v>-5.6323936049999999</v>
      </c>
    </row>
    <row r="670" spans="1:13" x14ac:dyDescent="0.2">
      <c r="A670" s="3">
        <v>42243</v>
      </c>
      <c r="B670">
        <v>107.73</v>
      </c>
      <c r="C670">
        <v>14.4594</v>
      </c>
      <c r="D670">
        <v>5.5725800000000004E-4</v>
      </c>
      <c r="E670">
        <v>4.0558510999999998E-2</v>
      </c>
      <c r="F670">
        <v>-1.5558405000000001E-2</v>
      </c>
      <c r="H670">
        <v>2.4341542000000001E-2</v>
      </c>
      <c r="I670">
        <v>-3.1073744E-2</v>
      </c>
      <c r="J670">
        <v>8.6151909999999995E-3</v>
      </c>
      <c r="K670">
        <v>1.6240269000000002E-2</v>
      </c>
      <c r="L670">
        <v>2.825421221</v>
      </c>
      <c r="M670">
        <v>-1.91337618</v>
      </c>
    </row>
    <row r="671" spans="1:13" x14ac:dyDescent="0.2">
      <c r="A671" s="3">
        <v>42244</v>
      </c>
      <c r="B671">
        <v>108.7</v>
      </c>
      <c r="C671">
        <v>14.678900000000001</v>
      </c>
      <c r="D671">
        <v>9.0039909999999994E-3</v>
      </c>
      <c r="E671">
        <v>8.9456870000000008E-3</v>
      </c>
      <c r="F671">
        <v>-2.3791784E-2</v>
      </c>
      <c r="G671">
        <v>3.1267139999999999E-2</v>
      </c>
      <c r="H671">
        <v>4.2485854000000003E-2</v>
      </c>
      <c r="I671">
        <v>-2.2406032999999999E-2</v>
      </c>
      <c r="J671">
        <v>8.4737739999999999E-3</v>
      </c>
      <c r="K671">
        <v>1.6394789999999999E-2</v>
      </c>
      <c r="L671">
        <v>5.0138055819999998</v>
      </c>
      <c r="M671">
        <v>-1.3666556459999999</v>
      </c>
    </row>
    <row r="672" spans="1:13" x14ac:dyDescent="0.2">
      <c r="A672" s="3">
        <v>42247</v>
      </c>
      <c r="B672">
        <v>108.82</v>
      </c>
      <c r="C672">
        <v>14.991199999999999</v>
      </c>
      <c r="D672">
        <v>1.1039559999999999E-3</v>
      </c>
      <c r="E672">
        <v>-3.1728939999999999E-3</v>
      </c>
      <c r="F672">
        <v>-2.7805982999999999E-2</v>
      </c>
      <c r="G672">
        <v>2.0053267999999999E-2</v>
      </c>
      <c r="H672">
        <v>3.7072333999999998E-2</v>
      </c>
      <c r="I672">
        <v>-2.5507835E-2</v>
      </c>
      <c r="J672">
        <v>8.4173489999999993E-3</v>
      </c>
      <c r="K672">
        <v>1.6400204000000002E-2</v>
      </c>
      <c r="L672">
        <v>4.4042767539999996</v>
      </c>
      <c r="M672">
        <v>-1.5553364160000001</v>
      </c>
    </row>
    <row r="673" spans="1:13" x14ac:dyDescent="0.2">
      <c r="A673" s="3">
        <v>42248</v>
      </c>
      <c r="B673">
        <v>109.2</v>
      </c>
      <c r="C673">
        <v>15.145799999999999</v>
      </c>
      <c r="D673">
        <v>3.4920049999999998E-3</v>
      </c>
      <c r="E673">
        <v>-1.9053488E-2</v>
      </c>
      <c r="F673">
        <v>-1.8289894000000001E-2</v>
      </c>
      <c r="H673">
        <v>4.8991354000000001E-2</v>
      </c>
      <c r="I673">
        <v>-2.5683095E-2</v>
      </c>
      <c r="J673">
        <v>8.1244639999999996E-3</v>
      </c>
      <c r="K673">
        <v>1.6409809000000001E-2</v>
      </c>
      <c r="L673">
        <v>6.0301026760000003</v>
      </c>
      <c r="M673">
        <v>-1.565106278</v>
      </c>
    </row>
    <row r="674" spans="1:13" x14ac:dyDescent="0.2">
      <c r="A674" s="3">
        <v>42249</v>
      </c>
      <c r="B674">
        <v>108.62</v>
      </c>
      <c r="C674">
        <v>14.7799</v>
      </c>
      <c r="D674">
        <v>-5.3113550000000002E-3</v>
      </c>
      <c r="E674">
        <v>1.1010363E-2</v>
      </c>
      <c r="F674">
        <v>-2.9309129999999998E-3</v>
      </c>
      <c r="G674">
        <v>6.2357994999999999E-2</v>
      </c>
      <c r="H674">
        <v>4.1319145000000002E-2</v>
      </c>
      <c r="I674">
        <v>-1.4955512000000001E-2</v>
      </c>
      <c r="J674">
        <v>8.2933799999999995E-3</v>
      </c>
      <c r="K674">
        <v>1.6621601E-2</v>
      </c>
      <c r="L674">
        <v>4.9821838080000003</v>
      </c>
      <c r="M674">
        <v>-0.89976362700000001</v>
      </c>
    </row>
    <row r="675" spans="1:13" x14ac:dyDescent="0.2">
      <c r="A675" s="3">
        <v>42250</v>
      </c>
      <c r="B675">
        <v>107.84</v>
      </c>
      <c r="C675">
        <v>14.9093</v>
      </c>
      <c r="D675">
        <v>-7.1809980000000001E-3</v>
      </c>
      <c r="E675">
        <v>2.0435617999999999E-2</v>
      </c>
      <c r="F675">
        <v>1.1691808E-2</v>
      </c>
      <c r="G675">
        <v>-1.5639429999999999E-3</v>
      </c>
      <c r="H675">
        <v>3.7621476000000001E-2</v>
      </c>
      <c r="I675">
        <v>9.9543489999999995E-3</v>
      </c>
      <c r="J675">
        <v>8.4474540000000001E-3</v>
      </c>
      <c r="K675">
        <v>1.7204833999999999E-2</v>
      </c>
      <c r="L675">
        <v>4.4535874099999999</v>
      </c>
      <c r="M675">
        <v>0.57857863700000001</v>
      </c>
    </row>
    <row r="676" spans="1:13" x14ac:dyDescent="0.2">
      <c r="A676" s="3">
        <v>42251</v>
      </c>
      <c r="B676">
        <v>107.49</v>
      </c>
      <c r="C676">
        <v>14.733499999999999</v>
      </c>
      <c r="D676">
        <v>-3.2455489999999999E-3</v>
      </c>
      <c r="E676">
        <v>-2.1288215999999999E-2</v>
      </c>
      <c r="F676">
        <v>8.6661480000000003E-3</v>
      </c>
      <c r="G676">
        <v>2.9758890999999999E-2</v>
      </c>
      <c r="H676">
        <v>2.9696330999999999E-2</v>
      </c>
      <c r="I676">
        <v>-1.6813293999999999E-2</v>
      </c>
      <c r="J676">
        <v>8.4936979999999992E-3</v>
      </c>
      <c r="K676">
        <v>1.7809288999999999E-2</v>
      </c>
      <c r="L676">
        <v>3.4962783059999998</v>
      </c>
      <c r="M676">
        <v>-0.94407443700000004</v>
      </c>
    </row>
    <row r="677" spans="1:13" x14ac:dyDescent="0.2">
      <c r="A677" s="3">
        <v>42255</v>
      </c>
      <c r="B677">
        <v>107.52</v>
      </c>
      <c r="C677">
        <v>14.907999999999999</v>
      </c>
      <c r="D677">
        <v>2.79096E-4</v>
      </c>
      <c r="E677">
        <v>4.4265839000000001E-2</v>
      </c>
      <c r="F677">
        <v>1.509151E-3</v>
      </c>
      <c r="G677">
        <v>-5.0421797999999997E-2</v>
      </c>
      <c r="H677">
        <v>2.7424748999999998E-2</v>
      </c>
      <c r="I677">
        <v>3.4965034999999998E-2</v>
      </c>
      <c r="J677">
        <v>8.4935840000000002E-3</v>
      </c>
      <c r="K677">
        <v>2.0221148000000001E-2</v>
      </c>
      <c r="L677">
        <v>3.2288783720000001</v>
      </c>
      <c r="M677">
        <v>1.729132084</v>
      </c>
    </row>
    <row r="678" spans="1:13" x14ac:dyDescent="0.2">
      <c r="A678" s="3">
        <v>42256</v>
      </c>
      <c r="B678">
        <v>106.13</v>
      </c>
      <c r="C678">
        <v>14.94</v>
      </c>
      <c r="D678">
        <v>-1.2927826999999999E-2</v>
      </c>
      <c r="E678">
        <v>-6.1425100000000001E-4</v>
      </c>
      <c r="F678">
        <v>1.8673645999999999E-2</v>
      </c>
      <c r="H678">
        <v>3.8781689999999999E-3</v>
      </c>
      <c r="I678">
        <v>3.4329307000000003E-2</v>
      </c>
      <c r="J678">
        <v>8.7782810000000006E-3</v>
      </c>
      <c r="K678">
        <v>2.0224372000000001E-2</v>
      </c>
      <c r="L678">
        <v>0.44179137699999999</v>
      </c>
      <c r="M678">
        <v>1.697422612</v>
      </c>
    </row>
    <row r="679" spans="1:13" x14ac:dyDescent="0.2">
      <c r="A679" s="3">
        <v>42257</v>
      </c>
      <c r="B679">
        <v>106.38</v>
      </c>
      <c r="C679">
        <v>14.9199</v>
      </c>
      <c r="D679">
        <v>2.355602E-3</v>
      </c>
      <c r="E679">
        <v>5.5316530000000001E-3</v>
      </c>
      <c r="F679">
        <v>3.7596966000000002E-2</v>
      </c>
      <c r="G679">
        <v>-5.9376301999999999E-2</v>
      </c>
      <c r="H679">
        <v>1.1293049999999999E-3</v>
      </c>
      <c r="I679">
        <v>3.6755387E-2</v>
      </c>
      <c r="J679">
        <v>8.7220379999999997E-3</v>
      </c>
      <c r="K679">
        <v>2.0238895E-2</v>
      </c>
      <c r="L679">
        <v>0.12947725199999999</v>
      </c>
      <c r="M679">
        <v>1.8160767040000001</v>
      </c>
    </row>
    <row r="680" spans="1:13" x14ac:dyDescent="0.2">
      <c r="A680" s="3">
        <v>42258</v>
      </c>
      <c r="B680">
        <v>106.16</v>
      </c>
      <c r="C680">
        <v>15.09</v>
      </c>
      <c r="D680">
        <v>-2.0680579999999998E-3</v>
      </c>
      <c r="E680">
        <v>0</v>
      </c>
      <c r="F680">
        <v>3.3348200000000001E-2</v>
      </c>
      <c r="H680">
        <v>-1.4756381000000001E-2</v>
      </c>
      <c r="I680">
        <v>3.2020387999999997E-2</v>
      </c>
      <c r="J680">
        <v>8.1231110000000006E-3</v>
      </c>
      <c r="K680">
        <v>2.0233345999999999E-2</v>
      </c>
      <c r="L680">
        <v>-1.8165922480000001</v>
      </c>
      <c r="M680">
        <v>1.582555275</v>
      </c>
    </row>
    <row r="681" spans="1:13" x14ac:dyDescent="0.2">
      <c r="A681" s="3">
        <v>42261</v>
      </c>
      <c r="B681">
        <v>106.22</v>
      </c>
      <c r="C681">
        <v>15.3</v>
      </c>
      <c r="D681">
        <v>5.6518499999999995E-4</v>
      </c>
      <c r="E681">
        <v>-3.6674820000000001E-3</v>
      </c>
      <c r="F681">
        <v>1.9691528999999999E-2</v>
      </c>
      <c r="G681">
        <v>-8.1011473000000001E-2</v>
      </c>
      <c r="H681">
        <v>-5.9891450000000004E-3</v>
      </c>
      <c r="I681">
        <v>2.8391166999999998E-2</v>
      </c>
      <c r="J681">
        <v>7.937319E-3</v>
      </c>
      <c r="K681">
        <v>2.0263916E-2</v>
      </c>
      <c r="L681">
        <v>-0.75455514099999998</v>
      </c>
      <c r="M681">
        <v>1.4010701270000001</v>
      </c>
    </row>
    <row r="682" spans="1:13" x14ac:dyDescent="0.2">
      <c r="A682" s="3">
        <v>42262</v>
      </c>
      <c r="B682">
        <v>105.9</v>
      </c>
      <c r="C682">
        <v>15.33</v>
      </c>
      <c r="D682">
        <v>-3.0126150000000002E-3</v>
      </c>
      <c r="E682">
        <v>-1.401227E-2</v>
      </c>
      <c r="F682">
        <v>1.8622039E-2</v>
      </c>
      <c r="G682">
        <v>-5.8907168000000003E-2</v>
      </c>
      <c r="H682">
        <v>-8.8909690000000003E-3</v>
      </c>
      <c r="I682">
        <v>2.1716465000000001E-2</v>
      </c>
      <c r="J682">
        <v>7.9598589999999997E-3</v>
      </c>
      <c r="K682">
        <v>2.0456364000000001E-2</v>
      </c>
      <c r="L682">
        <v>-1.1169756319999999</v>
      </c>
      <c r="M682">
        <v>1.061599494</v>
      </c>
    </row>
    <row r="683" spans="1:13" x14ac:dyDescent="0.2">
      <c r="A683" s="3">
        <v>42263</v>
      </c>
      <c r="B683">
        <v>107.31</v>
      </c>
      <c r="C683">
        <v>15.29</v>
      </c>
      <c r="D683">
        <v>1.3314448E-2</v>
      </c>
      <c r="E683">
        <v>0</v>
      </c>
      <c r="F683">
        <v>-5.1887670000000004E-3</v>
      </c>
      <c r="H683">
        <v>1.680202E-3</v>
      </c>
      <c r="I683">
        <v>3.3197902000000001E-2</v>
      </c>
      <c r="J683">
        <v>8.4870429999999997E-3</v>
      </c>
      <c r="K683">
        <v>2.0264191000000001E-2</v>
      </c>
      <c r="L683">
        <v>0.197972554</v>
      </c>
      <c r="M683">
        <v>1.6382544670000001</v>
      </c>
    </row>
    <row r="684" spans="1:13" x14ac:dyDescent="0.2">
      <c r="A684" s="3">
        <v>42264</v>
      </c>
      <c r="B684">
        <v>108.41</v>
      </c>
      <c r="C684">
        <v>15.2499</v>
      </c>
      <c r="D684">
        <v>1.0250676E-2</v>
      </c>
      <c r="E684">
        <v>3.2877872000000002E-2</v>
      </c>
      <c r="F684">
        <v>-1.6480736999999999E-2</v>
      </c>
      <c r="G684">
        <v>-7.5166259999999999E-2</v>
      </c>
      <c r="H684">
        <v>1.2137055000000001E-2</v>
      </c>
      <c r="I684">
        <v>8.4967319999999999E-2</v>
      </c>
      <c r="J684">
        <v>8.7694590000000003E-3</v>
      </c>
      <c r="K684">
        <v>2.0900193000000001E-2</v>
      </c>
      <c r="L684">
        <v>1.384014133</v>
      </c>
      <c r="M684">
        <v>4.0653844460000004</v>
      </c>
    </row>
    <row r="685" spans="1:13" x14ac:dyDescent="0.2">
      <c r="A685" s="3">
        <v>42265</v>
      </c>
      <c r="B685">
        <v>109.21</v>
      </c>
      <c r="C685">
        <v>14.848000000000001</v>
      </c>
      <c r="D685">
        <v>7.3793929999999997E-3</v>
      </c>
      <c r="E685">
        <v>-4.0963855E-2</v>
      </c>
      <c r="F685">
        <v>-3.0119539999999998E-3</v>
      </c>
      <c r="G685">
        <v>-1.8331406000000001E-2</v>
      </c>
      <c r="H685">
        <v>6.0801470000000002E-3</v>
      </c>
      <c r="I685">
        <v>3.9232325999999998E-2</v>
      </c>
      <c r="J685">
        <v>8.4185549999999994E-3</v>
      </c>
      <c r="K685">
        <v>2.3101812999999999E-2</v>
      </c>
      <c r="L685">
        <v>0.72223169399999998</v>
      </c>
      <c r="M685">
        <v>1.698235793</v>
      </c>
    </row>
    <row r="686" spans="1:13" x14ac:dyDescent="0.2">
      <c r="A686" s="3">
        <v>42268</v>
      </c>
      <c r="B686">
        <v>108.53</v>
      </c>
      <c r="C686">
        <v>14.8</v>
      </c>
      <c r="D686">
        <v>-6.2265360000000004E-3</v>
      </c>
      <c r="E686">
        <v>9.4158290000000006E-3</v>
      </c>
      <c r="F686">
        <v>1.20966E-3</v>
      </c>
      <c r="G686">
        <v>-1.8399748E-2</v>
      </c>
      <c r="H686">
        <v>-1.7294459000000002E-2</v>
      </c>
      <c r="I686">
        <v>3.1444158999999999E-2</v>
      </c>
      <c r="J686">
        <v>7.5554350000000001E-3</v>
      </c>
      <c r="K686">
        <v>2.2914299999999999E-2</v>
      </c>
      <c r="L686">
        <v>-2.289008962</v>
      </c>
      <c r="M686">
        <v>1.3722504529999999</v>
      </c>
    </row>
    <row r="687" spans="1:13" x14ac:dyDescent="0.2">
      <c r="A687" s="3">
        <v>42269</v>
      </c>
      <c r="B687">
        <v>107.79</v>
      </c>
      <c r="C687">
        <v>14.885</v>
      </c>
      <c r="D687">
        <v>-6.818391E-3</v>
      </c>
      <c r="E687">
        <v>-3.7044411999999999E-2</v>
      </c>
      <c r="F687">
        <v>1.8185313000000002E-2</v>
      </c>
      <c r="G687">
        <v>1.7476838000000001E-2</v>
      </c>
      <c r="H687">
        <v>-3.0054891E-2</v>
      </c>
      <c r="I687">
        <v>3.5408560000000002E-3</v>
      </c>
      <c r="J687">
        <v>7.483412E-3</v>
      </c>
      <c r="K687">
        <v>2.4316999999999998E-2</v>
      </c>
      <c r="L687">
        <v>-4.016201508</v>
      </c>
      <c r="M687">
        <v>0.14561237099999999</v>
      </c>
    </row>
    <row r="688" spans="1:13" x14ac:dyDescent="0.2">
      <c r="A688" s="3">
        <v>42270</v>
      </c>
      <c r="B688">
        <v>108.22</v>
      </c>
      <c r="C688">
        <v>14.7</v>
      </c>
      <c r="D688">
        <v>3.989238E-3</v>
      </c>
      <c r="E688">
        <v>0</v>
      </c>
      <c r="F688">
        <v>1.2662675999999999E-2</v>
      </c>
      <c r="H688">
        <v>-2.0899303000000001E-2</v>
      </c>
      <c r="I688">
        <v>3.2321332000000001E-2</v>
      </c>
      <c r="J688">
        <v>7.5145189999999999E-3</v>
      </c>
      <c r="K688">
        <v>2.3438217000000001E-2</v>
      </c>
      <c r="L688">
        <v>-2.7811896329999999</v>
      </c>
      <c r="M688">
        <v>1.379001304</v>
      </c>
    </row>
    <row r="689" spans="1:13" x14ac:dyDescent="0.2">
      <c r="A689" s="3">
        <v>42271</v>
      </c>
      <c r="B689">
        <v>110.49</v>
      </c>
      <c r="C689">
        <v>14.526999999999999</v>
      </c>
      <c r="D689">
        <v>2.0975790000000001E-2</v>
      </c>
      <c r="E689">
        <v>-4.5623149999999999E-3</v>
      </c>
      <c r="F689">
        <v>-1.3205588000000001E-2</v>
      </c>
      <c r="G689">
        <v>2.0784728999999998E-2</v>
      </c>
      <c r="H689">
        <v>1.2183950000000001E-2</v>
      </c>
      <c r="I689">
        <v>-2.0730760000000001E-3</v>
      </c>
      <c r="J689">
        <v>8.4497889999999992E-3</v>
      </c>
      <c r="K689">
        <v>2.2570836E-2</v>
      </c>
      <c r="L689">
        <v>1.4419235429999999</v>
      </c>
      <c r="M689">
        <v>-9.1847548000000001E-2</v>
      </c>
    </row>
    <row r="690" spans="1:13" x14ac:dyDescent="0.2">
      <c r="A690" s="3">
        <v>42272</v>
      </c>
      <c r="B690">
        <v>109.81</v>
      </c>
      <c r="C690">
        <v>14.404999999999999</v>
      </c>
      <c r="D690">
        <v>-6.1544030000000001E-3</v>
      </c>
      <c r="E690">
        <v>-7.4006749999999998E-3</v>
      </c>
      <c r="F690">
        <v>8.6438890000000001E-3</v>
      </c>
      <c r="H690">
        <v>1.9875546000000001E-2</v>
      </c>
      <c r="I690">
        <v>1.6622339999999999E-2</v>
      </c>
      <c r="J690">
        <v>7.9615039999999995E-3</v>
      </c>
      <c r="K690">
        <v>2.1868222999999999E-2</v>
      </c>
      <c r="L690">
        <v>2.4964561989999998</v>
      </c>
      <c r="M690">
        <v>0.76011391900000003</v>
      </c>
    </row>
    <row r="691" spans="1:13" x14ac:dyDescent="0.2">
      <c r="A691" s="3">
        <v>42275</v>
      </c>
      <c r="B691">
        <v>108.42</v>
      </c>
      <c r="C691">
        <v>14.37</v>
      </c>
      <c r="D691">
        <v>-1.2658228000000001E-2</v>
      </c>
      <c r="E691">
        <v>-1.9326356999999999E-2</v>
      </c>
      <c r="F691">
        <v>2.5629455999999998E-2</v>
      </c>
      <c r="G691">
        <v>7.1634488999999996E-2</v>
      </c>
      <c r="H691">
        <v>6.4049010000000002E-3</v>
      </c>
      <c r="I691">
        <v>-4.1884984E-2</v>
      </c>
      <c r="J691">
        <v>8.4996789999999996E-3</v>
      </c>
      <c r="K691">
        <v>2.0301955999999999E-2</v>
      </c>
      <c r="L691">
        <v>0.75354628199999996</v>
      </c>
      <c r="M691">
        <v>-2.063100902</v>
      </c>
    </row>
    <row r="692" spans="1:13" x14ac:dyDescent="0.2">
      <c r="A692" s="3">
        <v>42276</v>
      </c>
      <c r="B692">
        <v>107.98</v>
      </c>
      <c r="C692">
        <v>14.283300000000001</v>
      </c>
      <c r="D692">
        <v>-4.0582919999999998E-3</v>
      </c>
      <c r="E692">
        <v>9.7035579999999993E-3</v>
      </c>
      <c r="F692">
        <v>3.4897165000000001E-2</v>
      </c>
      <c r="G692">
        <v>5.5746894999999998E-2</v>
      </c>
      <c r="H692">
        <v>-6.6237350000000004E-3</v>
      </c>
      <c r="I692">
        <v>-4.1165293999999998E-2</v>
      </c>
      <c r="J692">
        <v>8.3096420000000008E-3</v>
      </c>
      <c r="K692">
        <v>2.0322749000000001E-2</v>
      </c>
      <c r="L692">
        <v>-0.79711437699999999</v>
      </c>
      <c r="M692">
        <v>-2.025577068</v>
      </c>
    </row>
    <row r="693" spans="1:13" x14ac:dyDescent="0.2">
      <c r="A693" s="3">
        <v>42277</v>
      </c>
      <c r="B693">
        <v>106.86</v>
      </c>
      <c r="C693">
        <v>14.21</v>
      </c>
      <c r="D693">
        <v>-1.0372291E-2</v>
      </c>
      <c r="E693">
        <v>3.0383091000000001E-2</v>
      </c>
      <c r="F693">
        <v>6.3973862000000006E-2</v>
      </c>
      <c r="H693">
        <v>-1.8011394999999999E-2</v>
      </c>
      <c r="I693">
        <v>-8.8882389999999992E-3</v>
      </c>
      <c r="J693">
        <v>8.5865779999999992E-3</v>
      </c>
      <c r="K693">
        <v>2.1495045000000001E-2</v>
      </c>
      <c r="L693">
        <v>-2.0976220689999998</v>
      </c>
      <c r="M693">
        <v>-0.41350178399999998</v>
      </c>
    </row>
    <row r="694" spans="1:13" x14ac:dyDescent="0.2">
      <c r="A694" s="3">
        <v>42278</v>
      </c>
      <c r="B694">
        <v>106.73</v>
      </c>
      <c r="C694">
        <v>13.794</v>
      </c>
      <c r="D694">
        <v>-1.2165450000000001E-3</v>
      </c>
      <c r="E694">
        <v>-1.4897436E-2</v>
      </c>
      <c r="F694">
        <v>6.0402573000000001E-2</v>
      </c>
      <c r="H694">
        <v>-2.2619047999999999E-2</v>
      </c>
      <c r="I694">
        <v>-4.6891190000000003E-3</v>
      </c>
      <c r="J694">
        <v>8.5293580000000008E-3</v>
      </c>
      <c r="K694">
        <v>2.1331339000000001E-2</v>
      </c>
      <c r="L694">
        <v>-2.6519051079999998</v>
      </c>
      <c r="M694">
        <v>-0.21982301000000001</v>
      </c>
    </row>
    <row r="695" spans="1:13" x14ac:dyDescent="0.2">
      <c r="A695" s="3">
        <v>42279</v>
      </c>
      <c r="B695">
        <v>108.99</v>
      </c>
      <c r="C695">
        <v>13.87</v>
      </c>
      <c r="D695">
        <v>2.1174927E-2</v>
      </c>
      <c r="E695">
        <v>1.7972878000000001E-2</v>
      </c>
      <c r="F695">
        <v>3.1081441000000001E-2</v>
      </c>
      <c r="G695">
        <v>3.0048841E-2</v>
      </c>
      <c r="H695">
        <v>3.4063710000000001E-3</v>
      </c>
      <c r="I695">
        <v>2.165279E-3</v>
      </c>
      <c r="J695">
        <v>9.7406690000000004E-3</v>
      </c>
      <c r="K695">
        <v>2.1563986E-2</v>
      </c>
      <c r="L695">
        <v>0.34970605900000001</v>
      </c>
      <c r="M695">
        <v>0.100411799</v>
      </c>
    </row>
    <row r="696" spans="1:13" x14ac:dyDescent="0.2">
      <c r="A696" s="3">
        <v>42282</v>
      </c>
      <c r="B696">
        <v>108.77</v>
      </c>
      <c r="C696">
        <v>13.9108</v>
      </c>
      <c r="D696">
        <v>-2.0185340000000002E-3</v>
      </c>
      <c r="E696">
        <v>9.3455550000000002E-3</v>
      </c>
      <c r="F696">
        <v>2.8850197000000001E-2</v>
      </c>
      <c r="G696">
        <v>2.7712679999999999E-3</v>
      </c>
      <c r="H696">
        <v>8.6238870000000002E-3</v>
      </c>
      <c r="I696">
        <v>-8.726223E-3</v>
      </c>
      <c r="J696">
        <v>9.6091490000000009E-3</v>
      </c>
      <c r="K696">
        <v>2.1179199999999999E-2</v>
      </c>
      <c r="L696">
        <v>0.89746624100000005</v>
      </c>
      <c r="M696">
        <v>-0.41201852100000003</v>
      </c>
    </row>
    <row r="697" spans="1:13" x14ac:dyDescent="0.2">
      <c r="A697" s="3">
        <v>42283</v>
      </c>
      <c r="B697">
        <v>109.86</v>
      </c>
      <c r="C697">
        <v>14.309900000000001</v>
      </c>
      <c r="D697">
        <v>1.0021146E-2</v>
      </c>
      <c r="E697">
        <v>-1.8492719999999999E-3</v>
      </c>
      <c r="F697">
        <v>2.5098546999999999E-2</v>
      </c>
      <c r="H697">
        <v>2.2048563E-2</v>
      </c>
      <c r="I697">
        <v>1.0962226E-2</v>
      </c>
      <c r="J697">
        <v>9.7882879999999992E-3</v>
      </c>
      <c r="K697">
        <v>2.0629267E-2</v>
      </c>
      <c r="L697">
        <v>2.252545445</v>
      </c>
      <c r="M697">
        <v>0.53139190000000003</v>
      </c>
    </row>
    <row r="698" spans="1:13" x14ac:dyDescent="0.2">
      <c r="A698" s="3">
        <v>42284</v>
      </c>
      <c r="B698">
        <v>109.7</v>
      </c>
      <c r="C698">
        <v>14.49</v>
      </c>
      <c r="D698">
        <v>-1.4563989999999999E-3</v>
      </c>
      <c r="E698">
        <v>-6.85244E-4</v>
      </c>
      <c r="F698">
        <v>1.7487018E-2</v>
      </c>
      <c r="H698">
        <v>2.0275298000000001E-2</v>
      </c>
      <c r="I698">
        <v>-3.2555282999999997E-2</v>
      </c>
      <c r="J698">
        <v>9.8027429999999992E-3</v>
      </c>
      <c r="K698">
        <v>1.8056870999999999E-2</v>
      </c>
      <c r="L698">
        <v>2.068328986</v>
      </c>
      <c r="M698">
        <v>-1.802930498</v>
      </c>
    </row>
    <row r="699" spans="1:13" x14ac:dyDescent="0.2">
      <c r="A699" s="3">
        <v>42285</v>
      </c>
      <c r="B699">
        <v>109.14</v>
      </c>
      <c r="C699">
        <v>14.53</v>
      </c>
      <c r="D699">
        <v>-5.1048309999999998E-3</v>
      </c>
      <c r="E699">
        <v>-6.4126999999999999E-4</v>
      </c>
      <c r="F699">
        <v>2.2341633E-2</v>
      </c>
      <c r="H699">
        <v>2.8361444E-2</v>
      </c>
      <c r="I699">
        <v>-3.2581437999999997E-2</v>
      </c>
      <c r="J699">
        <v>9.3867389999999998E-3</v>
      </c>
      <c r="K699">
        <v>1.8056810999999999E-2</v>
      </c>
      <c r="L699">
        <v>3.021437433</v>
      </c>
      <c r="M699">
        <v>-1.8043849320000001</v>
      </c>
    </row>
    <row r="700" spans="1:13" x14ac:dyDescent="0.2">
      <c r="A700" s="3">
        <v>42286</v>
      </c>
      <c r="B700">
        <v>110.87</v>
      </c>
      <c r="C700">
        <v>14.39</v>
      </c>
      <c r="D700">
        <v>1.5851199999999999E-2</v>
      </c>
      <c r="E700">
        <v>0</v>
      </c>
      <c r="F700">
        <v>4.6771510000000001E-3</v>
      </c>
      <c r="H700">
        <v>4.2207182000000003E-2</v>
      </c>
      <c r="I700">
        <v>-3.7903422999999999E-2</v>
      </c>
      <c r="J700">
        <v>9.9049499999999992E-3</v>
      </c>
      <c r="K700">
        <v>1.7990556000000001E-2</v>
      </c>
      <c r="L700">
        <v>4.2612210069999996</v>
      </c>
      <c r="M700">
        <v>-2.1068510649999999</v>
      </c>
    </row>
    <row r="701" spans="1:13" x14ac:dyDescent="0.2">
      <c r="A701" s="3">
        <v>42289</v>
      </c>
      <c r="B701">
        <v>111.31</v>
      </c>
      <c r="C701">
        <v>14.49</v>
      </c>
      <c r="D701">
        <v>3.9686119999999998E-3</v>
      </c>
      <c r="E701">
        <v>2.1906110999999999E-2</v>
      </c>
      <c r="F701" s="4">
        <v>7.75E-5</v>
      </c>
      <c r="H701">
        <v>4.8511680000000001E-2</v>
      </c>
      <c r="I701">
        <v>-1.6827628000000001E-2</v>
      </c>
      <c r="J701">
        <v>9.8679949999999992E-3</v>
      </c>
      <c r="K701">
        <v>1.8713608999999999E-2</v>
      </c>
      <c r="L701">
        <v>4.9160623890000004</v>
      </c>
      <c r="M701">
        <v>-0.89921876999999995</v>
      </c>
    </row>
    <row r="702" spans="1:13" x14ac:dyDescent="0.2">
      <c r="A702" s="3">
        <v>42290</v>
      </c>
      <c r="B702">
        <v>111.86</v>
      </c>
      <c r="C702">
        <v>14.833500000000001</v>
      </c>
      <c r="D702">
        <v>4.941155E-3</v>
      </c>
      <c r="E702">
        <v>-5.2658740000000002E-3</v>
      </c>
      <c r="F702">
        <v>-2.607046E-3</v>
      </c>
      <c r="H702">
        <v>5.3097344999999997E-2</v>
      </c>
      <c r="I702">
        <v>-1.8404908000000001E-2</v>
      </c>
      <c r="J702">
        <v>9.8756309999999993E-3</v>
      </c>
      <c r="K702">
        <v>1.8729781000000001E-2</v>
      </c>
      <c r="L702">
        <v>5.3766026</v>
      </c>
      <c r="M702">
        <v>-0.98265475199999996</v>
      </c>
    </row>
    <row r="703" spans="1:13" x14ac:dyDescent="0.2">
      <c r="A703" s="3">
        <v>42291</v>
      </c>
      <c r="B703">
        <v>113.81</v>
      </c>
      <c r="C703">
        <v>14.81</v>
      </c>
      <c r="D703">
        <v>1.7432505000000001E-2</v>
      </c>
      <c r="E703">
        <v>0</v>
      </c>
      <c r="F703">
        <v>-2.7596209999999999E-2</v>
      </c>
      <c r="H703">
        <v>7.4693106999999995E-2</v>
      </c>
      <c r="I703">
        <v>-4.4550639999999999E-3</v>
      </c>
      <c r="J703">
        <v>1.0302240000000001E-2</v>
      </c>
      <c r="K703">
        <v>1.8480363E-2</v>
      </c>
      <c r="L703">
        <v>7.2501812220000001</v>
      </c>
      <c r="M703">
        <v>-0.24107012899999999</v>
      </c>
    </row>
    <row r="704" spans="1:13" x14ac:dyDescent="0.2">
      <c r="A704" s="3">
        <v>42292</v>
      </c>
      <c r="B704">
        <v>113.29</v>
      </c>
      <c r="C704">
        <v>14.9899</v>
      </c>
      <c r="D704">
        <v>-4.5690189999999997E-3</v>
      </c>
      <c r="E704">
        <v>0</v>
      </c>
      <c r="F704">
        <v>-3.2480053000000002E-2</v>
      </c>
      <c r="H704">
        <v>5.5726400000000002E-2</v>
      </c>
      <c r="I704">
        <v>-4.4550639999999999E-3</v>
      </c>
      <c r="J704">
        <v>1.0187721E-2</v>
      </c>
      <c r="K704">
        <v>1.8480363E-2</v>
      </c>
      <c r="L704">
        <v>5.4699574379999998</v>
      </c>
      <c r="M704">
        <v>-0.24107012899999999</v>
      </c>
    </row>
    <row r="705" spans="1:13" x14ac:dyDescent="0.2">
      <c r="A705" s="3">
        <v>42293</v>
      </c>
      <c r="B705">
        <v>112.49</v>
      </c>
      <c r="C705">
        <v>15.0101</v>
      </c>
      <c r="D705">
        <v>-7.0615239999999996E-3</v>
      </c>
      <c r="E705">
        <v>8.1250000000000003E-3</v>
      </c>
      <c r="F705">
        <v>-2.9329233E-2</v>
      </c>
      <c r="G705">
        <v>-4.5586014000000001E-2</v>
      </c>
      <c r="H705">
        <v>3.7634905000000003E-2</v>
      </c>
      <c r="I705">
        <v>-2.8313253E-2</v>
      </c>
      <c r="J705">
        <v>1.0240945E-2</v>
      </c>
      <c r="K705">
        <v>1.7005777E-2</v>
      </c>
      <c r="L705">
        <v>3.6749446620000001</v>
      </c>
      <c r="M705">
        <v>-1.6649196980000001</v>
      </c>
    </row>
    <row r="706" spans="1:13" x14ac:dyDescent="0.2">
      <c r="A706" s="3">
        <v>42296</v>
      </c>
      <c r="B706">
        <v>112.02</v>
      </c>
      <c r="C706">
        <v>14.891500000000001</v>
      </c>
      <c r="D706">
        <v>-4.1781489999999999E-3</v>
      </c>
      <c r="E706">
        <v>-1.7383757E-2</v>
      </c>
      <c r="F706">
        <v>-3.1588428000000002E-2</v>
      </c>
      <c r="G706">
        <v>-2.8707494E-2</v>
      </c>
      <c r="H706">
        <v>2.5730243999999999E-2</v>
      </c>
      <c r="I706">
        <v>-4.4221110000000003E-3</v>
      </c>
      <c r="J706">
        <v>1.0237255000000001E-2</v>
      </c>
      <c r="K706">
        <v>1.489885E-2</v>
      </c>
      <c r="L706">
        <v>2.5133929560000001</v>
      </c>
      <c r="M706">
        <v>-0.29680885099999998</v>
      </c>
    </row>
    <row r="707" spans="1:13" x14ac:dyDescent="0.2">
      <c r="A707" s="3">
        <v>42297</v>
      </c>
      <c r="B707">
        <v>112.73</v>
      </c>
      <c r="C707">
        <v>14.7532</v>
      </c>
      <c r="D707">
        <v>6.3381540000000004E-3</v>
      </c>
      <c r="E707">
        <v>0</v>
      </c>
      <c r="F707">
        <v>-5.1955348999999998E-2</v>
      </c>
      <c r="H707">
        <v>3.8698977000000002E-2</v>
      </c>
      <c r="I707">
        <v>-1.3708859E-2</v>
      </c>
      <c r="J707">
        <v>1.0144574E-2</v>
      </c>
      <c r="K707">
        <v>1.4738823E-2</v>
      </c>
      <c r="L707">
        <v>3.8147462519999999</v>
      </c>
      <c r="M707">
        <v>-0.93011900999999997</v>
      </c>
    </row>
    <row r="708" spans="1:13" x14ac:dyDescent="0.2">
      <c r="A708" s="3">
        <v>42298</v>
      </c>
      <c r="B708">
        <v>111.73</v>
      </c>
      <c r="C708">
        <v>14.79</v>
      </c>
      <c r="D708">
        <v>-8.8707530000000003E-3</v>
      </c>
      <c r="E708">
        <v>0</v>
      </c>
      <c r="F708">
        <v>-5.2500824000000001E-2</v>
      </c>
      <c r="H708">
        <v>3.6552556E-2</v>
      </c>
      <c r="I708">
        <v>2.423326E-2</v>
      </c>
      <c r="J708">
        <v>1.0241765E-2</v>
      </c>
      <c r="K708">
        <v>1.2140880999999999E-2</v>
      </c>
      <c r="L708">
        <v>3.5689702219999999</v>
      </c>
      <c r="M708">
        <v>1.9960050540000001</v>
      </c>
    </row>
    <row r="709" spans="1:13" x14ac:dyDescent="0.2">
      <c r="A709" s="3">
        <v>42299</v>
      </c>
      <c r="B709">
        <v>111.69</v>
      </c>
      <c r="C709">
        <v>15.0601</v>
      </c>
      <c r="D709">
        <v>-3.5800600000000001E-4</v>
      </c>
      <c r="E709">
        <v>0</v>
      </c>
      <c r="F709">
        <v>-5.5113145000000002E-2</v>
      </c>
      <c r="H709">
        <v>3.2064312999999997E-2</v>
      </c>
      <c r="I709">
        <v>2.423326E-2</v>
      </c>
      <c r="J709">
        <v>1.0238402000000001E-2</v>
      </c>
      <c r="K709">
        <v>1.2140880999999999E-2</v>
      </c>
      <c r="L709">
        <v>3.1317694180000002</v>
      </c>
      <c r="M709">
        <v>1.9960050540000001</v>
      </c>
    </row>
    <row r="710" spans="1:13" x14ac:dyDescent="0.2">
      <c r="A710" s="3">
        <v>42300</v>
      </c>
      <c r="B710">
        <v>111.5</v>
      </c>
      <c r="C710">
        <v>15.039899999999999</v>
      </c>
      <c r="D710">
        <v>-1.7011369999999999E-3</v>
      </c>
      <c r="E710">
        <v>0</v>
      </c>
      <c r="F710">
        <v>-6.7300878999999994E-2</v>
      </c>
      <c r="H710">
        <v>9.1410989999999998E-3</v>
      </c>
      <c r="I710">
        <v>2.8927550999999999E-2</v>
      </c>
      <c r="J710">
        <v>9.2341309999999996E-3</v>
      </c>
      <c r="K710">
        <v>1.2073042000000001E-2</v>
      </c>
      <c r="L710">
        <v>0.98992518699999998</v>
      </c>
      <c r="M710">
        <v>2.396044888</v>
      </c>
    </row>
    <row r="711" spans="1:13" x14ac:dyDescent="0.2">
      <c r="A711" s="3">
        <v>42303</v>
      </c>
      <c r="B711">
        <v>111.43</v>
      </c>
      <c r="C711">
        <v>14.728</v>
      </c>
      <c r="D711">
        <v>-6.2780300000000002E-4</v>
      </c>
      <c r="E711">
        <v>0</v>
      </c>
      <c r="F711">
        <v>-6.4025377999999994E-2</v>
      </c>
      <c r="H711">
        <v>1.4752754999999999E-2</v>
      </c>
      <c r="I711">
        <v>3.6599083999999997E-2</v>
      </c>
      <c r="J711">
        <v>9.1137519999999993E-3</v>
      </c>
      <c r="K711">
        <v>1.1909352999999999E-2</v>
      </c>
      <c r="L711">
        <v>1.6187355590000001</v>
      </c>
      <c r="M711">
        <v>3.0731379219999999</v>
      </c>
    </row>
    <row r="712" spans="1:13" x14ac:dyDescent="0.2">
      <c r="A712" s="3">
        <v>42304</v>
      </c>
      <c r="B712">
        <v>111.68</v>
      </c>
      <c r="C712">
        <v>14.51</v>
      </c>
      <c r="D712">
        <v>2.2435609999999998E-3</v>
      </c>
      <c r="E712">
        <v>0</v>
      </c>
      <c r="F712">
        <v>-6.8088538000000004E-2</v>
      </c>
      <c r="H712">
        <v>3.0068253E-2</v>
      </c>
      <c r="I712">
        <v>5.7027577000000003E-2</v>
      </c>
      <c r="J712">
        <v>8.5833379999999994E-3</v>
      </c>
      <c r="K712">
        <v>1.0900791E-2</v>
      </c>
      <c r="L712">
        <v>3.5030954689999998</v>
      </c>
      <c r="M712">
        <v>5.231508099</v>
      </c>
    </row>
    <row r="713" spans="1:13" x14ac:dyDescent="0.2">
      <c r="A713" s="3">
        <v>42305</v>
      </c>
      <c r="B713">
        <v>110.78</v>
      </c>
      <c r="C713">
        <v>14.25</v>
      </c>
      <c r="D713">
        <v>-8.0587390000000005E-3</v>
      </c>
      <c r="E713">
        <v>0</v>
      </c>
      <c r="F713">
        <v>-6.3673751000000001E-2</v>
      </c>
      <c r="H713">
        <v>2.5930728E-2</v>
      </c>
      <c r="I713">
        <v>4.6869221000000003E-2</v>
      </c>
      <c r="J713">
        <v>8.7543110000000007E-3</v>
      </c>
      <c r="K713">
        <v>1.0794243E-2</v>
      </c>
      <c r="L713">
        <v>2.9620524069999998</v>
      </c>
      <c r="M713">
        <v>4.3420571849999998</v>
      </c>
    </row>
    <row r="714" spans="1:13" x14ac:dyDescent="0.2">
      <c r="A714" s="3">
        <v>42306</v>
      </c>
      <c r="B714">
        <v>109.72</v>
      </c>
      <c r="C714">
        <v>14.221</v>
      </c>
      <c r="D714">
        <v>-9.5685140000000002E-3</v>
      </c>
      <c r="E714">
        <v>-1.1331516E-2</v>
      </c>
      <c r="F714">
        <v>-5.4445845E-2</v>
      </c>
      <c r="G714">
        <v>-7.5589836999999993E-2</v>
      </c>
      <c r="H714">
        <v>2.6763990000000001E-2</v>
      </c>
      <c r="I714">
        <v>4.487179E-3</v>
      </c>
      <c r="J714">
        <v>8.7025320000000007E-3</v>
      </c>
      <c r="K714">
        <v>9.0539599999999998E-3</v>
      </c>
      <c r="L714">
        <v>3.0754256450000002</v>
      </c>
      <c r="M714">
        <v>0.49560408500000003</v>
      </c>
    </row>
    <row r="715" spans="1:13" x14ac:dyDescent="0.2">
      <c r="A715" s="3">
        <v>42307</v>
      </c>
      <c r="B715">
        <v>109.3</v>
      </c>
      <c r="C715">
        <v>13.87</v>
      </c>
      <c r="D715">
        <v>-3.8279260000000002E-3</v>
      </c>
      <c r="E715">
        <v>-1.6585833000000001E-2</v>
      </c>
      <c r="F715">
        <v>-5.3463020999999999E-2</v>
      </c>
      <c r="H715">
        <v>2.4079453000000001E-2</v>
      </c>
      <c r="I715">
        <v>2.7655589999999999E-3</v>
      </c>
      <c r="J715">
        <v>8.7586799999999996E-3</v>
      </c>
      <c r="K715">
        <v>9.2015099999999996E-3</v>
      </c>
      <c r="L715">
        <v>2.7492101130000002</v>
      </c>
      <c r="M715">
        <v>0.300554875</v>
      </c>
    </row>
    <row r="716" spans="1:13" x14ac:dyDescent="0.2">
      <c r="A716" s="3">
        <v>42310</v>
      </c>
      <c r="B716">
        <v>108.59</v>
      </c>
      <c r="C716">
        <v>13.81</v>
      </c>
      <c r="D716">
        <v>-6.495883E-3</v>
      </c>
      <c r="E716" s="4">
        <v>-6.4899999999999997E-6</v>
      </c>
      <c r="F716">
        <v>-4.5894263999999997E-2</v>
      </c>
      <c r="G716">
        <v>-8.2682863999999995E-2</v>
      </c>
      <c r="H716">
        <v>-3.6700610000000001E-3</v>
      </c>
      <c r="I716">
        <v>-1.4945218E-2</v>
      </c>
      <c r="J716">
        <v>7.6039380000000002E-3</v>
      </c>
      <c r="K716">
        <v>8.2495880000000004E-3</v>
      </c>
      <c r="L716">
        <v>-0.482652737</v>
      </c>
      <c r="M716">
        <v>-1.8116319400000001</v>
      </c>
    </row>
    <row r="717" spans="1:13" x14ac:dyDescent="0.2">
      <c r="A717" s="3">
        <v>42311</v>
      </c>
      <c r="B717">
        <v>106.98</v>
      </c>
      <c r="C717">
        <v>13.9</v>
      </c>
      <c r="D717">
        <v>-1.4826410999999999E-2</v>
      </c>
      <c r="E717">
        <v>9.0850099999999993E-3</v>
      </c>
      <c r="F717">
        <v>-4.4328741999999997E-2</v>
      </c>
      <c r="H717">
        <v>-1.6456743999999999E-2</v>
      </c>
      <c r="I717">
        <v>-1.5199493E-2</v>
      </c>
      <c r="J717">
        <v>8.2478829999999993E-3</v>
      </c>
      <c r="K717">
        <v>8.2339309999999999E-3</v>
      </c>
      <c r="L717">
        <v>-1.995268794</v>
      </c>
      <c r="M717">
        <v>-1.845958365</v>
      </c>
    </row>
    <row r="718" spans="1:13" x14ac:dyDescent="0.2">
      <c r="A718" s="3">
        <v>42312</v>
      </c>
      <c r="B718">
        <v>105.97</v>
      </c>
      <c r="C718">
        <v>13.87</v>
      </c>
      <c r="D718">
        <v>-9.4410169999999995E-3</v>
      </c>
      <c r="E718">
        <v>6.4308680000000002E-3</v>
      </c>
      <c r="F718">
        <v>-3.4371791999999998E-2</v>
      </c>
      <c r="G718">
        <v>-0.117815533</v>
      </c>
      <c r="H718">
        <v>-3.5408702E-2</v>
      </c>
      <c r="I718">
        <v>-7.0301000000000001E-3</v>
      </c>
      <c r="J718">
        <v>8.0676410000000004E-3</v>
      </c>
      <c r="K718">
        <v>8.3730620000000006E-3</v>
      </c>
      <c r="L718">
        <v>-4.3889786449999999</v>
      </c>
      <c r="M718">
        <v>-0.83960924299999995</v>
      </c>
    </row>
    <row r="719" spans="1:13" x14ac:dyDescent="0.2">
      <c r="A719" s="3">
        <v>42313</v>
      </c>
      <c r="B719">
        <v>105.64</v>
      </c>
      <c r="C719">
        <v>13.753</v>
      </c>
      <c r="D719">
        <v>-3.114089E-3</v>
      </c>
      <c r="E719">
        <v>0</v>
      </c>
      <c r="F719">
        <v>-2.0669331999999999E-2</v>
      </c>
      <c r="H719">
        <v>-3.7010027000000001E-2</v>
      </c>
      <c r="I719">
        <v>-6.3492059999999996E-3</v>
      </c>
      <c r="J719">
        <v>8.0734069999999995E-3</v>
      </c>
      <c r="K719">
        <v>8.3728310000000007E-3</v>
      </c>
      <c r="L719">
        <v>-4.5841897039999999</v>
      </c>
      <c r="M719">
        <v>-0.75831059599999995</v>
      </c>
    </row>
    <row r="720" spans="1:13" x14ac:dyDescent="0.2">
      <c r="A720" s="3">
        <v>42314</v>
      </c>
      <c r="B720">
        <v>104.1</v>
      </c>
      <c r="C720">
        <v>13.767799999999999</v>
      </c>
      <c r="D720">
        <v>-1.4577811E-2</v>
      </c>
      <c r="E720">
        <v>0</v>
      </c>
      <c r="F720">
        <v>-1.0692012000000001E-2</v>
      </c>
      <c r="H720">
        <v>-4.6179219000000001E-2</v>
      </c>
      <c r="I720">
        <v>-5.7115990000000004E-3</v>
      </c>
      <c r="J720">
        <v>8.5216519999999994E-3</v>
      </c>
      <c r="K720">
        <v>8.3725780000000003E-3</v>
      </c>
      <c r="L720">
        <v>-5.4190452349999996</v>
      </c>
      <c r="M720">
        <v>-0.68217926900000003</v>
      </c>
    </row>
    <row r="721" spans="1:13" x14ac:dyDescent="0.2">
      <c r="A721" s="3">
        <v>42317</v>
      </c>
      <c r="B721">
        <v>104.4</v>
      </c>
      <c r="C721">
        <v>13.7021</v>
      </c>
      <c r="D721">
        <v>2.8818440000000002E-3</v>
      </c>
      <c r="E721">
        <v>-4.2811502000000001E-2</v>
      </c>
      <c r="F721">
        <v>-2.1477097000000001E-2</v>
      </c>
      <c r="G721">
        <v>-0.103707155</v>
      </c>
      <c r="H721">
        <v>-5.8356633999999998E-2</v>
      </c>
      <c r="I721">
        <v>-4.8278579000000002E-2</v>
      </c>
      <c r="J721">
        <v>7.5629629999999998E-3</v>
      </c>
      <c r="K721">
        <v>1.2504108E-2</v>
      </c>
      <c r="L721">
        <v>-7.7161071449999996</v>
      </c>
      <c r="M721">
        <v>-3.8610175070000001</v>
      </c>
    </row>
    <row r="722" spans="1:13" x14ac:dyDescent="0.2">
      <c r="A722" s="3">
        <v>42318</v>
      </c>
      <c r="B722">
        <v>104.18</v>
      </c>
      <c r="C722">
        <v>13.613899999999999</v>
      </c>
      <c r="D722">
        <v>-2.10728E-3</v>
      </c>
      <c r="E722">
        <v>-1.2303071E-2</v>
      </c>
      <c r="F722">
        <v>-1.289008E-2</v>
      </c>
      <c r="G722">
        <v>-6.4852833999999998E-2</v>
      </c>
      <c r="H722">
        <v>-6.4055341000000002E-2</v>
      </c>
      <c r="I722">
        <v>-8.0138267999999999E-2</v>
      </c>
      <c r="J722">
        <v>7.4043490000000002E-3</v>
      </c>
      <c r="K722">
        <v>1.1373121999999999E-2</v>
      </c>
      <c r="L722">
        <v>-8.6510424209999996</v>
      </c>
      <c r="M722">
        <v>-7.046285922</v>
      </c>
    </row>
    <row r="723" spans="1:13" x14ac:dyDescent="0.2">
      <c r="A723" s="3">
        <v>42319</v>
      </c>
      <c r="B723">
        <v>103.83</v>
      </c>
      <c r="C723">
        <v>13.56</v>
      </c>
      <c r="D723">
        <v>-3.3595700000000001E-3</v>
      </c>
      <c r="E723">
        <v>0</v>
      </c>
      <c r="F723">
        <v>-1.4180956999999999E-2</v>
      </c>
      <c r="H723">
        <v>-7.1786161000000001E-2</v>
      </c>
      <c r="I723">
        <v>-7.5268749999999995E-2</v>
      </c>
      <c r="J723">
        <v>7.1702880000000004E-3</v>
      </c>
      <c r="K723">
        <v>1.1399684E-2</v>
      </c>
      <c r="L723">
        <v>-10.011614249999999</v>
      </c>
      <c r="M723">
        <v>-6.6027051700000001</v>
      </c>
    </row>
    <row r="724" spans="1:13" x14ac:dyDescent="0.2">
      <c r="A724" s="3">
        <v>42320</v>
      </c>
      <c r="B724">
        <v>103.85</v>
      </c>
      <c r="C724">
        <v>13.7096</v>
      </c>
      <c r="D724">
        <v>1.92623E-4</v>
      </c>
      <c r="E724">
        <v>-1.9985536000000002E-2</v>
      </c>
      <c r="F724">
        <v>-2.6010585999999999E-2</v>
      </c>
      <c r="H724">
        <v>-8.7514278000000001E-2</v>
      </c>
      <c r="I724">
        <v>-9.375E-2</v>
      </c>
      <c r="J724">
        <v>5.426798E-3</v>
      </c>
      <c r="K724">
        <v>1.1902338E-2</v>
      </c>
      <c r="L724">
        <v>-16.126319689999999</v>
      </c>
      <c r="M724">
        <v>-7.8766037249999998</v>
      </c>
    </row>
    <row r="725" spans="1:13" x14ac:dyDescent="0.2">
      <c r="A725" s="3">
        <v>42321</v>
      </c>
      <c r="B725">
        <v>103.56</v>
      </c>
      <c r="C725">
        <v>13.939500000000001</v>
      </c>
      <c r="D725">
        <v>-2.792489E-3</v>
      </c>
      <c r="E725">
        <v>0</v>
      </c>
      <c r="F725">
        <v>-1.6819902000000001E-2</v>
      </c>
      <c r="H725">
        <v>-8.5885779999999995E-2</v>
      </c>
      <c r="I725">
        <v>-9.375E-2</v>
      </c>
      <c r="J725">
        <v>5.4368460000000004E-3</v>
      </c>
      <c r="K725">
        <v>1.1902338E-2</v>
      </c>
      <c r="L725">
        <v>-15.79698614</v>
      </c>
      <c r="M725">
        <v>-7.8766037249999998</v>
      </c>
    </row>
    <row r="726" spans="1:13" x14ac:dyDescent="0.2">
      <c r="A726" s="3">
        <v>42324</v>
      </c>
      <c r="B726">
        <v>103.71</v>
      </c>
      <c r="C726">
        <v>13.99</v>
      </c>
      <c r="D726">
        <v>1.448436E-3</v>
      </c>
      <c r="E726">
        <v>-2.4137931000000001E-2</v>
      </c>
      <c r="F726">
        <v>-1.4774167E-2</v>
      </c>
      <c r="G726">
        <v>-2.7121775000000001E-2</v>
      </c>
      <c r="H726">
        <v>-7.8051382000000002E-2</v>
      </c>
      <c r="I726">
        <v>-0.122752635</v>
      </c>
      <c r="J726">
        <v>5.5333270000000002E-3</v>
      </c>
      <c r="K726">
        <v>1.2253651000000001E-2</v>
      </c>
      <c r="L726">
        <v>-14.10568701</v>
      </c>
      <c r="M726">
        <v>-10.01763798</v>
      </c>
    </row>
    <row r="727" spans="1:13" x14ac:dyDescent="0.2">
      <c r="A727" s="3">
        <v>42325</v>
      </c>
      <c r="B727">
        <v>102.34</v>
      </c>
      <c r="C727">
        <v>13.958</v>
      </c>
      <c r="D727">
        <v>-1.3209912000000001E-2</v>
      </c>
      <c r="E727">
        <v>0</v>
      </c>
      <c r="F727">
        <v>-1.7106113999999999E-2</v>
      </c>
      <c r="H727">
        <v>-8.6413140999999999E-2</v>
      </c>
      <c r="I727">
        <v>-0.10723299</v>
      </c>
      <c r="J727">
        <v>5.8992039999999999E-3</v>
      </c>
      <c r="K727">
        <v>1.204175E-2</v>
      </c>
      <c r="L727">
        <v>-14.64827028</v>
      </c>
      <c r="M727">
        <v>-8.9051001000000003</v>
      </c>
    </row>
    <row r="728" spans="1:13" x14ac:dyDescent="0.2">
      <c r="A728" s="3">
        <v>42326</v>
      </c>
      <c r="B728">
        <v>102.43</v>
      </c>
      <c r="C728">
        <v>13.914999999999999</v>
      </c>
      <c r="D728">
        <v>8.7942200000000004E-4</v>
      </c>
      <c r="E728">
        <v>-2.3321555000000001E-2</v>
      </c>
      <c r="F728">
        <v>-7.5340149999999998E-3</v>
      </c>
      <c r="G728">
        <v>-1.2926785999999999E-2</v>
      </c>
      <c r="H728">
        <v>-9.1368756999999995E-2</v>
      </c>
      <c r="I728">
        <v>-0.12805370499999999</v>
      </c>
      <c r="J728">
        <v>5.5158509999999996E-3</v>
      </c>
      <c r="K728">
        <v>1.2589863E-2</v>
      </c>
      <c r="L728">
        <v>-16.564760549999999</v>
      </c>
      <c r="M728">
        <v>-10.17117526</v>
      </c>
    </row>
    <row r="729" spans="1:13" x14ac:dyDescent="0.2">
      <c r="A729" s="3">
        <v>42327</v>
      </c>
      <c r="B729">
        <v>103.56</v>
      </c>
      <c r="C729">
        <v>13.7516</v>
      </c>
      <c r="D729">
        <v>1.1031924E-2</v>
      </c>
      <c r="E729">
        <v>7.23589E-3</v>
      </c>
      <c r="F729">
        <v>3.4379300000000001E-3</v>
      </c>
      <c r="G729">
        <v>-8.1762280000000007E-3</v>
      </c>
      <c r="H729">
        <v>-7.3122706999999995E-2</v>
      </c>
      <c r="I729">
        <v>-0.121744397</v>
      </c>
      <c r="J729">
        <v>6.3767820000000001E-3</v>
      </c>
      <c r="K729">
        <v>1.2870448E-2</v>
      </c>
      <c r="L729">
        <v>-11.467022780000001</v>
      </c>
      <c r="M729">
        <v>-9.4592201019999997</v>
      </c>
    </row>
    <row r="730" spans="1:13" x14ac:dyDescent="0.2">
      <c r="A730" s="3">
        <v>42328</v>
      </c>
      <c r="B730">
        <v>103.09</v>
      </c>
      <c r="C730">
        <v>13.76</v>
      </c>
      <c r="D730">
        <v>-4.5384320000000002E-3</v>
      </c>
      <c r="E730">
        <v>-1.5445402E-2</v>
      </c>
      <c r="F730">
        <v>-5.0695380000000002E-3</v>
      </c>
      <c r="G730">
        <v>-9.4113689999999993E-3</v>
      </c>
      <c r="H730">
        <v>-7.6998836000000001E-2</v>
      </c>
      <c r="I730">
        <v>-0.13530940799999999</v>
      </c>
      <c r="J730">
        <v>6.3359649999999998E-3</v>
      </c>
      <c r="K730">
        <v>1.2946576E-2</v>
      </c>
      <c r="L730">
        <v>-12.15266117</v>
      </c>
      <c r="M730">
        <v>-10.451366009999999</v>
      </c>
    </row>
    <row r="731" spans="1:13" x14ac:dyDescent="0.2">
      <c r="A731" s="3">
        <v>42331</v>
      </c>
      <c r="B731">
        <v>102.26</v>
      </c>
      <c r="C731">
        <v>13.99</v>
      </c>
      <c r="D731">
        <v>-8.0512169999999994E-3</v>
      </c>
      <c r="E731">
        <v>-1.9343305000000002E-2</v>
      </c>
      <c r="F731">
        <v>4.6666479999999998E-3</v>
      </c>
      <c r="G731">
        <v>2.3529712000000001E-2</v>
      </c>
      <c r="H731">
        <v>-8.2869954999999995E-2</v>
      </c>
      <c r="I731">
        <v>-0.152035383</v>
      </c>
      <c r="J731">
        <v>6.3826960000000002E-3</v>
      </c>
      <c r="K731">
        <v>1.3124136999999999E-2</v>
      </c>
      <c r="L731">
        <v>-12.98353533</v>
      </c>
      <c r="M731">
        <v>-11.58441002</v>
      </c>
    </row>
    <row r="732" spans="1:13" x14ac:dyDescent="0.2">
      <c r="A732" s="3">
        <v>42332</v>
      </c>
      <c r="B732">
        <v>102.94</v>
      </c>
      <c r="C732">
        <v>14.035</v>
      </c>
      <c r="D732">
        <v>6.649716E-3</v>
      </c>
      <c r="E732">
        <v>3.0513620000000002E-2</v>
      </c>
      <c r="F732">
        <v>-3.9109059999999996E-3</v>
      </c>
      <c r="G732">
        <v>-5.9043400000000001E-3</v>
      </c>
      <c r="H732">
        <v>-7.6191331000000001E-2</v>
      </c>
      <c r="I732">
        <v>-0.12616091300000001</v>
      </c>
      <c r="J732">
        <v>6.7661989999999997E-3</v>
      </c>
      <c r="K732">
        <v>1.5498221E-2</v>
      </c>
      <c r="L732">
        <v>-11.260580279999999</v>
      </c>
      <c r="M732">
        <v>-8.1403481109999998</v>
      </c>
    </row>
    <row r="733" spans="1:13" x14ac:dyDescent="0.2">
      <c r="A733" s="3">
        <v>42333</v>
      </c>
      <c r="B733">
        <v>102.46</v>
      </c>
      <c r="C733">
        <v>13.64</v>
      </c>
      <c r="D733">
        <v>-4.6629100000000001E-3</v>
      </c>
      <c r="E733">
        <v>-1.4440433000000001E-2</v>
      </c>
      <c r="F733">
        <v>-1.21987E-4</v>
      </c>
      <c r="G733">
        <v>9.5686810000000008E-3</v>
      </c>
      <c r="H733">
        <v>-8.2557306999999996E-2</v>
      </c>
      <c r="I733">
        <v>-0.13877952800000001</v>
      </c>
      <c r="J733">
        <v>6.6269880000000003E-3</v>
      </c>
      <c r="K733">
        <v>1.55257E-2</v>
      </c>
      <c r="L733">
        <v>-12.45774128</v>
      </c>
      <c r="M733">
        <v>-8.9386970659999996</v>
      </c>
    </row>
    <row r="734" spans="1:13" x14ac:dyDescent="0.2">
      <c r="A734" s="3">
        <v>42335</v>
      </c>
      <c r="B734">
        <v>101.25</v>
      </c>
      <c r="C734">
        <v>13.64</v>
      </c>
      <c r="D734">
        <v>-1.1809487E-2</v>
      </c>
      <c r="E734">
        <v>0</v>
      </c>
      <c r="F734">
        <v>1.7352508999999999E-2</v>
      </c>
      <c r="H734">
        <v>-8.6026358999999997E-2</v>
      </c>
      <c r="I734">
        <v>-0.13877952800000001</v>
      </c>
      <c r="J734">
        <v>6.7883400000000003E-3</v>
      </c>
      <c r="K734">
        <v>1.55257E-2</v>
      </c>
      <c r="L734">
        <v>-12.672664599999999</v>
      </c>
      <c r="M734">
        <v>-8.9386970659999996</v>
      </c>
    </row>
    <row r="735" spans="1:13" x14ac:dyDescent="0.2">
      <c r="A735" s="3">
        <v>42338</v>
      </c>
      <c r="B735">
        <v>101.92</v>
      </c>
      <c r="C735">
        <v>13.4801</v>
      </c>
      <c r="D735">
        <v>6.6172840000000002E-3</v>
      </c>
      <c r="E735">
        <v>2.8424909999999999E-3</v>
      </c>
      <c r="F735">
        <v>-2.2737360000000002E-3</v>
      </c>
      <c r="G735">
        <v>2.3171278999999999E-2</v>
      </c>
      <c r="H735">
        <v>-7.1090047000000003E-2</v>
      </c>
      <c r="I735">
        <v>-0.12643267399999999</v>
      </c>
      <c r="J735">
        <v>7.067683E-3</v>
      </c>
      <c r="K735">
        <v>1.5634492E-2</v>
      </c>
      <c r="L735">
        <v>-10.058466109999999</v>
      </c>
      <c r="M735">
        <v>-8.0867786190000004</v>
      </c>
    </row>
    <row r="736" spans="1:13" x14ac:dyDescent="0.2">
      <c r="A736" s="3">
        <v>42339</v>
      </c>
      <c r="B736">
        <v>102.28</v>
      </c>
      <c r="C736">
        <v>13.48</v>
      </c>
      <c r="D736">
        <v>3.532182E-3</v>
      </c>
      <c r="E736">
        <v>6.6623810000000002E-3</v>
      </c>
      <c r="F736">
        <v>-8.4226560000000006E-3</v>
      </c>
      <c r="G736">
        <v>-6.001752E-3</v>
      </c>
      <c r="H736">
        <v>-6.4226898000000004E-2</v>
      </c>
      <c r="I736">
        <v>-0.105781273</v>
      </c>
      <c r="J736">
        <v>7.2302699999999996E-3</v>
      </c>
      <c r="K736">
        <v>1.5692634E-2</v>
      </c>
      <c r="L736">
        <v>-8.8830565830000001</v>
      </c>
      <c r="M736">
        <v>-6.7408234</v>
      </c>
    </row>
    <row r="737" spans="1:13" x14ac:dyDescent="0.2">
      <c r="A737" s="3">
        <v>42340</v>
      </c>
      <c r="B737">
        <v>100.69</v>
      </c>
      <c r="C737">
        <v>13.87</v>
      </c>
      <c r="D737">
        <v>-1.5545560999999999E-2</v>
      </c>
      <c r="E737">
        <v>-1.1124818999999999E-2</v>
      </c>
      <c r="F737">
        <v>1.9438884999999999E-2</v>
      </c>
      <c r="G737">
        <v>1.6104186999999999E-2</v>
      </c>
      <c r="H737">
        <v>-7.2750713999999994E-2</v>
      </c>
      <c r="I737">
        <v>-0.11572355600000001</v>
      </c>
      <c r="J737">
        <v>7.6955620000000004E-3</v>
      </c>
      <c r="K737">
        <v>1.5696504E-2</v>
      </c>
      <c r="L737">
        <v>-9.453593798</v>
      </c>
      <c r="M737">
        <v>-7.3725687539999996</v>
      </c>
    </row>
    <row r="738" spans="1:13" x14ac:dyDescent="0.2">
      <c r="A738" s="3">
        <v>42341</v>
      </c>
      <c r="B738">
        <v>101.76</v>
      </c>
      <c r="C738">
        <v>13.65</v>
      </c>
      <c r="D738">
        <v>1.0626676E-2</v>
      </c>
      <c r="E738">
        <v>2.0768050000000001E-3</v>
      </c>
      <c r="F738">
        <v>-1.3369199999999999E-2</v>
      </c>
      <c r="G738">
        <v>-2.9016620000000002E-3</v>
      </c>
      <c r="H738">
        <v>-4.8794166999999999E-2</v>
      </c>
      <c r="I738">
        <v>-0.121864952</v>
      </c>
      <c r="J738">
        <v>7.8358669999999998E-3</v>
      </c>
      <c r="K738">
        <v>1.5438349000000001E-2</v>
      </c>
      <c r="L738">
        <v>-6.2270282960000003</v>
      </c>
      <c r="M738">
        <v>-7.8936518549999999</v>
      </c>
    </row>
    <row r="739" spans="1:13" x14ac:dyDescent="0.2">
      <c r="A739" s="3">
        <v>42342</v>
      </c>
      <c r="B739">
        <v>104.02</v>
      </c>
      <c r="C739">
        <v>13.82</v>
      </c>
      <c r="D739">
        <v>2.2209118999999999E-2</v>
      </c>
      <c r="E739">
        <v>1.2083485999999999E-2</v>
      </c>
      <c r="F739">
        <v>-2.0015275999999999E-2</v>
      </c>
      <c r="G739">
        <v>1.3457815E-2</v>
      </c>
      <c r="H739">
        <v>-1.8401434000000001E-2</v>
      </c>
      <c r="I739">
        <v>-0.116932907</v>
      </c>
      <c r="J739">
        <v>9.3090859999999994E-3</v>
      </c>
      <c r="K739">
        <v>1.5713747E-2</v>
      </c>
      <c r="L739">
        <v>-1.9767176150000001</v>
      </c>
      <c r="M739">
        <v>-7.4414402549999998</v>
      </c>
    </row>
    <row r="740" spans="1:13" x14ac:dyDescent="0.2">
      <c r="A740" s="3">
        <v>42345</v>
      </c>
      <c r="B740">
        <v>102.67</v>
      </c>
      <c r="C740">
        <v>13.9801</v>
      </c>
      <c r="D740">
        <v>-1.2978273E-2</v>
      </c>
      <c r="E740">
        <v>-1.6671491E-2</v>
      </c>
      <c r="F740">
        <v>3.6709999999999998E-3</v>
      </c>
      <c r="G740">
        <v>4.9018156E-2</v>
      </c>
      <c r="H740">
        <v>-2.8114350999999999E-2</v>
      </c>
      <c r="I740">
        <v>-0.13165495199999999</v>
      </c>
      <c r="J740">
        <v>9.671242E-3</v>
      </c>
      <c r="K740">
        <v>1.5827553000000001E-2</v>
      </c>
      <c r="L740">
        <v>-2.9070051349999999</v>
      </c>
      <c r="M740">
        <v>-8.3180860899999995</v>
      </c>
    </row>
    <row r="741" spans="1:13" x14ac:dyDescent="0.2">
      <c r="A741" s="3">
        <v>42346</v>
      </c>
      <c r="B741">
        <v>102.84</v>
      </c>
      <c r="C741">
        <v>14.12</v>
      </c>
      <c r="D741">
        <v>1.6557900000000001E-3</v>
      </c>
      <c r="E741">
        <v>1.3267499E-2</v>
      </c>
      <c r="F741">
        <v>-3.2337490000000002E-3</v>
      </c>
      <c r="G741">
        <v>1.2799430000000001E-2</v>
      </c>
      <c r="H741">
        <v>-1.2103746E-2</v>
      </c>
      <c r="I741">
        <v>-0.120134185</v>
      </c>
      <c r="J741">
        <v>9.1949809999999996E-3</v>
      </c>
      <c r="K741">
        <v>1.6359189E-2</v>
      </c>
      <c r="L741">
        <v>-1.3163426949999999</v>
      </c>
      <c r="M741">
        <v>-7.3435293379999997</v>
      </c>
    </row>
    <row r="742" spans="1:13" x14ac:dyDescent="0.2">
      <c r="A742" s="3">
        <v>42347</v>
      </c>
      <c r="B742">
        <v>102.64</v>
      </c>
      <c r="C742">
        <v>14.249499999999999</v>
      </c>
      <c r="D742">
        <v>-1.9447690000000001E-3</v>
      </c>
      <c r="E742">
        <v>8.7872799999999995E-4</v>
      </c>
      <c r="F742">
        <v>-4.2114079999999998E-3</v>
      </c>
      <c r="G742">
        <v>2.2051011999999998E-2</v>
      </c>
      <c r="H742">
        <v>-1.6858238000000001E-2</v>
      </c>
      <c r="I742">
        <v>-7.9973297999999998E-2</v>
      </c>
      <c r="J742">
        <v>9.1654600000000003E-3</v>
      </c>
      <c r="K742">
        <v>1.4052099E-2</v>
      </c>
      <c r="L742">
        <v>-1.8393225710000001</v>
      </c>
      <c r="M742">
        <v>-5.6911995480000002</v>
      </c>
    </row>
    <row r="743" spans="1:13" x14ac:dyDescent="0.2">
      <c r="A743" s="3">
        <v>42348</v>
      </c>
      <c r="B743">
        <v>102.55</v>
      </c>
      <c r="C743">
        <v>13.91</v>
      </c>
      <c r="D743">
        <v>-8.76851E-4</v>
      </c>
      <c r="E743">
        <v>8.9972399999999997E-4</v>
      </c>
      <c r="F743">
        <v>3.8712970000000001E-3</v>
      </c>
      <c r="G743">
        <v>2.4746068999999999E-2</v>
      </c>
      <c r="H743">
        <v>-1.5645996999999998E-2</v>
      </c>
      <c r="I743">
        <v>-6.7675068000000005E-2</v>
      </c>
      <c r="J743">
        <v>9.1604110000000002E-3</v>
      </c>
      <c r="K743">
        <v>1.3950789E-2</v>
      </c>
      <c r="L743">
        <v>-1.708001664</v>
      </c>
      <c r="M743">
        <v>-4.8509849149999997</v>
      </c>
    </row>
    <row r="744" spans="1:13" x14ac:dyDescent="0.2">
      <c r="A744" s="3">
        <v>42349</v>
      </c>
      <c r="B744">
        <v>103.11</v>
      </c>
      <c r="C744">
        <v>13.99</v>
      </c>
      <c r="D744">
        <v>5.4607509999999998E-3</v>
      </c>
      <c r="E744">
        <v>1.9109204000000001E-2</v>
      </c>
      <c r="F744">
        <v>-9.1379970000000001E-3</v>
      </c>
      <c r="G744">
        <v>-1.0095536E-2</v>
      </c>
      <c r="H744">
        <v>-6.934412E-3</v>
      </c>
      <c r="I744">
        <v>-4.9859081E-2</v>
      </c>
      <c r="J744">
        <v>9.2347969999999995E-3</v>
      </c>
      <c r="K744">
        <v>1.4771655999999999E-2</v>
      </c>
      <c r="L744">
        <v>-0.75090030500000005</v>
      </c>
      <c r="M744">
        <v>-3.3753211040000002</v>
      </c>
    </row>
    <row r="745" spans="1:13" x14ac:dyDescent="0.2">
      <c r="A745" s="3">
        <v>42352</v>
      </c>
      <c r="B745">
        <v>101.79</v>
      </c>
      <c r="C745">
        <v>14.4</v>
      </c>
      <c r="D745">
        <v>-1.2801862000000001E-2</v>
      </c>
      <c r="E745">
        <v>-2.7030869999999999E-3</v>
      </c>
      <c r="F745">
        <v>3.0243739999999998E-3</v>
      </c>
      <c r="G745">
        <v>1.4669559E-2</v>
      </c>
      <c r="H745">
        <v>-1.9836302E-2</v>
      </c>
      <c r="I745">
        <v>-3.3103448000000001E-2</v>
      </c>
      <c r="J745">
        <v>9.6277800000000007E-3</v>
      </c>
      <c r="K745">
        <v>1.4209479000000001E-2</v>
      </c>
      <c r="L745">
        <v>-2.0603195429999999</v>
      </c>
      <c r="M745">
        <v>-2.3296735580000001</v>
      </c>
    </row>
    <row r="746" spans="1:13" x14ac:dyDescent="0.2">
      <c r="A746" s="3">
        <v>42353</v>
      </c>
      <c r="B746">
        <v>101.52</v>
      </c>
      <c r="C746">
        <v>14.41</v>
      </c>
      <c r="D746">
        <v>-2.6525199999999998E-3</v>
      </c>
      <c r="E746">
        <v>-2.2039942999999999E-2</v>
      </c>
      <c r="F746">
        <v>-1.9835429999999999E-3</v>
      </c>
      <c r="H746">
        <v>-1.9698725E-2</v>
      </c>
      <c r="I746">
        <v>-5.4413793000000002E-2</v>
      </c>
      <c r="J746">
        <v>9.6264590000000004E-3</v>
      </c>
      <c r="K746">
        <v>1.4890342000000001E-2</v>
      </c>
      <c r="L746">
        <v>-2.046310589</v>
      </c>
      <c r="M746">
        <v>-3.6543010420000002</v>
      </c>
    </row>
    <row r="747" spans="1:13" x14ac:dyDescent="0.2">
      <c r="A747" s="3">
        <v>42354</v>
      </c>
      <c r="B747">
        <v>102.75</v>
      </c>
      <c r="C747">
        <v>14.5</v>
      </c>
      <c r="D747">
        <v>1.2115839E-2</v>
      </c>
      <c r="E747">
        <v>1.0867187E-2</v>
      </c>
      <c r="F747">
        <v>-1.3541696000000001E-2</v>
      </c>
      <c r="G747">
        <v>2.8552463E-2</v>
      </c>
      <c r="H747">
        <v>-9.2565809999999998E-3</v>
      </c>
      <c r="I747">
        <v>-2.0494700000000001E-2</v>
      </c>
      <c r="J747">
        <v>1.0029741E-2</v>
      </c>
      <c r="K747">
        <v>1.4301115E-2</v>
      </c>
      <c r="L747">
        <v>-0.92291327599999995</v>
      </c>
      <c r="M747">
        <v>-1.433083989</v>
      </c>
    </row>
    <row r="748" spans="1:13" x14ac:dyDescent="0.2">
      <c r="A748" s="3">
        <v>42355</v>
      </c>
      <c r="B748">
        <v>100.5</v>
      </c>
      <c r="C748">
        <v>14.7399</v>
      </c>
      <c r="D748">
        <v>-2.189781E-2</v>
      </c>
      <c r="E748">
        <v>-1.6666667E-2</v>
      </c>
      <c r="F748">
        <v>2.2757824999999999E-2</v>
      </c>
      <c r="G748">
        <v>1.5932712000000002E-2</v>
      </c>
      <c r="H748">
        <v>-1.7979285000000001E-2</v>
      </c>
      <c r="I748">
        <v>-3.6819787999999999E-2</v>
      </c>
      <c r="J748">
        <v>1.0738878E-2</v>
      </c>
      <c r="K748">
        <v>1.4706088000000001E-2</v>
      </c>
      <c r="L748">
        <v>-1.674223711</v>
      </c>
      <c r="M748">
        <v>-2.5037105999999998</v>
      </c>
    </row>
    <row r="749" spans="1:13" x14ac:dyDescent="0.2">
      <c r="A749" s="3">
        <v>42356</v>
      </c>
      <c r="B749">
        <v>102.04</v>
      </c>
      <c r="C749">
        <v>14.37</v>
      </c>
      <c r="D749">
        <v>1.5323382999999999E-2</v>
      </c>
      <c r="E749">
        <v>2.8688825000000001E-2</v>
      </c>
      <c r="F749">
        <v>1.0161422999999999E-2</v>
      </c>
      <c r="H749">
        <v>-3.807478E-3</v>
      </c>
      <c r="I749">
        <v>1.447178E-2</v>
      </c>
      <c r="J749">
        <v>1.1300282E-2</v>
      </c>
      <c r="K749">
        <v>1.5249053E-2</v>
      </c>
      <c r="L749">
        <v>-0.33693656999999999</v>
      </c>
      <c r="M749">
        <v>0.94902811899999995</v>
      </c>
    </row>
    <row r="750" spans="1:13" x14ac:dyDescent="0.2">
      <c r="A750" s="3">
        <v>42359</v>
      </c>
      <c r="B750">
        <v>103.15</v>
      </c>
      <c r="C750">
        <v>14.1911</v>
      </c>
      <c r="D750">
        <v>1.0878087E-2</v>
      </c>
      <c r="E750">
        <v>1.7831669000000001E-2</v>
      </c>
      <c r="F750">
        <v>1.3721593000000001E-2</v>
      </c>
      <c r="G750">
        <v>-2.6202036000000001E-2</v>
      </c>
      <c r="H750">
        <v>-3.9590579999999997E-3</v>
      </c>
      <c r="I750">
        <v>2.5143677999999999E-2</v>
      </c>
      <c r="J750">
        <v>1.1292738E-2</v>
      </c>
      <c r="K750">
        <v>1.5643039000000001E-2</v>
      </c>
      <c r="L750">
        <v>-0.350584381</v>
      </c>
      <c r="M750">
        <v>1.607339721</v>
      </c>
    </row>
    <row r="751" spans="1:13" x14ac:dyDescent="0.2">
      <c r="A751" s="3">
        <v>42360</v>
      </c>
      <c r="B751">
        <v>102.61</v>
      </c>
      <c r="C751">
        <v>13.94</v>
      </c>
      <c r="D751">
        <v>-5.2350950000000004E-3</v>
      </c>
      <c r="E751">
        <v>-2.1716889E-2</v>
      </c>
      <c r="F751">
        <v>3.3465579000000002E-2</v>
      </c>
      <c r="G751">
        <v>-3.7502832E-2</v>
      </c>
      <c r="H751">
        <v>-4.656126E-3</v>
      </c>
      <c r="I751">
        <v>1.8613645000000002E-2</v>
      </c>
      <c r="J751">
        <v>1.1307355999999999E-2</v>
      </c>
      <c r="K751">
        <v>1.6033684999999999E-2</v>
      </c>
      <c r="L751">
        <v>-0.41177848099999997</v>
      </c>
      <c r="M751">
        <v>1.1609087119999999</v>
      </c>
    </row>
    <row r="752" spans="1:13" x14ac:dyDescent="0.2">
      <c r="A752" s="3">
        <v>42361</v>
      </c>
      <c r="B752">
        <v>102.31</v>
      </c>
      <c r="C752">
        <v>14.196999999999999</v>
      </c>
      <c r="D752">
        <v>-2.9236919999999999E-3</v>
      </c>
      <c r="E752">
        <v>1.0021418000000001E-2</v>
      </c>
      <c r="F752">
        <v>3.1906683999999998E-2</v>
      </c>
      <c r="G752">
        <v>-4.7768311000000001E-2</v>
      </c>
      <c r="H752">
        <v>4.8895000000000004E-4</v>
      </c>
      <c r="I752">
        <v>4.9114948999999998E-2</v>
      </c>
      <c r="J752">
        <v>1.1183143E-2</v>
      </c>
      <c r="K752">
        <v>1.5440229999999999E-2</v>
      </c>
      <c r="L752">
        <v>4.3722030000000002E-2</v>
      </c>
      <c r="M752">
        <v>3.1809726839999999</v>
      </c>
    </row>
    <row r="753" spans="1:13" x14ac:dyDescent="0.2">
      <c r="A753" s="3">
        <v>42362</v>
      </c>
      <c r="B753">
        <v>103.05</v>
      </c>
      <c r="C753">
        <v>14.624000000000001</v>
      </c>
      <c r="D753">
        <v>7.2329200000000003E-3</v>
      </c>
      <c r="E753">
        <v>3.5390069999999998E-3</v>
      </c>
      <c r="F753">
        <v>1.5383914E-2</v>
      </c>
      <c r="G753">
        <v>-7.0181655999999995E-2</v>
      </c>
      <c r="H753">
        <v>1.068584E-3</v>
      </c>
      <c r="I753">
        <v>2.1653430000000001E-2</v>
      </c>
      <c r="J753">
        <v>1.1200977000000001E-2</v>
      </c>
      <c r="K753">
        <v>1.4043208999999999E-2</v>
      </c>
      <c r="L753">
        <v>9.5400935000000006E-2</v>
      </c>
      <c r="M753">
        <v>1.5419146420000001</v>
      </c>
    </row>
    <row r="754" spans="1:13" x14ac:dyDescent="0.2">
      <c r="A754" s="3">
        <v>42366</v>
      </c>
      <c r="B754">
        <v>102.27</v>
      </c>
      <c r="C754">
        <v>14.8</v>
      </c>
      <c r="D754">
        <v>-7.5691409999999997E-3</v>
      </c>
      <c r="E754">
        <v>-1.5540745999999999E-2</v>
      </c>
      <c r="F754">
        <v>1.7950935000000001E-2</v>
      </c>
      <c r="G754">
        <v>-6.3621700000000003E-2</v>
      </c>
      <c r="H754">
        <v>-1.8543819999999999E-3</v>
      </c>
      <c r="I754">
        <v>2.0512821000000001E-2</v>
      </c>
      <c r="J754">
        <v>1.1280574999999999E-2</v>
      </c>
      <c r="K754">
        <v>1.4106059000000001E-2</v>
      </c>
      <c r="L754">
        <v>-0.16438720300000001</v>
      </c>
      <c r="M754">
        <v>1.4541850679999999</v>
      </c>
    </row>
    <row r="755" spans="1:13" x14ac:dyDescent="0.2">
      <c r="A755" s="3">
        <v>42367</v>
      </c>
      <c r="B755">
        <v>102.2</v>
      </c>
      <c r="C755">
        <v>14.71</v>
      </c>
      <c r="D755">
        <v>-6.8446299999999996E-4</v>
      </c>
      <c r="E755">
        <v>2.2246948999999999E-2</v>
      </c>
      <c r="F755">
        <v>2.3633389000000001E-2</v>
      </c>
      <c r="G755">
        <v>-8.8461765999999997E-2</v>
      </c>
      <c r="H755">
        <v>9.3827159999999993E-3</v>
      </c>
      <c r="I755">
        <v>4.3216116999999998E-2</v>
      </c>
      <c r="J755">
        <v>1.0956176999999999E-2</v>
      </c>
      <c r="K755">
        <v>1.4838663E-2</v>
      </c>
      <c r="L755">
        <v>0.85638597800000005</v>
      </c>
      <c r="M755">
        <v>2.9123996499999998</v>
      </c>
    </row>
    <row r="756" spans="1:13" x14ac:dyDescent="0.2">
      <c r="A756" s="3">
        <v>42368</v>
      </c>
      <c r="B756">
        <v>101.42</v>
      </c>
      <c r="C756">
        <v>15.0299</v>
      </c>
      <c r="D756">
        <v>-7.6320939999999999E-3</v>
      </c>
      <c r="E756">
        <v>0</v>
      </c>
      <c r="F756">
        <v>1.4760713E-2</v>
      </c>
      <c r="H756">
        <v>-4.9058080000000002E-3</v>
      </c>
      <c r="I756">
        <v>4.025919E-2</v>
      </c>
      <c r="J756">
        <v>1.0999668000000001E-2</v>
      </c>
      <c r="K756">
        <v>1.4844721E-2</v>
      </c>
      <c r="L756">
        <v>-0.44599603199999999</v>
      </c>
      <c r="M756">
        <v>2.7120206979999999</v>
      </c>
    </row>
    <row r="757" spans="1:13" x14ac:dyDescent="0.2">
      <c r="A757" s="3">
        <v>42369</v>
      </c>
      <c r="B757">
        <v>101.46</v>
      </c>
      <c r="C757">
        <v>14.809900000000001</v>
      </c>
      <c r="D757">
        <v>3.9439999999999999E-4</v>
      </c>
      <c r="E757">
        <v>2.1137790000000001E-3</v>
      </c>
      <c r="F757">
        <v>2.4797673999999999E-2</v>
      </c>
      <c r="G757">
        <v>-9.2015657000000001E-2</v>
      </c>
      <c r="H757">
        <v>-8.0172079999999996E-3</v>
      </c>
      <c r="I757">
        <v>3.5558780999999998E-2</v>
      </c>
      <c r="J757">
        <v>1.0968037E-2</v>
      </c>
      <c r="K757">
        <v>1.4806213E-2</v>
      </c>
      <c r="L757">
        <v>-0.73096104900000003</v>
      </c>
      <c r="M757">
        <v>2.4016121930000001</v>
      </c>
    </row>
    <row r="758" spans="1:13" x14ac:dyDescent="0.2">
      <c r="A758" s="3">
        <v>42373</v>
      </c>
      <c r="B758">
        <v>102.89</v>
      </c>
      <c r="C758">
        <v>14.9199</v>
      </c>
      <c r="D758">
        <v>1.4094224000000001E-2</v>
      </c>
      <c r="E758">
        <v>-2.8731605E-2</v>
      </c>
      <c r="F758">
        <v>9.5837490000000008E-3</v>
      </c>
      <c r="G758">
        <v>3.7201817999999998E-2</v>
      </c>
      <c r="H758">
        <v>2.1849239999999999E-2</v>
      </c>
      <c r="I758">
        <v>1.7120799999999999E-2</v>
      </c>
      <c r="J758">
        <v>1.0817643E-2</v>
      </c>
      <c r="K758">
        <v>1.6021504999999998E-2</v>
      </c>
      <c r="L758">
        <v>2.0197782929999999</v>
      </c>
      <c r="M758">
        <v>1.06861367</v>
      </c>
    </row>
    <row r="759" spans="1:13" x14ac:dyDescent="0.2">
      <c r="A759" s="3">
        <v>42374</v>
      </c>
      <c r="B759">
        <v>103.18</v>
      </c>
      <c r="C759">
        <v>14.8627</v>
      </c>
      <c r="D759">
        <v>2.8185440000000001E-3</v>
      </c>
      <c r="E759">
        <v>0</v>
      </c>
      <c r="F759">
        <v>2.0204329E-2</v>
      </c>
      <c r="H759">
        <v>1.3954403000000001E-2</v>
      </c>
      <c r="I759">
        <v>1.5012816E-2</v>
      </c>
      <c r="J759">
        <v>1.0605408E-2</v>
      </c>
      <c r="K759">
        <v>1.6020489999999998E-2</v>
      </c>
      <c r="L759">
        <v>1.315781791</v>
      </c>
      <c r="M759">
        <v>0.93710093800000005</v>
      </c>
    </row>
    <row r="760" spans="1:13" x14ac:dyDescent="0.2">
      <c r="A760" s="3">
        <v>42375</v>
      </c>
      <c r="B760">
        <v>104.67</v>
      </c>
      <c r="C760">
        <v>14.872999999999999</v>
      </c>
      <c r="D760">
        <v>1.4440783E-2</v>
      </c>
      <c r="E760">
        <v>3.6075040000000001E-3</v>
      </c>
      <c r="F760">
        <v>6.826815E-3</v>
      </c>
      <c r="G760">
        <v>-5.1272709999999999E-2</v>
      </c>
      <c r="H760">
        <v>6.2487979999999999E-3</v>
      </c>
      <c r="I760">
        <v>6.5123009999999999E-3</v>
      </c>
      <c r="J760">
        <v>9.9322669999999998E-3</v>
      </c>
      <c r="K760">
        <v>1.5828475000000002E-2</v>
      </c>
      <c r="L760">
        <v>0.629141171</v>
      </c>
      <c r="M760">
        <v>0.41142947299999999</v>
      </c>
    </row>
    <row r="761" spans="1:13" x14ac:dyDescent="0.2">
      <c r="A761" s="3">
        <v>42376</v>
      </c>
      <c r="B761">
        <v>106.15</v>
      </c>
      <c r="C761">
        <v>14.620100000000001</v>
      </c>
      <c r="D761">
        <v>1.4139677E-2</v>
      </c>
      <c r="E761">
        <v>-3.3069734000000003E-2</v>
      </c>
      <c r="F761">
        <v>-1.1822398E-2</v>
      </c>
      <c r="G761">
        <v>-8.4270130000000006E-3</v>
      </c>
      <c r="H761">
        <v>3.3895003E-2</v>
      </c>
      <c r="I761">
        <v>-1.0272560999999999E-2</v>
      </c>
      <c r="J761">
        <v>9.8763180000000002E-3</v>
      </c>
      <c r="K761">
        <v>1.7070051999999999E-2</v>
      </c>
      <c r="L761">
        <v>3.4319472310000001</v>
      </c>
      <c r="M761">
        <v>-0.60178852999999999</v>
      </c>
    </row>
    <row r="762" spans="1:13" x14ac:dyDescent="0.2">
      <c r="A762" s="3">
        <v>42377</v>
      </c>
      <c r="B762">
        <v>105.68</v>
      </c>
      <c r="C762">
        <v>14.71</v>
      </c>
      <c r="D762">
        <v>-4.4276970000000004E-3</v>
      </c>
      <c r="E762">
        <v>-7.5092900000000001E-4</v>
      </c>
      <c r="F762">
        <v>2.7817279999999998E-3</v>
      </c>
      <c r="G762">
        <v>-1.2885018999999999E-2</v>
      </c>
      <c r="H762">
        <v>2.7615714E-2</v>
      </c>
      <c r="I762">
        <v>-2.3965316E-2</v>
      </c>
      <c r="J762">
        <v>9.9645059999999997E-3</v>
      </c>
      <c r="K762">
        <v>1.6782485999999999E-2</v>
      </c>
      <c r="L762">
        <v>2.7714083079999998</v>
      </c>
      <c r="M762">
        <v>-1.427995543</v>
      </c>
    </row>
    <row r="763" spans="1:13" x14ac:dyDescent="0.2">
      <c r="A763" s="3">
        <v>42380</v>
      </c>
      <c r="B763">
        <v>104.74</v>
      </c>
      <c r="C763">
        <v>14.7</v>
      </c>
      <c r="D763">
        <v>-8.8947769999999995E-3</v>
      </c>
      <c r="E763">
        <v>-2.0081994999999998E-2</v>
      </c>
      <c r="F763">
        <v>2.3322165999999998E-2</v>
      </c>
      <c r="G763">
        <v>2.1764360999999999E-2</v>
      </c>
      <c r="H763">
        <v>2.045986E-2</v>
      </c>
      <c r="I763">
        <v>-4.4405747000000002E-2</v>
      </c>
      <c r="J763">
        <v>1.0192062999999999E-2</v>
      </c>
      <c r="K763">
        <v>1.7279870999999999E-2</v>
      </c>
      <c r="L763">
        <v>2.0074307240000002</v>
      </c>
      <c r="M763">
        <v>-2.5697962250000002</v>
      </c>
    </row>
    <row r="764" spans="1:13" x14ac:dyDescent="0.2">
      <c r="A764" s="3">
        <v>42381</v>
      </c>
      <c r="B764">
        <v>104.21</v>
      </c>
      <c r="C764">
        <v>14.498699999999999</v>
      </c>
      <c r="D764">
        <v>-5.0601489999999999E-3</v>
      </c>
      <c r="E764">
        <v>-8.5952919999999992E-3</v>
      </c>
      <c r="F764">
        <v>3.2361229999999998E-2</v>
      </c>
      <c r="G764">
        <v>4.2091998999999998E-2</v>
      </c>
      <c r="H764">
        <v>1.6187225999999999E-2</v>
      </c>
      <c r="I764">
        <v>-5.3470973999999998E-2</v>
      </c>
      <c r="J764">
        <v>1.0271448000000001E-2</v>
      </c>
      <c r="K764">
        <v>1.7323878000000001E-2</v>
      </c>
      <c r="L764">
        <v>1.5759438910000001</v>
      </c>
      <c r="M764">
        <v>-3.0865476470000002</v>
      </c>
    </row>
    <row r="765" spans="1:13" x14ac:dyDescent="0.2">
      <c r="A765" s="3">
        <v>42382</v>
      </c>
      <c r="B765">
        <v>104.72</v>
      </c>
      <c r="C765">
        <v>14.585000000000001</v>
      </c>
      <c r="D765">
        <v>4.8939639999999998E-3</v>
      </c>
      <c r="E765">
        <v>-4.8710250000000002E-3</v>
      </c>
      <c r="F765">
        <v>1.6362808E-2</v>
      </c>
      <c r="H765">
        <v>1.5614392E-2</v>
      </c>
      <c r="I765">
        <v>-7.5743349000000001E-2</v>
      </c>
      <c r="J765">
        <v>1.0259368E-2</v>
      </c>
      <c r="K765">
        <v>1.6605799000000001E-2</v>
      </c>
      <c r="L765">
        <v>1.521964307</v>
      </c>
      <c r="M765">
        <v>-4.5612589589999999</v>
      </c>
    </row>
    <row r="766" spans="1:13" x14ac:dyDescent="0.2">
      <c r="A766" s="3">
        <v>42383</v>
      </c>
      <c r="B766">
        <v>103.02</v>
      </c>
      <c r="C766">
        <v>14.6149</v>
      </c>
      <c r="D766">
        <v>-1.6233766E-2</v>
      </c>
      <c r="E766">
        <v>1.0836438E-2</v>
      </c>
      <c r="F766">
        <v>3.7102546E-2</v>
      </c>
      <c r="H766">
        <v>1.2083702E-2</v>
      </c>
      <c r="I766">
        <v>-6.3195434999999994E-2</v>
      </c>
      <c r="J766">
        <v>1.0510922000000001E-2</v>
      </c>
      <c r="K766">
        <v>1.6903036E-2</v>
      </c>
      <c r="L766">
        <v>1.1496329160000001</v>
      </c>
      <c r="M766">
        <v>-3.7387032740000001</v>
      </c>
    </row>
    <row r="767" spans="1:13" x14ac:dyDescent="0.2">
      <c r="A767" s="3">
        <v>42384</v>
      </c>
      <c r="B767">
        <v>104.08</v>
      </c>
      <c r="C767">
        <v>14.5799</v>
      </c>
      <c r="D767">
        <v>1.0289263999999999E-2</v>
      </c>
      <c r="E767">
        <v>-1.249429E-2</v>
      </c>
      <c r="F767">
        <v>3.7106110999999997E-2</v>
      </c>
      <c r="G767">
        <v>5.6776602000000002E-2</v>
      </c>
      <c r="H767">
        <v>2.5216705999999998E-2</v>
      </c>
      <c r="I767">
        <v>-5.4051492E-2</v>
      </c>
      <c r="J767">
        <v>1.0687083999999999E-2</v>
      </c>
      <c r="K767">
        <v>1.6487737999999998E-2</v>
      </c>
      <c r="L767">
        <v>2.3595498039999998</v>
      </c>
      <c r="M767">
        <v>-3.2782842539999999</v>
      </c>
    </row>
    <row r="768" spans="1:13" x14ac:dyDescent="0.2">
      <c r="A768" s="3">
        <v>42388</v>
      </c>
      <c r="B768">
        <v>103.98</v>
      </c>
      <c r="C768">
        <v>14.49</v>
      </c>
      <c r="D768">
        <v>-9.6079900000000003E-4</v>
      </c>
      <c r="E768">
        <v>0.109491978</v>
      </c>
      <c r="F768">
        <v>3.8487825000000003E-2</v>
      </c>
      <c r="G768">
        <v>-5.8620793999999997E-2</v>
      </c>
      <c r="H768">
        <v>1.1970803E-2</v>
      </c>
      <c r="I768">
        <v>3.8239538000000003E-2</v>
      </c>
      <c r="J768">
        <v>1.0398846E-2</v>
      </c>
      <c r="K768">
        <v>2.9444652000000002E-2</v>
      </c>
      <c r="L768">
        <v>1.1511664989999999</v>
      </c>
      <c r="M768">
        <v>1.2986921570000001</v>
      </c>
    </row>
    <row r="769" spans="1:13" x14ac:dyDescent="0.2">
      <c r="A769" s="3">
        <v>42389</v>
      </c>
      <c r="B769">
        <v>105.37</v>
      </c>
      <c r="C769">
        <v>14.55</v>
      </c>
      <c r="D769">
        <v>1.3367955000000001E-2</v>
      </c>
      <c r="E769">
        <v>-7.9916609E-2</v>
      </c>
      <c r="F769">
        <v>3.5786321000000003E-2</v>
      </c>
      <c r="H769">
        <v>4.8457711000000001E-2</v>
      </c>
      <c r="I769">
        <v>-2.8542079000000001E-2</v>
      </c>
      <c r="J769">
        <v>9.3783549999999997E-3</v>
      </c>
      <c r="K769">
        <v>3.4303334999999997E-2</v>
      </c>
      <c r="L769">
        <v>5.1669734299999996</v>
      </c>
      <c r="M769">
        <v>-0.83204968700000004</v>
      </c>
    </row>
    <row r="770" spans="1:13" x14ac:dyDescent="0.2">
      <c r="A770" s="3">
        <v>42390</v>
      </c>
      <c r="B770">
        <v>105.49</v>
      </c>
      <c r="C770">
        <v>14.22</v>
      </c>
      <c r="D770">
        <v>1.138844E-3</v>
      </c>
      <c r="E770">
        <v>-2.2658610000000001E-3</v>
      </c>
      <c r="F770">
        <v>4.7108590999999998E-2</v>
      </c>
      <c r="G770">
        <v>6.5746740999999997E-2</v>
      </c>
      <c r="H770">
        <v>3.3810270000000003E-2</v>
      </c>
      <c r="I770">
        <v>-5.7774607999999998E-2</v>
      </c>
      <c r="J770">
        <v>8.8914679999999996E-3</v>
      </c>
      <c r="K770">
        <v>3.3630017999999998E-2</v>
      </c>
      <c r="L770">
        <v>3.8025519970000001</v>
      </c>
      <c r="M770">
        <v>-1.717947578</v>
      </c>
    </row>
    <row r="771" spans="1:13" x14ac:dyDescent="0.2">
      <c r="A771" s="3">
        <v>42391</v>
      </c>
      <c r="B771">
        <v>105</v>
      </c>
      <c r="C771">
        <v>14.209199999999999</v>
      </c>
      <c r="D771">
        <v>-4.6449899999999999E-3</v>
      </c>
      <c r="E771">
        <v>1.0598032E-2</v>
      </c>
      <c r="F771">
        <v>6.8645105999999997E-2</v>
      </c>
      <c r="G771">
        <v>3.6094473000000002E-2</v>
      </c>
      <c r="H771">
        <v>1.7935046E-2</v>
      </c>
      <c r="I771">
        <v>-6.4470918000000002E-2</v>
      </c>
      <c r="J771">
        <v>8.727248E-3</v>
      </c>
      <c r="K771">
        <v>3.3450048000000003E-2</v>
      </c>
      <c r="L771">
        <v>2.0550632910000002</v>
      </c>
      <c r="M771">
        <v>-1.927378966</v>
      </c>
    </row>
    <row r="772" spans="1:13" x14ac:dyDescent="0.2">
      <c r="A772" s="3">
        <v>42394</v>
      </c>
      <c r="B772">
        <v>106.08</v>
      </c>
      <c r="C772">
        <v>14.400499999999999</v>
      </c>
      <c r="D772">
        <v>1.0285714E-2</v>
      </c>
      <c r="E772">
        <v>-5.2434459999999997E-3</v>
      </c>
      <c r="F772">
        <v>7.1985547999999996E-2</v>
      </c>
      <c r="G772">
        <v>4.4888324E-2</v>
      </c>
      <c r="H772">
        <v>3.3817367000000001E-2</v>
      </c>
      <c r="I772">
        <v>-4.8717415999999999E-2</v>
      </c>
      <c r="J772">
        <v>8.8396959999999993E-3</v>
      </c>
      <c r="K772">
        <v>3.3172474E-2</v>
      </c>
      <c r="L772">
        <v>3.825625686</v>
      </c>
      <c r="M772">
        <v>-1.468609667</v>
      </c>
    </row>
    <row r="773" spans="1:13" x14ac:dyDescent="0.2">
      <c r="A773" s="3">
        <v>42395</v>
      </c>
      <c r="B773">
        <v>107.29</v>
      </c>
      <c r="C773">
        <v>14.41</v>
      </c>
      <c r="D773">
        <v>1.1406486E-2</v>
      </c>
      <c r="E773">
        <v>1.4314759E-2</v>
      </c>
      <c r="F773">
        <v>5.7568055999999999E-2</v>
      </c>
      <c r="G773">
        <v>1.9522389999999999E-3</v>
      </c>
      <c r="H773">
        <v>4.8675594000000003E-2</v>
      </c>
      <c r="I773">
        <v>-4.4673759E-2</v>
      </c>
      <c r="J773">
        <v>9.0224569999999994E-3</v>
      </c>
      <c r="K773">
        <v>3.3262484000000002E-2</v>
      </c>
      <c r="L773">
        <v>5.3949374959999998</v>
      </c>
      <c r="M773">
        <v>-1.3430674339999999</v>
      </c>
    </row>
    <row r="774" spans="1:13" x14ac:dyDescent="0.2">
      <c r="A774" s="3">
        <v>42396</v>
      </c>
      <c r="B774">
        <v>107.69</v>
      </c>
      <c r="C774">
        <v>14.04</v>
      </c>
      <c r="D774">
        <v>3.7282130000000002E-3</v>
      </c>
      <c r="E774">
        <v>1.1128351E-2</v>
      </c>
      <c r="F774">
        <v>6.1803298E-2</v>
      </c>
      <c r="G774">
        <v>-3.0338721999999999E-2</v>
      </c>
      <c r="H774">
        <v>4.5026686000000003E-2</v>
      </c>
      <c r="I774">
        <v>-3.7449028000000002E-2</v>
      </c>
      <c r="J774">
        <v>8.9589270000000002E-3</v>
      </c>
      <c r="K774">
        <v>3.3362848000000001E-2</v>
      </c>
      <c r="L774">
        <v>5.0259014019999997</v>
      </c>
      <c r="M774">
        <v>-1.1224769590000001</v>
      </c>
    </row>
    <row r="775" spans="1:13" x14ac:dyDescent="0.2">
      <c r="A775" s="3">
        <v>42397</v>
      </c>
      <c r="B775">
        <v>106.54</v>
      </c>
      <c r="C775">
        <v>14.186199999999999</v>
      </c>
      <c r="D775">
        <v>-1.06788E-2</v>
      </c>
      <c r="E775">
        <v>0</v>
      </c>
      <c r="F775">
        <v>0.116390091</v>
      </c>
      <c r="H775">
        <v>4.1752224999999997E-2</v>
      </c>
      <c r="I775">
        <v>-2.2254128000000001E-2</v>
      </c>
      <c r="J775">
        <v>9.1510289999999998E-3</v>
      </c>
      <c r="K775">
        <v>3.3203063999999997E-2</v>
      </c>
      <c r="L775">
        <v>4.5625715700000002</v>
      </c>
      <c r="M775">
        <v>-0.67024318800000005</v>
      </c>
    </row>
    <row r="776" spans="1:13" x14ac:dyDescent="0.2">
      <c r="A776" s="3">
        <v>42398</v>
      </c>
      <c r="B776">
        <v>106.9492</v>
      </c>
      <c r="C776">
        <v>14.316800000000001</v>
      </c>
      <c r="D776">
        <v>3.840811E-3</v>
      </c>
      <c r="E776">
        <v>0</v>
      </c>
      <c r="F776">
        <v>0.105587505</v>
      </c>
      <c r="H776">
        <v>4.6469666999999999E-2</v>
      </c>
      <c r="I776">
        <v>-4.3532609E-2</v>
      </c>
      <c r="J776">
        <v>9.1381840000000006E-3</v>
      </c>
      <c r="K776">
        <v>3.2791478999999998E-2</v>
      </c>
      <c r="L776">
        <v>5.0852187999999998</v>
      </c>
      <c r="M776">
        <v>-1.327558579</v>
      </c>
    </row>
    <row r="777" spans="1:13" x14ac:dyDescent="0.2">
      <c r="A777" s="3">
        <v>42401</v>
      </c>
      <c r="B777">
        <v>108.05</v>
      </c>
      <c r="C777">
        <v>14.399900000000001</v>
      </c>
      <c r="D777">
        <v>1.0292737E-2</v>
      </c>
      <c r="E777">
        <v>7.3421440000000001E-3</v>
      </c>
      <c r="F777">
        <v>6.1131765999999997E-2</v>
      </c>
      <c r="H777">
        <v>6.5371721999999993E-2</v>
      </c>
      <c r="I777">
        <v>-3.6510088000000003E-2</v>
      </c>
      <c r="J777">
        <v>9.0096340000000007E-3</v>
      </c>
      <c r="K777">
        <v>3.2848659000000002E-2</v>
      </c>
      <c r="L777">
        <v>7.2557579160000003</v>
      </c>
      <c r="M777">
        <v>-1.111463587</v>
      </c>
    </row>
    <row r="778" spans="1:13" x14ac:dyDescent="0.2">
      <c r="A778" s="3">
        <v>42402</v>
      </c>
      <c r="B778">
        <v>108.09</v>
      </c>
      <c r="C778">
        <v>14.089</v>
      </c>
      <c r="D778">
        <v>3.7019899999999998E-4</v>
      </c>
      <c r="E778">
        <v>-1.1661807999999999E-2</v>
      </c>
      <c r="F778">
        <v>6.7301116999999994E-2</v>
      </c>
      <c r="G778">
        <v>1.8892103E-2</v>
      </c>
      <c r="H778">
        <v>6.5345949E-2</v>
      </c>
      <c r="I778">
        <v>-4.9754729999999997E-2</v>
      </c>
      <c r="J778">
        <v>9.0099930000000009E-3</v>
      </c>
      <c r="K778">
        <v>3.2915268999999997E-2</v>
      </c>
      <c r="L778">
        <v>7.252608103</v>
      </c>
      <c r="M778">
        <v>-1.5116003010000001</v>
      </c>
    </row>
    <row r="779" spans="1:13" x14ac:dyDescent="0.2">
      <c r="A779" s="3">
        <v>42403</v>
      </c>
      <c r="B779">
        <v>109.25</v>
      </c>
      <c r="C779">
        <v>13.880100000000001</v>
      </c>
      <c r="D779">
        <v>1.0731798000000001E-2</v>
      </c>
      <c r="E779">
        <v>0</v>
      </c>
      <c r="F779">
        <v>8.1663790999999999E-2</v>
      </c>
      <c r="H779">
        <v>6.1813587000000003E-2</v>
      </c>
      <c r="I779">
        <v>-2.1645022E-2</v>
      </c>
      <c r="J779">
        <v>8.8321749999999994E-3</v>
      </c>
      <c r="K779">
        <v>3.2337232E-2</v>
      </c>
      <c r="L779">
        <v>6.9986822200000001</v>
      </c>
      <c r="M779">
        <v>-0.669352948</v>
      </c>
    </row>
    <row r="780" spans="1:13" x14ac:dyDescent="0.2">
      <c r="A780" s="3">
        <v>42404</v>
      </c>
      <c r="B780">
        <v>110.57</v>
      </c>
      <c r="C780">
        <v>13.759</v>
      </c>
      <c r="D780">
        <v>1.208238E-2</v>
      </c>
      <c r="E780">
        <v>3.9277286000000002E-2</v>
      </c>
      <c r="F780">
        <v>6.2335885000000001E-2</v>
      </c>
      <c r="G780">
        <v>-2.2450300999999999E-2</v>
      </c>
      <c r="H780">
        <v>7.1622406999999999E-2</v>
      </c>
      <c r="I780">
        <v>1.6782107000000001E-2</v>
      </c>
      <c r="J780">
        <v>9.0565409999999995E-3</v>
      </c>
      <c r="K780">
        <v>3.3486330000000002E-2</v>
      </c>
      <c r="L780">
        <v>7.9083624820000002</v>
      </c>
      <c r="M780">
        <v>0.50116291999999996</v>
      </c>
    </row>
    <row r="781" spans="1:13" x14ac:dyDescent="0.2">
      <c r="A781" s="3">
        <v>42405</v>
      </c>
      <c r="B781">
        <v>112.32</v>
      </c>
      <c r="C781">
        <v>13.651999999999999</v>
      </c>
      <c r="D781">
        <v>1.5827078000000001E-2</v>
      </c>
      <c r="E781">
        <v>-1.7519832999999999E-2</v>
      </c>
      <c r="F781">
        <v>2.7195225E-2</v>
      </c>
      <c r="G781">
        <v>2.0234951000000001E-2</v>
      </c>
      <c r="H781">
        <v>7.3086843999999998E-2</v>
      </c>
      <c r="I781">
        <v>-4.622574E-3</v>
      </c>
      <c r="J781">
        <v>9.1461219999999996E-3</v>
      </c>
      <c r="K781">
        <v>3.3730540000000003E-2</v>
      </c>
      <c r="L781">
        <v>7.9910197500000004</v>
      </c>
      <c r="M781">
        <v>-0.137044164</v>
      </c>
    </row>
    <row r="782" spans="1:13" x14ac:dyDescent="0.2">
      <c r="A782" s="3">
        <v>42408</v>
      </c>
      <c r="B782">
        <v>113.83</v>
      </c>
      <c r="C782">
        <v>13.6411</v>
      </c>
      <c r="D782">
        <v>1.3443732E-2</v>
      </c>
      <c r="E782">
        <v>3.1995489999999999E-3</v>
      </c>
      <c r="F782">
        <v>2.8751986E-2</v>
      </c>
      <c r="G782">
        <v>1.1227288E-2</v>
      </c>
      <c r="H782">
        <v>7.2350446999999998E-2</v>
      </c>
      <c r="I782">
        <v>3.2713754999999997E-2</v>
      </c>
      <c r="J782">
        <v>9.1064539999999999E-3</v>
      </c>
      <c r="K782">
        <v>3.2853052000000001E-2</v>
      </c>
      <c r="L782">
        <v>7.9449636640000003</v>
      </c>
      <c r="M782">
        <v>0.99575998700000001</v>
      </c>
    </row>
    <row r="783" spans="1:13" x14ac:dyDescent="0.2">
      <c r="A783" s="3">
        <v>42409</v>
      </c>
      <c r="B783">
        <v>113.58</v>
      </c>
      <c r="C783">
        <v>13.631</v>
      </c>
      <c r="D783">
        <v>-2.196258E-3</v>
      </c>
      <c r="E783">
        <v>-2.7365011000000002E-2</v>
      </c>
      <c r="F783">
        <v>3.4446635000000003E-2</v>
      </c>
      <c r="G783">
        <v>4.4114838000000003E-2</v>
      </c>
      <c r="H783">
        <v>7.4753974000000001E-2</v>
      </c>
      <c r="I783">
        <v>5.2083720000000002E-3</v>
      </c>
      <c r="J783">
        <v>9.0235420000000007E-3</v>
      </c>
      <c r="K783">
        <v>3.3473469999999998E-2</v>
      </c>
      <c r="L783">
        <v>8.2843271969999996</v>
      </c>
      <c r="M783">
        <v>0.155597018</v>
      </c>
    </row>
    <row r="784" spans="1:13" x14ac:dyDescent="0.2">
      <c r="A784" s="3">
        <v>42410</v>
      </c>
      <c r="B784">
        <v>114.46</v>
      </c>
      <c r="C784">
        <v>13.7</v>
      </c>
      <c r="D784">
        <v>7.7478429999999999E-3</v>
      </c>
      <c r="E784">
        <v>-2.1458338E-2</v>
      </c>
      <c r="F784">
        <v>2.9199187000000001E-2</v>
      </c>
      <c r="G784">
        <v>4.5852262999999997E-2</v>
      </c>
      <c r="H784">
        <v>9.2801222000000003E-2</v>
      </c>
      <c r="I784">
        <v>3.7965070000000002E-3</v>
      </c>
      <c r="J784">
        <v>8.6036510000000004E-3</v>
      </c>
      <c r="K784">
        <v>3.3517656999999999E-2</v>
      </c>
      <c r="L784">
        <v>10.78626126</v>
      </c>
      <c r="M784">
        <v>0.11326887099999999</v>
      </c>
    </row>
    <row r="785" spans="1:13" x14ac:dyDescent="0.2">
      <c r="A785" s="3">
        <v>42411</v>
      </c>
      <c r="B785">
        <v>119.0592</v>
      </c>
      <c r="C785">
        <v>13.7</v>
      </c>
      <c r="D785">
        <v>4.0181723000000003E-2</v>
      </c>
      <c r="E785">
        <v>1.2102874E-2</v>
      </c>
      <c r="F785">
        <v>-1.7354824000000001E-2</v>
      </c>
      <c r="G785">
        <v>5.2758373999999997E-2</v>
      </c>
      <c r="H785">
        <v>0.14249304300000001</v>
      </c>
      <c r="I785">
        <v>2.4753384999999999E-2</v>
      </c>
      <c r="J785">
        <v>1.1370089E-2</v>
      </c>
      <c r="K785">
        <v>3.3534831000000001E-2</v>
      </c>
      <c r="L785">
        <v>12.53227143</v>
      </c>
      <c r="M785">
        <v>0.73813954400000004</v>
      </c>
    </row>
    <row r="786" spans="1:13" x14ac:dyDescent="0.2">
      <c r="A786" s="3">
        <v>42412</v>
      </c>
      <c r="B786">
        <v>118.36</v>
      </c>
      <c r="C786">
        <v>13.91</v>
      </c>
      <c r="D786">
        <v>-5.8727090000000003E-3</v>
      </c>
      <c r="E786">
        <v>8.0941699999999995E-3</v>
      </c>
      <c r="F786">
        <v>1.363799E-3</v>
      </c>
      <c r="G786">
        <v>4.3564945000000001E-2</v>
      </c>
      <c r="H786">
        <v>0.13025210100000001</v>
      </c>
      <c r="I786">
        <v>3.8104547000000002E-2</v>
      </c>
      <c r="J786">
        <v>1.1681046E-2</v>
      </c>
      <c r="K786">
        <v>3.3527342000000002E-2</v>
      </c>
      <c r="L786">
        <v>11.150722</v>
      </c>
      <c r="M786">
        <v>1.1365215449999999</v>
      </c>
    </row>
    <row r="787" spans="1:13" x14ac:dyDescent="0.2">
      <c r="A787" s="3">
        <v>42416</v>
      </c>
      <c r="B787">
        <v>114.77</v>
      </c>
      <c r="C787">
        <v>13.85</v>
      </c>
      <c r="D787">
        <v>-3.0331192999999999E-2</v>
      </c>
      <c r="E787">
        <v>0</v>
      </c>
      <c r="F787">
        <v>2.5113608999999999E-2</v>
      </c>
      <c r="H787">
        <v>0.11405552300000001</v>
      </c>
      <c r="I787">
        <v>2.6975788000000001E-2</v>
      </c>
      <c r="J787">
        <v>1.3309022E-2</v>
      </c>
      <c r="K787">
        <v>3.347286E-2</v>
      </c>
      <c r="L787">
        <v>8.5697901569999999</v>
      </c>
      <c r="M787">
        <v>0.80590031100000004</v>
      </c>
    </row>
    <row r="788" spans="1:13" x14ac:dyDescent="0.2">
      <c r="A788" s="3">
        <v>42417</v>
      </c>
      <c r="B788">
        <v>115.48</v>
      </c>
      <c r="C788">
        <v>13.7874</v>
      </c>
      <c r="D788">
        <v>6.186286E-3</v>
      </c>
      <c r="E788">
        <v>2.5333066000000001E-2</v>
      </c>
      <c r="F788">
        <v>2.6683228999999999E-2</v>
      </c>
      <c r="G788">
        <v>4.4464773999999999E-2</v>
      </c>
      <c r="H788">
        <v>0.10953113</v>
      </c>
      <c r="I788">
        <v>6.6315082999999997E-2</v>
      </c>
      <c r="J788">
        <v>1.3261228999999999E-2</v>
      </c>
      <c r="K788">
        <v>3.3682799999999999E-2</v>
      </c>
      <c r="L788">
        <v>8.2595007369999998</v>
      </c>
      <c r="M788">
        <v>1.9688114560000001</v>
      </c>
    </row>
    <row r="789" spans="1:13" x14ac:dyDescent="0.2">
      <c r="A789" s="3">
        <v>42418</v>
      </c>
      <c r="B789">
        <v>118.29</v>
      </c>
      <c r="C789">
        <v>13.63</v>
      </c>
      <c r="D789">
        <v>2.4333218E-2</v>
      </c>
      <c r="E789">
        <v>-7.3029599999999996E-4</v>
      </c>
      <c r="F789">
        <v>1.9607155000000001E-2</v>
      </c>
      <c r="G789">
        <v>6.1095119000000003E-2</v>
      </c>
      <c r="H789">
        <v>0.13762262</v>
      </c>
      <c r="I789">
        <v>-3.961779E-2</v>
      </c>
      <c r="J789">
        <v>1.3825156E-2</v>
      </c>
      <c r="K789">
        <v>2.3362555E-2</v>
      </c>
      <c r="L789">
        <v>9.9545078139999994</v>
      </c>
      <c r="M789">
        <v>-1.695781596</v>
      </c>
    </row>
    <row r="790" spans="1:13" x14ac:dyDescent="0.2">
      <c r="A790" s="3">
        <v>42419</v>
      </c>
      <c r="B790">
        <v>117.58</v>
      </c>
      <c r="C790">
        <v>13.81</v>
      </c>
      <c r="D790">
        <v>-6.0021980000000003E-3</v>
      </c>
      <c r="E790">
        <v>-2.163547E-3</v>
      </c>
      <c r="F790">
        <v>2.4149687E-2</v>
      </c>
      <c r="G790">
        <v>8.6020035999999994E-2</v>
      </c>
      <c r="H790">
        <v>0.115877384</v>
      </c>
      <c r="I790">
        <v>4.1540784999999997E-2</v>
      </c>
      <c r="J790">
        <v>1.3971875999999999E-2</v>
      </c>
      <c r="K790">
        <v>1.5006322000000001E-2</v>
      </c>
      <c r="L790">
        <v>8.2936167560000005</v>
      </c>
      <c r="M790">
        <v>2.7682190420000001</v>
      </c>
    </row>
    <row r="791" spans="1:13" x14ac:dyDescent="0.2">
      <c r="A791" s="3">
        <v>42422</v>
      </c>
      <c r="B791">
        <v>115.49</v>
      </c>
      <c r="C791">
        <v>13.7807</v>
      </c>
      <c r="D791">
        <v>-1.7775131999999999E-2</v>
      </c>
      <c r="E791">
        <v>2.5380711E-2</v>
      </c>
      <c r="F791">
        <v>4.7873587000000002E-2</v>
      </c>
      <c r="G791">
        <v>7.0060944999999999E-2</v>
      </c>
      <c r="H791">
        <v>9.4795715000000003E-2</v>
      </c>
      <c r="I791">
        <v>7.0401211000000005E-2</v>
      </c>
      <c r="J791">
        <v>1.4838137E-2</v>
      </c>
      <c r="K791">
        <v>1.5800746000000001E-2</v>
      </c>
      <c r="L791">
        <v>6.38865354</v>
      </c>
      <c r="M791">
        <v>4.4555626070000001</v>
      </c>
    </row>
    <row r="792" spans="1:13" x14ac:dyDescent="0.2">
      <c r="A792" s="3">
        <v>42423</v>
      </c>
      <c r="B792">
        <v>117.22</v>
      </c>
      <c r="C792">
        <v>14.141999999999999</v>
      </c>
      <c r="D792">
        <v>1.4979652E-2</v>
      </c>
      <c r="E792">
        <v>-5.6577090000000003E-3</v>
      </c>
      <c r="F792">
        <v>2.7635901000000001E-2</v>
      </c>
      <c r="G792">
        <v>5.0151315000000002E-2</v>
      </c>
      <c r="H792">
        <v>0.116380952</v>
      </c>
      <c r="I792">
        <v>5.3183520999999997E-2</v>
      </c>
      <c r="J792">
        <v>1.4856216E-2</v>
      </c>
      <c r="K792">
        <v>1.5826756000000001E-2</v>
      </c>
      <c r="L792">
        <v>7.8338221270000004</v>
      </c>
      <c r="M792">
        <v>3.3603550919999998</v>
      </c>
    </row>
    <row r="793" spans="1:13" x14ac:dyDescent="0.2">
      <c r="A793" s="3">
        <v>42424</v>
      </c>
      <c r="B793">
        <v>117.61</v>
      </c>
      <c r="C793">
        <v>14.2</v>
      </c>
      <c r="D793">
        <v>3.3270769999999999E-3</v>
      </c>
      <c r="E793">
        <v>4.267425E-3</v>
      </c>
      <c r="F793">
        <v>1.5734034000000001E-2</v>
      </c>
      <c r="G793">
        <v>5.4844061999999999E-2</v>
      </c>
      <c r="H793">
        <v>0.108691554</v>
      </c>
      <c r="I793">
        <v>6.3253011999999997E-2</v>
      </c>
      <c r="J793">
        <v>1.4818437E-2</v>
      </c>
      <c r="K793">
        <v>1.5727179000000001E-2</v>
      </c>
      <c r="L793">
        <v>7.3348864569999996</v>
      </c>
      <c r="M793">
        <v>4.021891825</v>
      </c>
    </row>
    <row r="794" spans="1:13" x14ac:dyDescent="0.2">
      <c r="A794" s="3">
        <v>42425</v>
      </c>
      <c r="B794">
        <v>117.92</v>
      </c>
      <c r="C794">
        <v>14.1737</v>
      </c>
      <c r="D794">
        <v>2.63583E-3</v>
      </c>
      <c r="E794">
        <v>-1.9830028E-2</v>
      </c>
      <c r="F794">
        <v>2.9329721E-2</v>
      </c>
      <c r="G794">
        <v>6.3495221000000004E-2</v>
      </c>
      <c r="H794">
        <v>9.9077266999999997E-2</v>
      </c>
      <c r="I794">
        <v>2.7460821E-2</v>
      </c>
      <c r="J794">
        <v>1.4753178E-2</v>
      </c>
      <c r="K794">
        <v>1.6259499E-2</v>
      </c>
      <c r="L794">
        <v>6.7156560360000004</v>
      </c>
      <c r="M794">
        <v>1.688909411</v>
      </c>
    </row>
    <row r="795" spans="1:13" x14ac:dyDescent="0.2">
      <c r="A795" s="3">
        <v>42426</v>
      </c>
      <c r="B795">
        <v>117.11</v>
      </c>
      <c r="C795">
        <v>14.1493</v>
      </c>
      <c r="D795">
        <v>-6.8690640000000002E-3</v>
      </c>
      <c r="E795">
        <v>1.8786127E-2</v>
      </c>
      <c r="F795">
        <v>1.8620524999999999E-2</v>
      </c>
      <c r="G795">
        <v>5.6248187999999998E-2</v>
      </c>
      <c r="H795">
        <v>8.7473303000000002E-2</v>
      </c>
      <c r="I795">
        <v>3.5242291000000002E-2</v>
      </c>
      <c r="J795">
        <v>1.4964643999999999E-2</v>
      </c>
      <c r="K795">
        <v>1.6571094000000001E-2</v>
      </c>
      <c r="L795">
        <v>5.8453313800000002</v>
      </c>
      <c r="M795">
        <v>2.1267329269999999</v>
      </c>
    </row>
    <row r="796" spans="1:13" x14ac:dyDescent="0.2">
      <c r="A796" s="3">
        <v>42429</v>
      </c>
      <c r="B796">
        <v>118.64</v>
      </c>
      <c r="C796">
        <v>14.385</v>
      </c>
      <c r="D796">
        <v>1.3064640000000001E-2</v>
      </c>
      <c r="E796">
        <v>-7.0921999999999999E-4</v>
      </c>
      <c r="F796">
        <v>-7.4832359999999999E-3</v>
      </c>
      <c r="G796">
        <v>5.9266675999999997E-2</v>
      </c>
      <c r="H796">
        <v>0.11357236699999999</v>
      </c>
      <c r="I796">
        <v>3.4508075999999999E-2</v>
      </c>
      <c r="J796">
        <v>1.4685992E-2</v>
      </c>
      <c r="K796">
        <v>1.6575626999999999E-2</v>
      </c>
      <c r="L796">
        <v>7.7333805340000001</v>
      </c>
      <c r="M796">
        <v>2.081856519</v>
      </c>
    </row>
    <row r="797" spans="1:13" x14ac:dyDescent="0.2">
      <c r="A797" s="3">
        <v>42430</v>
      </c>
      <c r="B797">
        <v>117.77</v>
      </c>
      <c r="C797">
        <v>14.49</v>
      </c>
      <c r="D797">
        <v>-7.333109E-3</v>
      </c>
      <c r="E797">
        <v>1.4194464E-2</v>
      </c>
      <c r="F797">
        <v>6.1220100000000004E-4</v>
      </c>
      <c r="G797">
        <v>4.3036218000000001E-2</v>
      </c>
      <c r="H797">
        <v>0.101177007</v>
      </c>
      <c r="I797">
        <v>4.9192364000000002E-2</v>
      </c>
      <c r="J797">
        <v>1.4939381999999999E-2</v>
      </c>
      <c r="K797">
        <v>1.6788866E-2</v>
      </c>
      <c r="L797">
        <v>6.7725026460000004</v>
      </c>
      <c r="M797">
        <v>2.9300588520000002</v>
      </c>
    </row>
    <row r="798" spans="1:13" x14ac:dyDescent="0.2">
      <c r="A798" s="3">
        <v>42431</v>
      </c>
      <c r="B798">
        <v>118.68</v>
      </c>
      <c r="C798">
        <v>14.372999999999999</v>
      </c>
      <c r="D798">
        <v>7.7269249999999999E-3</v>
      </c>
      <c r="E798">
        <v>1.1854444E-2</v>
      </c>
      <c r="F798">
        <v>1.5078111E-2</v>
      </c>
      <c r="G798">
        <v>4.2568677999999999E-2</v>
      </c>
      <c r="H798">
        <v>9.8380379000000004E-2</v>
      </c>
      <c r="I798">
        <v>5.3892127999999997E-2</v>
      </c>
      <c r="J798">
        <v>1.4901851000000001E-2</v>
      </c>
      <c r="K798">
        <v>1.6883579999999999E-2</v>
      </c>
      <c r="L798">
        <v>6.6018897259999996</v>
      </c>
      <c r="M798">
        <v>3.1919847460000002</v>
      </c>
    </row>
    <row r="799" spans="1:13" x14ac:dyDescent="0.2">
      <c r="A799" s="3">
        <v>42432</v>
      </c>
      <c r="B799">
        <v>120.73</v>
      </c>
      <c r="C799">
        <v>14.3018</v>
      </c>
      <c r="D799">
        <v>1.7273340000000002E-2</v>
      </c>
      <c r="E799">
        <v>1.5180436E-2</v>
      </c>
      <c r="F799">
        <v>-5.9642999999999996E-3</v>
      </c>
      <c r="G799">
        <v>4.1270643000000003E-2</v>
      </c>
      <c r="H799">
        <v>0.116939587</v>
      </c>
      <c r="I799">
        <v>8.2514748999999998E-2</v>
      </c>
      <c r="J799">
        <v>1.5117820000000001E-2</v>
      </c>
      <c r="K799">
        <v>1.6762506999999999E-2</v>
      </c>
      <c r="L799">
        <v>7.7352149109999999</v>
      </c>
      <c r="M799">
        <v>4.922578015</v>
      </c>
    </row>
    <row r="800" spans="1:13" x14ac:dyDescent="0.2">
      <c r="A800" s="3">
        <v>42433</v>
      </c>
      <c r="B800">
        <v>120.54</v>
      </c>
      <c r="C800">
        <v>14.352</v>
      </c>
      <c r="D800">
        <v>-1.57376E-3</v>
      </c>
      <c r="E800">
        <v>2.1275436000000002E-2</v>
      </c>
      <c r="F800">
        <v>-7.1324049999999996E-3</v>
      </c>
      <c r="G800">
        <v>2.1577836E-2</v>
      </c>
      <c r="H800">
        <v>0.103340961</v>
      </c>
      <c r="I800">
        <v>0.10554572299999999</v>
      </c>
      <c r="J800">
        <v>1.5138833000000001E-2</v>
      </c>
      <c r="K800">
        <v>1.7152394000000001E-2</v>
      </c>
      <c r="L800">
        <v>6.8262173019999999</v>
      </c>
      <c r="M800">
        <v>6.1534106560000001</v>
      </c>
    </row>
    <row r="801" spans="1:13" x14ac:dyDescent="0.2">
      <c r="A801" s="3">
        <v>42436</v>
      </c>
      <c r="B801">
        <v>121.14</v>
      </c>
      <c r="C801">
        <v>14.5</v>
      </c>
      <c r="D801">
        <v>4.9776009999999999E-3</v>
      </c>
      <c r="E801">
        <v>1.0312717000000001E-2</v>
      </c>
      <c r="F801">
        <v>-1.8977220999999999E-2</v>
      </c>
      <c r="G801">
        <v>8.5117749999999992E-3</v>
      </c>
      <c r="H801">
        <v>9.5595550000000001E-2</v>
      </c>
      <c r="I801">
        <v>7.4734257999999998E-2</v>
      </c>
      <c r="J801">
        <v>1.5047123000000001E-2</v>
      </c>
      <c r="K801">
        <v>1.5318829000000001E-2</v>
      </c>
      <c r="L801">
        <v>6.3530784779999996</v>
      </c>
      <c r="M801">
        <v>4.8785881870000001</v>
      </c>
    </row>
    <row r="802" spans="1:13" x14ac:dyDescent="0.2">
      <c r="A802" s="3">
        <v>42437</v>
      </c>
      <c r="B802">
        <v>120.58</v>
      </c>
      <c r="C802">
        <v>14.39</v>
      </c>
      <c r="D802">
        <v>-4.6227509999999996E-3</v>
      </c>
      <c r="E802">
        <v>-2.4158513E-2</v>
      </c>
      <c r="F802">
        <v>-1.1521399999999999E-2</v>
      </c>
      <c r="G802">
        <v>3.076866E-2</v>
      </c>
      <c r="H802">
        <v>7.3539885999999999E-2</v>
      </c>
      <c r="I802">
        <v>6.7472212000000004E-2</v>
      </c>
      <c r="J802">
        <v>1.4936311000000001E-2</v>
      </c>
      <c r="K802">
        <v>1.5835173000000001E-2</v>
      </c>
      <c r="L802">
        <v>4.9235640370000002</v>
      </c>
      <c r="M802">
        <v>4.2609078450000002</v>
      </c>
    </row>
    <row r="803" spans="1:13" x14ac:dyDescent="0.2">
      <c r="A803" s="3">
        <v>42438</v>
      </c>
      <c r="B803">
        <v>119.58</v>
      </c>
      <c r="C803">
        <v>14.2241</v>
      </c>
      <c r="D803">
        <v>-8.2932490000000008E-3</v>
      </c>
      <c r="E803">
        <v>8.7551339999999995E-3</v>
      </c>
      <c r="F803">
        <v>-2.5811605000000001E-2</v>
      </c>
      <c r="G803">
        <v>-5.1069180000000002E-3</v>
      </c>
      <c r="H803">
        <v>5.0513924000000002E-2</v>
      </c>
      <c r="I803">
        <v>7.3383728999999995E-2</v>
      </c>
      <c r="J803">
        <v>1.4965226999999999E-2</v>
      </c>
      <c r="K803">
        <v>1.5880913999999999E-2</v>
      </c>
      <c r="L803">
        <v>3.3754197769999998</v>
      </c>
      <c r="M803">
        <v>4.6208756519999996</v>
      </c>
    </row>
    <row r="804" spans="1:13" x14ac:dyDescent="0.2">
      <c r="A804" s="3">
        <v>42439</v>
      </c>
      <c r="B804">
        <v>121.5</v>
      </c>
      <c r="C804">
        <v>14.2272</v>
      </c>
      <c r="D804">
        <v>1.6056197000000001E-2</v>
      </c>
      <c r="E804">
        <v>-1.1791298E-2</v>
      </c>
      <c r="F804">
        <v>-4.3508409999999997E-2</v>
      </c>
      <c r="G804">
        <v>3.5095119999999998E-3</v>
      </c>
      <c r="H804">
        <v>6.9730585999999997E-2</v>
      </c>
      <c r="I804">
        <v>9.0570619000000005E-2</v>
      </c>
      <c r="J804">
        <v>1.5209598E-2</v>
      </c>
      <c r="K804">
        <v>1.4686298E-2</v>
      </c>
      <c r="L804">
        <v>4.5846435010000004</v>
      </c>
      <c r="M804">
        <v>6.1670149590000003</v>
      </c>
    </row>
    <row r="805" spans="1:13" x14ac:dyDescent="0.2">
      <c r="A805" s="3">
        <v>42440</v>
      </c>
      <c r="B805">
        <v>119.41</v>
      </c>
      <c r="C805">
        <v>14.18</v>
      </c>
      <c r="D805">
        <v>-1.7201646000000001E-2</v>
      </c>
      <c r="E805">
        <v>1.1843757E-2</v>
      </c>
      <c r="F805">
        <v>-2.4508347E-2</v>
      </c>
      <c r="G805">
        <v>-2.5407540000000001E-3</v>
      </c>
      <c r="H805">
        <v>4.3246549000000002E-2</v>
      </c>
      <c r="I805">
        <v>0.12768532499999999</v>
      </c>
      <c r="J805">
        <v>1.5809426000000001E-2</v>
      </c>
      <c r="K805">
        <v>1.3524708E-2</v>
      </c>
      <c r="L805">
        <v>2.7354914259999998</v>
      </c>
      <c r="M805">
        <v>9.4408931139999996</v>
      </c>
    </row>
    <row r="806" spans="1:13" x14ac:dyDescent="0.2">
      <c r="A806" s="3">
        <v>42443</v>
      </c>
      <c r="B806">
        <v>117.87</v>
      </c>
      <c r="C806">
        <v>14.28</v>
      </c>
      <c r="D806">
        <v>-1.2896741999999999E-2</v>
      </c>
      <c r="E806">
        <v>2.1464990000000001E-3</v>
      </c>
      <c r="F806">
        <v>6.5436440000000004E-3</v>
      </c>
      <c r="G806">
        <v>-1.7047700999999998E-2</v>
      </c>
      <c r="H806">
        <v>-9.9883079999999996E-3</v>
      </c>
      <c r="I806">
        <v>0.116591928</v>
      </c>
      <c r="J806">
        <v>1.3496602999999999E-2</v>
      </c>
      <c r="K806">
        <v>1.3468051999999999E-2</v>
      </c>
      <c r="L806">
        <v>-0.74006089399999997</v>
      </c>
      <c r="M806">
        <v>8.6569261770000008</v>
      </c>
    </row>
    <row r="807" spans="1:13" x14ac:dyDescent="0.2">
      <c r="A807" s="3">
        <v>42444</v>
      </c>
      <c r="B807">
        <v>117.96</v>
      </c>
      <c r="C807">
        <v>14.38</v>
      </c>
      <c r="D807">
        <v>7.6355300000000004E-4</v>
      </c>
      <c r="E807">
        <v>-1.345382E-3</v>
      </c>
      <c r="F807">
        <v>-8.2828199999999998E-3</v>
      </c>
      <c r="G807">
        <v>-2.7307135999999999E-2</v>
      </c>
      <c r="H807">
        <v>-3.37952E-3</v>
      </c>
      <c r="I807">
        <v>0.106136429</v>
      </c>
      <c r="J807">
        <v>1.3439405999999999E-2</v>
      </c>
      <c r="K807">
        <v>1.3529326E-2</v>
      </c>
      <c r="L807">
        <v>-0.251463504</v>
      </c>
      <c r="M807">
        <v>7.8449163000000004</v>
      </c>
    </row>
    <row r="808" spans="1:13" x14ac:dyDescent="0.2">
      <c r="A808" s="3">
        <v>42445</v>
      </c>
      <c r="B808">
        <v>120.59</v>
      </c>
      <c r="C808">
        <v>13.99</v>
      </c>
      <c r="D808">
        <v>2.2295692999999998E-2</v>
      </c>
      <c r="E808">
        <v>1.1400881E-2</v>
      </c>
      <c r="F808">
        <v>-2.5438105999999999E-2</v>
      </c>
      <c r="H808">
        <v>5.0710116E-2</v>
      </c>
      <c r="I808">
        <v>0.118747359</v>
      </c>
      <c r="J808">
        <v>1.2380379E-2</v>
      </c>
      <c r="K808">
        <v>1.3551507000000001E-2</v>
      </c>
      <c r="L808">
        <v>4.096006697</v>
      </c>
      <c r="M808">
        <v>8.7626678489999996</v>
      </c>
    </row>
    <row r="809" spans="1:13" x14ac:dyDescent="0.2">
      <c r="A809" s="3">
        <v>42446</v>
      </c>
      <c r="B809">
        <v>120.13</v>
      </c>
      <c r="C809">
        <v>13.8567</v>
      </c>
      <c r="D809">
        <v>-3.8145779999999999E-3</v>
      </c>
      <c r="E809">
        <v>1.3916501E-2</v>
      </c>
      <c r="F809">
        <v>-2.7610684999999999E-2</v>
      </c>
      <c r="G809">
        <v>-5.9437764999999997E-2</v>
      </c>
      <c r="H809">
        <v>4.0266713000000003E-2</v>
      </c>
      <c r="I809">
        <v>0.106290672</v>
      </c>
      <c r="J809">
        <v>1.2420989E-2</v>
      </c>
      <c r="K809">
        <v>1.2928441000000001E-2</v>
      </c>
      <c r="L809">
        <v>3.24182821</v>
      </c>
      <c r="M809">
        <v>8.2214608630000008</v>
      </c>
    </row>
    <row r="810" spans="1:13" x14ac:dyDescent="0.2">
      <c r="A810" s="3">
        <v>42447</v>
      </c>
      <c r="B810">
        <v>119.8</v>
      </c>
      <c r="C810">
        <v>13.836399999999999</v>
      </c>
      <c r="D810">
        <v>-2.7470239999999998E-3</v>
      </c>
      <c r="E810">
        <v>1.9607840000000001E-3</v>
      </c>
      <c r="F810">
        <v>-3.1436494000000002E-2</v>
      </c>
      <c r="G810">
        <v>-6.3559218000000001E-2</v>
      </c>
      <c r="H810">
        <v>1.2765238E-2</v>
      </c>
      <c r="I810">
        <v>0.109269966</v>
      </c>
      <c r="J810">
        <v>1.1340225000000001E-2</v>
      </c>
      <c r="K810">
        <v>1.2883087E-2</v>
      </c>
      <c r="L810">
        <v>1.1256600750000001</v>
      </c>
      <c r="M810">
        <v>8.4816604800000004</v>
      </c>
    </row>
    <row r="811" spans="1:13" x14ac:dyDescent="0.2">
      <c r="A811" s="3">
        <v>42450</v>
      </c>
      <c r="B811">
        <v>118.96</v>
      </c>
      <c r="C811">
        <v>13.78</v>
      </c>
      <c r="D811">
        <v>-7.0116859999999996E-3</v>
      </c>
      <c r="E811">
        <v>-2.6092630000000001E-3</v>
      </c>
      <c r="F811">
        <v>-1.1916621000000001E-2</v>
      </c>
      <c r="G811">
        <v>-6.6774110999999997E-2</v>
      </c>
      <c r="H811">
        <v>1.1736689999999999E-2</v>
      </c>
      <c r="I811">
        <v>0.108774474</v>
      </c>
      <c r="J811">
        <v>1.1371996000000001E-2</v>
      </c>
      <c r="K811">
        <v>1.289589E-2</v>
      </c>
      <c r="L811">
        <v>1.032069466</v>
      </c>
      <c r="M811">
        <v>8.4348170220000007</v>
      </c>
    </row>
    <row r="812" spans="1:13" x14ac:dyDescent="0.2">
      <c r="A812" s="3">
        <v>42451</v>
      </c>
      <c r="B812">
        <v>119.31</v>
      </c>
      <c r="C812">
        <v>13.785</v>
      </c>
      <c r="D812">
        <v>2.9421650000000001E-3</v>
      </c>
      <c r="E812">
        <v>-2.622629E-3</v>
      </c>
      <c r="F812">
        <v>-2.0843865E-2</v>
      </c>
      <c r="G812">
        <v>-6.9121954999999999E-2</v>
      </c>
      <c r="H812">
        <v>3.3076456999999997E-2</v>
      </c>
      <c r="I812">
        <v>7.8493635000000006E-2</v>
      </c>
      <c r="J812">
        <v>1.0566773E-2</v>
      </c>
      <c r="K812">
        <v>1.2107708999999999E-2</v>
      </c>
      <c r="L812">
        <v>3.1302324600000002</v>
      </c>
      <c r="M812">
        <v>6.4829469360000003</v>
      </c>
    </row>
    <row r="813" spans="1:13" x14ac:dyDescent="0.2">
      <c r="A813" s="3">
        <v>42452</v>
      </c>
      <c r="B813">
        <v>116.61</v>
      </c>
      <c r="C813">
        <v>13.7</v>
      </c>
      <c r="D813">
        <v>-2.2630122999999999E-2</v>
      </c>
      <c r="E813">
        <v>-2.6354270999999999E-2</v>
      </c>
      <c r="F813">
        <v>1.6134545E-2</v>
      </c>
      <c r="G813">
        <v>-7.1914540999999998E-2</v>
      </c>
      <c r="H813">
        <v>-5.2038900000000001E-3</v>
      </c>
      <c r="I813">
        <v>5.6045519000000002E-2</v>
      </c>
      <c r="J813">
        <v>1.134492E-2</v>
      </c>
      <c r="K813">
        <v>1.3649512000000001E-2</v>
      </c>
      <c r="L813">
        <v>-0.45869783800000002</v>
      </c>
      <c r="M813">
        <v>4.106045516</v>
      </c>
    </row>
    <row r="814" spans="1:13" x14ac:dyDescent="0.2">
      <c r="A814" s="3">
        <v>42453</v>
      </c>
      <c r="B814">
        <v>116.33</v>
      </c>
      <c r="C814">
        <v>14.068</v>
      </c>
      <c r="D814">
        <v>-2.4011660000000002E-3</v>
      </c>
      <c r="E814">
        <v>-3.232759E-3</v>
      </c>
      <c r="F814">
        <v>1.7034549999999999E-2</v>
      </c>
      <c r="G814">
        <v>-6.3774531999999995E-2</v>
      </c>
      <c r="H814">
        <v>-1.0883428000000001E-2</v>
      </c>
      <c r="I814">
        <v>4.8158640000000003E-2</v>
      </c>
      <c r="J814">
        <v>1.1325046E-2</v>
      </c>
      <c r="K814">
        <v>1.3704167999999999E-2</v>
      </c>
      <c r="L814">
        <v>-0.96100522300000002</v>
      </c>
      <c r="M814">
        <v>3.5141600720000001</v>
      </c>
    </row>
    <row r="815" spans="1:13" x14ac:dyDescent="0.2">
      <c r="A815" s="3">
        <v>42457</v>
      </c>
      <c r="B815">
        <v>116.6</v>
      </c>
      <c r="C815">
        <v>14.078799999999999</v>
      </c>
      <c r="D815">
        <v>2.320983E-3</v>
      </c>
      <c r="E815">
        <v>5.7432430000000003E-3</v>
      </c>
      <c r="F815">
        <v>2.8387907E-2</v>
      </c>
      <c r="G815">
        <v>-6.6382522999999999E-2</v>
      </c>
      <c r="H815">
        <v>-1.1194030000000001E-2</v>
      </c>
      <c r="I815">
        <v>7.5505779999999995E-2</v>
      </c>
      <c r="J815">
        <v>1.132095E-2</v>
      </c>
      <c r="K815">
        <v>1.2738561000000001E-2</v>
      </c>
      <c r="L815">
        <v>-0.98878888700000001</v>
      </c>
      <c r="M815">
        <v>5.9273399619999996</v>
      </c>
    </row>
    <row r="816" spans="1:13" x14ac:dyDescent="0.2">
      <c r="A816" s="3">
        <v>42458</v>
      </c>
      <c r="B816">
        <v>118.76</v>
      </c>
      <c r="C816">
        <v>14.195</v>
      </c>
      <c r="D816">
        <v>1.8524870999999998E-2</v>
      </c>
      <c r="E816">
        <v>-1.2428619E-2</v>
      </c>
      <c r="F816">
        <v>9.8518860000000007E-3</v>
      </c>
      <c r="G816">
        <v>-2.7510390999999999E-2</v>
      </c>
      <c r="H816">
        <v>1.4089318E-2</v>
      </c>
      <c r="I816">
        <v>4.2553190999999997E-2</v>
      </c>
      <c r="J816">
        <v>1.1942945999999999E-2</v>
      </c>
      <c r="K816">
        <v>1.2692889000000001E-2</v>
      </c>
      <c r="L816">
        <v>1.1797187730000001</v>
      </c>
      <c r="M816">
        <v>3.3525221840000001</v>
      </c>
    </row>
    <row r="817" spans="1:13" x14ac:dyDescent="0.2">
      <c r="A817" s="3">
        <v>42459</v>
      </c>
      <c r="B817">
        <v>117.1</v>
      </c>
      <c r="C817">
        <v>14.38</v>
      </c>
      <c r="D817">
        <v>-1.397777E-2</v>
      </c>
      <c r="E817">
        <v>-1.1768707E-2</v>
      </c>
      <c r="F817">
        <v>1.3247561E-2</v>
      </c>
      <c r="G817">
        <v>-3.5439360000000001E-3</v>
      </c>
      <c r="H817">
        <v>-1.2980445E-2</v>
      </c>
      <c r="I817">
        <v>3.1014903999999999E-2</v>
      </c>
      <c r="J817">
        <v>1.2004714E-2</v>
      </c>
      <c r="K817">
        <v>1.3038414E-2</v>
      </c>
      <c r="L817">
        <v>-1.081279001</v>
      </c>
      <c r="M817">
        <v>2.3787328400000001</v>
      </c>
    </row>
    <row r="818" spans="1:13" x14ac:dyDescent="0.2">
      <c r="A818" s="3">
        <v>42460</v>
      </c>
      <c r="B818">
        <v>117.64</v>
      </c>
      <c r="C818">
        <v>14.45</v>
      </c>
      <c r="D818">
        <v>4.6114429999999998E-3</v>
      </c>
      <c r="E818">
        <v>0</v>
      </c>
      <c r="F818">
        <v>-5.500268E-3</v>
      </c>
      <c r="H818">
        <v>-1.1038459999999999E-3</v>
      </c>
      <c r="I818">
        <v>1.6585024E-2</v>
      </c>
      <c r="J818">
        <v>1.1950275E-2</v>
      </c>
      <c r="K818">
        <v>1.2713291999999999E-2</v>
      </c>
      <c r="L818">
        <v>-9.2369965999999998E-2</v>
      </c>
      <c r="M818">
        <v>1.304542087</v>
      </c>
    </row>
    <row r="819" spans="1:13" x14ac:dyDescent="0.2">
      <c r="A819" s="3">
        <v>42461</v>
      </c>
      <c r="B819">
        <v>116.93</v>
      </c>
      <c r="C819">
        <v>14.5901</v>
      </c>
      <c r="D819">
        <v>-6.0353619999999998E-3</v>
      </c>
      <c r="E819">
        <v>-8.3981549999999992E-3</v>
      </c>
      <c r="F819">
        <v>7.4586410000000002E-3</v>
      </c>
      <c r="G819">
        <v>-2.0397649999999998E-3</v>
      </c>
      <c r="H819">
        <v>-1.4745533999999999E-2</v>
      </c>
      <c r="I819">
        <v>-3.7622580000000001E-3</v>
      </c>
      <c r="J819">
        <v>1.1883402E-2</v>
      </c>
      <c r="K819">
        <v>1.2605346E-2</v>
      </c>
      <c r="L819">
        <v>-1.2408512410000001</v>
      </c>
      <c r="M819">
        <v>-0.29846529599999999</v>
      </c>
    </row>
    <row r="820" spans="1:13" x14ac:dyDescent="0.2">
      <c r="A820" s="3">
        <v>42464</v>
      </c>
      <c r="B820">
        <v>116.15</v>
      </c>
      <c r="C820">
        <v>14.544</v>
      </c>
      <c r="D820">
        <v>-6.6706580000000003E-3</v>
      </c>
      <c r="E820">
        <v>-2.4297120000000001E-3</v>
      </c>
      <c r="F820">
        <v>1.2676012E-2</v>
      </c>
      <c r="G820">
        <v>7.342884E-3</v>
      </c>
      <c r="H820">
        <v>-3.793589E-2</v>
      </c>
      <c r="I820">
        <v>-2.1043810999999999E-2</v>
      </c>
      <c r="J820">
        <v>1.1208223E-2</v>
      </c>
      <c r="K820">
        <v>1.2113916000000001E-2</v>
      </c>
      <c r="L820">
        <v>-3.3846480539999999</v>
      </c>
      <c r="M820">
        <v>-1.737160115</v>
      </c>
    </row>
    <row r="821" spans="1:13" x14ac:dyDescent="0.2">
      <c r="A821" s="3">
        <v>42465</v>
      </c>
      <c r="B821">
        <v>117.66</v>
      </c>
      <c r="C821">
        <v>14.67</v>
      </c>
      <c r="D821">
        <v>1.300043E-2</v>
      </c>
      <c r="E821">
        <v>-6.0334029999999997E-3</v>
      </c>
      <c r="F821">
        <v>1.5302395E-2</v>
      </c>
      <c r="G821">
        <v>3.7482507999999998E-2</v>
      </c>
      <c r="H821">
        <v>-2.3892483999999999E-2</v>
      </c>
      <c r="I821">
        <v>-4.7221036000000001E-2</v>
      </c>
      <c r="J821">
        <v>1.1663606999999999E-2</v>
      </c>
      <c r="K821">
        <v>1.1026622E-2</v>
      </c>
      <c r="L821">
        <v>-2.048464332</v>
      </c>
      <c r="M821">
        <v>-4.2824571459999996</v>
      </c>
    </row>
    <row r="822" spans="1:13" x14ac:dyDescent="0.2">
      <c r="A822" s="3">
        <v>42466</v>
      </c>
      <c r="B822">
        <v>116.94</v>
      </c>
      <c r="C822">
        <v>14.8546</v>
      </c>
      <c r="D822">
        <v>-6.1193269999999999E-3</v>
      </c>
      <c r="E822">
        <v>-5.131867E-3</v>
      </c>
      <c r="F822">
        <v>1.6342479E-2</v>
      </c>
      <c r="G822">
        <v>4.1182083000000001E-2</v>
      </c>
      <c r="H822">
        <v>-3.4670629000000001E-2</v>
      </c>
      <c r="I822">
        <v>-6.1786106E-2</v>
      </c>
      <c r="J822">
        <v>1.1626465000000001E-2</v>
      </c>
      <c r="K822">
        <v>1.0656179E-2</v>
      </c>
      <c r="L822">
        <v>-2.9820437919999998</v>
      </c>
      <c r="M822">
        <v>-5.798148275</v>
      </c>
    </row>
    <row r="823" spans="1:13" x14ac:dyDescent="0.2">
      <c r="A823" s="3">
        <v>42467</v>
      </c>
      <c r="B823">
        <v>118.61</v>
      </c>
      <c r="C823">
        <v>15.1569</v>
      </c>
      <c r="D823">
        <v>1.4280828000000001E-2</v>
      </c>
      <c r="E823">
        <v>-2.9275157999999999E-2</v>
      </c>
      <c r="F823">
        <v>5.8227779999999998E-3</v>
      </c>
      <c r="G823">
        <v>8.5610960999999999E-2</v>
      </c>
      <c r="H823">
        <v>-1.6337701E-2</v>
      </c>
      <c r="I823">
        <v>-6.6705457999999995E-2</v>
      </c>
      <c r="J823">
        <v>1.2103911E-2</v>
      </c>
      <c r="K823">
        <v>1.1208842E-2</v>
      </c>
      <c r="L823">
        <v>-1.349786902</v>
      </c>
      <c r="M823">
        <v>-5.9511461519999997</v>
      </c>
    </row>
    <row r="824" spans="1:13" x14ac:dyDescent="0.2">
      <c r="A824" s="3">
        <v>42468</v>
      </c>
      <c r="B824">
        <v>118.43</v>
      </c>
      <c r="C824">
        <v>15.6266</v>
      </c>
      <c r="D824">
        <v>-1.517579E-3</v>
      </c>
      <c r="E824">
        <v>5.5096420000000004E-3</v>
      </c>
      <c r="F824">
        <v>-5.554598E-3</v>
      </c>
      <c r="G824">
        <v>8.1117332E-2</v>
      </c>
      <c r="H824">
        <v>-9.6169930000000008E-3</v>
      </c>
      <c r="I824">
        <v>-6.9708169E-2</v>
      </c>
      <c r="J824">
        <v>1.1981472999999999E-2</v>
      </c>
      <c r="K824">
        <v>1.1056793000000001E-2</v>
      </c>
      <c r="L824">
        <v>-0.80265530100000004</v>
      </c>
      <c r="M824">
        <v>-6.3045557800000003</v>
      </c>
    </row>
    <row r="825" spans="1:13" x14ac:dyDescent="0.2">
      <c r="A825" s="3">
        <v>42471</v>
      </c>
      <c r="B825">
        <v>120.03</v>
      </c>
      <c r="C825">
        <v>16.100999999999999</v>
      </c>
      <c r="D825">
        <v>1.3510090000000001E-2</v>
      </c>
      <c r="E825">
        <v>2.9416009999999999E-3</v>
      </c>
      <c r="F825">
        <v>-1.5980761999999999E-2</v>
      </c>
      <c r="G825">
        <v>6.9429216000000002E-2</v>
      </c>
      <c r="H825">
        <v>-1.2098764999999999E-2</v>
      </c>
      <c r="I825">
        <v>-5.5838735E-2</v>
      </c>
      <c r="J825">
        <v>1.1818484000000001E-2</v>
      </c>
      <c r="K825">
        <v>1.096316E-2</v>
      </c>
      <c r="L825">
        <v>-1.023715524</v>
      </c>
      <c r="M825">
        <v>-5.0933064180000001</v>
      </c>
    </row>
    <row r="826" spans="1:13" x14ac:dyDescent="0.2">
      <c r="A826" s="3">
        <v>42472</v>
      </c>
      <c r="B826">
        <v>120.05</v>
      </c>
      <c r="C826">
        <v>16.7</v>
      </c>
      <c r="D826">
        <v>1.66625E-4</v>
      </c>
      <c r="E826">
        <v>2.8689939000000001E-2</v>
      </c>
      <c r="F826">
        <v>-1.2233575E-2</v>
      </c>
      <c r="H826">
        <v>5.3596850000000003E-3</v>
      </c>
      <c r="I826">
        <v>-4.0119399E-2</v>
      </c>
      <c r="J826">
        <v>1.1182841000000001E-2</v>
      </c>
      <c r="K826">
        <v>1.2576278999999999E-2</v>
      </c>
      <c r="L826">
        <v>0.47927759800000003</v>
      </c>
      <c r="M826">
        <v>-3.1900849560000002</v>
      </c>
    </row>
    <row r="827" spans="1:13" x14ac:dyDescent="0.2">
      <c r="A827" s="3">
        <v>42473</v>
      </c>
      <c r="B827">
        <v>118.77</v>
      </c>
      <c r="C827">
        <v>16.55</v>
      </c>
      <c r="D827">
        <v>-1.0662224E-2</v>
      </c>
      <c r="E827">
        <v>1.2585692000000001E-2</v>
      </c>
      <c r="F827">
        <v>1.271529E-3</v>
      </c>
      <c r="G827">
        <v>1.7146596E-2</v>
      </c>
      <c r="H827">
        <v>7.6355310000000001E-3</v>
      </c>
      <c r="I827">
        <v>-3.0120482000000001E-2</v>
      </c>
      <c r="J827">
        <v>1.1060819E-2</v>
      </c>
      <c r="K827">
        <v>1.2944018E-2</v>
      </c>
      <c r="L827">
        <v>0.69032234000000003</v>
      </c>
      <c r="M827">
        <v>-2.3269808890000001</v>
      </c>
    </row>
    <row r="828" spans="1:13" x14ac:dyDescent="0.2">
      <c r="A828" s="3">
        <v>42474</v>
      </c>
      <c r="B828">
        <v>117.11</v>
      </c>
      <c r="C828">
        <v>16.453399999999998</v>
      </c>
      <c r="D828">
        <v>-1.3976593000000001E-2</v>
      </c>
      <c r="E828">
        <v>2.7605239999999999E-3</v>
      </c>
      <c r="F828">
        <v>3.4657763000000001E-2</v>
      </c>
      <c r="G828">
        <v>1.6876627000000002E-2</v>
      </c>
      <c r="H828">
        <v>-7.2058319999999997E-3</v>
      </c>
      <c r="I828">
        <v>-2.6132882999999999E-2</v>
      </c>
      <c r="J828">
        <v>1.1497054E-2</v>
      </c>
      <c r="K828">
        <v>1.2975464000000001E-2</v>
      </c>
      <c r="L828">
        <v>-0.62675469299999997</v>
      </c>
      <c r="M828">
        <v>-2.0140229729999999</v>
      </c>
    </row>
    <row r="829" spans="1:13" x14ac:dyDescent="0.2">
      <c r="A829" s="3">
        <v>42475</v>
      </c>
      <c r="B829">
        <v>117.92</v>
      </c>
      <c r="C829">
        <v>16.39</v>
      </c>
      <c r="D829">
        <v>6.916574E-3</v>
      </c>
      <c r="E829">
        <v>-9.6352369999999996E-3</v>
      </c>
      <c r="F829">
        <v>4.7544198000000003E-2</v>
      </c>
      <c r="G829">
        <v>4.5521015999999997E-2</v>
      </c>
      <c r="H829">
        <v>-2.2141139000000001E-2</v>
      </c>
      <c r="I829">
        <v>-4.6388337000000002E-2</v>
      </c>
      <c r="J829">
        <v>1.0427046000000001E-2</v>
      </c>
      <c r="K829">
        <v>1.2765975000000001E-2</v>
      </c>
      <c r="L829">
        <v>-2.1234336250000001</v>
      </c>
      <c r="M829">
        <v>-3.633748164</v>
      </c>
    </row>
    <row r="830" spans="1:13" x14ac:dyDescent="0.2">
      <c r="A830" s="3">
        <v>42478</v>
      </c>
      <c r="B830">
        <v>117.74</v>
      </c>
      <c r="C830">
        <v>16.156500000000001</v>
      </c>
      <c r="D830">
        <v>-1.526459E-3</v>
      </c>
      <c r="E830">
        <v>6.9492699999999996E-3</v>
      </c>
      <c r="F830">
        <v>4.5666907E-2</v>
      </c>
      <c r="G830">
        <v>3.6912879000000003E-2</v>
      </c>
      <c r="H830">
        <v>-1.9895113999999998E-2</v>
      </c>
      <c r="I830">
        <v>-5.2941176E-2</v>
      </c>
      <c r="J830">
        <v>1.0408254E-2</v>
      </c>
      <c r="K830">
        <v>1.2412324000000001E-2</v>
      </c>
      <c r="L830">
        <v>-1.9114747270000001</v>
      </c>
      <c r="M830">
        <v>-4.2652106820000002</v>
      </c>
    </row>
    <row r="831" spans="1:13" x14ac:dyDescent="0.2">
      <c r="A831" s="3">
        <v>42479</v>
      </c>
      <c r="B831">
        <v>119.58</v>
      </c>
      <c r="C831">
        <v>16.372699999999998</v>
      </c>
      <c r="D831">
        <v>1.5627654000000001E-2</v>
      </c>
      <c r="E831">
        <v>2.3706003999999999E-2</v>
      </c>
      <c r="F831">
        <v>2.7237845E-2</v>
      </c>
      <c r="G831">
        <v>-8.1046710000000008E-3</v>
      </c>
      <c r="H831">
        <v>-1.8363940000000001E-3</v>
      </c>
      <c r="I831">
        <v>-3.2387475999999998E-2</v>
      </c>
      <c r="J831">
        <v>1.1001108000000001E-2</v>
      </c>
      <c r="K831">
        <v>1.3649602E-2</v>
      </c>
      <c r="L831">
        <v>-0.166928093</v>
      </c>
      <c r="M831">
        <v>-2.3727779689999999</v>
      </c>
    </row>
    <row r="832" spans="1:13" x14ac:dyDescent="0.2">
      <c r="A832" s="3">
        <v>42480</v>
      </c>
      <c r="B832">
        <v>118.97</v>
      </c>
      <c r="C832">
        <v>16.329999999999998</v>
      </c>
      <c r="D832">
        <v>-5.1011870000000001E-3</v>
      </c>
      <c r="E832">
        <v>-1.584252E-3</v>
      </c>
      <c r="F832">
        <v>2.6207036E-2</v>
      </c>
      <c r="G832">
        <v>-2.1235837E-2</v>
      </c>
      <c r="H832" s="4">
        <v>8.4099999999999998E-5</v>
      </c>
      <c r="I832">
        <v>-3.1393066999999997E-2</v>
      </c>
      <c r="J832">
        <v>1.0948256E-2</v>
      </c>
      <c r="K832">
        <v>1.3647186E-2</v>
      </c>
      <c r="L832">
        <v>7.6781059999999996E-3</v>
      </c>
      <c r="M832">
        <v>-2.300332568</v>
      </c>
    </row>
    <row r="833" spans="1:13" x14ac:dyDescent="0.2">
      <c r="A833" s="3">
        <v>42481</v>
      </c>
      <c r="B833">
        <v>119.42</v>
      </c>
      <c r="C833">
        <v>16.575700000000001</v>
      </c>
      <c r="D833">
        <v>3.782466E-3</v>
      </c>
      <c r="E833">
        <v>1.2147198E-2</v>
      </c>
      <c r="F833">
        <v>2.1168908E-2</v>
      </c>
      <c r="G833">
        <v>-5.0310067E-2</v>
      </c>
      <c r="H833">
        <v>9.2196800000000001E-4</v>
      </c>
      <c r="I833">
        <v>-1.7049292000000001E-2</v>
      </c>
      <c r="J833">
        <v>1.0960841000000001E-2</v>
      </c>
      <c r="K833">
        <v>1.3959610000000001E-2</v>
      </c>
      <c r="L833">
        <v>8.4114712999999994E-2</v>
      </c>
      <c r="M833">
        <v>-1.221330131</v>
      </c>
    </row>
    <row r="834" spans="1:13" x14ac:dyDescent="0.2">
      <c r="A834" s="3">
        <v>42482</v>
      </c>
      <c r="B834">
        <v>117.89</v>
      </c>
      <c r="C834">
        <v>16.7591</v>
      </c>
      <c r="D834">
        <v>-1.2811924000000001E-2</v>
      </c>
      <c r="E834">
        <v>1.347574E-3</v>
      </c>
      <c r="F834">
        <v>4.3827987999999998E-2</v>
      </c>
      <c r="G834">
        <v>-5.3518224000000003E-2</v>
      </c>
      <c r="H834">
        <v>1.097676E-2</v>
      </c>
      <c r="I834">
        <v>1.0917295E-2</v>
      </c>
      <c r="J834">
        <v>1.0119899999999999E-2</v>
      </c>
      <c r="K834">
        <v>1.2665592999999999E-2</v>
      </c>
      <c r="L834">
        <v>1.084670786</v>
      </c>
      <c r="M834">
        <v>0.86196482500000005</v>
      </c>
    </row>
    <row r="835" spans="1:13" x14ac:dyDescent="0.2">
      <c r="A835" s="3">
        <v>42485</v>
      </c>
      <c r="B835">
        <v>118.23</v>
      </c>
      <c r="C835">
        <v>17.2</v>
      </c>
      <c r="D835">
        <v>2.8840440000000001E-3</v>
      </c>
      <c r="E835">
        <v>-7.9013460000000001E-3</v>
      </c>
      <c r="F835">
        <v>1.944862E-2</v>
      </c>
      <c r="H835">
        <v>1.6332846000000002E-2</v>
      </c>
      <c r="I835">
        <v>6.1824319999999999E-3</v>
      </c>
      <c r="J835">
        <v>1.0108063E-2</v>
      </c>
      <c r="K835">
        <v>1.2776597000000001E-2</v>
      </c>
      <c r="L835">
        <v>1.6158235830000001</v>
      </c>
      <c r="M835">
        <v>0.48388725100000002</v>
      </c>
    </row>
    <row r="836" spans="1:13" x14ac:dyDescent="0.2">
      <c r="A836" s="3">
        <v>42486</v>
      </c>
      <c r="B836">
        <v>118.7</v>
      </c>
      <c r="C836">
        <v>17.61</v>
      </c>
      <c r="D836">
        <v>3.975302E-3</v>
      </c>
      <c r="E836">
        <v>0</v>
      </c>
      <c r="F836">
        <v>1.8189389E-2</v>
      </c>
      <c r="H836">
        <v>1.8010292000000001E-2</v>
      </c>
      <c r="I836">
        <v>4.3668100000000002E-4</v>
      </c>
      <c r="J836">
        <v>1.0126771999999999E-2</v>
      </c>
      <c r="K836">
        <v>1.2717186E-2</v>
      </c>
      <c r="L836">
        <v>1.7784829719999999</v>
      </c>
      <c r="M836">
        <v>3.4337881000000001E-2</v>
      </c>
    </row>
    <row r="837" spans="1:13" x14ac:dyDescent="0.2">
      <c r="A837" s="3">
        <v>42487</v>
      </c>
      <c r="B837">
        <v>119.04</v>
      </c>
      <c r="C837">
        <v>17.410499999999999</v>
      </c>
      <c r="D837">
        <v>2.8643639999999999E-3</v>
      </c>
      <c r="E837">
        <v>-9.2871770000000006E-3</v>
      </c>
      <c r="F837">
        <v>2.4848294999999999E-2</v>
      </c>
      <c r="H837">
        <v>2.3576959999999998E-3</v>
      </c>
      <c r="I837">
        <v>3.6190480000000001E-3</v>
      </c>
      <c r="J837">
        <v>9.3073789999999993E-3</v>
      </c>
      <c r="K837">
        <v>1.258021E-2</v>
      </c>
      <c r="L837">
        <v>0.25331471700000002</v>
      </c>
      <c r="M837">
        <v>0.287677829</v>
      </c>
    </row>
    <row r="838" spans="1:13" x14ac:dyDescent="0.2">
      <c r="A838" s="3">
        <v>42488</v>
      </c>
      <c r="B838">
        <v>121.29</v>
      </c>
      <c r="C838">
        <v>17.1099</v>
      </c>
      <c r="D838">
        <v>1.8901210000000002E-2</v>
      </c>
      <c r="E838">
        <v>2.4943740000000002E-3</v>
      </c>
      <c r="F838">
        <v>-2.0702400000000001E-3</v>
      </c>
      <c r="G838">
        <v>-6.7194260000000006E-2</v>
      </c>
      <c r="H838">
        <v>3.5781383E-2</v>
      </c>
      <c r="I838">
        <v>1.8104220000000001E-2</v>
      </c>
      <c r="J838">
        <v>9.5730380000000007E-3</v>
      </c>
      <c r="K838">
        <v>1.2280498000000001E-2</v>
      </c>
      <c r="L838">
        <v>3.7377249020000001</v>
      </c>
      <c r="M838">
        <v>1.4742252229999999</v>
      </c>
    </row>
    <row r="839" spans="1:13" x14ac:dyDescent="0.2">
      <c r="A839" s="3">
        <v>42489</v>
      </c>
      <c r="B839">
        <v>123.65</v>
      </c>
      <c r="C839">
        <v>16.89</v>
      </c>
      <c r="D839">
        <v>1.9457499E-2</v>
      </c>
      <c r="E839">
        <v>1.8262338999999999E-2</v>
      </c>
      <c r="F839">
        <v>-1.6673265E-2</v>
      </c>
      <c r="G839">
        <v>-7.7953867999999996E-2</v>
      </c>
      <c r="H839">
        <v>5.1088065000000002E-2</v>
      </c>
      <c r="I839">
        <v>3.6697185E-2</v>
      </c>
      <c r="J839">
        <v>1.031662E-2</v>
      </c>
      <c r="K839">
        <v>1.2845244E-2</v>
      </c>
      <c r="L839">
        <v>4.952015974</v>
      </c>
      <c r="M839">
        <v>2.856869503</v>
      </c>
    </row>
    <row r="840" spans="1:13" x14ac:dyDescent="0.2">
      <c r="A840" s="3">
        <v>42492</v>
      </c>
      <c r="B840">
        <v>123.24</v>
      </c>
      <c r="C840">
        <v>17.3</v>
      </c>
      <c r="D840">
        <v>-3.3158110000000001E-3</v>
      </c>
      <c r="E840">
        <v>-1.3412929999999999E-3</v>
      </c>
      <c r="F840">
        <v>-1.2672340000000001E-2</v>
      </c>
      <c r="G840">
        <v>-7.8708174000000006E-2</v>
      </c>
      <c r="H840">
        <v>5.3963909999999997E-2</v>
      </c>
      <c r="I840">
        <v>4.4074974000000003E-2</v>
      </c>
      <c r="J840">
        <v>1.0221727999999999E-2</v>
      </c>
      <c r="K840">
        <v>1.2656133999999999E-2</v>
      </c>
      <c r="L840">
        <v>5.2793334449999998</v>
      </c>
      <c r="M840">
        <v>3.482498863</v>
      </c>
    </row>
    <row r="841" spans="1:13" x14ac:dyDescent="0.2">
      <c r="A841" s="3">
        <v>42493</v>
      </c>
      <c r="B841">
        <v>122.96</v>
      </c>
      <c r="C841">
        <v>17.167200000000001</v>
      </c>
      <c r="D841">
        <v>-2.2719900000000002E-3</v>
      </c>
      <c r="E841">
        <v>-2.073817E-2</v>
      </c>
      <c r="F841">
        <v>-7.0117019999999999E-3</v>
      </c>
      <c r="G841">
        <v>-6.7133766999999997E-2</v>
      </c>
      <c r="H841">
        <v>5.8631080000000002E-2</v>
      </c>
      <c r="I841">
        <v>2.4913013000000001E-2</v>
      </c>
      <c r="J841">
        <v>1.0067114E-2</v>
      </c>
      <c r="K841">
        <v>1.3582771E-2</v>
      </c>
      <c r="L841">
        <v>5.8240205139999999</v>
      </c>
      <c r="M841">
        <v>1.834162861</v>
      </c>
    </row>
    <row r="842" spans="1:13" x14ac:dyDescent="0.2">
      <c r="A842" s="3">
        <v>42494</v>
      </c>
      <c r="B842">
        <v>122.21</v>
      </c>
      <c r="C842">
        <v>17.52</v>
      </c>
      <c r="D842">
        <v>-6.0995449999999996E-3</v>
      </c>
      <c r="E842">
        <v>-1.4801738E-2</v>
      </c>
      <c r="F842">
        <v>-1.8247606E-2</v>
      </c>
      <c r="G842">
        <v>-5.2099304999999999E-2</v>
      </c>
      <c r="H842">
        <v>3.8670745999999999E-2</v>
      </c>
      <c r="I842">
        <v>1.5871682000000002E-2</v>
      </c>
      <c r="J842">
        <v>9.958359E-3</v>
      </c>
      <c r="K842">
        <v>1.3948052000000001E-2</v>
      </c>
      <c r="L842">
        <v>3.88324487</v>
      </c>
      <c r="M842">
        <v>1.1379139330000001</v>
      </c>
    </row>
    <row r="843" spans="1:13" x14ac:dyDescent="0.2">
      <c r="A843" s="3">
        <v>42495</v>
      </c>
      <c r="B843">
        <v>122.07</v>
      </c>
      <c r="C843">
        <v>17.53</v>
      </c>
      <c r="D843">
        <v>-1.1455689999999999E-3</v>
      </c>
      <c r="E843">
        <v>-1.7918677000000001E-2</v>
      </c>
      <c r="F843">
        <v>-1.9003933000000001E-2</v>
      </c>
      <c r="G843">
        <v>-3.9410193000000003E-2</v>
      </c>
      <c r="H843">
        <v>4.3868651000000002E-2</v>
      </c>
      <c r="I843">
        <v>2.8149189999999999E-3</v>
      </c>
      <c r="J843">
        <v>9.8173559999999993E-3</v>
      </c>
      <c r="K843">
        <v>1.4490466E-2</v>
      </c>
      <c r="L843">
        <v>4.4684792480000004</v>
      </c>
      <c r="M843">
        <v>0.19426007300000001</v>
      </c>
    </row>
    <row r="844" spans="1:13" x14ac:dyDescent="0.2">
      <c r="A844" s="3">
        <v>42496</v>
      </c>
      <c r="B844">
        <v>123.18</v>
      </c>
      <c r="C844">
        <v>17.298200000000001</v>
      </c>
      <c r="D844">
        <v>9.0931429999999997E-3</v>
      </c>
      <c r="E844">
        <v>-2.035088E-3</v>
      </c>
      <c r="F844">
        <v>-2.9141502E-2</v>
      </c>
      <c r="G844">
        <v>-4.3647219000000001E-2</v>
      </c>
      <c r="H844">
        <v>3.8529635E-2</v>
      </c>
      <c r="I844">
        <v>3.0955488E-2</v>
      </c>
      <c r="J844">
        <v>9.5571419999999994E-3</v>
      </c>
      <c r="K844">
        <v>1.2842320000000001E-2</v>
      </c>
      <c r="L844">
        <v>4.0315017319999997</v>
      </c>
      <c r="M844">
        <v>2.410427951</v>
      </c>
    </row>
    <row r="845" spans="1:13" x14ac:dyDescent="0.2">
      <c r="A845" s="3">
        <v>42499</v>
      </c>
      <c r="B845">
        <v>120.65</v>
      </c>
      <c r="C845">
        <v>17.082000000000001</v>
      </c>
      <c r="D845">
        <v>-2.0539049E-2</v>
      </c>
      <c r="E845">
        <v>0</v>
      </c>
      <c r="F845">
        <v>-1.1598097E-2</v>
      </c>
      <c r="H845">
        <v>1.8745250000000001E-2</v>
      </c>
      <c r="I845">
        <v>2.5306417000000001E-2</v>
      </c>
      <c r="J845">
        <v>1.0722168000000001E-2</v>
      </c>
      <c r="K845">
        <v>1.2813221E-2</v>
      </c>
      <c r="L845">
        <v>1.7482704790000001</v>
      </c>
      <c r="M845">
        <v>1.9750237879999999</v>
      </c>
    </row>
    <row r="846" spans="1:13" x14ac:dyDescent="0.2">
      <c r="A846" s="3">
        <v>42500</v>
      </c>
      <c r="B846">
        <v>120.98</v>
      </c>
      <c r="C846">
        <v>17.302299999999999</v>
      </c>
      <c r="D846">
        <v>2.7351839999999999E-3</v>
      </c>
      <c r="E846">
        <v>-2.4681808999999999E-2</v>
      </c>
      <c r="F846">
        <v>-3.1387348000000002E-2</v>
      </c>
      <c r="G846">
        <v>-1.2552469E-2</v>
      </c>
      <c r="H846">
        <v>7.9146879999999996E-3</v>
      </c>
      <c r="I846">
        <v>-2.9329730000000002E-3</v>
      </c>
      <c r="J846">
        <v>1.0341599E-2</v>
      </c>
      <c r="K846">
        <v>1.3996185E-2</v>
      </c>
      <c r="L846">
        <v>0.76532539600000005</v>
      </c>
      <c r="M846">
        <v>-0.20955516399999999</v>
      </c>
    </row>
    <row r="847" spans="1:13" x14ac:dyDescent="0.2">
      <c r="A847" s="3">
        <v>42501</v>
      </c>
      <c r="B847">
        <v>122.12</v>
      </c>
      <c r="C847">
        <v>17.05</v>
      </c>
      <c r="D847">
        <v>9.4230449999999997E-3</v>
      </c>
      <c r="E847">
        <v>0</v>
      </c>
      <c r="F847">
        <v>-4.3047178999999998E-2</v>
      </c>
      <c r="H847">
        <v>1.7242815000000002E-2</v>
      </c>
      <c r="I847">
        <v>-3.0740956E-2</v>
      </c>
      <c r="J847">
        <v>1.0525602E-2</v>
      </c>
      <c r="K847">
        <v>1.2354904E-2</v>
      </c>
      <c r="L847">
        <v>1.6381785790000001</v>
      </c>
      <c r="M847">
        <v>-2.4881582529999999</v>
      </c>
    </row>
    <row r="848" spans="1:13" x14ac:dyDescent="0.2">
      <c r="A848" s="3">
        <v>42502</v>
      </c>
      <c r="B848">
        <v>121.16</v>
      </c>
      <c r="C848">
        <v>17.006599999999999</v>
      </c>
      <c r="D848">
        <v>-7.8611199999999992E-3</v>
      </c>
      <c r="E848">
        <v>-4.325883E-3</v>
      </c>
      <c r="F848">
        <v>-3.8762972E-2</v>
      </c>
      <c r="G848">
        <v>1.2021506E-2</v>
      </c>
      <c r="H848">
        <v>2.0122926999999999E-2</v>
      </c>
      <c r="I848">
        <v>-4.6928916000000001E-2</v>
      </c>
      <c r="J848">
        <v>1.0389053000000001E-2</v>
      </c>
      <c r="K848">
        <v>1.1941057999999999E-2</v>
      </c>
      <c r="L848">
        <v>1.936935581</v>
      </c>
      <c r="M848">
        <v>-3.9300468589999999</v>
      </c>
    </row>
    <row r="849" spans="1:13" x14ac:dyDescent="0.2">
      <c r="A849" s="3">
        <v>42503</v>
      </c>
      <c r="B849">
        <v>121.71</v>
      </c>
      <c r="C849">
        <v>16.989999999999998</v>
      </c>
      <c r="D849">
        <v>4.5394520000000002E-3</v>
      </c>
      <c r="E849">
        <v>6.5170169999999999E-3</v>
      </c>
      <c r="F849">
        <v>-5.0986460999999997E-2</v>
      </c>
      <c r="G849">
        <v>3.1689909999999999E-3</v>
      </c>
      <c r="H849">
        <v>3.9279309999999998E-2</v>
      </c>
      <c r="I849">
        <v>-4.3358568E-2</v>
      </c>
      <c r="J849">
        <v>9.8247960000000002E-3</v>
      </c>
      <c r="K849">
        <v>1.2047037E-2</v>
      </c>
      <c r="L849">
        <v>3.997977353</v>
      </c>
      <c r="M849">
        <v>-3.5991064640000001</v>
      </c>
    </row>
    <row r="850" spans="1:13" x14ac:dyDescent="0.2">
      <c r="A850" s="3">
        <v>42506</v>
      </c>
      <c r="B850">
        <v>121.8</v>
      </c>
      <c r="C850">
        <v>16.84</v>
      </c>
      <c r="D850">
        <v>7.3946299999999999E-4</v>
      </c>
      <c r="E850">
        <v>-2.158273E-3</v>
      </c>
      <c r="F850">
        <v>-4.8078834000000001E-2</v>
      </c>
      <c r="G850">
        <v>2.241669E-3</v>
      </c>
      <c r="H850">
        <v>3.2903663999999999E-2</v>
      </c>
      <c r="I850">
        <v>-3.6136205999999997E-2</v>
      </c>
      <c r="J850">
        <v>9.758783E-3</v>
      </c>
      <c r="K850">
        <v>1.1921151E-2</v>
      </c>
      <c r="L850">
        <v>3.3716975910000002</v>
      </c>
      <c r="M850">
        <v>-3.031268163</v>
      </c>
    </row>
    <row r="851" spans="1:13" x14ac:dyDescent="0.2">
      <c r="A851" s="3">
        <v>42507</v>
      </c>
      <c r="B851">
        <v>122.22</v>
      </c>
      <c r="C851">
        <v>16.5901</v>
      </c>
      <c r="D851">
        <v>3.4482760000000001E-3</v>
      </c>
      <c r="E851">
        <v>-8.4354719999999994E-3</v>
      </c>
      <c r="F851">
        <v>-5.2330896000000002E-2</v>
      </c>
      <c r="G851">
        <v>-1.101194E-3</v>
      </c>
      <c r="H851">
        <v>3.8049940999999997E-2</v>
      </c>
      <c r="I851">
        <v>-5.0862664000000002E-2</v>
      </c>
      <c r="J851">
        <v>9.7397590000000006E-3</v>
      </c>
      <c r="K851">
        <v>1.1836543999999999E-2</v>
      </c>
      <c r="L851">
        <v>3.9066615200000001</v>
      </c>
      <c r="M851">
        <v>-4.2970873469999997</v>
      </c>
    </row>
    <row r="852" spans="1:13" x14ac:dyDescent="0.2">
      <c r="A852" s="3">
        <v>42508</v>
      </c>
      <c r="B852">
        <v>120.1</v>
      </c>
      <c r="C852">
        <v>16.21</v>
      </c>
      <c r="D852">
        <v>-1.734577E-2</v>
      </c>
      <c r="E852">
        <v>1.0761290000000001E-3</v>
      </c>
      <c r="F852">
        <v>-3.7848561000000003E-2</v>
      </c>
      <c r="G852">
        <v>-1.565473E-3</v>
      </c>
      <c r="H852">
        <v>4.3485529999999998E-3</v>
      </c>
      <c r="I852">
        <v>-7.1844137000000002E-2</v>
      </c>
      <c r="J852">
        <v>1.0056066000000001E-2</v>
      </c>
      <c r="K852">
        <v>1.0265300999999999E-2</v>
      </c>
      <c r="L852">
        <v>0.43243086600000002</v>
      </c>
      <c r="M852">
        <v>-6.9987366279999996</v>
      </c>
    </row>
    <row r="853" spans="1:13" x14ac:dyDescent="0.2">
      <c r="A853" s="3">
        <v>42509</v>
      </c>
      <c r="B853">
        <v>119.87</v>
      </c>
      <c r="C853">
        <v>16.3</v>
      </c>
      <c r="D853">
        <v>-1.915071E-3</v>
      </c>
      <c r="E853">
        <v>-4.7720039999999998E-3</v>
      </c>
      <c r="F853">
        <v>-9.2501930000000003E-3</v>
      </c>
      <c r="G853">
        <v>1.9990877000000001E-2</v>
      </c>
      <c r="H853">
        <v>7.5649319999999999E-3</v>
      </c>
      <c r="I853">
        <v>-7.4807561999999994E-2</v>
      </c>
      <c r="J853">
        <v>9.9950669999999998E-3</v>
      </c>
      <c r="K853">
        <v>1.0259223E-2</v>
      </c>
      <c r="L853">
        <v>0.75686658500000004</v>
      </c>
      <c r="M853">
        <v>-7.2917376269999998</v>
      </c>
    </row>
    <row r="854" spans="1:13" x14ac:dyDescent="0.2">
      <c r="A854" s="3">
        <v>42510</v>
      </c>
      <c r="B854">
        <v>119.71</v>
      </c>
      <c r="C854">
        <v>16.3</v>
      </c>
      <c r="D854">
        <v>-1.3347789999999999E-3</v>
      </c>
      <c r="E854">
        <v>-6.4369700000000002E-3</v>
      </c>
      <c r="F854">
        <v>-7.5921859999999999E-3</v>
      </c>
      <c r="G854">
        <v>2.9901205E-2</v>
      </c>
      <c r="H854">
        <v>2.4284039999999999E-3</v>
      </c>
      <c r="I854">
        <v>-9.1795141999999996E-2</v>
      </c>
      <c r="J854">
        <v>9.970998E-3</v>
      </c>
      <c r="K854">
        <v>9.6098269999999996E-3</v>
      </c>
      <c r="L854">
        <v>0.24354674200000001</v>
      </c>
      <c r="M854">
        <v>-9.5522157570000008</v>
      </c>
    </row>
    <row r="855" spans="1:13" x14ac:dyDescent="0.2">
      <c r="A855" s="3">
        <v>42513</v>
      </c>
      <c r="B855">
        <v>119.37</v>
      </c>
      <c r="C855">
        <v>16.39</v>
      </c>
      <c r="D855">
        <v>-2.840197E-3</v>
      </c>
      <c r="E855">
        <v>-3.9591890000000001E-3</v>
      </c>
      <c r="F855">
        <v>-5.6024179999999996E-3</v>
      </c>
      <c r="G855">
        <v>4.894308E-3</v>
      </c>
      <c r="H855">
        <v>1.2554076000000001E-2</v>
      </c>
      <c r="I855">
        <v>-9.6608284000000003E-2</v>
      </c>
      <c r="J855">
        <v>9.5507950000000008E-3</v>
      </c>
      <c r="K855">
        <v>9.5168570000000001E-3</v>
      </c>
      <c r="L855">
        <v>1.3144534379999999</v>
      </c>
      <c r="M855">
        <v>-10.1512808</v>
      </c>
    </row>
    <row r="856" spans="1:13" x14ac:dyDescent="0.2">
      <c r="A856" s="3">
        <v>42514</v>
      </c>
      <c r="B856">
        <v>117.3</v>
      </c>
      <c r="C856">
        <v>16.27</v>
      </c>
      <c r="D856">
        <v>-1.7341039999999999E-2</v>
      </c>
      <c r="E856">
        <v>1.1032448E-2</v>
      </c>
      <c r="F856">
        <v>2.6935041E-2</v>
      </c>
      <c r="G856">
        <v>-6.0711610000000003E-3</v>
      </c>
      <c r="H856">
        <v>-7.8660239999999992E-3</v>
      </c>
      <c r="I856">
        <v>-7.9367424000000006E-2</v>
      </c>
      <c r="J856">
        <v>1.0303069999999999E-2</v>
      </c>
      <c r="K856">
        <v>1.0086489000000001E-2</v>
      </c>
      <c r="L856">
        <v>-0.76346410799999997</v>
      </c>
      <c r="M856">
        <v>-7.8686872650000002</v>
      </c>
    </row>
    <row r="857" spans="1:13" x14ac:dyDescent="0.2">
      <c r="A857" s="3">
        <v>42515</v>
      </c>
      <c r="B857">
        <v>116.98</v>
      </c>
      <c r="C857">
        <v>16.360399999999998</v>
      </c>
      <c r="D857">
        <v>-2.7280479999999998E-3</v>
      </c>
      <c r="E857">
        <v>1.6769270999999999E-2</v>
      </c>
      <c r="F857">
        <v>3.5465982E-2</v>
      </c>
      <c r="G857">
        <v>-3.3923266000000001E-2</v>
      </c>
      <c r="H857">
        <v>-1.4490312E-2</v>
      </c>
      <c r="I857">
        <v>-6.3929086999999996E-2</v>
      </c>
      <c r="J857">
        <v>1.0266941999999999E-2</v>
      </c>
      <c r="K857">
        <v>1.1028915E-2</v>
      </c>
      <c r="L857">
        <v>-1.4113561210000001</v>
      </c>
      <c r="M857">
        <v>-5.796498476</v>
      </c>
    </row>
    <row r="858" spans="1:13" x14ac:dyDescent="0.2">
      <c r="A858" s="3">
        <v>42516</v>
      </c>
      <c r="B858">
        <v>116.58</v>
      </c>
      <c r="C858">
        <v>16.29</v>
      </c>
      <c r="D858">
        <v>-3.4193880000000002E-3</v>
      </c>
      <c r="E858">
        <v>3.6227989999999999E-3</v>
      </c>
      <c r="F858">
        <v>4.3217711999999998E-2</v>
      </c>
      <c r="G858">
        <v>-3.7417673999999998E-2</v>
      </c>
      <c r="H858">
        <v>-2.0665322999999999E-2</v>
      </c>
      <c r="I858">
        <v>-5.1731149999999997E-2</v>
      </c>
      <c r="J858">
        <v>1.0251118E-2</v>
      </c>
      <c r="K858">
        <v>1.1025594999999999E-2</v>
      </c>
      <c r="L858">
        <v>-2.015909084</v>
      </c>
      <c r="M858">
        <v>-4.6919144209999999</v>
      </c>
    </row>
    <row r="859" spans="1:13" x14ac:dyDescent="0.2">
      <c r="A859" s="3">
        <v>42517</v>
      </c>
      <c r="B859">
        <v>115.62</v>
      </c>
      <c r="C859">
        <v>16.2592</v>
      </c>
      <c r="D859">
        <v>-8.2346889999999999E-3</v>
      </c>
      <c r="E859">
        <v>-2.2873479999999998E-3</v>
      </c>
      <c r="F859">
        <v>5.9655952999999998E-2</v>
      </c>
      <c r="H859">
        <v>-4.6747465000000002E-2</v>
      </c>
      <c r="I859">
        <v>-5.6254225999999997E-2</v>
      </c>
      <c r="J859">
        <v>9.2897139999999993E-3</v>
      </c>
      <c r="K859">
        <v>1.0967207E-2</v>
      </c>
      <c r="L859">
        <v>-5.0321747160000001</v>
      </c>
      <c r="M859">
        <v>-5.1293117810000002</v>
      </c>
    </row>
    <row r="860" spans="1:13" x14ac:dyDescent="0.2">
      <c r="A860" s="3">
        <v>42521</v>
      </c>
      <c r="B860">
        <v>116.06</v>
      </c>
      <c r="C860">
        <v>16.350000000000001</v>
      </c>
      <c r="D860">
        <v>3.8055699999999999E-3</v>
      </c>
      <c r="E860">
        <v>-3.0806710000000001E-3</v>
      </c>
      <c r="F860">
        <v>5.6757637E-2</v>
      </c>
      <c r="H860">
        <v>-6.1382935999999999E-2</v>
      </c>
      <c r="I860">
        <v>-7.6035352E-2</v>
      </c>
      <c r="J860">
        <v>8.0006330000000001E-3</v>
      </c>
      <c r="K860">
        <v>9.8610480000000007E-3</v>
      </c>
      <c r="L860">
        <v>-7.6722597410000004</v>
      </c>
      <c r="M860">
        <v>-7.7106764510000003</v>
      </c>
    </row>
    <row r="861" spans="1:13" x14ac:dyDescent="0.2">
      <c r="A861" s="3">
        <v>42522</v>
      </c>
      <c r="B861">
        <v>115.94</v>
      </c>
      <c r="C861">
        <v>16.239999999999998</v>
      </c>
      <c r="D861">
        <v>-1.033948E-3</v>
      </c>
      <c r="E861">
        <v>-1.1742724E-2</v>
      </c>
      <c r="F861">
        <v>6.5692443000000003E-2</v>
      </c>
      <c r="G861">
        <v>7.601801E-3</v>
      </c>
      <c r="H861">
        <v>-5.9234015000000001E-2</v>
      </c>
      <c r="I861">
        <v>-8.5658814E-2</v>
      </c>
      <c r="J861">
        <v>8.0113519999999994E-3</v>
      </c>
      <c r="K861">
        <v>9.9963069999999994E-3</v>
      </c>
      <c r="L861">
        <v>-7.3937604820000002</v>
      </c>
      <c r="M861">
        <v>-8.5690463589999997</v>
      </c>
    </row>
    <row r="862" spans="1:13" x14ac:dyDescent="0.2">
      <c r="A862" s="3">
        <v>42523</v>
      </c>
      <c r="B862">
        <v>115.67</v>
      </c>
      <c r="C862">
        <v>16.6387</v>
      </c>
      <c r="D862">
        <v>-2.3287910000000002E-3</v>
      </c>
      <c r="E862">
        <v>6.1083800000000005E-4</v>
      </c>
      <c r="F862">
        <v>5.6952375E-2</v>
      </c>
      <c r="H862">
        <v>-5.9287573000000003E-2</v>
      </c>
      <c r="I862">
        <v>-6.5725148999999997E-2</v>
      </c>
      <c r="J862">
        <v>8.0111479999999992E-3</v>
      </c>
      <c r="K862">
        <v>9.2918510000000003E-3</v>
      </c>
      <c r="L862">
        <v>-7.4006336340000001</v>
      </c>
      <c r="M862">
        <v>-7.0734179880000001</v>
      </c>
    </row>
    <row r="863" spans="1:13" x14ac:dyDescent="0.2">
      <c r="A863" s="3">
        <v>42524</v>
      </c>
      <c r="B863">
        <v>118.88</v>
      </c>
      <c r="C863">
        <v>16.484000000000002</v>
      </c>
      <c r="D863">
        <v>2.7751362000000002E-2</v>
      </c>
      <c r="E863">
        <v>1.6715115999999999E-2</v>
      </c>
      <c r="F863">
        <v>4.1605920999999997E-2</v>
      </c>
      <c r="G863">
        <v>-2.5278282999999999E-2</v>
      </c>
      <c r="H863">
        <v>-2.7248179000000001E-2</v>
      </c>
      <c r="I863">
        <v>-3.5837354000000002E-2</v>
      </c>
      <c r="J863">
        <v>1.0384136E-2</v>
      </c>
      <c r="K863">
        <v>9.851149E-3</v>
      </c>
      <c r="L863">
        <v>-2.6240198069999998</v>
      </c>
      <c r="M863">
        <v>-3.6378856310000001</v>
      </c>
    </row>
    <row r="864" spans="1:13" x14ac:dyDescent="0.2">
      <c r="A864" s="3">
        <v>42527</v>
      </c>
      <c r="B864">
        <v>118.92</v>
      </c>
      <c r="C864">
        <v>16.47</v>
      </c>
      <c r="D864">
        <v>3.3647400000000002E-4</v>
      </c>
      <c r="E864">
        <v>3.2165829999999999E-3</v>
      </c>
      <c r="F864">
        <v>3.5039115000000003E-2</v>
      </c>
      <c r="G864">
        <v>-1.6303035E-2</v>
      </c>
      <c r="H864">
        <v>-2.5804865999999999E-2</v>
      </c>
      <c r="I864">
        <v>-1.5087718999999999E-2</v>
      </c>
      <c r="J864">
        <v>1.0390012000000001E-2</v>
      </c>
      <c r="K864">
        <v>9.1660700000000001E-3</v>
      </c>
      <c r="L864">
        <v>-2.4836223830000002</v>
      </c>
      <c r="M864">
        <v>-1.6460400749999999</v>
      </c>
    </row>
    <row r="865" spans="1:13" x14ac:dyDescent="0.2">
      <c r="A865" s="3">
        <v>42528</v>
      </c>
      <c r="B865">
        <v>118.82</v>
      </c>
      <c r="C865">
        <v>16.59</v>
      </c>
      <c r="D865">
        <v>-8.4090100000000002E-4</v>
      </c>
      <c r="E865">
        <v>-2.8143926E-2</v>
      </c>
      <c r="F865">
        <v>1.5984012999999998E-2</v>
      </c>
      <c r="G865">
        <v>2.3909596000000002E-2</v>
      </c>
      <c r="H865">
        <v>-3.5395356000000003E-2</v>
      </c>
      <c r="I865">
        <v>-4.0855072999999999E-2</v>
      </c>
      <c r="J865">
        <v>1.0120943E-2</v>
      </c>
      <c r="K865">
        <v>1.0954726E-2</v>
      </c>
      <c r="L865">
        <v>-3.4972389480000001</v>
      </c>
      <c r="M865">
        <v>-3.729447414</v>
      </c>
    </row>
    <row r="866" spans="1:13" x14ac:dyDescent="0.2">
      <c r="A866" s="3">
        <v>42529</v>
      </c>
      <c r="B866">
        <v>120.58</v>
      </c>
      <c r="C866">
        <v>17.036200000000001</v>
      </c>
      <c r="D866">
        <v>1.4812321E-2</v>
      </c>
      <c r="E866">
        <v>0</v>
      </c>
      <c r="F866">
        <v>1.651687E-3</v>
      </c>
      <c r="G866">
        <v>3.4155943000000001E-2</v>
      </c>
      <c r="H866">
        <v>-5.8019099999999997E-4</v>
      </c>
      <c r="I866">
        <v>-4.0855072999999999E-2</v>
      </c>
      <c r="J866">
        <v>9.7583180000000002E-3</v>
      </c>
      <c r="K866">
        <v>1.0954726E-2</v>
      </c>
      <c r="L866">
        <v>-5.9456004999999999E-2</v>
      </c>
      <c r="M866">
        <v>-3.729447414</v>
      </c>
    </row>
    <row r="867" spans="1:13" x14ac:dyDescent="0.2">
      <c r="A867" s="3">
        <v>42530</v>
      </c>
      <c r="B867">
        <v>121.25</v>
      </c>
      <c r="C867">
        <v>16.89</v>
      </c>
      <c r="D867">
        <v>5.5564769999999998E-3</v>
      </c>
      <c r="E867">
        <v>-1.1722873999999999E-2</v>
      </c>
      <c r="F867">
        <v>-1.0392165E-2</v>
      </c>
      <c r="G867">
        <v>5.6020179000000003E-2</v>
      </c>
      <c r="H867">
        <v>2.2317740000000002E-3</v>
      </c>
      <c r="I867">
        <v>-2.8111031000000002E-2</v>
      </c>
      <c r="J867">
        <v>9.8168500000000002E-3</v>
      </c>
      <c r="K867">
        <v>9.9254660000000008E-3</v>
      </c>
      <c r="L867">
        <v>0.227341128</v>
      </c>
      <c r="M867">
        <v>-2.8322126010000002</v>
      </c>
    </row>
    <row r="868" spans="1:13" x14ac:dyDescent="0.2">
      <c r="A868" s="3">
        <v>42531</v>
      </c>
      <c r="B868">
        <v>121.74</v>
      </c>
      <c r="C868">
        <v>17.329999999999998</v>
      </c>
      <c r="D868">
        <v>4.0412369999999996E-3</v>
      </c>
      <c r="E868" s="4">
        <v>-7.4200000000000001E-6</v>
      </c>
      <c r="F868">
        <v>3.4040191999999997E-2</v>
      </c>
      <c r="G868">
        <v>3.0867726000000002E-2</v>
      </c>
      <c r="H868">
        <v>-3.111693E-3</v>
      </c>
      <c r="I868">
        <v>-2.8118240999999999E-2</v>
      </c>
      <c r="J868">
        <v>9.6312099999999994E-3</v>
      </c>
      <c r="K868">
        <v>9.9254180000000001E-3</v>
      </c>
      <c r="L868">
        <v>-0.32308438</v>
      </c>
      <c r="M868">
        <v>-2.8329529280000001</v>
      </c>
    </row>
    <row r="869" spans="1:13" x14ac:dyDescent="0.2">
      <c r="A869" s="3">
        <v>42534</v>
      </c>
      <c r="B869">
        <v>122.64</v>
      </c>
      <c r="C869">
        <v>17.59</v>
      </c>
      <c r="D869">
        <v>7.3928040000000002E-3</v>
      </c>
      <c r="E869">
        <v>0</v>
      </c>
      <c r="F869">
        <v>3.1909517999999998E-2</v>
      </c>
      <c r="H869">
        <v>1.2215253000000001E-2</v>
      </c>
      <c r="I869">
        <v>-2.3895728000000001E-2</v>
      </c>
      <c r="J869">
        <v>9.5920959999999996E-3</v>
      </c>
      <c r="K869">
        <v>9.9045669999999995E-3</v>
      </c>
      <c r="L869">
        <v>1.2734705669999999</v>
      </c>
      <c r="M869">
        <v>-2.4125970159999999</v>
      </c>
    </row>
    <row r="870" spans="1:13" x14ac:dyDescent="0.2">
      <c r="A870" s="3">
        <v>42535</v>
      </c>
      <c r="B870">
        <v>122.77</v>
      </c>
      <c r="C870">
        <v>17.13</v>
      </c>
      <c r="D870">
        <v>1.0600130000000001E-3</v>
      </c>
      <c r="E870">
        <v>0</v>
      </c>
      <c r="F870">
        <v>1.9750285999999999E-2</v>
      </c>
      <c r="H870">
        <v>8.7092269999999999E-3</v>
      </c>
      <c r="I870">
        <v>-3.0215827000000001E-2</v>
      </c>
      <c r="J870">
        <v>9.5510070000000002E-3</v>
      </c>
      <c r="K870">
        <v>9.7548029999999994E-3</v>
      </c>
      <c r="L870">
        <v>0.91186473999999995</v>
      </c>
      <c r="M870">
        <v>-3.0975333570000001</v>
      </c>
    </row>
    <row r="871" spans="1:13" x14ac:dyDescent="0.2">
      <c r="A871" s="3">
        <v>42536</v>
      </c>
      <c r="B871">
        <v>123.68</v>
      </c>
      <c r="C871">
        <v>17.12</v>
      </c>
      <c r="D871">
        <v>7.4122340000000002E-3</v>
      </c>
      <c r="E871">
        <v>2.8931750999999999E-2</v>
      </c>
      <c r="F871">
        <v>1.6447468E-2</v>
      </c>
      <c r="G871">
        <v>3.7894535E-2</v>
      </c>
      <c r="H871">
        <v>1.543514E-2</v>
      </c>
      <c r="I871">
        <v>0</v>
      </c>
      <c r="J871">
        <v>9.6711430000000001E-3</v>
      </c>
      <c r="K871">
        <v>1.1784385E-2</v>
      </c>
      <c r="L871">
        <v>1.5959995849999999</v>
      </c>
      <c r="M871">
        <v>0</v>
      </c>
    </row>
    <row r="872" spans="1:13" x14ac:dyDescent="0.2">
      <c r="A872" s="3">
        <v>42537</v>
      </c>
      <c r="B872">
        <v>122.38</v>
      </c>
      <c r="C872">
        <v>17.0001</v>
      </c>
      <c r="D872">
        <v>-1.0510996E-2</v>
      </c>
      <c r="E872">
        <v>0</v>
      </c>
      <c r="F872">
        <v>3.2387590000000001E-2</v>
      </c>
      <c r="H872">
        <v>1.309115E-3</v>
      </c>
      <c r="I872">
        <v>8.5072350000000001E-3</v>
      </c>
      <c r="J872">
        <v>9.9537440000000005E-3</v>
      </c>
      <c r="K872">
        <v>1.1622769999999999E-2</v>
      </c>
      <c r="L872">
        <v>0.13151982700000001</v>
      </c>
      <c r="M872">
        <v>0.73194557800000004</v>
      </c>
    </row>
    <row r="873" spans="1:13" x14ac:dyDescent="0.2">
      <c r="A873" s="3">
        <v>42538</v>
      </c>
      <c r="B873">
        <v>123.95</v>
      </c>
      <c r="C873">
        <v>17.14</v>
      </c>
      <c r="D873">
        <v>1.2828894E-2</v>
      </c>
      <c r="E873">
        <v>-1.5861572000000001E-2</v>
      </c>
      <c r="F873">
        <v>3.4946786000000001E-2</v>
      </c>
      <c r="G873">
        <v>7.8766847000000001E-2</v>
      </c>
      <c r="H873">
        <v>3.2056619000000001E-2</v>
      </c>
      <c r="I873">
        <v>-8.5561960000000003E-3</v>
      </c>
      <c r="J873">
        <v>9.4744200000000008E-3</v>
      </c>
      <c r="K873">
        <v>1.215399E-2</v>
      </c>
      <c r="L873">
        <v>3.383491539</v>
      </c>
      <c r="M873">
        <v>-0.70398252100000003</v>
      </c>
    </row>
    <row r="874" spans="1:13" x14ac:dyDescent="0.2">
      <c r="A874" s="3">
        <v>42541</v>
      </c>
      <c r="B874">
        <v>123.21</v>
      </c>
      <c r="C874">
        <v>17.329999999999998</v>
      </c>
      <c r="D874">
        <v>-5.9701490000000001E-3</v>
      </c>
      <c r="E874">
        <v>1.2454211999999999E-2</v>
      </c>
      <c r="F874">
        <v>4.9757282E-2</v>
      </c>
      <c r="G874">
        <v>3.8758117000000002E-2</v>
      </c>
      <c r="H874">
        <v>2.7863519E-2</v>
      </c>
      <c r="I874">
        <v>8.6045199999999992E-3</v>
      </c>
      <c r="J874">
        <v>9.5891199999999996E-3</v>
      </c>
      <c r="K874">
        <v>1.241827E-2</v>
      </c>
      <c r="L874">
        <v>2.9057430389999999</v>
      </c>
      <c r="M874">
        <v>0.69289206599999997</v>
      </c>
    </row>
    <row r="875" spans="1:13" x14ac:dyDescent="0.2">
      <c r="A875" s="3">
        <v>42542</v>
      </c>
      <c r="B875">
        <v>120.84</v>
      </c>
      <c r="C875">
        <v>17.73</v>
      </c>
      <c r="D875">
        <v>-1.9235452E-2</v>
      </c>
      <c r="E875">
        <v>1.158466E-2</v>
      </c>
      <c r="F875">
        <v>7.6628890000000005E-2</v>
      </c>
      <c r="G875">
        <v>1.4078296000000001E-2</v>
      </c>
      <c r="H875">
        <v>9.4394790000000006E-3</v>
      </c>
      <c r="I875">
        <v>2.6898978E-2</v>
      </c>
      <c r="J875">
        <v>1.0584016999999999E-2</v>
      </c>
      <c r="K875">
        <v>1.253838E-2</v>
      </c>
      <c r="L875">
        <v>0.89186162800000002</v>
      </c>
      <c r="M875">
        <v>2.1453311639999999</v>
      </c>
    </row>
    <row r="876" spans="1:13" x14ac:dyDescent="0.2">
      <c r="A876" s="3">
        <v>42543</v>
      </c>
      <c r="B876">
        <v>120.9</v>
      </c>
      <c r="C876">
        <v>17.734000000000002</v>
      </c>
      <c r="D876">
        <v>4.9652400000000003E-4</v>
      </c>
      <c r="E876">
        <v>1.0007080999999999E-2</v>
      </c>
      <c r="F876">
        <v>7.2045698000000005E-2</v>
      </c>
      <c r="G876">
        <v>-1.3734634000000001E-2</v>
      </c>
      <c r="H876">
        <v>1.2817291E-2</v>
      </c>
      <c r="I876">
        <v>4.1297935000000001E-2</v>
      </c>
      <c r="J876">
        <v>1.0556365E-2</v>
      </c>
      <c r="K876">
        <v>1.2613443E-2</v>
      </c>
      <c r="L876">
        <v>1.2141765259999999</v>
      </c>
      <c r="M876">
        <v>3.2741207409999999</v>
      </c>
    </row>
    <row r="877" spans="1:13" x14ac:dyDescent="0.2">
      <c r="A877" s="3">
        <v>42544</v>
      </c>
      <c r="B877">
        <v>120.11</v>
      </c>
      <c r="C877">
        <v>17.47</v>
      </c>
      <c r="D877">
        <v>-6.534326E-3</v>
      </c>
      <c r="E877">
        <v>9.1713880000000008E-3</v>
      </c>
      <c r="F877">
        <v>8.5584425000000006E-2</v>
      </c>
      <c r="H877">
        <v>2.3955668999999999E-2</v>
      </c>
      <c r="I877">
        <v>3.9381164000000003E-2</v>
      </c>
      <c r="J877">
        <v>9.876503E-3</v>
      </c>
      <c r="K877">
        <v>1.2553237E-2</v>
      </c>
      <c r="L877">
        <v>2.4255213100000002</v>
      </c>
      <c r="M877">
        <v>3.137132249</v>
      </c>
    </row>
    <row r="878" spans="1:13" x14ac:dyDescent="0.2">
      <c r="A878" s="3">
        <v>42545</v>
      </c>
      <c r="B878">
        <v>126.01</v>
      </c>
      <c r="C878">
        <v>17.62</v>
      </c>
      <c r="D878">
        <v>4.9121638000000002E-2</v>
      </c>
      <c r="E878">
        <v>-2.3825397000000002E-2</v>
      </c>
      <c r="F878">
        <v>2.5004162999999999E-2</v>
      </c>
      <c r="G878">
        <v>1.9612516E-2</v>
      </c>
      <c r="H878">
        <v>7.7192682999999998E-2</v>
      </c>
      <c r="I878">
        <v>-2.116288E-3</v>
      </c>
      <c r="J878">
        <v>1.4329379E-2</v>
      </c>
      <c r="K878">
        <v>1.3257463000000001E-2</v>
      </c>
      <c r="L878">
        <v>5.3870222630000004</v>
      </c>
      <c r="M878">
        <v>-0.15962995299999999</v>
      </c>
    </row>
    <row r="879" spans="1:13" x14ac:dyDescent="0.2">
      <c r="A879" s="3">
        <v>42548</v>
      </c>
      <c r="B879">
        <v>126.68</v>
      </c>
      <c r="C879">
        <v>17.420000000000002</v>
      </c>
      <c r="D879">
        <v>5.3170379999999996E-3</v>
      </c>
      <c r="E879">
        <v>5.7512580000000004E-3</v>
      </c>
      <c r="F879">
        <v>2.706927E-3</v>
      </c>
      <c r="G879">
        <v>4.4273289E-2</v>
      </c>
      <c r="H879">
        <v>8.6635787000000006E-2</v>
      </c>
      <c r="I879">
        <v>0</v>
      </c>
      <c r="J879">
        <v>1.4240627E-2</v>
      </c>
      <c r="K879">
        <v>1.3294765E-2</v>
      </c>
      <c r="L879">
        <v>6.0837058490000002</v>
      </c>
      <c r="M879">
        <v>0</v>
      </c>
    </row>
    <row r="880" spans="1:13" x14ac:dyDescent="0.2">
      <c r="A880" s="3">
        <v>42549</v>
      </c>
      <c r="B880">
        <v>125.32</v>
      </c>
      <c r="C880">
        <v>17.78</v>
      </c>
      <c r="D880">
        <v>-1.0735712E-2</v>
      </c>
      <c r="E880">
        <v>2.9306648000000001E-2</v>
      </c>
      <c r="F880">
        <v>2.2915290000000001E-2</v>
      </c>
      <c r="G880">
        <v>2.6750514E-2</v>
      </c>
      <c r="H880">
        <v>8.3895520000000001E-2</v>
      </c>
      <c r="I880">
        <v>3.1666428000000003E-2</v>
      </c>
      <c r="J880">
        <v>1.4358553E-2</v>
      </c>
      <c r="K880">
        <v>1.4723794E-2</v>
      </c>
      <c r="L880">
        <v>5.8428949939999999</v>
      </c>
      <c r="M880">
        <v>2.1506975559999999</v>
      </c>
    </row>
    <row r="881" spans="1:13" x14ac:dyDescent="0.2">
      <c r="A881" s="3">
        <v>42550</v>
      </c>
      <c r="B881">
        <v>125.84</v>
      </c>
      <c r="C881">
        <v>17.680299999999999</v>
      </c>
      <c r="D881">
        <v>4.1493779999999996E-3</v>
      </c>
      <c r="E881">
        <v>6.9444400000000001E-4</v>
      </c>
      <c r="F881">
        <v>1.0829098000000001E-2</v>
      </c>
      <c r="G881">
        <v>1.9798567E-2</v>
      </c>
      <c r="H881">
        <v>8.4266758999999997E-2</v>
      </c>
      <c r="I881">
        <v>3.5573122999999998E-2</v>
      </c>
      <c r="J881">
        <v>1.4358588E-2</v>
      </c>
      <c r="K881">
        <v>1.4686932E-2</v>
      </c>
      <c r="L881">
        <v>5.8687356030000002</v>
      </c>
      <c r="M881">
        <v>2.4220934989999998</v>
      </c>
    </row>
    <row r="882" spans="1:13" x14ac:dyDescent="0.2">
      <c r="A882" s="3">
        <v>42551</v>
      </c>
      <c r="B882">
        <v>126.47</v>
      </c>
      <c r="C882">
        <v>17.46</v>
      </c>
      <c r="D882">
        <v>5.0063570000000003E-3</v>
      </c>
      <c r="E882">
        <v>6.2456630000000003E-3</v>
      </c>
      <c r="F882">
        <v>1.923171E-3</v>
      </c>
      <c r="G882">
        <v>3.5508801E-2</v>
      </c>
      <c r="H882">
        <v>9.0822839000000002E-2</v>
      </c>
      <c r="I882">
        <v>5.4422758000000002E-2</v>
      </c>
      <c r="J882">
        <v>1.4314052000000001E-2</v>
      </c>
      <c r="K882">
        <v>1.438089E-2</v>
      </c>
      <c r="L882">
        <v>6.3450125829999999</v>
      </c>
      <c r="M882">
        <v>3.7843804090000002</v>
      </c>
    </row>
    <row r="883" spans="1:13" x14ac:dyDescent="0.2">
      <c r="A883" s="3">
        <v>42552</v>
      </c>
      <c r="B883">
        <v>128.41</v>
      </c>
      <c r="C883">
        <v>17.14</v>
      </c>
      <c r="D883">
        <v>1.5339606E-2</v>
      </c>
      <c r="E883">
        <v>1.6544828000000001E-2</v>
      </c>
      <c r="F883">
        <v>-1.1657788000000001E-2</v>
      </c>
      <c r="G883">
        <v>3.7447679999999999E-3</v>
      </c>
      <c r="H883">
        <v>0.110140918</v>
      </c>
      <c r="I883">
        <v>7.1213662999999996E-2</v>
      </c>
      <c r="J883">
        <v>1.4427202E-2</v>
      </c>
      <c r="K883">
        <v>1.4686404E-2</v>
      </c>
      <c r="L883">
        <v>7.6342535930000004</v>
      </c>
      <c r="M883">
        <v>4.8489516080000001</v>
      </c>
    </row>
    <row r="884" spans="1:13" x14ac:dyDescent="0.2">
      <c r="A884" s="3">
        <v>42556</v>
      </c>
      <c r="B884">
        <v>129.47</v>
      </c>
      <c r="C884">
        <v>17.190100000000001</v>
      </c>
      <c r="D884">
        <v>8.2548090000000001E-3</v>
      </c>
      <c r="E884">
        <v>-2.509515E-2</v>
      </c>
      <c r="F884">
        <v>-1.8437834E-2</v>
      </c>
      <c r="G884">
        <v>3.7229474999999998E-2</v>
      </c>
      <c r="H884">
        <v>8.9081427000000005E-2</v>
      </c>
      <c r="I884">
        <v>2.7162259000000001E-2</v>
      </c>
      <c r="J884">
        <v>1.3492746999999999E-2</v>
      </c>
      <c r="K884">
        <v>1.5594716999999999E-2</v>
      </c>
      <c r="L884">
        <v>6.6021713560000004</v>
      </c>
      <c r="M884">
        <v>1.7417603420000001</v>
      </c>
    </row>
    <row r="885" spans="1:13" x14ac:dyDescent="0.2">
      <c r="A885" s="3">
        <v>42557</v>
      </c>
      <c r="B885">
        <v>130.22999999999999</v>
      </c>
      <c r="C885">
        <v>17.2087</v>
      </c>
      <c r="D885">
        <v>5.8700860000000001E-3</v>
      </c>
      <c r="E885">
        <v>-1.2449548E-2</v>
      </c>
      <c r="F885">
        <v>-3.8127370000000001E-2</v>
      </c>
      <c r="G885">
        <v>4.6278633999999999E-2</v>
      </c>
      <c r="H885">
        <v>9.5105954000000006E-2</v>
      </c>
      <c r="I885">
        <v>1.1122195E-2</v>
      </c>
      <c r="J885">
        <v>1.3468414E-2</v>
      </c>
      <c r="K885">
        <v>1.5875304999999999E-2</v>
      </c>
      <c r="L885">
        <v>7.0614067929999997</v>
      </c>
      <c r="M885">
        <v>0.70059722499999999</v>
      </c>
    </row>
    <row r="886" spans="1:13" x14ac:dyDescent="0.2">
      <c r="A886" s="3">
        <v>42558</v>
      </c>
      <c r="B886">
        <v>129.74</v>
      </c>
      <c r="C886">
        <v>17.510000000000002</v>
      </c>
      <c r="D886">
        <v>-3.7625739999999999E-3</v>
      </c>
      <c r="E886">
        <v>-1.7694188999999999E-2</v>
      </c>
      <c r="F886">
        <v>-1.9787546999999999E-2</v>
      </c>
      <c r="G886">
        <v>6.5863301999999999E-2</v>
      </c>
      <c r="H886">
        <v>9.1903719999999994E-2</v>
      </c>
      <c r="I886">
        <v>2.1994135000000001E-2</v>
      </c>
      <c r="J886">
        <v>1.3540379999999999E-2</v>
      </c>
      <c r="K886">
        <v>1.5071146000000001E-2</v>
      </c>
      <c r="L886">
        <v>6.7873809410000003</v>
      </c>
      <c r="M886">
        <v>1.4593538290000001</v>
      </c>
    </row>
    <row r="887" spans="1:13" x14ac:dyDescent="0.2">
      <c r="A887" s="3">
        <v>42559</v>
      </c>
      <c r="B887">
        <v>130.52000000000001</v>
      </c>
      <c r="C887">
        <v>17.260000000000002</v>
      </c>
      <c r="D887">
        <v>6.0120240000000004E-3</v>
      </c>
      <c r="E887">
        <v>0</v>
      </c>
      <c r="F887">
        <v>-3.2916694000000003E-2</v>
      </c>
      <c r="H887">
        <v>8.2434898000000006E-2</v>
      </c>
      <c r="I887">
        <v>2.1994135000000001E-2</v>
      </c>
      <c r="J887">
        <v>1.3332752E-2</v>
      </c>
      <c r="K887">
        <v>1.5071146000000001E-2</v>
      </c>
      <c r="L887">
        <v>6.1828868510000001</v>
      </c>
      <c r="M887">
        <v>1.4593538290000001</v>
      </c>
    </row>
    <row r="888" spans="1:13" x14ac:dyDescent="0.2">
      <c r="A888" s="3">
        <v>42562</v>
      </c>
      <c r="B888">
        <v>129.29</v>
      </c>
      <c r="C888">
        <v>18.100000000000001</v>
      </c>
      <c r="D888">
        <v>-9.4238429999999995E-3</v>
      </c>
      <c r="E888">
        <v>1.8436154999999999E-2</v>
      </c>
      <c r="F888">
        <v>-3.0515950999999999E-2</v>
      </c>
      <c r="G888">
        <v>3.5098777999999997E-2</v>
      </c>
      <c r="H888">
        <v>6.6309277999999999E-2</v>
      </c>
      <c r="I888">
        <v>5.3182097999999997E-2</v>
      </c>
      <c r="J888">
        <v>1.3634906E-2</v>
      </c>
      <c r="K888">
        <v>1.5219896E-2</v>
      </c>
      <c r="L888">
        <v>4.8632003609999996</v>
      </c>
      <c r="M888">
        <v>3.494248501</v>
      </c>
    </row>
    <row r="889" spans="1:13" x14ac:dyDescent="0.2">
      <c r="A889" s="3">
        <v>42563</v>
      </c>
      <c r="B889">
        <v>127.15</v>
      </c>
      <c r="C889">
        <v>18.2608</v>
      </c>
      <c r="D889">
        <v>-1.6551937999999999E-2</v>
      </c>
      <c r="E889">
        <v>3.0076776999999999E-2</v>
      </c>
      <c r="F889">
        <v>-1.0034896E-2</v>
      </c>
      <c r="G889">
        <v>4.1922419999999997E-3</v>
      </c>
      <c r="H889">
        <v>4.4438968000000002E-2</v>
      </c>
      <c r="I889">
        <v>8.4866469E-2</v>
      </c>
      <c r="J889">
        <v>1.429222E-2</v>
      </c>
      <c r="K889">
        <v>1.6338821999999999E-2</v>
      </c>
      <c r="L889">
        <v>3.1093118749999999</v>
      </c>
      <c r="M889">
        <v>5.1941608109999997</v>
      </c>
    </row>
    <row r="890" spans="1:13" x14ac:dyDescent="0.2">
      <c r="A890" s="3">
        <v>42564</v>
      </c>
      <c r="B890">
        <v>128.32</v>
      </c>
      <c r="C890">
        <v>17.8674</v>
      </c>
      <c r="D890">
        <v>9.20173E-3</v>
      </c>
      <c r="E890">
        <v>1.2035011E-2</v>
      </c>
      <c r="F890">
        <v>-3.2572159999999998E-3</v>
      </c>
      <c r="G890">
        <v>-2.133726E-2</v>
      </c>
      <c r="H890">
        <v>4.6314415999999997E-2</v>
      </c>
      <c r="I890">
        <v>9.7922849000000006E-2</v>
      </c>
      <c r="J890">
        <v>1.4330681E-2</v>
      </c>
      <c r="K890">
        <v>1.6401961E-2</v>
      </c>
      <c r="L890">
        <v>3.231836376</v>
      </c>
      <c r="M890">
        <v>5.9701915479999998</v>
      </c>
    </row>
    <row r="891" spans="1:13" x14ac:dyDescent="0.2">
      <c r="A891" s="3">
        <v>42565</v>
      </c>
      <c r="B891">
        <v>127.33</v>
      </c>
      <c r="C891">
        <v>18.09</v>
      </c>
      <c r="D891">
        <v>-7.7150869999999998E-3</v>
      </c>
      <c r="E891">
        <v>-6.0810810000000003E-3</v>
      </c>
      <c r="F891">
        <v>1.5896E-3</v>
      </c>
      <c r="G891">
        <v>-9.4886280000000007E-3</v>
      </c>
      <c r="H891">
        <v>3.7142623999999999E-2</v>
      </c>
      <c r="I891">
        <v>9.1246290999999993E-2</v>
      </c>
      <c r="J891">
        <v>1.4494254E-2</v>
      </c>
      <c r="K891">
        <v>1.6540081000000002E-2</v>
      </c>
      <c r="L891">
        <v>2.562575737</v>
      </c>
      <c r="M891">
        <v>5.5166774800000002</v>
      </c>
    </row>
    <row r="892" spans="1:13" x14ac:dyDescent="0.2">
      <c r="A892" s="3">
        <v>42566</v>
      </c>
      <c r="B892">
        <v>126.84</v>
      </c>
      <c r="C892">
        <v>17.829899999999999</v>
      </c>
      <c r="D892">
        <v>-3.8482680000000002E-3</v>
      </c>
      <c r="E892">
        <v>2.1747111E-2</v>
      </c>
      <c r="F892">
        <v>1.5855286E-2</v>
      </c>
      <c r="G892">
        <v>-2.8583529999999999E-2</v>
      </c>
      <c r="H892">
        <v>2.5549806000000001E-2</v>
      </c>
      <c r="I892">
        <v>8.3626532000000003E-2</v>
      </c>
      <c r="J892">
        <v>1.4485962E-2</v>
      </c>
      <c r="K892">
        <v>1.6072741000000001E-2</v>
      </c>
      <c r="L892">
        <v>1.763763148</v>
      </c>
      <c r="M892">
        <v>5.2030038090000001</v>
      </c>
    </row>
    <row r="893" spans="1:13" x14ac:dyDescent="0.2">
      <c r="A893" s="3">
        <v>42569</v>
      </c>
      <c r="B893">
        <v>127.04</v>
      </c>
      <c r="C893">
        <v>17.71</v>
      </c>
      <c r="D893">
        <v>1.57679E-3</v>
      </c>
      <c r="E893">
        <v>-1.4637489E-2</v>
      </c>
      <c r="F893">
        <v>1.6143298E-2</v>
      </c>
      <c r="G893">
        <v>-1.6514129999999998E-2</v>
      </c>
      <c r="H893">
        <v>3.8078117000000002E-2</v>
      </c>
      <c r="I893">
        <v>6.7764959999999999E-2</v>
      </c>
      <c r="J893">
        <v>1.4231074999999999E-2</v>
      </c>
      <c r="K893">
        <v>1.6562739E-2</v>
      </c>
      <c r="L893">
        <v>2.6757021289999998</v>
      </c>
      <c r="M893">
        <v>4.091410207</v>
      </c>
    </row>
    <row r="894" spans="1:13" x14ac:dyDescent="0.2">
      <c r="A894" s="3">
        <v>42570</v>
      </c>
      <c r="B894">
        <v>127.21</v>
      </c>
      <c r="C894">
        <v>17.966000000000001</v>
      </c>
      <c r="D894">
        <v>1.338161E-3</v>
      </c>
      <c r="E894">
        <v>7.4274639999999999E-3</v>
      </c>
      <c r="F894">
        <v>2.303117E-2</v>
      </c>
      <c r="G894">
        <v>-2.9784567000000001E-2</v>
      </c>
      <c r="H894">
        <v>2.6300928000000001E-2</v>
      </c>
      <c r="I894">
        <v>9.3032966999999994E-2</v>
      </c>
      <c r="J894">
        <v>1.4008046999999999E-2</v>
      </c>
      <c r="K894">
        <v>1.5988279000000001E-2</v>
      </c>
      <c r="L894">
        <v>1.87755855</v>
      </c>
      <c r="M894">
        <v>5.8188230440000002</v>
      </c>
    </row>
    <row r="895" spans="1:13" x14ac:dyDescent="0.2">
      <c r="A895" s="3">
        <v>42571</v>
      </c>
      <c r="B895">
        <v>125.39</v>
      </c>
      <c r="C895">
        <v>17.89</v>
      </c>
      <c r="D895">
        <v>-1.4307050999999999E-2</v>
      </c>
      <c r="E895">
        <v>-3.8338059999999999E-3</v>
      </c>
      <c r="F895">
        <v>3.2940544000000002E-2</v>
      </c>
      <c r="G895">
        <v>-2.2017716999999999E-2</v>
      </c>
      <c r="H895">
        <v>1.7693369E-2</v>
      </c>
      <c r="I895">
        <v>7.5448625000000005E-2</v>
      </c>
      <c r="J895">
        <v>1.4339464E-2</v>
      </c>
      <c r="K895">
        <v>1.5971392000000001E-2</v>
      </c>
      <c r="L895">
        <v>1.2338933439999999</v>
      </c>
      <c r="M895">
        <v>4.7239855860000004</v>
      </c>
    </row>
    <row r="896" spans="1:13" x14ac:dyDescent="0.2">
      <c r="A896" s="3">
        <v>42572</v>
      </c>
      <c r="B896">
        <v>127.3</v>
      </c>
      <c r="C896">
        <v>17.309999999999999</v>
      </c>
      <c r="D896">
        <v>1.5232475000000001E-2</v>
      </c>
      <c r="E896">
        <v>6.9300999999999998E-4</v>
      </c>
      <c r="F896">
        <v>1.9168852E-2</v>
      </c>
      <c r="H896">
        <v>5.3459118999999999E-2</v>
      </c>
      <c r="I896">
        <v>6.3869357000000002E-2</v>
      </c>
      <c r="J896">
        <v>1.388095E-2</v>
      </c>
      <c r="K896">
        <v>1.5875388000000001E-2</v>
      </c>
      <c r="L896">
        <v>3.8512578899999999</v>
      </c>
      <c r="M896">
        <v>4.023168278</v>
      </c>
    </row>
    <row r="897" spans="1:13" x14ac:dyDescent="0.2">
      <c r="A897" s="3">
        <v>42573</v>
      </c>
      <c r="B897">
        <v>126.35</v>
      </c>
      <c r="C897">
        <v>17.510000000000002</v>
      </c>
      <c r="D897">
        <v>-7.462687E-3</v>
      </c>
      <c r="E897">
        <v>-1.7003966999999998E-2</v>
      </c>
      <c r="F897">
        <v>8.4884350000000008E-3</v>
      </c>
      <c r="G897">
        <v>-2.8338581000000002E-2</v>
      </c>
      <c r="H897">
        <v>4.5078577000000002E-2</v>
      </c>
      <c r="I897">
        <v>3.5417847000000002E-2</v>
      </c>
      <c r="J897">
        <v>1.4048142E-2</v>
      </c>
      <c r="K897">
        <v>1.6371905999999999E-2</v>
      </c>
      <c r="L897">
        <v>3.2088639919999999</v>
      </c>
      <c r="M897">
        <v>2.163330679</v>
      </c>
    </row>
    <row r="898" spans="1:13" x14ac:dyDescent="0.2">
      <c r="A898" s="3">
        <v>42576</v>
      </c>
      <c r="B898">
        <v>125.47</v>
      </c>
      <c r="C898">
        <v>17.536000000000001</v>
      </c>
      <c r="D898">
        <v>-6.9647800000000003E-3</v>
      </c>
      <c r="E898">
        <v>6.1490690000000001E-3</v>
      </c>
      <c r="F898">
        <v>1.4685771E-2</v>
      </c>
      <c r="H898">
        <v>4.462576E-2</v>
      </c>
      <c r="I898">
        <v>3.2316922999999997E-2</v>
      </c>
      <c r="J898">
        <v>1.4061822E-2</v>
      </c>
      <c r="K898">
        <v>1.6316931E-2</v>
      </c>
      <c r="L898">
        <v>3.1735403170000001</v>
      </c>
      <c r="M898">
        <v>1.9805761150000001</v>
      </c>
    </row>
    <row r="899" spans="1:13" x14ac:dyDescent="0.2">
      <c r="A899" s="3">
        <v>42577</v>
      </c>
      <c r="B899">
        <v>126</v>
      </c>
      <c r="C899">
        <v>17.59</v>
      </c>
      <c r="D899">
        <v>4.2241170000000003E-3</v>
      </c>
      <c r="E899">
        <v>-6.7980999999999998E-4</v>
      </c>
      <c r="F899">
        <v>1.4540508000000001E-2</v>
      </c>
      <c r="G899">
        <v>-3.4353884000000001E-2</v>
      </c>
      <c r="H899" s="4">
        <v>-7.9400000000000006E-5</v>
      </c>
      <c r="I899">
        <v>5.6793674000000002E-2</v>
      </c>
      <c r="J899">
        <v>9.1071520000000003E-3</v>
      </c>
      <c r="K899">
        <v>1.5257991E-2</v>
      </c>
      <c r="L899">
        <v>-8.713897E-3</v>
      </c>
      <c r="M899">
        <v>3.7222247529999999</v>
      </c>
    </row>
    <row r="900" spans="1:13" x14ac:dyDescent="0.2">
      <c r="A900" s="3">
        <v>42578</v>
      </c>
      <c r="B900">
        <v>128.03</v>
      </c>
      <c r="C900">
        <v>17.7531</v>
      </c>
      <c r="D900">
        <v>1.6111111000000001E-2</v>
      </c>
      <c r="E900">
        <v>-1.3693878E-2</v>
      </c>
      <c r="F900">
        <v>3.1360170000000001E-3</v>
      </c>
      <c r="G900">
        <v>-7.7657519999999999E-3</v>
      </c>
      <c r="H900">
        <v>1.0656773E-2</v>
      </c>
      <c r="I900">
        <v>3.6361686999999997E-2</v>
      </c>
      <c r="J900">
        <v>9.7051050000000003E-3</v>
      </c>
      <c r="K900">
        <v>1.5651352E-2</v>
      </c>
      <c r="L900">
        <v>1.098058459</v>
      </c>
      <c r="M900">
        <v>2.3232297530000001</v>
      </c>
    </row>
    <row r="901" spans="1:13" x14ac:dyDescent="0.2">
      <c r="A901" s="3">
        <v>42579</v>
      </c>
      <c r="B901">
        <v>127.66</v>
      </c>
      <c r="C901">
        <v>17.531099999999999</v>
      </c>
      <c r="D901">
        <v>-2.8899479999999998E-3</v>
      </c>
      <c r="E901">
        <v>5.9522580000000002E-3</v>
      </c>
      <c r="F901">
        <v>-9.2124500000000001E-4</v>
      </c>
      <c r="G901">
        <v>-1.2986136000000001E-2</v>
      </c>
      <c r="H901">
        <v>1.8672199E-2</v>
      </c>
      <c r="I901">
        <v>1.2847222E-2</v>
      </c>
      <c r="J901">
        <v>9.3949989999999994E-3</v>
      </c>
      <c r="K901">
        <v>1.4378475E-2</v>
      </c>
      <c r="L901">
        <v>1.987461586</v>
      </c>
      <c r="M901">
        <v>0.893503834</v>
      </c>
    </row>
    <row r="902" spans="1:13" x14ac:dyDescent="0.2">
      <c r="A902" s="3">
        <v>42580</v>
      </c>
      <c r="B902">
        <v>128.97999999999999</v>
      </c>
      <c r="C902">
        <v>17.6724</v>
      </c>
      <c r="D902">
        <v>1.0339966000000001E-2</v>
      </c>
      <c r="E902">
        <v>2.0500509999999998E-3</v>
      </c>
      <c r="F902">
        <v>-1.3237218E-2</v>
      </c>
      <c r="G902">
        <v>-4.0296750999999999E-2</v>
      </c>
      <c r="H902">
        <v>2.495232E-2</v>
      </c>
      <c r="I902">
        <v>1.4219292E-2</v>
      </c>
      <c r="J902">
        <v>9.5962500000000006E-3</v>
      </c>
      <c r="K902">
        <v>1.4381461E-2</v>
      </c>
      <c r="L902">
        <v>2.6002156379999999</v>
      </c>
      <c r="M902">
        <v>0.98872373400000002</v>
      </c>
    </row>
    <row r="903" spans="1:13" x14ac:dyDescent="0.2">
      <c r="A903" s="3">
        <v>42583</v>
      </c>
      <c r="B903">
        <v>129.22</v>
      </c>
      <c r="C903">
        <v>17.348099999999999</v>
      </c>
      <c r="D903">
        <v>1.8607540000000001E-3</v>
      </c>
      <c r="E903">
        <v>-2.3948160000000001E-3</v>
      </c>
      <c r="F903">
        <v>-1.1668288000000001E-2</v>
      </c>
      <c r="G903">
        <v>-2.7975440000000001E-2</v>
      </c>
      <c r="H903">
        <v>2.1744287000000001E-2</v>
      </c>
      <c r="I903">
        <v>5.5103449999999998E-3</v>
      </c>
      <c r="J903">
        <v>9.5586390000000007E-3</v>
      </c>
      <c r="K903">
        <v>1.4340540000000001E-2</v>
      </c>
      <c r="L903">
        <v>2.274830841</v>
      </c>
      <c r="M903">
        <v>0.38424945999999999</v>
      </c>
    </row>
    <row r="904" spans="1:13" x14ac:dyDescent="0.2">
      <c r="A904" s="3">
        <v>42584</v>
      </c>
      <c r="B904">
        <v>130.27000000000001</v>
      </c>
      <c r="C904">
        <v>17.07</v>
      </c>
      <c r="D904">
        <v>8.1256769999999996E-3</v>
      </c>
      <c r="E904">
        <v>-6.1660229999999996E-3</v>
      </c>
      <c r="F904">
        <v>-1.4803146E-2</v>
      </c>
      <c r="G904">
        <v>-1.2940624E-2</v>
      </c>
      <c r="H904">
        <v>1.4484853000000001E-2</v>
      </c>
      <c r="I904">
        <v>-1.6953981999999999E-2</v>
      </c>
      <c r="J904">
        <v>9.1405979999999998E-3</v>
      </c>
      <c r="K904">
        <v>1.3908765E-2</v>
      </c>
      <c r="L904">
        <v>1.584672348</v>
      </c>
      <c r="M904">
        <v>-1.2189422599999999</v>
      </c>
    </row>
    <row r="905" spans="1:13" x14ac:dyDescent="0.2">
      <c r="A905" s="3">
        <v>42585</v>
      </c>
      <c r="B905">
        <v>129.65</v>
      </c>
      <c r="C905">
        <v>16.940000000000001</v>
      </c>
      <c r="D905">
        <v>-4.7593460000000002E-3</v>
      </c>
      <c r="E905">
        <v>4.1407869999999999E-3</v>
      </c>
      <c r="F905">
        <v>-9.8606690000000007E-3</v>
      </c>
      <c r="H905">
        <v>1.390283E-3</v>
      </c>
      <c r="I905">
        <v>1.2526096E-2</v>
      </c>
      <c r="J905">
        <v>9.0452229999999998E-3</v>
      </c>
      <c r="K905">
        <v>1.2763172999999999E-2</v>
      </c>
      <c r="L905">
        <v>0.15370360999999999</v>
      </c>
      <c r="M905">
        <v>0.98142489300000002</v>
      </c>
    </row>
    <row r="906" spans="1:13" x14ac:dyDescent="0.2">
      <c r="A906" s="3">
        <v>42586</v>
      </c>
      <c r="B906">
        <v>129.87</v>
      </c>
      <c r="C906">
        <v>16.91</v>
      </c>
      <c r="D906">
        <v>1.6968759999999999E-3</v>
      </c>
      <c r="E906">
        <v>0</v>
      </c>
      <c r="F906">
        <v>-6.8456569999999998E-3</v>
      </c>
      <c r="H906">
        <v>-2.7643400000000001E-3</v>
      </c>
      <c r="I906">
        <v>2.5290499000000001E-2</v>
      </c>
      <c r="J906">
        <v>8.957652E-3</v>
      </c>
      <c r="K906">
        <v>1.2407486000000001E-2</v>
      </c>
      <c r="L906">
        <v>-0.30860094500000002</v>
      </c>
      <c r="M906">
        <v>2.038325854</v>
      </c>
    </row>
    <row r="907" spans="1:13" x14ac:dyDescent="0.2">
      <c r="A907" s="3">
        <v>42587</v>
      </c>
      <c r="B907">
        <v>127.55</v>
      </c>
      <c r="C907">
        <v>16.950099999999999</v>
      </c>
      <c r="D907">
        <v>-1.7864017999999999E-2</v>
      </c>
      <c r="E907">
        <v>-2.2680412E-2</v>
      </c>
      <c r="F907">
        <v>2.2900350000000002E-3</v>
      </c>
      <c r="G907">
        <v>1.163905E-2</v>
      </c>
      <c r="H907">
        <v>-1.6879913999999999E-2</v>
      </c>
      <c r="I907">
        <v>2.0086083000000001E-2</v>
      </c>
      <c r="J907">
        <v>9.7407589999999999E-3</v>
      </c>
      <c r="K907">
        <v>1.2828955E-2</v>
      </c>
      <c r="L907">
        <v>-1.732915641</v>
      </c>
      <c r="M907">
        <v>1.5656834509999999</v>
      </c>
    </row>
    <row r="908" spans="1:13" x14ac:dyDescent="0.2">
      <c r="A908" s="3">
        <v>42590</v>
      </c>
      <c r="B908">
        <v>127.44</v>
      </c>
      <c r="C908">
        <v>17.149999999999999</v>
      </c>
      <c r="D908">
        <v>-8.6240700000000004E-4</v>
      </c>
      <c r="E908">
        <v>0</v>
      </c>
      <c r="F908">
        <v>1.6657550000000001E-3</v>
      </c>
      <c r="H908">
        <v>-2.3597916E-2</v>
      </c>
      <c r="I908">
        <v>2.0086083000000001E-2</v>
      </c>
      <c r="J908">
        <v>9.6163329999999995E-3</v>
      </c>
      <c r="K908">
        <v>1.2828955E-2</v>
      </c>
      <c r="L908">
        <v>-2.4539411719999999</v>
      </c>
      <c r="M908">
        <v>1.5656834509999999</v>
      </c>
    </row>
    <row r="909" spans="1:13" x14ac:dyDescent="0.2">
      <c r="A909" s="3">
        <v>42591</v>
      </c>
      <c r="B909">
        <v>127.96</v>
      </c>
      <c r="C909">
        <v>17.2058</v>
      </c>
      <c r="D909">
        <v>4.0803519999999998E-3</v>
      </c>
      <c r="E909">
        <v>-7.5949399999999999E-4</v>
      </c>
      <c r="F909">
        <v>-2.5609259999999998E-3</v>
      </c>
      <c r="G909">
        <v>-2.4137400999999999E-2</v>
      </c>
      <c r="H909">
        <v>-1.0286952E-2</v>
      </c>
      <c r="I909">
        <v>8.5933600000000004E-4</v>
      </c>
      <c r="J909">
        <v>9.4819290000000001E-3</v>
      </c>
      <c r="K909">
        <v>1.2194574E-2</v>
      </c>
      <c r="L909">
        <v>-1.0849007770000001</v>
      </c>
      <c r="M909">
        <v>7.0468759000000006E-2</v>
      </c>
    </row>
    <row r="910" spans="1:13" x14ac:dyDescent="0.2">
      <c r="A910" s="3">
        <v>42592</v>
      </c>
      <c r="B910">
        <v>128.56</v>
      </c>
      <c r="C910">
        <v>17.420000000000002</v>
      </c>
      <c r="D910">
        <v>4.6889649999999998E-3</v>
      </c>
      <c r="E910">
        <v>1.3463108E-2</v>
      </c>
      <c r="F910">
        <v>-1.8250441999999999E-2</v>
      </c>
      <c r="G910">
        <v>-4.5502040000000001E-2</v>
      </c>
      <c r="H910">
        <v>1.1089264999999999E-2</v>
      </c>
      <c r="I910">
        <v>-1.5283095999999999E-2</v>
      </c>
      <c r="J910">
        <v>8.7856879999999998E-3</v>
      </c>
      <c r="K910">
        <v>1.0586207E-2</v>
      </c>
      <c r="L910">
        <v>1.2621965319999999</v>
      </c>
      <c r="M910">
        <v>-1.443680107</v>
      </c>
    </row>
    <row r="911" spans="1:13" x14ac:dyDescent="0.2">
      <c r="A911" s="3">
        <v>42593</v>
      </c>
      <c r="B911">
        <v>127.67</v>
      </c>
      <c r="C911">
        <v>17.39</v>
      </c>
      <c r="D911">
        <v>-6.9228379999999997E-3</v>
      </c>
      <c r="E911">
        <v>6.5969900000000003E-4</v>
      </c>
      <c r="F911">
        <v>-1.2267306E-2</v>
      </c>
      <c r="H911">
        <v>-5.0654610000000003E-3</v>
      </c>
      <c r="I911">
        <v>-2.6351350999999999E-2</v>
      </c>
      <c r="J911">
        <v>8.6970260000000001E-3</v>
      </c>
      <c r="K911">
        <v>1.0186571E-2</v>
      </c>
      <c r="L911">
        <v>-0.58243605200000004</v>
      </c>
      <c r="M911">
        <v>-2.5868715340000001</v>
      </c>
    </row>
    <row r="912" spans="1:13" x14ac:dyDescent="0.2">
      <c r="A912" s="3">
        <v>42594</v>
      </c>
      <c r="B912">
        <v>127.4</v>
      </c>
      <c r="C912">
        <v>17.585999999999999</v>
      </c>
      <c r="D912">
        <v>-2.1148270000000001E-3</v>
      </c>
      <c r="E912">
        <v>-2.5676613000000001E-2</v>
      </c>
      <c r="F912">
        <v>-1.1585455E-2</v>
      </c>
      <c r="G912">
        <v>-2.8607206E-2</v>
      </c>
      <c r="H912">
        <v>5.4975300000000005E-4</v>
      </c>
      <c r="I912">
        <v>-4.5547246999999999E-2</v>
      </c>
      <c r="J912">
        <v>8.5396910000000003E-3</v>
      </c>
      <c r="K912">
        <v>1.1470576999999999E-2</v>
      </c>
      <c r="L912">
        <v>6.4376173999999994E-2</v>
      </c>
      <c r="M912">
        <v>-3.9707893969999999</v>
      </c>
    </row>
    <row r="913" spans="1:13" x14ac:dyDescent="0.2">
      <c r="A913" s="3">
        <v>42597</v>
      </c>
      <c r="B913">
        <v>127.84</v>
      </c>
      <c r="C913">
        <v>17.309999999999999</v>
      </c>
      <c r="D913">
        <v>3.4536889999999998E-3</v>
      </c>
      <c r="E913">
        <v>1.0413105000000001E-2</v>
      </c>
      <c r="F913">
        <v>-1.3033767999999999E-2</v>
      </c>
      <c r="G913">
        <v>-3.9385760999999998E-2</v>
      </c>
      <c r="H913">
        <v>7.883948E-3</v>
      </c>
      <c r="I913">
        <v>-5.6134771E-2</v>
      </c>
      <c r="J913">
        <v>8.5211990000000001E-3</v>
      </c>
      <c r="K913">
        <v>1.0516711E-2</v>
      </c>
      <c r="L913">
        <v>0.92521583799999996</v>
      </c>
      <c r="M913">
        <v>-5.3376735929999999</v>
      </c>
    </row>
    <row r="914" spans="1:13" x14ac:dyDescent="0.2">
      <c r="A914" s="3">
        <v>42598</v>
      </c>
      <c r="B914">
        <v>128.47</v>
      </c>
      <c r="C914">
        <v>17.059699999999999</v>
      </c>
      <c r="D914">
        <v>4.9280349999999999E-3</v>
      </c>
      <c r="E914">
        <v>9.2061299999999999E-3</v>
      </c>
      <c r="F914">
        <v>-2.7749415999999999E-2</v>
      </c>
      <c r="G914">
        <v>-4.8853387999999998E-2</v>
      </c>
      <c r="H914">
        <v>1.1256297E-2</v>
      </c>
      <c r="I914">
        <v>-3.3295296000000002E-2</v>
      </c>
      <c r="J914">
        <v>8.5753789999999993E-3</v>
      </c>
      <c r="K914">
        <v>1.0449705E-2</v>
      </c>
      <c r="L914">
        <v>1.31262978</v>
      </c>
      <c r="M914">
        <v>-3.1862426720000001</v>
      </c>
    </row>
    <row r="915" spans="1:13" x14ac:dyDescent="0.2">
      <c r="A915" s="3">
        <v>42599</v>
      </c>
      <c r="B915">
        <v>128.5</v>
      </c>
      <c r="C915">
        <v>17.236000000000001</v>
      </c>
      <c r="D915">
        <v>2.33518E-4</v>
      </c>
      <c r="E915">
        <v>0</v>
      </c>
      <c r="F915">
        <v>-2.9919982000000001E-2</v>
      </c>
      <c r="H915">
        <v>1.0140712E-2</v>
      </c>
      <c r="I915">
        <v>-4.0422523000000002E-2</v>
      </c>
      <c r="J915">
        <v>8.5738069999999993E-3</v>
      </c>
      <c r="K915">
        <v>1.0254210999999999E-2</v>
      </c>
      <c r="L915">
        <v>1.182754863</v>
      </c>
      <c r="M915">
        <v>-3.9420411130000002</v>
      </c>
    </row>
    <row r="916" spans="1:13" x14ac:dyDescent="0.2">
      <c r="A916" s="3">
        <v>42600</v>
      </c>
      <c r="B916">
        <v>129.11000000000001</v>
      </c>
      <c r="C916">
        <v>17.28</v>
      </c>
      <c r="D916">
        <v>4.7470819999999997E-3</v>
      </c>
      <c r="E916">
        <v>0</v>
      </c>
      <c r="F916">
        <v>-3.0557101999999999E-2</v>
      </c>
      <c r="H916">
        <v>2.9667438000000001E-2</v>
      </c>
      <c r="I916">
        <v>-3.6729531000000003E-2</v>
      </c>
      <c r="J916">
        <v>7.9092009999999994E-3</v>
      </c>
      <c r="K916">
        <v>1.0252422000000001E-2</v>
      </c>
      <c r="L916">
        <v>3.7510030900000002</v>
      </c>
      <c r="M916">
        <v>-3.5825224389999999</v>
      </c>
    </row>
    <row r="917" spans="1:13" x14ac:dyDescent="0.2">
      <c r="A917" s="3">
        <v>42601</v>
      </c>
      <c r="B917">
        <v>127.97</v>
      </c>
      <c r="C917">
        <v>17.2</v>
      </c>
      <c r="D917">
        <v>-8.8296799999999995E-3</v>
      </c>
      <c r="E917">
        <v>5.8043699999999997E-3</v>
      </c>
      <c r="F917">
        <v>-1.1928630000000001E-2</v>
      </c>
      <c r="G917">
        <v>-4.9555424000000001E-2</v>
      </c>
      <c r="H917">
        <v>5.2631580000000004E-3</v>
      </c>
      <c r="I917">
        <v>-3.1809319000000003E-2</v>
      </c>
      <c r="J917">
        <v>7.5430480000000001E-3</v>
      </c>
      <c r="K917">
        <v>1.0372786E-2</v>
      </c>
      <c r="L917">
        <v>0.69774949900000005</v>
      </c>
      <c r="M917">
        <v>-3.0666129789999999</v>
      </c>
    </row>
    <row r="918" spans="1:13" x14ac:dyDescent="0.2">
      <c r="A918" s="3">
        <v>42604</v>
      </c>
      <c r="B918">
        <v>127.78</v>
      </c>
      <c r="C918">
        <v>17.126000000000001</v>
      </c>
      <c r="D918">
        <v>-1.4847230000000001E-3</v>
      </c>
      <c r="E918">
        <v>-2.1590427999999998E-2</v>
      </c>
      <c r="F918">
        <v>6.2713600000000001E-3</v>
      </c>
      <c r="G918">
        <v>-1.3691749E-2</v>
      </c>
      <c r="H918">
        <v>1.1317768000000001E-2</v>
      </c>
      <c r="I918">
        <v>-3.6326701000000003E-2</v>
      </c>
      <c r="J918">
        <v>7.346595E-3</v>
      </c>
      <c r="K918">
        <v>1.0757015999999999E-2</v>
      </c>
      <c r="L918">
        <v>1.5405460849999999</v>
      </c>
      <c r="M918">
        <v>-3.3770238180000001</v>
      </c>
    </row>
    <row r="919" spans="1:13" x14ac:dyDescent="0.2">
      <c r="A919" s="3">
        <v>42605</v>
      </c>
      <c r="B919">
        <v>127.76</v>
      </c>
      <c r="C919">
        <v>17.420000000000002</v>
      </c>
      <c r="D919">
        <v>-1.5651900000000001E-4</v>
      </c>
      <c r="E919">
        <v>-1.4827170000000001E-2</v>
      </c>
      <c r="F919">
        <v>2.9883700000000002E-3</v>
      </c>
      <c r="G919">
        <v>-3.1659050000000001E-3</v>
      </c>
      <c r="H919">
        <v>1.8251375E-2</v>
      </c>
      <c r="I919">
        <v>-5.6417402999999998E-2</v>
      </c>
      <c r="J919">
        <v>7.1453080000000004E-3</v>
      </c>
      <c r="K919">
        <v>1.0963176E-2</v>
      </c>
      <c r="L919">
        <v>2.55431594</v>
      </c>
      <c r="M919">
        <v>-5.1460818609999999</v>
      </c>
    </row>
    <row r="920" spans="1:13" x14ac:dyDescent="0.2">
      <c r="A920" s="3">
        <v>42606</v>
      </c>
      <c r="B920">
        <v>126.34</v>
      </c>
      <c r="C920">
        <v>17.395</v>
      </c>
      <c r="D920">
        <v>-1.1114590000000001E-2</v>
      </c>
      <c r="E920">
        <v>-8.7247209999999995E-3</v>
      </c>
      <c r="F920">
        <v>8.8845480000000008E-3</v>
      </c>
      <c r="G920">
        <v>1.0625400000000001E-3</v>
      </c>
      <c r="H920">
        <v>2.6984130000000002E-3</v>
      </c>
      <c r="I920">
        <v>-6.4013605000000001E-2</v>
      </c>
      <c r="J920">
        <v>7.559021E-3</v>
      </c>
      <c r="K920">
        <v>1.1029275E-2</v>
      </c>
      <c r="L920">
        <v>0.35697913799999997</v>
      </c>
      <c r="M920">
        <v>-5.8039720570000002</v>
      </c>
    </row>
    <row r="921" spans="1:13" x14ac:dyDescent="0.2">
      <c r="A921" s="3">
        <v>42607</v>
      </c>
      <c r="B921">
        <v>126.23</v>
      </c>
      <c r="C921">
        <v>17.43</v>
      </c>
      <c r="D921">
        <v>-8.7066599999999997E-4</v>
      </c>
      <c r="E921">
        <v>0</v>
      </c>
      <c r="F921">
        <v>3.1158470000000001E-3</v>
      </c>
      <c r="H921">
        <v>-1.4059205E-2</v>
      </c>
      <c r="I921">
        <v>-5.1018367000000002E-2</v>
      </c>
      <c r="J921">
        <v>6.6163339999999998E-3</v>
      </c>
      <c r="K921">
        <v>1.0772624E-2</v>
      </c>
      <c r="L921">
        <v>-2.1249235980000001</v>
      </c>
      <c r="M921">
        <v>-4.7359276530000001</v>
      </c>
    </row>
    <row r="922" spans="1:13" x14ac:dyDescent="0.2">
      <c r="A922" s="3">
        <v>42608</v>
      </c>
      <c r="B922">
        <v>126.05</v>
      </c>
      <c r="C922">
        <v>17.309999999999999</v>
      </c>
      <c r="D922">
        <v>-1.4259679999999999E-3</v>
      </c>
      <c r="E922">
        <v>-7.7767280000000001E-3</v>
      </c>
      <c r="F922">
        <v>3.2802320000000001E-3</v>
      </c>
      <c r="G922">
        <v>1.0562327999999999E-2</v>
      </c>
      <c r="H922">
        <v>-1.2611625E-2</v>
      </c>
      <c r="I922">
        <v>-6.3969832000000004E-2</v>
      </c>
      <c r="J922">
        <v>6.5992780000000001E-3</v>
      </c>
      <c r="K922">
        <v>1.0654123999999999E-2</v>
      </c>
      <c r="L922">
        <v>-1.91106138</v>
      </c>
      <c r="M922">
        <v>-6.0042318080000001</v>
      </c>
    </row>
    <row r="923" spans="1:13" x14ac:dyDescent="0.2">
      <c r="A923" s="3">
        <v>42611</v>
      </c>
      <c r="B923">
        <v>126.3</v>
      </c>
      <c r="C923">
        <v>17.001999999999999</v>
      </c>
      <c r="D923">
        <v>1.9833400000000001E-3</v>
      </c>
      <c r="E923">
        <v>-7.9841799999999996E-4</v>
      </c>
      <c r="F923">
        <v>-5.3498590000000002E-3</v>
      </c>
      <c r="G923">
        <v>9.2240499999999993E-3</v>
      </c>
      <c r="H923">
        <v>-2.0778415000000001E-2</v>
      </c>
      <c r="I923">
        <v>-6.6630629999999996E-2</v>
      </c>
      <c r="J923">
        <v>6.1439110000000002E-3</v>
      </c>
      <c r="K923">
        <v>1.0603444E-2</v>
      </c>
      <c r="L923">
        <v>-3.3819527630000001</v>
      </c>
      <c r="M923">
        <v>-6.2838668389999999</v>
      </c>
    </row>
    <row r="924" spans="1:13" x14ac:dyDescent="0.2">
      <c r="A924" s="3">
        <v>42612</v>
      </c>
      <c r="B924">
        <v>125.03</v>
      </c>
      <c r="C924">
        <v>17.11</v>
      </c>
      <c r="D924">
        <v>-1.0055424E-2</v>
      </c>
      <c r="E924">
        <v>-7.4040900000000003E-4</v>
      </c>
      <c r="F924">
        <v>8.189099E-3</v>
      </c>
      <c r="H924">
        <v>-3.2425321E-2</v>
      </c>
      <c r="I924">
        <v>-6.5082750999999994E-2</v>
      </c>
      <c r="J924">
        <v>6.4126959999999998E-3</v>
      </c>
      <c r="K924">
        <v>1.0616053E-2</v>
      </c>
      <c r="L924">
        <v>-5.0564254000000002</v>
      </c>
      <c r="M924">
        <v>-6.130598054</v>
      </c>
    </row>
    <row r="925" spans="1:13" x14ac:dyDescent="0.2">
      <c r="A925" s="3">
        <v>42613</v>
      </c>
      <c r="B925">
        <v>124.78</v>
      </c>
      <c r="C925">
        <v>17.509899999999998</v>
      </c>
      <c r="D925">
        <v>-1.9995199999999999E-3</v>
      </c>
      <c r="E925">
        <v>5.0619910000000001E-3</v>
      </c>
      <c r="F925">
        <v>3.7240960000000001E-3</v>
      </c>
      <c r="G925">
        <v>3.1231027000000001E-2</v>
      </c>
      <c r="H925">
        <v>-4.2143240999999998E-2</v>
      </c>
      <c r="I925">
        <v>-5.4520358999999997E-2</v>
      </c>
      <c r="J925">
        <v>6.0173939999999997E-3</v>
      </c>
      <c r="K925">
        <v>1.0738354E-2</v>
      </c>
      <c r="L925">
        <v>-7.0035704550000002</v>
      </c>
      <c r="M925">
        <v>-5.0771614679999999</v>
      </c>
    </row>
    <row r="926" spans="1:13" x14ac:dyDescent="0.2">
      <c r="A926" s="3">
        <v>42614</v>
      </c>
      <c r="B926">
        <v>125.29</v>
      </c>
      <c r="C926">
        <v>17.363499999999998</v>
      </c>
      <c r="D926">
        <v>4.0871930000000002E-3</v>
      </c>
      <c r="E926">
        <v>0</v>
      </c>
      <c r="F926">
        <v>-2.833407E-3</v>
      </c>
      <c r="H926">
        <v>-3.3629000999999999E-2</v>
      </c>
      <c r="I926">
        <v>-5.8419244000000002E-2</v>
      </c>
      <c r="J926">
        <v>6.1255220000000004E-3</v>
      </c>
      <c r="K926">
        <v>1.0645801E-2</v>
      </c>
      <c r="L926">
        <v>-5.4899817239999997</v>
      </c>
      <c r="M926">
        <v>-5.4875386070000003</v>
      </c>
    </row>
    <row r="927" spans="1:13" x14ac:dyDescent="0.2">
      <c r="A927" s="3">
        <v>42615</v>
      </c>
      <c r="B927">
        <v>126.57</v>
      </c>
      <c r="C927">
        <v>17.260000000000002</v>
      </c>
      <c r="D927">
        <v>1.0216298E-2</v>
      </c>
      <c r="E927">
        <v>0</v>
      </c>
      <c r="F927">
        <v>-1.0865586999999999E-2</v>
      </c>
      <c r="G927">
        <v>3.3542583000000001E-2</v>
      </c>
      <c r="H927">
        <v>-2.5410024999999999E-2</v>
      </c>
      <c r="I927">
        <v>-5.8419244000000002E-2</v>
      </c>
      <c r="J927">
        <v>6.6177930000000003E-3</v>
      </c>
      <c r="K927">
        <v>1.0645801E-2</v>
      </c>
      <c r="L927">
        <v>-3.8396527389999999</v>
      </c>
      <c r="M927">
        <v>-5.4875386070000003</v>
      </c>
    </row>
    <row r="928" spans="1:13" x14ac:dyDescent="0.2">
      <c r="A928" s="3">
        <v>42619</v>
      </c>
      <c r="B928">
        <v>128.71</v>
      </c>
      <c r="C928">
        <v>17.04</v>
      </c>
      <c r="D928">
        <v>1.6907640000000002E-2</v>
      </c>
      <c r="E928">
        <v>1.5328467E-2</v>
      </c>
      <c r="F928">
        <v>-2.6380058000000001E-2</v>
      </c>
      <c r="H928">
        <v>9.0944730000000005E-3</v>
      </c>
      <c r="I928">
        <v>-2.1800281000000001E-2</v>
      </c>
      <c r="J928">
        <v>6.5909030000000004E-3</v>
      </c>
      <c r="K928">
        <v>1.0324434E-2</v>
      </c>
      <c r="L928">
        <v>1.3798524080000001</v>
      </c>
      <c r="M928">
        <v>-2.1115230519999999</v>
      </c>
    </row>
    <row r="929" spans="1:13" x14ac:dyDescent="0.2">
      <c r="A929" s="3">
        <v>42620</v>
      </c>
      <c r="B929">
        <v>128.27000000000001</v>
      </c>
      <c r="C929">
        <v>17.059999999999999</v>
      </c>
      <c r="D929">
        <v>-3.418538E-3</v>
      </c>
      <c r="E929">
        <v>-4.3134439999999996E-3</v>
      </c>
      <c r="F929">
        <v>-8.7877630000000005E-3</v>
      </c>
      <c r="G929">
        <v>2.0589008999999998E-2</v>
      </c>
      <c r="H929">
        <v>6.5128690000000001E-3</v>
      </c>
      <c r="I929">
        <v>-2.6019691000000001E-2</v>
      </c>
      <c r="J929">
        <v>6.6398100000000003E-3</v>
      </c>
      <c r="K929">
        <v>1.0346472000000001E-2</v>
      </c>
      <c r="L929">
        <v>0.98088185100000003</v>
      </c>
      <c r="M929">
        <v>-2.5148371109999998</v>
      </c>
    </row>
    <row r="930" spans="1:13" x14ac:dyDescent="0.2">
      <c r="A930" s="3">
        <v>42621</v>
      </c>
      <c r="B930">
        <v>127.59</v>
      </c>
      <c r="C930">
        <v>16.635000000000002</v>
      </c>
      <c r="D930">
        <v>-5.3013180000000002E-3</v>
      </c>
      <c r="E930">
        <v>-4.519856E-3</v>
      </c>
      <c r="F930">
        <v>-1.1560959999999999E-3</v>
      </c>
      <c r="G930">
        <v>4.2301100000000001E-2</v>
      </c>
      <c r="H930">
        <v>-2.8915289999999999E-3</v>
      </c>
      <c r="I930">
        <v>-2.9684993E-2</v>
      </c>
      <c r="J930">
        <v>6.6902890000000003E-3</v>
      </c>
      <c r="K930">
        <v>1.0370917E-2</v>
      </c>
      <c r="L930">
        <v>-0.43219785999999999</v>
      </c>
      <c r="M930">
        <v>-2.8623306730000002</v>
      </c>
    </row>
    <row r="931" spans="1:13" x14ac:dyDescent="0.2">
      <c r="A931" s="3">
        <v>42622</v>
      </c>
      <c r="B931">
        <v>126.75</v>
      </c>
      <c r="C931">
        <v>16.75</v>
      </c>
      <c r="D931">
        <v>-6.5835879999999996E-3</v>
      </c>
      <c r="E931">
        <v>-1.1416221000000001E-2</v>
      </c>
      <c r="F931">
        <v>6.0939940000000001E-3</v>
      </c>
      <c r="G931">
        <v>6.2033547000000001E-2</v>
      </c>
      <c r="H931">
        <v>-1.4079029E-2</v>
      </c>
      <c r="I931">
        <v>-5.3505087E-2</v>
      </c>
      <c r="J931">
        <v>6.7374940000000001E-3</v>
      </c>
      <c r="K931">
        <v>1.0004824000000001E-2</v>
      </c>
      <c r="L931">
        <v>-2.0896536160000001</v>
      </c>
      <c r="M931">
        <v>-5.3479286830000001</v>
      </c>
    </row>
    <row r="932" spans="1:13" x14ac:dyDescent="0.2">
      <c r="A932" s="3">
        <v>42625</v>
      </c>
      <c r="B932">
        <v>126.59</v>
      </c>
      <c r="C932">
        <v>16.940000000000001</v>
      </c>
      <c r="D932">
        <v>-1.2623269999999999E-3</v>
      </c>
      <c r="E932">
        <v>1.3206163E-2</v>
      </c>
      <c r="F932">
        <v>6.576457E-3</v>
      </c>
      <c r="G932">
        <v>3.9727312000000001E-2</v>
      </c>
      <c r="H932">
        <v>-8.4593089999999999E-3</v>
      </c>
      <c r="I932">
        <v>-4.1637752E-2</v>
      </c>
      <c r="J932">
        <v>6.5856500000000002E-3</v>
      </c>
      <c r="K932">
        <v>1.0566028999999999E-2</v>
      </c>
      <c r="L932">
        <v>-1.284506317</v>
      </c>
      <c r="M932">
        <v>-3.9407191579999998</v>
      </c>
    </row>
    <row r="933" spans="1:13" x14ac:dyDescent="0.2">
      <c r="A933" s="3">
        <v>42626</v>
      </c>
      <c r="B933">
        <v>125.75</v>
      </c>
      <c r="C933">
        <v>16.57</v>
      </c>
      <c r="D933">
        <v>-6.6355950000000002E-3</v>
      </c>
      <c r="E933">
        <v>-2.121651E-3</v>
      </c>
      <c r="F933">
        <v>5.9120739999999998E-3</v>
      </c>
      <c r="H933">
        <v>-1.2951334E-2</v>
      </c>
      <c r="I933">
        <v>-1.8468661000000001E-2</v>
      </c>
      <c r="J933">
        <v>6.7176279999999998E-3</v>
      </c>
      <c r="K933">
        <v>9.0675349999999998E-3</v>
      </c>
      <c r="L933">
        <v>-1.927962387</v>
      </c>
      <c r="M933">
        <v>-2.0367894959999999</v>
      </c>
    </row>
    <row r="934" spans="1:13" x14ac:dyDescent="0.2">
      <c r="A934" s="3">
        <v>42627</v>
      </c>
      <c r="B934">
        <v>126.18</v>
      </c>
      <c r="C934">
        <v>16.55</v>
      </c>
      <c r="D934">
        <v>3.4194830000000001E-3</v>
      </c>
      <c r="E934">
        <v>0</v>
      </c>
      <c r="F934">
        <v>-6.8280999999999995E-4</v>
      </c>
      <c r="H934">
        <v>-1.2984981E-2</v>
      </c>
      <c r="I934">
        <v>-2.8584116999999999E-2</v>
      </c>
      <c r="J934">
        <v>6.7165999999999997E-3</v>
      </c>
      <c r="K934">
        <v>8.6981209999999996E-3</v>
      </c>
      <c r="L934">
        <v>-1.9332669099999999</v>
      </c>
      <c r="M934">
        <v>-3.2862402880000001</v>
      </c>
    </row>
    <row r="935" spans="1:13" x14ac:dyDescent="0.2">
      <c r="A935" s="3">
        <v>42628</v>
      </c>
      <c r="B935">
        <v>125.37</v>
      </c>
      <c r="C935">
        <v>16.6402</v>
      </c>
      <c r="D935">
        <v>-6.4194009999999999E-3</v>
      </c>
      <c r="E935">
        <v>2.6217826E-2</v>
      </c>
      <c r="F935">
        <v>4.5783919999999997E-3</v>
      </c>
      <c r="G935">
        <v>1.3835043E-2</v>
      </c>
      <c r="H935">
        <v>-2.4130147000000001E-2</v>
      </c>
      <c r="I935">
        <v>-1.2209431999999999E-2</v>
      </c>
      <c r="J935">
        <v>6.7060119999999999E-3</v>
      </c>
      <c r="K935">
        <v>1.0362700000000001E-2</v>
      </c>
      <c r="L935">
        <v>-3.598285819</v>
      </c>
      <c r="M935">
        <v>-1.178209536</v>
      </c>
    </row>
    <row r="936" spans="1:13" x14ac:dyDescent="0.2">
      <c r="A936" s="3">
        <v>42629</v>
      </c>
      <c r="B936">
        <v>125.06</v>
      </c>
      <c r="C936">
        <v>16.686</v>
      </c>
      <c r="D936">
        <v>-2.472681E-3</v>
      </c>
      <c r="E936">
        <v>4.1012590000000003E-3</v>
      </c>
      <c r="F936">
        <v>3.6336379999999998E-3</v>
      </c>
      <c r="G936">
        <v>2.0106143999999999E-2</v>
      </c>
      <c r="H936">
        <v>-2.6770427999999999E-2</v>
      </c>
      <c r="I936">
        <v>-8.1582479999999999E-3</v>
      </c>
      <c r="J936">
        <v>6.7042769999999998E-3</v>
      </c>
      <c r="K936">
        <v>1.0411794E-2</v>
      </c>
      <c r="L936">
        <v>-3.9930372319999998</v>
      </c>
      <c r="M936">
        <v>-0.78355829099999996</v>
      </c>
    </row>
    <row r="937" spans="1:13" x14ac:dyDescent="0.2">
      <c r="A937" s="3">
        <v>42632</v>
      </c>
      <c r="B937">
        <v>125.32</v>
      </c>
      <c r="C937">
        <v>16.962499999999999</v>
      </c>
      <c r="D937">
        <v>2.0790019999999999E-3</v>
      </c>
      <c r="E937">
        <v>-1.8521130000000001E-3</v>
      </c>
      <c r="F937">
        <v>-9.9949999999999995E-4</v>
      </c>
      <c r="G937">
        <v>1.4245905999999999E-2</v>
      </c>
      <c r="H937">
        <v>-2.9354814E-2</v>
      </c>
      <c r="I937">
        <v>-9.9952500000000007E-3</v>
      </c>
      <c r="J937">
        <v>6.6091539999999999E-3</v>
      </c>
      <c r="K937">
        <v>1.0416626999999999E-2</v>
      </c>
      <c r="L937">
        <v>-4.4415388230000001</v>
      </c>
      <c r="M937">
        <v>-0.95954772799999999</v>
      </c>
    </row>
    <row r="938" spans="1:13" x14ac:dyDescent="0.2">
      <c r="A938" s="3">
        <v>42633</v>
      </c>
      <c r="B938">
        <v>125.44</v>
      </c>
      <c r="C938">
        <v>16.944800000000001</v>
      </c>
      <c r="D938">
        <v>9.5754900000000003E-4</v>
      </c>
      <c r="E938">
        <v>0</v>
      </c>
      <c r="F938">
        <v>-3.6598449999999998E-2</v>
      </c>
      <c r="H938">
        <v>-1.9770258999999998E-2</v>
      </c>
      <c r="I938">
        <v>-1.5708442E-2</v>
      </c>
      <c r="J938">
        <v>6.400612E-3</v>
      </c>
      <c r="K938">
        <v>1.0319577E-2</v>
      </c>
      <c r="L938">
        <v>-3.088807702</v>
      </c>
      <c r="M938">
        <v>-1.5221982519999999</v>
      </c>
    </row>
    <row r="939" spans="1:13" x14ac:dyDescent="0.2">
      <c r="A939" s="3">
        <v>42634</v>
      </c>
      <c r="B939">
        <v>127.27</v>
      </c>
      <c r="C939">
        <v>16.809999999999999</v>
      </c>
      <c r="D939">
        <v>1.4588647999999999E-2</v>
      </c>
      <c r="E939">
        <v>-1.7214979999999999E-3</v>
      </c>
      <c r="F939">
        <v>-5.1942481999999998E-2</v>
      </c>
      <c r="G939">
        <v>4.5005699999999997E-3</v>
      </c>
      <c r="H939">
        <v>-3.9912350000000001E-3</v>
      </c>
      <c r="I939">
        <v>4.2799350000000003E-3</v>
      </c>
      <c r="J939">
        <v>7.2374229999999998E-3</v>
      </c>
      <c r="K939">
        <v>9.1537749999999994E-3</v>
      </c>
      <c r="L939">
        <v>-0.55147180699999998</v>
      </c>
      <c r="M939">
        <v>0.46755951000000001</v>
      </c>
    </row>
    <row r="940" spans="1:13" x14ac:dyDescent="0.2">
      <c r="A940" s="3">
        <v>42635</v>
      </c>
      <c r="B940">
        <v>127.57</v>
      </c>
      <c r="C940">
        <v>16.899999999999999</v>
      </c>
      <c r="D940">
        <v>2.357193E-3</v>
      </c>
      <c r="E940">
        <v>1.6658068000000002E-2</v>
      </c>
      <c r="F940">
        <v>-6.2942700000000004E-2</v>
      </c>
      <c r="G940">
        <v>-1.5236212000000001E-2</v>
      </c>
      <c r="H940">
        <v>-1.4871629999999999E-3</v>
      </c>
      <c r="I940">
        <v>3.6375818999999997E-2</v>
      </c>
      <c r="J940">
        <v>7.2583379999999996E-3</v>
      </c>
      <c r="K940">
        <v>9.1404850000000003E-3</v>
      </c>
      <c r="L940">
        <v>-0.20489036399999999</v>
      </c>
      <c r="M940">
        <v>3.9796376969999998</v>
      </c>
    </row>
    <row r="941" spans="1:13" x14ac:dyDescent="0.2">
      <c r="A941" s="3">
        <v>42636</v>
      </c>
      <c r="B941">
        <v>127.65</v>
      </c>
      <c r="C941">
        <v>17.270299999999999</v>
      </c>
      <c r="D941">
        <v>6.2710700000000001E-4</v>
      </c>
      <c r="E941">
        <v>7.2992700000000001E-3</v>
      </c>
      <c r="F941">
        <v>-6.2903878999999996E-2</v>
      </c>
      <c r="G941">
        <v>-1.5477767999999999E-2</v>
      </c>
      <c r="H941">
        <v>1.0368845999999999E-2</v>
      </c>
      <c r="I941">
        <v>5.3128860999999999E-2</v>
      </c>
      <c r="J941">
        <v>6.8008840000000001E-3</v>
      </c>
      <c r="K941">
        <v>8.8883720000000003E-3</v>
      </c>
      <c r="L941">
        <v>1.5246320419999999</v>
      </c>
      <c r="M941">
        <v>5.9773447019999999</v>
      </c>
    </row>
    <row r="942" spans="1:13" x14ac:dyDescent="0.2">
      <c r="A942" s="3">
        <v>42639</v>
      </c>
      <c r="B942">
        <v>127.55</v>
      </c>
      <c r="C942">
        <v>17.100000000000001</v>
      </c>
      <c r="D942">
        <v>-7.8339200000000005E-4</v>
      </c>
      <c r="E942">
        <v>-8.0745339999999995E-3</v>
      </c>
      <c r="F942">
        <v>-5.8879655000000003E-2</v>
      </c>
      <c r="G942">
        <v>-5.1296299999999996E-4</v>
      </c>
      <c r="H942">
        <v>1.0457101999999999E-2</v>
      </c>
      <c r="I942">
        <v>4.4625336000000002E-2</v>
      </c>
      <c r="J942">
        <v>6.8000229999999997E-3</v>
      </c>
      <c r="K942">
        <v>9.1722839999999993E-3</v>
      </c>
      <c r="L942">
        <v>1.537803971</v>
      </c>
      <c r="M942">
        <v>4.865237209</v>
      </c>
    </row>
    <row r="943" spans="1:13" x14ac:dyDescent="0.2">
      <c r="A943" s="3">
        <v>42640</v>
      </c>
      <c r="B943">
        <v>126.62</v>
      </c>
      <c r="C943">
        <v>16.399999999999999</v>
      </c>
      <c r="D943">
        <v>-7.2912580000000001E-3</v>
      </c>
      <c r="E943">
        <v>0</v>
      </c>
      <c r="F943">
        <v>-5.6780052999999997E-2</v>
      </c>
      <c r="H943">
        <v>4.5220149999999999E-3</v>
      </c>
      <c r="I943">
        <v>5.2812774999999999E-2</v>
      </c>
      <c r="J943">
        <v>7.0013089999999998E-3</v>
      </c>
      <c r="K943">
        <v>8.9058169999999999E-3</v>
      </c>
      <c r="L943">
        <v>0.645881335</v>
      </c>
      <c r="M943">
        <v>5.9301435509999996</v>
      </c>
    </row>
    <row r="944" spans="1:13" x14ac:dyDescent="0.2">
      <c r="A944" s="3">
        <v>42641</v>
      </c>
      <c r="B944">
        <v>126.22</v>
      </c>
      <c r="C944">
        <v>16.3</v>
      </c>
      <c r="D944">
        <v>-3.1590590000000001E-3</v>
      </c>
      <c r="E944">
        <v>-4.9537330000000001E-3</v>
      </c>
      <c r="F944">
        <v>-5.2287119E-2</v>
      </c>
      <c r="H944">
        <v>-6.3341299999999999E-4</v>
      </c>
      <c r="I944">
        <v>4.843451E-2</v>
      </c>
      <c r="J944">
        <v>7.0270990000000002E-3</v>
      </c>
      <c r="K944">
        <v>9.0278870000000001E-3</v>
      </c>
      <c r="L944">
        <v>-9.0138549999999998E-2</v>
      </c>
      <c r="M944">
        <v>5.3649888170000004</v>
      </c>
    </row>
    <row r="945" spans="1:13" x14ac:dyDescent="0.2">
      <c r="A945" s="3">
        <v>42642</v>
      </c>
      <c r="B945">
        <v>126.07</v>
      </c>
      <c r="C945">
        <v>16.440000000000001</v>
      </c>
      <c r="D945">
        <v>-1.188401E-3</v>
      </c>
      <c r="E945">
        <v>3.510048E-3</v>
      </c>
      <c r="F945">
        <v>-4.8861505999999999E-2</v>
      </c>
      <c r="G945">
        <v>-2.6197254999999999E-2</v>
      </c>
      <c r="H945">
        <v>8.3180040000000004E-3</v>
      </c>
      <c r="I945">
        <v>5.2894138E-2</v>
      </c>
      <c r="J945">
        <v>6.6493569999999998E-3</v>
      </c>
      <c r="K945">
        <v>9.0040859999999997E-3</v>
      </c>
      <c r="L945">
        <v>1.2509485199999999</v>
      </c>
      <c r="M945">
        <v>5.8744593329999999</v>
      </c>
    </row>
    <row r="946" spans="1:13" x14ac:dyDescent="0.2">
      <c r="A946" s="3">
        <v>42643</v>
      </c>
      <c r="B946">
        <v>125.64</v>
      </c>
      <c r="C946">
        <v>16.094999999999999</v>
      </c>
      <c r="D946">
        <v>-3.4108039999999999E-3</v>
      </c>
      <c r="E946">
        <v>1.0312152E-2</v>
      </c>
      <c r="F946">
        <v>-5.0933622999999997E-2</v>
      </c>
      <c r="G946">
        <v>-4.5320673999999998E-2</v>
      </c>
      <c r="H946">
        <v>6.8921299999999998E-3</v>
      </c>
      <c r="I946">
        <v>5.8394161E-2</v>
      </c>
      <c r="J946">
        <v>6.682037E-3</v>
      </c>
      <c r="K946">
        <v>9.1506000000000001E-3</v>
      </c>
      <c r="L946">
        <v>1.0314414519999999</v>
      </c>
      <c r="M946">
        <v>6.3814568610000002</v>
      </c>
    </row>
    <row r="947" spans="1:13" x14ac:dyDescent="0.2">
      <c r="A947" s="3">
        <v>42646</v>
      </c>
      <c r="B947">
        <v>125.32</v>
      </c>
      <c r="C947">
        <v>16.125</v>
      </c>
      <c r="D947">
        <v>-2.54696E-3</v>
      </c>
      <c r="E947">
        <v>-7.5862070000000002E-3</v>
      </c>
      <c r="F947">
        <v>-4.5959305999999998E-2</v>
      </c>
      <c r="G947">
        <v>-3.9432209000000003E-2</v>
      </c>
      <c r="H947">
        <v>2.3944400000000001E-4</v>
      </c>
      <c r="I947">
        <v>5.0364963999999998E-2</v>
      </c>
      <c r="J947">
        <v>6.653193E-3</v>
      </c>
      <c r="K947">
        <v>9.4104700000000006E-3</v>
      </c>
      <c r="L947">
        <v>3.5989410999999999E-2</v>
      </c>
      <c r="M947">
        <v>5.3520135020000001</v>
      </c>
    </row>
    <row r="948" spans="1:13" x14ac:dyDescent="0.2">
      <c r="A948" s="3">
        <v>42647</v>
      </c>
      <c r="B948">
        <v>120.97</v>
      </c>
      <c r="C948">
        <v>16.2699</v>
      </c>
      <c r="D948">
        <v>-3.4711139000000002E-2</v>
      </c>
      <c r="E948">
        <v>-1.1528839000000001E-2</v>
      </c>
      <c r="F948">
        <v>-5.5415380000000004E-3</v>
      </c>
      <c r="H948">
        <v>-4.4244291999999998E-2</v>
      </c>
      <c r="I948">
        <v>3.8255473999999998E-2</v>
      </c>
      <c r="J948">
        <v>9.727744E-3</v>
      </c>
      <c r="K948">
        <v>9.8810530000000008E-3</v>
      </c>
      <c r="L948">
        <v>-4.5482583620000003</v>
      </c>
      <c r="M948">
        <v>3.8715987620000001</v>
      </c>
    </row>
    <row r="949" spans="1:13" x14ac:dyDescent="0.2">
      <c r="A949" s="3">
        <v>42648</v>
      </c>
      <c r="B949">
        <v>120.78</v>
      </c>
      <c r="C949">
        <v>16.358000000000001</v>
      </c>
      <c r="D949">
        <v>-1.5706369999999999E-3</v>
      </c>
      <c r="E949">
        <v>2.1793999999999999E-4</v>
      </c>
      <c r="F949">
        <v>1.730009E-3</v>
      </c>
      <c r="G949">
        <v>-3.2400831999999997E-2</v>
      </c>
      <c r="H949">
        <v>-6.1611373999999997E-2</v>
      </c>
      <c r="I949">
        <v>2.2803738E-2</v>
      </c>
      <c r="J949">
        <v>8.7035919999999996E-3</v>
      </c>
      <c r="K949">
        <v>9.3871920000000008E-3</v>
      </c>
      <c r="L949">
        <v>-7.0788445380000002</v>
      </c>
      <c r="M949">
        <v>2.429239597</v>
      </c>
    </row>
    <row r="950" spans="1:13" x14ac:dyDescent="0.2">
      <c r="A950" s="3">
        <v>42649</v>
      </c>
      <c r="B950">
        <v>119.66</v>
      </c>
      <c r="C950">
        <v>16.419899999999998</v>
      </c>
      <c r="D950">
        <v>-9.2730580000000007E-3</v>
      </c>
      <c r="E950">
        <v>-3.3175890000000001E-3</v>
      </c>
      <c r="F950">
        <v>8.0170510000000007E-3</v>
      </c>
      <c r="G950">
        <v>-2.8827793000000001E-2</v>
      </c>
      <c r="H950">
        <v>-6.7124034999999999E-2</v>
      </c>
      <c r="I950">
        <v>2.3826714999999998E-2</v>
      </c>
      <c r="J950">
        <v>8.8112060000000002E-3</v>
      </c>
      <c r="K950">
        <v>9.3608709999999998E-3</v>
      </c>
      <c r="L950">
        <v>-7.6180307190000001</v>
      </c>
      <c r="M950">
        <v>2.5453522689999999</v>
      </c>
    </row>
    <row r="951" spans="1:13" x14ac:dyDescent="0.2">
      <c r="A951" s="3">
        <v>42650</v>
      </c>
      <c r="B951">
        <v>119.74</v>
      </c>
      <c r="C951">
        <v>16.45</v>
      </c>
      <c r="D951">
        <v>6.6856100000000003E-4</v>
      </c>
      <c r="E951">
        <v>7.0521860000000002E-3</v>
      </c>
      <c r="F951">
        <v>8.0944580000000006E-3</v>
      </c>
      <c r="H951">
        <v>-6.1525198000000003E-2</v>
      </c>
      <c r="I951">
        <v>3.5728273999999997E-2</v>
      </c>
      <c r="J951">
        <v>8.8385089999999996E-3</v>
      </c>
      <c r="K951">
        <v>9.3501890000000001E-3</v>
      </c>
      <c r="L951">
        <v>-6.9610377530000003</v>
      </c>
      <c r="M951">
        <v>3.8211283210000002</v>
      </c>
    </row>
    <row r="952" spans="1:13" x14ac:dyDescent="0.2">
      <c r="A952" s="3">
        <v>42653</v>
      </c>
      <c r="B952">
        <v>120.16</v>
      </c>
      <c r="C952">
        <v>16.635000000000002</v>
      </c>
      <c r="D952">
        <v>3.5076E-3</v>
      </c>
      <c r="E952">
        <v>7.0028010000000003E-3</v>
      </c>
      <c r="F952">
        <v>2.3260669999999998E-3</v>
      </c>
      <c r="G952">
        <v>-4.8240136000000003E-2</v>
      </c>
      <c r="H952">
        <v>-5.1992110000000001E-2</v>
      </c>
      <c r="I952">
        <v>5.5025679000000001E-2</v>
      </c>
      <c r="J952">
        <v>8.9069309999999999E-3</v>
      </c>
      <c r="K952">
        <v>8.9104419999999993E-3</v>
      </c>
      <c r="L952">
        <v>-5.8372641190000003</v>
      </c>
      <c r="M952">
        <v>6.1754155019999999</v>
      </c>
    </row>
    <row r="953" spans="1:13" x14ac:dyDescent="0.2">
      <c r="A953" s="3">
        <v>42654</v>
      </c>
      <c r="B953">
        <v>119.55</v>
      </c>
      <c r="C953">
        <v>16.53</v>
      </c>
      <c r="D953">
        <v>-5.0765649999999999E-3</v>
      </c>
      <c r="E953">
        <v>0</v>
      </c>
      <c r="F953">
        <v>1.5044673E-2</v>
      </c>
      <c r="H953">
        <v>-5.5612608000000001E-2</v>
      </c>
      <c r="I953">
        <v>4.1274439000000003E-2</v>
      </c>
      <c r="J953">
        <v>8.9192920000000005E-3</v>
      </c>
      <c r="K953">
        <v>8.5838779999999996E-3</v>
      </c>
      <c r="L953">
        <v>-6.2350920289999996</v>
      </c>
      <c r="M953">
        <v>4.8083671959999998</v>
      </c>
    </row>
    <row r="954" spans="1:13" x14ac:dyDescent="0.2">
      <c r="A954" s="3">
        <v>42655</v>
      </c>
      <c r="B954">
        <v>119.74</v>
      </c>
      <c r="C954">
        <v>16.431799999999999</v>
      </c>
      <c r="D954">
        <v>1.5892930000000001E-3</v>
      </c>
      <c r="E954">
        <v>0</v>
      </c>
      <c r="F954">
        <v>7.7607350000000004E-3</v>
      </c>
      <c r="H954">
        <v>-4.7793241E-2</v>
      </c>
      <c r="I954">
        <v>4.3488356999999998E-2</v>
      </c>
      <c r="J954">
        <v>8.9176129999999996E-3</v>
      </c>
      <c r="K954">
        <v>8.5458050000000001E-3</v>
      </c>
      <c r="L954">
        <v>-5.3594208979999998</v>
      </c>
      <c r="M954">
        <v>5.0888546039999998</v>
      </c>
    </row>
    <row r="955" spans="1:13" x14ac:dyDescent="0.2">
      <c r="A955" s="3">
        <v>42656</v>
      </c>
      <c r="B955">
        <v>120.03</v>
      </c>
      <c r="C955">
        <v>16.824999999999999</v>
      </c>
      <c r="D955">
        <v>2.4219139999999998E-3</v>
      </c>
      <c r="E955">
        <v>-2.7121000999999999E-2</v>
      </c>
      <c r="F955">
        <v>7.1569650000000004E-3</v>
      </c>
      <c r="G955">
        <v>1.3639178E-2</v>
      </c>
      <c r="H955">
        <v>-4.8739894999999998E-2</v>
      </c>
      <c r="I955">
        <v>1.5187908E-2</v>
      </c>
      <c r="J955">
        <v>8.8882820000000008E-3</v>
      </c>
      <c r="K955">
        <v>1.0660853E-2</v>
      </c>
      <c r="L955">
        <v>-5.4836126500000004</v>
      </c>
      <c r="M955">
        <v>1.424642864</v>
      </c>
    </row>
    <row r="956" spans="1:13" x14ac:dyDescent="0.2">
      <c r="A956" s="3">
        <v>42657</v>
      </c>
      <c r="B956">
        <v>119.36</v>
      </c>
      <c r="C956">
        <v>16.844999999999999</v>
      </c>
      <c r="D956">
        <v>-5.5819379999999998E-3</v>
      </c>
      <c r="E956">
        <v>-9.528234E-3</v>
      </c>
      <c r="F956">
        <v>1.7581105999999999E-2</v>
      </c>
      <c r="G956">
        <v>3.6727877999999999E-2</v>
      </c>
      <c r="H956">
        <v>-4.7938103000000003E-2</v>
      </c>
      <c r="I956">
        <v>-2.017395E-2</v>
      </c>
      <c r="J956">
        <v>8.8709180000000002E-3</v>
      </c>
      <c r="K956">
        <v>9.1401509999999991E-3</v>
      </c>
      <c r="L956">
        <v>-5.4039619710000002</v>
      </c>
      <c r="M956">
        <v>-2.2071789449999999</v>
      </c>
    </row>
    <row r="957" spans="1:13" x14ac:dyDescent="0.2">
      <c r="A957" s="3">
        <v>42660</v>
      </c>
      <c r="B957">
        <v>119.68</v>
      </c>
      <c r="C957">
        <v>16.79</v>
      </c>
      <c r="D957">
        <v>2.680965E-3</v>
      </c>
      <c r="E957">
        <v>-1.464995E-3</v>
      </c>
      <c r="F957">
        <v>1.7865315E-2</v>
      </c>
      <c r="G957">
        <v>4.3302971000000003E-2</v>
      </c>
      <c r="H957">
        <v>-4.3019350999999997E-2</v>
      </c>
      <c r="I957">
        <v>-2.5605633999999999E-2</v>
      </c>
      <c r="J957">
        <v>8.9369010000000006E-3</v>
      </c>
      <c r="K957">
        <v>9.0673720000000006E-3</v>
      </c>
      <c r="L957">
        <v>-4.813676633</v>
      </c>
      <c r="M957">
        <v>-2.8239311530000002</v>
      </c>
    </row>
    <row r="958" spans="1:13" x14ac:dyDescent="0.2">
      <c r="A958" s="3">
        <v>42661</v>
      </c>
      <c r="B958">
        <v>120.42</v>
      </c>
      <c r="C958">
        <v>16.809999999999999</v>
      </c>
      <c r="D958">
        <v>6.1831550000000001E-3</v>
      </c>
      <c r="E958">
        <v>0</v>
      </c>
      <c r="F958">
        <v>1.8164185999999999E-2</v>
      </c>
      <c r="H958">
        <v>-3.9099903999999998E-2</v>
      </c>
      <c r="I958">
        <v>-2.3797597E-2</v>
      </c>
      <c r="J958">
        <v>9.0755809999999992E-3</v>
      </c>
      <c r="K958">
        <v>9.0696690000000007E-3</v>
      </c>
      <c r="L958">
        <v>-4.3082533600000001</v>
      </c>
      <c r="M958">
        <v>-2.6238662279999998</v>
      </c>
    </row>
    <row r="959" spans="1:13" x14ac:dyDescent="0.2">
      <c r="A959" s="3">
        <v>42662</v>
      </c>
      <c r="B959">
        <v>121.11</v>
      </c>
      <c r="C959">
        <v>16.8672</v>
      </c>
      <c r="D959">
        <v>5.7299450000000002E-3</v>
      </c>
      <c r="E959">
        <v>-4.0762050000000003E-3</v>
      </c>
      <c r="F959">
        <v>1.986972E-2</v>
      </c>
      <c r="G959">
        <v>5.4387755000000003E-2</v>
      </c>
      <c r="H959">
        <v>-3.4518495000000003E-2</v>
      </c>
      <c r="I959">
        <v>-2.7776797999999998E-2</v>
      </c>
      <c r="J959">
        <v>9.2083809999999999E-3</v>
      </c>
      <c r="K959">
        <v>9.0883950000000008E-3</v>
      </c>
      <c r="L959">
        <v>-3.7485955190000002</v>
      </c>
      <c r="M959">
        <v>-3.0562930879999999</v>
      </c>
    </row>
    <row r="960" spans="1:13" x14ac:dyDescent="0.2">
      <c r="A960" s="3">
        <v>42663</v>
      </c>
      <c r="B960">
        <v>120.74</v>
      </c>
      <c r="C960">
        <v>16.66</v>
      </c>
      <c r="D960">
        <v>-3.0550740000000001E-3</v>
      </c>
      <c r="E960">
        <v>3.6284499999999999E-4</v>
      </c>
      <c r="F960">
        <v>2.8455873E-2</v>
      </c>
      <c r="G960">
        <v>6.3136549E-2</v>
      </c>
      <c r="H960">
        <v>-5.1308241999999997E-2</v>
      </c>
      <c r="I960">
        <v>-2.5746857000000001E-2</v>
      </c>
      <c r="J960">
        <v>8.4262480000000008E-3</v>
      </c>
      <c r="K960">
        <v>9.0949519999999999E-3</v>
      </c>
      <c r="L960">
        <v>-6.0890970519999996</v>
      </c>
      <c r="M960">
        <v>-2.8308953890000002</v>
      </c>
    </row>
    <row r="961" spans="1:13" x14ac:dyDescent="0.2">
      <c r="A961" s="3">
        <v>42664</v>
      </c>
      <c r="B961">
        <v>120.83</v>
      </c>
      <c r="C961">
        <v>16.61</v>
      </c>
      <c r="D961">
        <v>7.4540299999999995E-4</v>
      </c>
      <c r="E961">
        <v>0</v>
      </c>
      <c r="F961">
        <v>2.8433933000000002E-2</v>
      </c>
      <c r="H961">
        <v>-5.2833737999999998E-2</v>
      </c>
      <c r="I961">
        <v>-4.1710114999999999E-2</v>
      </c>
      <c r="J961">
        <v>8.3873249999999993E-3</v>
      </c>
      <c r="K961">
        <v>8.1351749999999997E-3</v>
      </c>
      <c r="L961">
        <v>-6.2992356100000002</v>
      </c>
      <c r="M961">
        <v>-5.127132112</v>
      </c>
    </row>
    <row r="962" spans="1:13" x14ac:dyDescent="0.2">
      <c r="A962" s="3">
        <v>42667</v>
      </c>
      <c r="B962">
        <v>120.56</v>
      </c>
      <c r="C962">
        <v>16.763300000000001</v>
      </c>
      <c r="D962">
        <v>-2.2345440000000002E-3</v>
      </c>
      <c r="E962">
        <v>-6.1661229999999999E-3</v>
      </c>
      <c r="F962">
        <v>1.2175772E-2</v>
      </c>
      <c r="G962">
        <v>0.105237276</v>
      </c>
      <c r="H962">
        <v>-5.5542499000000002E-2</v>
      </c>
      <c r="I962">
        <v>-5.4520358999999997E-2</v>
      </c>
      <c r="J962">
        <v>8.3563609999999997E-3</v>
      </c>
      <c r="K962">
        <v>7.8930449999999996E-3</v>
      </c>
      <c r="L962">
        <v>-6.6467331710000002</v>
      </c>
      <c r="M962">
        <v>-6.9073925259999998</v>
      </c>
    </row>
    <row r="963" spans="1:13" x14ac:dyDescent="0.2">
      <c r="A963" s="3">
        <v>42668</v>
      </c>
      <c r="B963">
        <v>121.47</v>
      </c>
      <c r="C963">
        <v>16.849</v>
      </c>
      <c r="D963">
        <v>7.5481089999999999E-3</v>
      </c>
      <c r="E963">
        <v>2.6861314000000001E-2</v>
      </c>
      <c r="F963">
        <v>3.9862300000000002E-4</v>
      </c>
      <c r="G963">
        <v>0.109680211</v>
      </c>
      <c r="H963">
        <v>-4.7667581000000001E-2</v>
      </c>
      <c r="I963">
        <v>-2.1220343999999999E-2</v>
      </c>
      <c r="J963">
        <v>8.6439199999999994E-3</v>
      </c>
      <c r="K963">
        <v>1.0070772E-2</v>
      </c>
      <c r="L963">
        <v>-5.5145789230000002</v>
      </c>
      <c r="M963">
        <v>-2.107121872</v>
      </c>
    </row>
    <row r="964" spans="1:13" x14ac:dyDescent="0.2">
      <c r="A964" s="3">
        <v>42669</v>
      </c>
      <c r="B964">
        <v>120.79</v>
      </c>
      <c r="C964">
        <v>16.7</v>
      </c>
      <c r="D964">
        <v>-5.59809E-3</v>
      </c>
      <c r="E964">
        <v>7.6769999999999996E-4</v>
      </c>
      <c r="F964">
        <v>5.368828E-3</v>
      </c>
      <c r="G964">
        <v>0.142491338</v>
      </c>
      <c r="H964">
        <v>-4.6043278999999999E-2</v>
      </c>
      <c r="I964">
        <v>-2.0468935000000001E-2</v>
      </c>
      <c r="J964">
        <v>8.6027059999999999E-3</v>
      </c>
      <c r="K964">
        <v>1.0075871E-2</v>
      </c>
      <c r="L964">
        <v>-5.3521856110000003</v>
      </c>
      <c r="M964">
        <v>-2.0314804579999999</v>
      </c>
    </row>
    <row r="965" spans="1:13" x14ac:dyDescent="0.2">
      <c r="A965" s="3">
        <v>42670</v>
      </c>
      <c r="B965">
        <v>121.01</v>
      </c>
      <c r="C965">
        <v>16.599299999999999</v>
      </c>
      <c r="D965">
        <v>1.821343E-3</v>
      </c>
      <c r="E965">
        <v>8.2535439999999998E-3</v>
      </c>
      <c r="F965">
        <v>-1.1401456000000001E-2</v>
      </c>
      <c r="G965">
        <v>0.17529470599999999</v>
      </c>
      <c r="H965">
        <v>-4.1277135E-2</v>
      </c>
      <c r="I965">
        <v>-7.467591E-3</v>
      </c>
      <c r="J965">
        <v>8.6436780000000001E-3</v>
      </c>
      <c r="K965">
        <v>1.0223655999999999E-2</v>
      </c>
      <c r="L965">
        <v>-4.7754130999999997</v>
      </c>
      <c r="M965">
        <v>-0.73042283600000002</v>
      </c>
    </row>
    <row r="966" spans="1:13" x14ac:dyDescent="0.2">
      <c r="A966" s="3">
        <v>42671</v>
      </c>
      <c r="B966">
        <v>121.58</v>
      </c>
      <c r="C966">
        <v>16.546700000000001</v>
      </c>
      <c r="D966">
        <v>4.7103550000000003E-3</v>
      </c>
      <c r="E966">
        <v>1.3032758E-2</v>
      </c>
      <c r="F966">
        <v>-3.7810836E-2</v>
      </c>
      <c r="G966">
        <v>0.14975370499999999</v>
      </c>
      <c r="H966">
        <v>-3.5615134E-2</v>
      </c>
      <c r="I966">
        <v>1.9509480000000001E-3</v>
      </c>
      <c r="J966">
        <v>8.765307E-3</v>
      </c>
      <c r="K966">
        <v>1.0605483000000001E-2</v>
      </c>
      <c r="L966">
        <v>-4.0631930479999996</v>
      </c>
      <c r="M966">
        <v>0.18395651099999999</v>
      </c>
    </row>
    <row r="967" spans="1:13" x14ac:dyDescent="0.2">
      <c r="A967" s="3">
        <v>42674</v>
      </c>
      <c r="B967">
        <v>121.94</v>
      </c>
      <c r="C967">
        <v>16.670000000000002</v>
      </c>
      <c r="D967">
        <v>2.9610130000000002E-3</v>
      </c>
      <c r="E967">
        <v>4.8678719999999997E-3</v>
      </c>
      <c r="F967">
        <v>-4.8762112000000003E-2</v>
      </c>
      <c r="G967">
        <v>0.13750552399999999</v>
      </c>
      <c r="H967">
        <v>-2.9449220000000002E-2</v>
      </c>
      <c r="I967">
        <v>-3.4482760000000001E-3</v>
      </c>
      <c r="J967">
        <v>8.8128500000000005E-3</v>
      </c>
      <c r="K967">
        <v>1.0409283E-2</v>
      </c>
      <c r="L967">
        <v>-3.341622638</v>
      </c>
      <c r="M967">
        <v>-0.33126929700000002</v>
      </c>
    </row>
    <row r="968" spans="1:13" x14ac:dyDescent="0.2">
      <c r="A968" s="3">
        <v>42675</v>
      </c>
      <c r="B968">
        <v>122.73</v>
      </c>
      <c r="C968">
        <v>16.850000000000001</v>
      </c>
      <c r="D968">
        <v>6.4785959999999997E-3</v>
      </c>
      <c r="E968">
        <v>9.6955019999999999E-3</v>
      </c>
      <c r="F968">
        <v>-4.6663907999999997E-2</v>
      </c>
      <c r="G968">
        <v>0.12224167</v>
      </c>
      <c r="H968">
        <v>-2.0667092000000001E-2</v>
      </c>
      <c r="I968">
        <v>1.390549E-2</v>
      </c>
      <c r="J968">
        <v>8.9719829999999993E-3</v>
      </c>
      <c r="K968">
        <v>1.0471855E-2</v>
      </c>
      <c r="L968">
        <v>-2.3035144679999999</v>
      </c>
      <c r="M968">
        <v>1.3278917400000001</v>
      </c>
    </row>
    <row r="969" spans="1:13" x14ac:dyDescent="0.2">
      <c r="A969" s="3">
        <v>42676</v>
      </c>
      <c r="B969">
        <v>123.64</v>
      </c>
      <c r="C969">
        <v>17.060600000000001</v>
      </c>
      <c r="D969">
        <v>7.4146500000000001E-3</v>
      </c>
      <c r="E969">
        <v>-3.1596770000000001E-3</v>
      </c>
      <c r="F969">
        <v>-5.6508506E-2</v>
      </c>
      <c r="G969">
        <v>0.109760147</v>
      </c>
      <c r="H969">
        <v>2.2071588E-2</v>
      </c>
      <c r="I969">
        <v>2.2489999E-2</v>
      </c>
      <c r="J969">
        <v>4.7749289999999998E-3</v>
      </c>
      <c r="K969">
        <v>1.0136675E-2</v>
      </c>
      <c r="L969">
        <v>4.6223911940000004</v>
      </c>
      <c r="M969">
        <v>2.2186761540000002</v>
      </c>
    </row>
    <row r="970" spans="1:13" x14ac:dyDescent="0.2">
      <c r="A970" s="3">
        <v>42677</v>
      </c>
      <c r="B970">
        <v>124.3</v>
      </c>
      <c r="C970">
        <v>16.900099999999998</v>
      </c>
      <c r="D970">
        <v>5.3380779999999996E-3</v>
      </c>
      <c r="E970">
        <v>8.6633660000000005E-3</v>
      </c>
      <c r="F970">
        <v>-6.6340402000000007E-2</v>
      </c>
      <c r="G970">
        <v>0.114951294</v>
      </c>
      <c r="H970">
        <v>2.9143898000000001E-2</v>
      </c>
      <c r="I970">
        <v>3.1123482000000001E-2</v>
      </c>
      <c r="J970">
        <v>4.823028E-3</v>
      </c>
      <c r="K970">
        <v>1.0266276E-2</v>
      </c>
      <c r="L970">
        <v>6.042655313</v>
      </c>
      <c r="M970">
        <v>3.0316233669999999</v>
      </c>
    </row>
    <row r="971" spans="1:13" x14ac:dyDescent="0.2">
      <c r="A971" s="3">
        <v>42678</v>
      </c>
      <c r="B971">
        <v>124.39</v>
      </c>
      <c r="C971">
        <v>16.829999999999998</v>
      </c>
      <c r="D971">
        <v>7.2405500000000003E-4</v>
      </c>
      <c r="E971">
        <v>1.2583504000000001E-2</v>
      </c>
      <c r="F971">
        <v>-7.5207753000000002E-2</v>
      </c>
      <c r="G971">
        <v>9.8223994999999995E-2</v>
      </c>
      <c r="H971">
        <v>3.9528664999999998E-2</v>
      </c>
      <c r="I971">
        <v>4.7574048000000001E-2</v>
      </c>
      <c r="J971">
        <v>4.1678280000000002E-3</v>
      </c>
      <c r="K971">
        <v>1.0476595E-2</v>
      </c>
      <c r="L971">
        <v>9.4842363610000007</v>
      </c>
      <c r="M971">
        <v>4.5409839219999997</v>
      </c>
    </row>
    <row r="972" spans="1:13" x14ac:dyDescent="0.2">
      <c r="A972" s="3">
        <v>42681</v>
      </c>
      <c r="B972">
        <v>122.15</v>
      </c>
      <c r="C972">
        <v>16.638000000000002</v>
      </c>
      <c r="D972">
        <v>-1.8007878000000001E-2</v>
      </c>
      <c r="E972">
        <v>2.0350598000000001E-2</v>
      </c>
      <c r="F972">
        <v>-5.4732069000000001E-2</v>
      </c>
      <c r="G972">
        <v>9.2514471000000001E-2</v>
      </c>
      <c r="H972">
        <v>2.0126941999999998E-2</v>
      </c>
      <c r="I972">
        <v>6.1407562999999998E-2</v>
      </c>
      <c r="J972">
        <v>6.0165230000000002E-3</v>
      </c>
      <c r="K972">
        <v>1.1159865999999999E-2</v>
      </c>
      <c r="L972">
        <v>3.3452780560000002</v>
      </c>
      <c r="M972">
        <v>5.5025356419999998</v>
      </c>
    </row>
    <row r="973" spans="1:13" x14ac:dyDescent="0.2">
      <c r="A973" s="3">
        <v>42682</v>
      </c>
      <c r="B973">
        <v>121.64</v>
      </c>
      <c r="C973">
        <v>16.8</v>
      </c>
      <c r="D973">
        <v>-4.1751940000000001E-3</v>
      </c>
      <c r="E973">
        <v>3.0989185999999998E-2</v>
      </c>
      <c r="F973">
        <v>-5.1097354999999997E-2</v>
      </c>
      <c r="G973">
        <v>7.1400642E-2</v>
      </c>
      <c r="H973">
        <v>1.2316911E-2</v>
      </c>
      <c r="I973">
        <v>8.6689847E-2</v>
      </c>
      <c r="J973">
        <v>6.0874579999999996E-3</v>
      </c>
      <c r="K973">
        <v>1.271921E-2</v>
      </c>
      <c r="L973">
        <v>2.0233258190000001</v>
      </c>
      <c r="M973">
        <v>6.8156629710000001</v>
      </c>
    </row>
    <row r="974" spans="1:13" x14ac:dyDescent="0.2">
      <c r="A974" s="3">
        <v>42683</v>
      </c>
      <c r="B974">
        <v>121.56</v>
      </c>
      <c r="C974">
        <v>16.824999999999999</v>
      </c>
      <c r="D974">
        <v>-6.5767799999999997E-4</v>
      </c>
      <c r="E974">
        <v>3.0358491000000001E-2</v>
      </c>
      <c r="F974">
        <v>-6.9292476000000006E-2</v>
      </c>
      <c r="G974">
        <v>6.7188907000000006E-2</v>
      </c>
      <c r="H974">
        <v>1.6813049E-2</v>
      </c>
      <c r="I974">
        <v>0.11968011100000001</v>
      </c>
      <c r="J974">
        <v>5.9563580000000001E-3</v>
      </c>
      <c r="K974">
        <v>1.3906494E-2</v>
      </c>
      <c r="L974">
        <v>2.8227062520000001</v>
      </c>
      <c r="M974">
        <v>8.6060589640000007</v>
      </c>
    </row>
    <row r="975" spans="1:13" x14ac:dyDescent="0.2">
      <c r="A975" s="3">
        <v>42684</v>
      </c>
      <c r="B975">
        <v>119.75</v>
      </c>
      <c r="C975">
        <v>16.994399999999999</v>
      </c>
      <c r="D975">
        <v>-1.4889766E-2</v>
      </c>
      <c r="E975">
        <v>3.7202658E-2</v>
      </c>
      <c r="F975">
        <v>-6.0564122999999997E-2</v>
      </c>
      <c r="G975">
        <v>5.3437053999999998E-2</v>
      </c>
      <c r="H975" s="4">
        <v>8.3499999999999997E-5</v>
      </c>
      <c r="I975">
        <v>0.16133518799999999</v>
      </c>
      <c r="J975">
        <v>6.8649449999999999E-3</v>
      </c>
      <c r="K975">
        <v>1.5455625000000001E-2</v>
      </c>
      <c r="L975">
        <v>1.2165323E-2</v>
      </c>
      <c r="M975">
        <v>10.4386063</v>
      </c>
    </row>
    <row r="976" spans="1:13" x14ac:dyDescent="0.2">
      <c r="A976" s="3">
        <v>42685</v>
      </c>
      <c r="B976">
        <v>117.1</v>
      </c>
      <c r="C976">
        <v>17.02</v>
      </c>
      <c r="D976">
        <v>-2.2129435999999999E-2</v>
      </c>
      <c r="E976">
        <v>-8.9820360000000005E-3</v>
      </c>
      <c r="F976">
        <v>-2.9152375000000001E-2</v>
      </c>
      <c r="G976">
        <v>5.0942489000000001E-2</v>
      </c>
      <c r="H976">
        <v>-2.4410563999999999E-2</v>
      </c>
      <c r="I976">
        <v>0.18298784800000001</v>
      </c>
      <c r="J976">
        <v>8.3635989999999993E-3</v>
      </c>
      <c r="K976">
        <v>1.3862876999999999E-2</v>
      </c>
      <c r="L976">
        <v>-2.9186672869999999</v>
      </c>
      <c r="M976">
        <v>13.19984646</v>
      </c>
    </row>
    <row r="977" spans="1:13" x14ac:dyDescent="0.2">
      <c r="A977" s="3">
        <v>42688</v>
      </c>
      <c r="B977">
        <v>116.11</v>
      </c>
      <c r="C977">
        <v>17.07</v>
      </c>
      <c r="D977">
        <v>-8.4543129999999998E-3</v>
      </c>
      <c r="E977">
        <v>-5.8368580000000003E-3</v>
      </c>
      <c r="F977">
        <v>-2.5434617E-2</v>
      </c>
      <c r="G977">
        <v>3.8861186999999998E-2</v>
      </c>
      <c r="H977">
        <v>-2.7228552E-2</v>
      </c>
      <c r="I977">
        <v>0.18739671099999999</v>
      </c>
      <c r="J977">
        <v>8.4627320000000006E-3</v>
      </c>
      <c r="K977">
        <v>1.3649615E-2</v>
      </c>
      <c r="L977">
        <v>-3.2174660149999998</v>
      </c>
      <c r="M977">
        <v>13.729084220000001</v>
      </c>
    </row>
    <row r="978" spans="1:13" x14ac:dyDescent="0.2">
      <c r="A978" s="3">
        <v>42689</v>
      </c>
      <c r="B978">
        <v>117.12</v>
      </c>
      <c r="C978">
        <v>17.239999999999998</v>
      </c>
      <c r="D978">
        <v>8.6986479999999998E-3</v>
      </c>
      <c r="E978">
        <v>-3.8533069999999998E-3</v>
      </c>
      <c r="F978">
        <v>-4.6804083000000003E-2</v>
      </c>
      <c r="G978">
        <v>2.9476414999999999E-2</v>
      </c>
      <c r="H978">
        <v>-2.1390374E-2</v>
      </c>
      <c r="I978">
        <v>0.184556677</v>
      </c>
      <c r="J978">
        <v>8.7020359999999998E-3</v>
      </c>
      <c r="K978">
        <v>1.3744665E-2</v>
      </c>
      <c r="L978">
        <v>-2.458088525</v>
      </c>
      <c r="M978">
        <v>13.427513190000001</v>
      </c>
    </row>
    <row r="979" spans="1:13" x14ac:dyDescent="0.2">
      <c r="A979" s="3">
        <v>42690</v>
      </c>
      <c r="B979">
        <v>116.77</v>
      </c>
      <c r="C979">
        <v>17.46</v>
      </c>
      <c r="D979">
        <v>-2.9883879999999998E-3</v>
      </c>
      <c r="E979">
        <v>-1.4246491999999999E-2</v>
      </c>
      <c r="F979">
        <v>-4.5743634999999998E-2</v>
      </c>
      <c r="G979">
        <v>6.9706225999999996E-2</v>
      </c>
      <c r="H979">
        <v>-3.031058E-2</v>
      </c>
      <c r="I979">
        <v>0.16768089999999999</v>
      </c>
      <c r="J979">
        <v>8.5527510000000008E-3</v>
      </c>
      <c r="K979">
        <v>1.4499776000000001E-2</v>
      </c>
      <c r="L979">
        <v>-3.5439565580000001</v>
      </c>
      <c r="M979">
        <v>11.564378509999999</v>
      </c>
    </row>
    <row r="980" spans="1:13" x14ac:dyDescent="0.2">
      <c r="A980" s="3">
        <v>42691</v>
      </c>
      <c r="B980">
        <v>116.17</v>
      </c>
      <c r="C980">
        <v>17.27</v>
      </c>
      <c r="D980">
        <v>-5.1383059999999996E-3</v>
      </c>
      <c r="E980">
        <v>1.3381611E-2</v>
      </c>
      <c r="F980">
        <v>-3.5655367E-2</v>
      </c>
      <c r="G980">
        <v>4.7477897999999998E-2</v>
      </c>
      <c r="H980">
        <v>-4.0789365000000001E-2</v>
      </c>
      <c r="I980">
        <v>0.188149492</v>
      </c>
      <c r="J980">
        <v>8.4257440000000006E-3</v>
      </c>
      <c r="K980">
        <v>1.4301506E-2</v>
      </c>
      <c r="L980">
        <v>-4.8410399860000002</v>
      </c>
      <c r="M980">
        <v>13.155921599999999</v>
      </c>
    </row>
    <row r="981" spans="1:13" x14ac:dyDescent="0.2">
      <c r="A981" s="3">
        <v>42692</v>
      </c>
      <c r="B981">
        <v>115.15</v>
      </c>
      <c r="C981">
        <v>17.1297</v>
      </c>
      <c r="D981">
        <v>-8.7802360000000003E-3</v>
      </c>
      <c r="E981">
        <v>-2.6080000000000001E-3</v>
      </c>
      <c r="F981">
        <v>-3.2318578000000001E-2</v>
      </c>
      <c r="G981">
        <v>7.1799679000000005E-2</v>
      </c>
      <c r="H981">
        <v>-4.6297829999999998E-2</v>
      </c>
      <c r="I981">
        <v>0.184620965</v>
      </c>
      <c r="J981">
        <v>8.5550190000000005E-3</v>
      </c>
      <c r="K981">
        <v>1.4398717E-2</v>
      </c>
      <c r="L981">
        <v>-5.4117740489999999</v>
      </c>
      <c r="M981">
        <v>12.82204267</v>
      </c>
    </row>
    <row r="982" spans="1:13" x14ac:dyDescent="0.2">
      <c r="A982" s="3">
        <v>42695</v>
      </c>
      <c r="B982">
        <v>115.58</v>
      </c>
      <c r="C982">
        <v>17.2</v>
      </c>
      <c r="D982">
        <v>3.7342600000000001E-3</v>
      </c>
      <c r="E982">
        <v>1.5045928E-2</v>
      </c>
      <c r="F982">
        <v>-3.6869477999999997E-2</v>
      </c>
      <c r="G982">
        <v>5.6515186000000002E-2</v>
      </c>
      <c r="H982">
        <v>-4.3449474000000002E-2</v>
      </c>
      <c r="I982">
        <v>0.20244468600000001</v>
      </c>
      <c r="J982">
        <v>8.6313359999999999E-3</v>
      </c>
      <c r="K982">
        <v>1.4344635999999999E-2</v>
      </c>
      <c r="L982">
        <v>-5.0339219870000003</v>
      </c>
      <c r="M982">
        <v>14.112919420000001</v>
      </c>
    </row>
    <row r="983" spans="1:13" x14ac:dyDescent="0.2">
      <c r="A983" s="3">
        <v>42696</v>
      </c>
      <c r="B983">
        <v>115.54</v>
      </c>
      <c r="C983">
        <v>17.05</v>
      </c>
      <c r="D983">
        <v>-3.4608099999999998E-4</v>
      </c>
      <c r="E983">
        <v>1.1064389000000001E-2</v>
      </c>
      <c r="F983">
        <v>-3.3077497999999997E-2</v>
      </c>
      <c r="G983">
        <v>3.1135947000000001E-2</v>
      </c>
      <c r="H983">
        <v>-4.1639018E-2</v>
      </c>
      <c r="I983">
        <v>0.22329197100000001</v>
      </c>
      <c r="J983">
        <v>8.6394509999999994E-3</v>
      </c>
      <c r="K983">
        <v>1.392558E-2</v>
      </c>
      <c r="L983">
        <v>-4.8196371170000001</v>
      </c>
      <c r="M983">
        <v>16.03466238</v>
      </c>
    </row>
    <row r="984" spans="1:13" x14ac:dyDescent="0.2">
      <c r="A984" s="3">
        <v>42697</v>
      </c>
      <c r="B984">
        <v>113.25</v>
      </c>
      <c r="C984">
        <v>17.61</v>
      </c>
      <c r="D984">
        <v>-1.9819976E-2</v>
      </c>
      <c r="E984">
        <v>2.6308095E-2</v>
      </c>
      <c r="F984">
        <v>-1.5819110000000001E-2</v>
      </c>
      <c r="G984">
        <v>-7.8531079999999993E-3</v>
      </c>
      <c r="H984">
        <v>-6.7671029999999993E-2</v>
      </c>
      <c r="I984">
        <v>0.22263292600000001</v>
      </c>
      <c r="J984">
        <v>9.1766209999999994E-3</v>
      </c>
      <c r="K984">
        <v>1.3892043999999999E-2</v>
      </c>
      <c r="L984">
        <v>-7.3742860119999998</v>
      </c>
      <c r="M984">
        <v>16.025930349999999</v>
      </c>
    </row>
    <row r="985" spans="1:13" x14ac:dyDescent="0.2">
      <c r="A985" s="3">
        <v>42699</v>
      </c>
      <c r="B985">
        <v>112.61</v>
      </c>
      <c r="C985">
        <v>17.653700000000001</v>
      </c>
      <c r="D985">
        <v>-5.6512139999999999E-3</v>
      </c>
      <c r="E985">
        <v>2.3837209000000002E-2</v>
      </c>
      <c r="F985">
        <v>-2.0605140000000001E-2</v>
      </c>
      <c r="G985">
        <v>-1.8455063000000001E-2</v>
      </c>
      <c r="H985">
        <v>-6.7720838000000005E-2</v>
      </c>
      <c r="I985">
        <v>0.25081683100000002</v>
      </c>
      <c r="J985">
        <v>9.1772959999999997E-3</v>
      </c>
      <c r="K985">
        <v>1.406079E-2</v>
      </c>
      <c r="L985">
        <v>-7.3791707759999996</v>
      </c>
      <c r="M985">
        <v>17.838032399999999</v>
      </c>
    </row>
    <row r="986" spans="1:13" x14ac:dyDescent="0.2">
      <c r="A986" s="3">
        <v>42702</v>
      </c>
      <c r="B986">
        <v>113.8</v>
      </c>
      <c r="C986">
        <v>17.559999999999999</v>
      </c>
      <c r="D986">
        <v>1.0567445E-2</v>
      </c>
      <c r="E986">
        <v>-1.132879E-2</v>
      </c>
      <c r="F986">
        <v>-2.7159618999999999E-2</v>
      </c>
      <c r="G986">
        <v>-2.1684701000000001E-2</v>
      </c>
      <c r="H986">
        <v>-5.9581852999999997E-2</v>
      </c>
      <c r="I986">
        <v>0.226523424</v>
      </c>
      <c r="J986">
        <v>9.6092980000000005E-3</v>
      </c>
      <c r="K986">
        <v>1.4864944999999999E-2</v>
      </c>
      <c r="L986">
        <v>-6.2004379160000003</v>
      </c>
      <c r="M986">
        <v>15.23876664</v>
      </c>
    </row>
    <row r="987" spans="1:13" x14ac:dyDescent="0.2">
      <c r="A987" s="3">
        <v>42703</v>
      </c>
      <c r="B987">
        <v>113.27</v>
      </c>
      <c r="C987">
        <v>17.515999999999998</v>
      </c>
      <c r="D987">
        <v>-4.6572929999999998E-3</v>
      </c>
      <c r="E987">
        <v>-1.7265442999999998E-2</v>
      </c>
      <c r="F987">
        <v>-2.5870882000000001E-2</v>
      </c>
      <c r="G987">
        <v>-7.030906E-3</v>
      </c>
      <c r="H987">
        <v>-6.8350058000000005E-2</v>
      </c>
      <c r="I987">
        <v>0.18984005600000001</v>
      </c>
      <c r="J987">
        <v>9.4556859999999996E-3</v>
      </c>
      <c r="K987">
        <v>1.5972202000000001E-2</v>
      </c>
      <c r="L987">
        <v>-7.2284613330000003</v>
      </c>
      <c r="M987">
        <v>11.885653550000001</v>
      </c>
    </row>
    <row r="988" spans="1:13" x14ac:dyDescent="0.2">
      <c r="A988" s="3">
        <v>42704</v>
      </c>
      <c r="B988">
        <v>111.75</v>
      </c>
      <c r="C988">
        <v>18.2744</v>
      </c>
      <c r="D988">
        <v>-1.3419264E-2</v>
      </c>
      <c r="E988">
        <v>-1.2852208E-2</v>
      </c>
      <c r="F988">
        <v>-2.7103136999999999E-2</v>
      </c>
      <c r="G988">
        <v>4.9152450000000004E-3</v>
      </c>
      <c r="H988">
        <v>-8.3565687999999999E-2</v>
      </c>
      <c r="I988">
        <v>0.16885813099999999</v>
      </c>
      <c r="J988">
        <v>9.5861230000000002E-3</v>
      </c>
      <c r="K988">
        <v>1.6624650000000001E-2</v>
      </c>
      <c r="L988">
        <v>-8.7173607410000002</v>
      </c>
      <c r="M988">
        <v>10.15709412</v>
      </c>
    </row>
    <row r="989" spans="1:13" x14ac:dyDescent="0.2">
      <c r="A989" s="3">
        <v>42705</v>
      </c>
      <c r="B989">
        <v>111.54</v>
      </c>
      <c r="C989">
        <v>18.5688</v>
      </c>
      <c r="D989">
        <v>-1.879195E-3</v>
      </c>
      <c r="E989">
        <v>2.4274719E-2</v>
      </c>
      <c r="F989">
        <v>-3.8616517000000003E-2</v>
      </c>
      <c r="G989">
        <v>-2.7562519000000001E-2</v>
      </c>
      <c r="H989">
        <v>-9.1175751999999999E-2</v>
      </c>
      <c r="I989">
        <v>0.18573553300000001</v>
      </c>
      <c r="J989">
        <v>9.2938870000000007E-3</v>
      </c>
      <c r="K989">
        <v>1.7016849000000001E-2</v>
      </c>
      <c r="L989">
        <v>-9.8102928140000003</v>
      </c>
      <c r="M989">
        <v>10.91480142</v>
      </c>
    </row>
    <row r="990" spans="1:13" x14ac:dyDescent="0.2">
      <c r="A990" s="3">
        <v>42706</v>
      </c>
      <c r="B990">
        <v>112.14</v>
      </c>
      <c r="C990">
        <v>18.537099999999999</v>
      </c>
      <c r="D990">
        <v>5.3792359999999999E-3</v>
      </c>
      <c r="E990">
        <v>-7.676301E-3</v>
      </c>
      <c r="F990">
        <v>-3.7435312999999998E-2</v>
      </c>
      <c r="H990">
        <v>-9.3011969999999999E-2</v>
      </c>
      <c r="I990">
        <v>0.180363036</v>
      </c>
      <c r="J990">
        <v>9.1732399999999992E-3</v>
      </c>
      <c r="K990">
        <v>1.7196291999999998E-2</v>
      </c>
      <c r="L990">
        <v>-10.139489899999999</v>
      </c>
      <c r="M990">
        <v>10.488483929999999</v>
      </c>
    </row>
    <row r="991" spans="1:13" x14ac:dyDescent="0.2">
      <c r="A991" s="3">
        <v>42709</v>
      </c>
      <c r="B991">
        <v>111.54</v>
      </c>
      <c r="C991">
        <v>18.5886</v>
      </c>
      <c r="D991">
        <v>-5.3504549999999996E-3</v>
      </c>
      <c r="E991">
        <v>2.0550817999999998E-2</v>
      </c>
      <c r="F991">
        <v>-2.7420976999999999E-2</v>
      </c>
      <c r="G991">
        <v>-7.5696454999999996E-2</v>
      </c>
      <c r="H991">
        <v>-0.102654867</v>
      </c>
      <c r="I991">
        <v>0.19427402899999999</v>
      </c>
      <c r="J991">
        <v>8.8864289999999995E-3</v>
      </c>
      <c r="K991">
        <v>1.7411212999999998E-2</v>
      </c>
      <c r="L991">
        <v>-11.551869399999999</v>
      </c>
      <c r="M991">
        <v>11.157983720000001</v>
      </c>
    </row>
    <row r="992" spans="1:13" x14ac:dyDescent="0.2">
      <c r="A992" s="3">
        <v>42710</v>
      </c>
      <c r="B992">
        <v>111.43</v>
      </c>
      <c r="C992">
        <v>18.636700000000001</v>
      </c>
      <c r="D992">
        <v>-9.8619300000000001E-4</v>
      </c>
      <c r="E992">
        <v>5.7077600000000005E-4</v>
      </c>
      <c r="F992">
        <v>-3.3633098E-2</v>
      </c>
      <c r="G992">
        <v>-7.1094800999999999E-2</v>
      </c>
      <c r="H992">
        <v>-0.10418843999999999</v>
      </c>
      <c r="I992">
        <v>0.180105826</v>
      </c>
      <c r="J992">
        <v>8.8380260000000006E-3</v>
      </c>
      <c r="K992">
        <v>1.7472168E-2</v>
      </c>
      <c r="L992">
        <v>-11.788655500000001</v>
      </c>
      <c r="M992">
        <v>10.308155360000001</v>
      </c>
    </row>
    <row r="993" spans="1:13" x14ac:dyDescent="0.2">
      <c r="A993" s="3">
        <v>42711</v>
      </c>
      <c r="B993">
        <v>111.83</v>
      </c>
      <c r="C993">
        <v>18.565999999999999</v>
      </c>
      <c r="D993">
        <v>3.5896980000000001E-3</v>
      </c>
      <c r="E993">
        <v>-1.3223046E-2</v>
      </c>
      <c r="F993">
        <v>-3.6553663E-2</v>
      </c>
      <c r="G993">
        <v>-5.8647249999999998E-2</v>
      </c>
      <c r="H993">
        <v>-8.4486286999999993E-2</v>
      </c>
      <c r="I993">
        <v>0.14127559100000001</v>
      </c>
      <c r="J993">
        <v>8.5226380000000008E-3</v>
      </c>
      <c r="K993">
        <v>1.7823926E-2</v>
      </c>
      <c r="L993">
        <v>-9.9131613739999995</v>
      </c>
      <c r="M993">
        <v>7.9261767770000002</v>
      </c>
    </row>
    <row r="994" spans="1:13" x14ac:dyDescent="0.2">
      <c r="A994" s="3">
        <v>42712</v>
      </c>
      <c r="B994">
        <v>111.57</v>
      </c>
      <c r="C994">
        <v>18.608699999999999</v>
      </c>
      <c r="D994">
        <v>-2.3249579999999998E-3</v>
      </c>
      <c r="E994">
        <v>-1.249841E-2</v>
      </c>
      <c r="F994">
        <v>-3.6636517E-2</v>
      </c>
      <c r="G994">
        <v>-4.1469488999999998E-2</v>
      </c>
      <c r="H994">
        <v>-8.2785267999999995E-2</v>
      </c>
      <c r="I994">
        <v>9.3136063000000005E-2</v>
      </c>
      <c r="J994">
        <v>8.532029E-3</v>
      </c>
      <c r="K994">
        <v>1.7351865000000001E-2</v>
      </c>
      <c r="L994">
        <v>-9.7028821379999997</v>
      </c>
      <c r="M994">
        <v>5.3674958029999997</v>
      </c>
    </row>
    <row r="995" spans="1:13" x14ac:dyDescent="0.2">
      <c r="A995" s="3">
        <v>42713</v>
      </c>
      <c r="B995">
        <v>110.4</v>
      </c>
      <c r="C995">
        <v>18.579999999999998</v>
      </c>
      <c r="D995">
        <v>-1.048669E-2</v>
      </c>
      <c r="E995">
        <v>1.2896616E-2</v>
      </c>
      <c r="F995">
        <v>-2.3350327000000001E-2</v>
      </c>
      <c r="G995">
        <v>-6.0602455999999999E-2</v>
      </c>
      <c r="H995">
        <v>-9.1806515000000005E-2</v>
      </c>
      <c r="I995">
        <v>7.4610273000000005E-2</v>
      </c>
      <c r="J995">
        <v>8.6046739999999997E-3</v>
      </c>
      <c r="K995">
        <v>1.6439709E-2</v>
      </c>
      <c r="L995">
        <v>-10.66937699</v>
      </c>
      <c r="M995">
        <v>4.5384180369999996</v>
      </c>
    </row>
    <row r="996" spans="1:13" x14ac:dyDescent="0.2">
      <c r="A996" s="3">
        <v>42716</v>
      </c>
      <c r="B996">
        <v>110.82</v>
      </c>
      <c r="C996">
        <v>18.62</v>
      </c>
      <c r="D996">
        <v>3.8043479999999999E-3</v>
      </c>
      <c r="E996">
        <v>-1.4581876000000001E-2</v>
      </c>
      <c r="F996">
        <v>-2.1372548000000002E-2</v>
      </c>
      <c r="G996">
        <v>-4.1404823E-2</v>
      </c>
      <c r="H996">
        <v>-7.4572025E-2</v>
      </c>
      <c r="I996">
        <v>2.0958083999999998E-2</v>
      </c>
      <c r="J996">
        <v>8.4458989999999998E-3</v>
      </c>
      <c r="K996">
        <v>1.4958096000000001E-2</v>
      </c>
      <c r="L996">
        <v>-8.8293771589999999</v>
      </c>
      <c r="M996">
        <v>1.4011197989999999</v>
      </c>
    </row>
    <row r="997" spans="1:13" x14ac:dyDescent="0.2">
      <c r="A997" s="3">
        <v>42717</v>
      </c>
      <c r="B997">
        <v>110.45</v>
      </c>
      <c r="C997">
        <v>18.738099999999999</v>
      </c>
      <c r="D997">
        <v>-3.3387479999999999E-3</v>
      </c>
      <c r="E997">
        <v>-2.5454549999999999E-3</v>
      </c>
      <c r="F997">
        <v>-1.5380766000000001E-2</v>
      </c>
      <c r="G997">
        <v>-4.3093966999999997E-2</v>
      </c>
      <c r="H997">
        <v>-5.6789068999999998E-2</v>
      </c>
      <c r="I997">
        <v>2.7589124E-2</v>
      </c>
      <c r="J997">
        <v>7.3090239999999999E-3</v>
      </c>
      <c r="K997">
        <v>1.4806479000000001E-2</v>
      </c>
      <c r="L997">
        <v>-7.7697193990000004</v>
      </c>
      <c r="M997">
        <v>1.863314234</v>
      </c>
    </row>
    <row r="998" spans="1:13" x14ac:dyDescent="0.2">
      <c r="A998" s="3">
        <v>42718</v>
      </c>
      <c r="B998">
        <v>108.83</v>
      </c>
      <c r="C998">
        <v>18.930700000000002</v>
      </c>
      <c r="D998">
        <v>-1.466727E-2</v>
      </c>
      <c r="E998">
        <v>-9.7609200000000002E-4</v>
      </c>
      <c r="F998">
        <v>1.240251E-2</v>
      </c>
      <c r="G998">
        <v>-4.3970045999999999E-2</v>
      </c>
      <c r="H998">
        <v>-6.2699165000000001E-2</v>
      </c>
      <c r="I998">
        <v>3.2613320000000001E-2</v>
      </c>
      <c r="J998">
        <v>7.6681910000000004E-3</v>
      </c>
      <c r="K998">
        <v>1.4725452E-2</v>
      </c>
      <c r="L998">
        <v>-8.1765264490000007</v>
      </c>
      <c r="M998">
        <v>2.2147584889999998</v>
      </c>
    </row>
    <row r="999" spans="1:13" x14ac:dyDescent="0.2">
      <c r="A999" s="3">
        <v>42719</v>
      </c>
      <c r="B999">
        <v>107.34</v>
      </c>
      <c r="C999">
        <v>18.829999999999998</v>
      </c>
      <c r="D999">
        <v>-1.3691078000000001E-2</v>
      </c>
      <c r="E999">
        <v>-8.8287230000000001E-3</v>
      </c>
      <c r="F999">
        <v>2.0127117E-2</v>
      </c>
      <c r="G999">
        <v>-3.0067805E-2</v>
      </c>
      <c r="H999">
        <v>-8.3504097999999999E-2</v>
      </c>
      <c r="I999">
        <v>2.7455766E-2</v>
      </c>
      <c r="J999">
        <v>7.5077649999999996E-3</v>
      </c>
      <c r="K999">
        <v>1.4857555999999999E-2</v>
      </c>
      <c r="L999">
        <v>-11.12236439</v>
      </c>
      <c r="M999">
        <v>1.847932841</v>
      </c>
    </row>
    <row r="1000" spans="1:13" x14ac:dyDescent="0.2">
      <c r="A1000" s="3">
        <v>42720</v>
      </c>
      <c r="B1000">
        <v>108.05</v>
      </c>
      <c r="C1000">
        <v>18.729399999999998</v>
      </c>
      <c r="D1000">
        <v>6.6144960000000001E-3</v>
      </c>
      <c r="E1000">
        <v>0</v>
      </c>
      <c r="F1000">
        <v>2.1375152000000001E-2</v>
      </c>
      <c r="H1000">
        <v>-7.4676715000000005E-2</v>
      </c>
      <c r="I1000">
        <v>4.2304954999999998E-2</v>
      </c>
      <c r="J1000">
        <v>7.8639199999999999E-3</v>
      </c>
      <c r="K1000">
        <v>1.4426639E-2</v>
      </c>
      <c r="L1000">
        <v>-9.4961186630000007</v>
      </c>
      <c r="M1000">
        <v>2.9324192409999998</v>
      </c>
    </row>
    <row r="1001" spans="1:13" x14ac:dyDescent="0.2">
      <c r="A1001" s="3">
        <v>42723</v>
      </c>
      <c r="B1001">
        <v>108.59</v>
      </c>
      <c r="C1001">
        <v>18.7941</v>
      </c>
      <c r="D1001">
        <v>4.9976860000000003E-3</v>
      </c>
      <c r="E1001">
        <v>-3.7410925999999997E-2</v>
      </c>
      <c r="F1001">
        <v>1.9883925E-2</v>
      </c>
      <c r="G1001">
        <v>2.5420703999999999E-2</v>
      </c>
      <c r="H1001">
        <v>-6.5249204000000005E-2</v>
      </c>
      <c r="I1001">
        <v>-9.9372739999999994E-3</v>
      </c>
      <c r="J1001">
        <v>8.0767889999999991E-3</v>
      </c>
      <c r="K1001">
        <v>1.6539142E-2</v>
      </c>
      <c r="L1001">
        <v>-8.0786069279999992</v>
      </c>
      <c r="M1001">
        <v>-0.60083366800000004</v>
      </c>
    </row>
    <row r="1002" spans="1:13" x14ac:dyDescent="0.2">
      <c r="A1002" s="3">
        <v>42724</v>
      </c>
      <c r="B1002">
        <v>107.79</v>
      </c>
      <c r="C1002">
        <v>18.762899999999998</v>
      </c>
      <c r="D1002">
        <v>-7.3671609999999997E-3</v>
      </c>
      <c r="E1002">
        <v>5.5521279999999999E-3</v>
      </c>
      <c r="F1002">
        <v>4.3394343000000002E-2</v>
      </c>
      <c r="G1002">
        <v>1.0277560999999999E-2</v>
      </c>
      <c r="H1002">
        <v>-6.3916630000000002E-2</v>
      </c>
      <c r="I1002">
        <v>-1.8371100000000001E-3</v>
      </c>
      <c r="J1002">
        <v>8.0335419999999994E-3</v>
      </c>
      <c r="K1002">
        <v>1.6579129000000001E-2</v>
      </c>
      <c r="L1002">
        <v>-7.9562208439999997</v>
      </c>
      <c r="M1002">
        <v>-0.11080857500000001</v>
      </c>
    </row>
    <row r="1003" spans="1:13" x14ac:dyDescent="0.2">
      <c r="A1003" s="3">
        <v>42725</v>
      </c>
      <c r="B1003">
        <v>107.85</v>
      </c>
      <c r="C1003">
        <v>18.6358</v>
      </c>
      <c r="D1003">
        <v>5.5663800000000003E-4</v>
      </c>
      <c r="E1003">
        <v>0</v>
      </c>
      <c r="F1003">
        <v>3.5125692E-2</v>
      </c>
      <c r="G1003">
        <v>9.4195230000000008E-3</v>
      </c>
      <c r="H1003">
        <v>-6.6880083000000007E-2</v>
      </c>
      <c r="I1003">
        <v>-1.6632781999999999E-2</v>
      </c>
      <c r="J1003">
        <v>7.9274170000000008E-3</v>
      </c>
      <c r="K1003">
        <v>1.6219585000000002E-2</v>
      </c>
      <c r="L1003">
        <v>-8.4365541509999993</v>
      </c>
      <c r="M1003">
        <v>-1.0254751440000001</v>
      </c>
    </row>
    <row r="1004" spans="1:13" x14ac:dyDescent="0.2">
      <c r="A1004" s="3">
        <v>42726</v>
      </c>
      <c r="B1004">
        <v>107.59</v>
      </c>
      <c r="C1004">
        <v>19.190000000000001</v>
      </c>
      <c r="D1004">
        <v>-2.410756E-3</v>
      </c>
      <c r="E1004">
        <v>5.5214720000000004E-3</v>
      </c>
      <c r="F1004">
        <v>4.6169591000000003E-2</v>
      </c>
      <c r="G1004">
        <v>1.1190866000000001E-2</v>
      </c>
      <c r="H1004">
        <v>-6.8807338999999995E-2</v>
      </c>
      <c r="I1004">
        <v>-2.2023856000000001E-2</v>
      </c>
      <c r="J1004">
        <v>7.9022239999999994E-3</v>
      </c>
      <c r="K1004">
        <v>1.6063377E-2</v>
      </c>
      <c r="L1004">
        <v>-8.7073382549999998</v>
      </c>
      <c r="M1004">
        <v>-1.3710601499999999</v>
      </c>
    </row>
    <row r="1005" spans="1:13" x14ac:dyDescent="0.2">
      <c r="A1005" s="3">
        <v>42727</v>
      </c>
      <c r="B1005">
        <v>107.93</v>
      </c>
      <c r="C1005">
        <v>18.71</v>
      </c>
      <c r="D1005">
        <v>3.1601450000000001E-3</v>
      </c>
      <c r="E1005">
        <v>-7.3215379999999998E-3</v>
      </c>
      <c r="F1005">
        <v>4.7316839999999999E-2</v>
      </c>
      <c r="G1005">
        <v>4.6046239000000003E-2</v>
      </c>
      <c r="H1005">
        <v>-4.6975717E-2</v>
      </c>
      <c r="I1005">
        <v>-5.4069766999999998E-2</v>
      </c>
      <c r="J1005">
        <v>7.0544140000000002E-3</v>
      </c>
      <c r="K1005">
        <v>1.4841258E-2</v>
      </c>
      <c r="L1005">
        <v>-6.6590526800000003</v>
      </c>
      <c r="M1005">
        <v>-3.6432065320000002</v>
      </c>
    </row>
    <row r="1006" spans="1:13" x14ac:dyDescent="0.2">
      <c r="A1006" s="3">
        <v>42731</v>
      </c>
      <c r="B1006">
        <v>108.56</v>
      </c>
      <c r="C1006">
        <v>18.9178</v>
      </c>
      <c r="D1006">
        <v>5.8371170000000002E-3</v>
      </c>
      <c r="E1006">
        <v>5.5562379999999998E-3</v>
      </c>
      <c r="F1006">
        <v>4.4459808000000003E-2</v>
      </c>
      <c r="G1006">
        <v>3.1338992000000003E-2</v>
      </c>
      <c r="H1006">
        <v>-3.5964834000000001E-2</v>
      </c>
      <c r="I1006">
        <v>-7.0959681999999996E-2</v>
      </c>
      <c r="J1006">
        <v>7.2221309999999997E-3</v>
      </c>
      <c r="K1006">
        <v>1.3709845999999999E-2</v>
      </c>
      <c r="L1006">
        <v>-4.979809414</v>
      </c>
      <c r="M1006">
        <v>-5.1758191419999999</v>
      </c>
    </row>
    <row r="1007" spans="1:13" x14ac:dyDescent="0.2">
      <c r="A1007" s="3">
        <v>42732</v>
      </c>
      <c r="B1007">
        <v>108.86</v>
      </c>
      <c r="C1007">
        <v>19.238600000000002</v>
      </c>
      <c r="D1007">
        <v>2.7634489999999999E-3</v>
      </c>
      <c r="E1007">
        <v>-4.3030730000000001E-3</v>
      </c>
      <c r="F1007">
        <v>4.5343992E-2</v>
      </c>
      <c r="G1007">
        <v>6.2779536999999996E-2</v>
      </c>
      <c r="H1007">
        <v>-4.3409490000000002E-2</v>
      </c>
      <c r="I1007">
        <v>-6.4357714999999996E-2</v>
      </c>
      <c r="J1007">
        <v>6.7432890000000004E-3</v>
      </c>
      <c r="K1007">
        <v>1.3592132E-2</v>
      </c>
      <c r="L1007">
        <v>-6.4374362600000001</v>
      </c>
      <c r="M1007">
        <v>-4.734924135</v>
      </c>
    </row>
    <row r="1008" spans="1:13" x14ac:dyDescent="0.2">
      <c r="A1008" s="3">
        <v>42733</v>
      </c>
      <c r="B1008">
        <v>110.29</v>
      </c>
      <c r="C1008">
        <v>19.3</v>
      </c>
      <c r="D1008">
        <v>1.3136138E-2</v>
      </c>
      <c r="E1008">
        <v>-1.8907310000000001E-3</v>
      </c>
      <c r="F1008">
        <v>3.4507635000000002E-2</v>
      </c>
      <c r="G1008">
        <v>8.0767737000000006E-2</v>
      </c>
      <c r="H1008">
        <v>-2.630882E-2</v>
      </c>
      <c r="I1008">
        <v>-4.9719752999999998E-2</v>
      </c>
      <c r="J1008">
        <v>7.4819229999999997E-3</v>
      </c>
      <c r="K1008">
        <v>1.3197873000000001E-2</v>
      </c>
      <c r="L1008">
        <v>-3.5163180789999999</v>
      </c>
      <c r="M1008">
        <v>-3.7672548739999998</v>
      </c>
    </row>
    <row r="1009" spans="1:13" x14ac:dyDescent="0.2">
      <c r="A1009" s="3">
        <v>42734</v>
      </c>
      <c r="B1009">
        <v>109.61</v>
      </c>
      <c r="C1009">
        <v>19.28</v>
      </c>
      <c r="D1009">
        <v>-6.1655640000000001E-3</v>
      </c>
      <c r="E1009">
        <v>5.5845310000000002E-3</v>
      </c>
      <c r="F1009">
        <v>5.5872710999999999E-2</v>
      </c>
      <c r="G1009">
        <v>4.6659238999999998E-2</v>
      </c>
      <c r="H1009">
        <v>-1.9149888E-2</v>
      </c>
      <c r="I1009">
        <v>-3.1971580999999999E-2</v>
      </c>
      <c r="J1009">
        <v>7.0463959999999999E-3</v>
      </c>
      <c r="K1009">
        <v>1.3076434E-2</v>
      </c>
      <c r="L1009">
        <v>-2.7176852999999999</v>
      </c>
      <c r="M1009">
        <v>-2.444976992</v>
      </c>
    </row>
    <row r="1010" spans="1:13" x14ac:dyDescent="0.2">
      <c r="A1010" s="3">
        <v>42738</v>
      </c>
      <c r="B1010">
        <v>110.47</v>
      </c>
      <c r="C1010">
        <v>19.63</v>
      </c>
      <c r="D1010">
        <v>7.8459989999999993E-3</v>
      </c>
      <c r="E1010">
        <v>-6.7278290000000003E-3</v>
      </c>
      <c r="F1010">
        <v>3.8790508000000001E-2</v>
      </c>
      <c r="G1010">
        <v>5.3133531999999997E-2</v>
      </c>
      <c r="H1010">
        <v>-9.5929710000000005E-3</v>
      </c>
      <c r="I1010">
        <v>-6.1271675999999997E-2</v>
      </c>
      <c r="J1010">
        <v>7.2938270000000001E-3</v>
      </c>
      <c r="K1010">
        <v>1.1703216000000001E-2</v>
      </c>
      <c r="L1010">
        <v>-1.3152177599999999</v>
      </c>
      <c r="M1010">
        <v>-5.2354565339999999</v>
      </c>
    </row>
    <row r="1011" spans="1:13" x14ac:dyDescent="0.2">
      <c r="A1011" s="3">
        <v>42739</v>
      </c>
      <c r="B1011">
        <v>110.86</v>
      </c>
      <c r="C1011">
        <v>19.63</v>
      </c>
      <c r="D1011">
        <v>3.5303700000000001E-3</v>
      </c>
      <c r="E1011">
        <v>2.4550493E-2</v>
      </c>
      <c r="F1011">
        <v>3.4234957000000003E-2</v>
      </c>
      <c r="G1011">
        <v>2.0699236999999999E-2</v>
      </c>
      <c r="H1011">
        <v>-1.1414304E-2</v>
      </c>
      <c r="I1011">
        <v>-3.0785450999999998E-2</v>
      </c>
      <c r="J1011">
        <v>7.2310439999999998E-3</v>
      </c>
      <c r="K1011">
        <v>1.3082773000000001E-2</v>
      </c>
      <c r="L1011">
        <v>-1.5785139969999999</v>
      </c>
      <c r="M1011">
        <v>-2.3531288209999999</v>
      </c>
    </row>
    <row r="1012" spans="1:13" x14ac:dyDescent="0.2">
      <c r="A1012" s="3">
        <v>42740</v>
      </c>
      <c r="B1012">
        <v>112.58</v>
      </c>
      <c r="C1012">
        <v>19.850000000000001</v>
      </c>
      <c r="D1012">
        <v>1.5515064E-2</v>
      </c>
      <c r="E1012">
        <v>-9.2976010000000008E-3</v>
      </c>
      <c r="F1012">
        <v>2.0918525E-2</v>
      </c>
      <c r="G1012">
        <v>3.8756889000000003E-2</v>
      </c>
      <c r="H1012">
        <v>9.3240089999999994E-3</v>
      </c>
      <c r="I1012">
        <v>-5.9132419999999998E-2</v>
      </c>
      <c r="J1012">
        <v>7.9337350000000008E-3</v>
      </c>
      <c r="K1012">
        <v>1.2167443E-2</v>
      </c>
      <c r="L1012">
        <v>1.1752357659999999</v>
      </c>
      <c r="M1012">
        <v>-4.859888701</v>
      </c>
    </row>
    <row r="1013" spans="1:13" x14ac:dyDescent="0.2">
      <c r="A1013" s="3">
        <v>42741</v>
      </c>
      <c r="B1013">
        <v>111.75</v>
      </c>
      <c r="C1013">
        <v>19.959</v>
      </c>
      <c r="D1013">
        <v>-7.3725350000000004E-3</v>
      </c>
      <c r="E1013">
        <v>-8.4930800000000001E-4</v>
      </c>
      <c r="F1013">
        <v>3.5116491E-2</v>
      </c>
      <c r="G1013">
        <v>5.1164460000000002E-2</v>
      </c>
      <c r="H1013">
        <v>2.8717579999999999E-3</v>
      </c>
      <c r="I1013">
        <v>-6.0467769999999997E-2</v>
      </c>
      <c r="J1013">
        <v>8.1128039999999995E-3</v>
      </c>
      <c r="K1013">
        <v>1.2151548999999999E-2</v>
      </c>
      <c r="L1013">
        <v>0.35397848500000001</v>
      </c>
      <c r="M1013">
        <v>-4.9761365910000004</v>
      </c>
    </row>
    <row r="1014" spans="1:13" x14ac:dyDescent="0.2">
      <c r="A1014" s="3">
        <v>42744</v>
      </c>
      <c r="B1014">
        <v>112.67</v>
      </c>
      <c r="C1014">
        <v>19.8126</v>
      </c>
      <c r="D1014">
        <v>8.232662E-3</v>
      </c>
      <c r="E1014">
        <v>7.2859739999999997E-3</v>
      </c>
      <c r="F1014">
        <v>2.2053674999999998E-2</v>
      </c>
      <c r="G1014">
        <v>6.7647912000000004E-2</v>
      </c>
      <c r="H1014">
        <v>7.511401E-3</v>
      </c>
      <c r="I1014">
        <v>-4.0940676000000002E-2</v>
      </c>
      <c r="J1014">
        <v>8.2724140000000005E-3</v>
      </c>
      <c r="K1014">
        <v>1.2104036E-2</v>
      </c>
      <c r="L1014">
        <v>0.90800594899999998</v>
      </c>
      <c r="M1014">
        <v>-3.3823988219999999</v>
      </c>
    </row>
    <row r="1015" spans="1:13" x14ac:dyDescent="0.2">
      <c r="A1015" s="3">
        <v>42745</v>
      </c>
      <c r="B1015">
        <v>113.15</v>
      </c>
      <c r="C1015">
        <v>19.800999999999998</v>
      </c>
      <c r="D1015">
        <v>4.2602289999999999E-3</v>
      </c>
      <c r="E1015">
        <v>2.6895720000000001E-2</v>
      </c>
      <c r="F1015">
        <v>9.3304210000000002E-3</v>
      </c>
      <c r="G1015">
        <v>3.9919399000000001E-2</v>
      </c>
      <c r="H1015">
        <v>1.4161513000000001E-2</v>
      </c>
      <c r="I1015">
        <v>-2.681185E-3</v>
      </c>
      <c r="J1015">
        <v>8.2891869999999999E-3</v>
      </c>
      <c r="K1015">
        <v>1.3368923E-2</v>
      </c>
      <c r="L1015">
        <v>1.7084321220000001</v>
      </c>
      <c r="M1015">
        <v>-0.200553544</v>
      </c>
    </row>
    <row r="1016" spans="1:13" x14ac:dyDescent="0.2">
      <c r="A1016" s="3">
        <v>42746</v>
      </c>
      <c r="B1016">
        <v>113.5</v>
      </c>
      <c r="C1016">
        <v>19.95</v>
      </c>
      <c r="D1016">
        <v>3.0932389999999998E-3</v>
      </c>
      <c r="E1016">
        <v>-8.5817259999999996E-3</v>
      </c>
      <c r="F1016">
        <v>-3.1119239999999999E-3</v>
      </c>
      <c r="G1016">
        <v>3.3306022999999997E-2</v>
      </c>
      <c r="H1016">
        <v>2.8079710000000001E-2</v>
      </c>
      <c r="I1016">
        <v>-2.3829202000000001E-2</v>
      </c>
      <c r="J1016">
        <v>7.892863E-3</v>
      </c>
      <c r="K1016">
        <v>1.3149329E-2</v>
      </c>
      <c r="L1016">
        <v>3.557607693</v>
      </c>
      <c r="M1016">
        <v>-1.8121990320000001</v>
      </c>
    </row>
    <row r="1017" spans="1:13" x14ac:dyDescent="0.2">
      <c r="A1017" s="3">
        <v>42747</v>
      </c>
      <c r="B1017">
        <v>113.91</v>
      </c>
      <c r="C1017">
        <v>20.038900000000002</v>
      </c>
      <c r="D1017">
        <v>3.6123349999999999E-3</v>
      </c>
      <c r="E1017">
        <v>2.6050917999999999E-2</v>
      </c>
      <c r="F1017">
        <v>-4.6829360000000004E-3</v>
      </c>
      <c r="G1017">
        <v>1.5717761E-2</v>
      </c>
      <c r="H1017">
        <v>2.7883054000000001E-2</v>
      </c>
      <c r="I1017">
        <v>1.6422287000000001E-2</v>
      </c>
      <c r="J1017">
        <v>7.8899869999999993E-3</v>
      </c>
      <c r="K1017">
        <v>1.4021514000000001E-2</v>
      </c>
      <c r="L1017">
        <v>3.533979483</v>
      </c>
      <c r="M1017">
        <v>1.1712207189999999</v>
      </c>
    </row>
    <row r="1018" spans="1:13" x14ac:dyDescent="0.2">
      <c r="A1018" s="3">
        <v>42748</v>
      </c>
      <c r="B1018">
        <v>114.21</v>
      </c>
      <c r="C1018">
        <v>20.204999999999998</v>
      </c>
      <c r="D1018">
        <v>2.6336580000000001E-3</v>
      </c>
      <c r="E1018">
        <v>1.5002885000000001E-2</v>
      </c>
      <c r="F1018">
        <v>-3.098792E-3</v>
      </c>
      <c r="G1018">
        <v>-1.0654423E-2</v>
      </c>
      <c r="H1018">
        <v>3.4042553000000003E-2</v>
      </c>
      <c r="I1018">
        <v>3.4304329000000001E-2</v>
      </c>
      <c r="J1018">
        <v>7.8202329999999994E-3</v>
      </c>
      <c r="K1018">
        <v>1.4327378E-2</v>
      </c>
      <c r="L1018">
        <v>4.3531378570000001</v>
      </c>
      <c r="M1018">
        <v>2.3943200619999998</v>
      </c>
    </row>
    <row r="1019" spans="1:13" x14ac:dyDescent="0.2">
      <c r="A1019" s="3">
        <v>42752</v>
      </c>
      <c r="B1019">
        <v>115.85</v>
      </c>
      <c r="C1019">
        <v>20.13</v>
      </c>
      <c r="D1019">
        <v>1.4359513000000001E-2</v>
      </c>
      <c r="E1019">
        <v>-2.6151221999999998E-2</v>
      </c>
      <c r="F1019">
        <v>-3.5864669999999999E-3</v>
      </c>
      <c r="G1019">
        <v>3.6907699000000002E-2</v>
      </c>
      <c r="H1019">
        <v>6.4504273000000001E-2</v>
      </c>
      <c r="I1019">
        <v>8.2401409999999994E-3</v>
      </c>
      <c r="J1019">
        <v>7.3476430000000001E-3</v>
      </c>
      <c r="K1019">
        <v>1.5562928E-2</v>
      </c>
      <c r="L1019">
        <v>8.7789069640000008</v>
      </c>
      <c r="M1019">
        <v>0.52947242800000005</v>
      </c>
    </row>
    <row r="1020" spans="1:13" x14ac:dyDescent="0.2">
      <c r="A1020" s="3">
        <v>42753</v>
      </c>
      <c r="B1020">
        <v>114.87</v>
      </c>
      <c r="C1020">
        <v>19.504899999999999</v>
      </c>
      <c r="D1020">
        <v>-8.4592150000000008E-3</v>
      </c>
      <c r="E1020">
        <v>-5.8377099999999996E-4</v>
      </c>
      <c r="F1020">
        <v>1.870441E-3</v>
      </c>
      <c r="G1020">
        <v>3.1695592000000002E-2</v>
      </c>
      <c r="H1020">
        <v>7.0150922000000004E-2</v>
      </c>
      <c r="I1020">
        <v>1.6627078E-2</v>
      </c>
      <c r="J1020">
        <v>6.8231389999999998E-3</v>
      </c>
      <c r="K1020">
        <v>1.5418980000000001E-2</v>
      </c>
      <c r="L1020">
        <v>10.281326440000001</v>
      </c>
      <c r="M1020">
        <v>1.0783513899999999</v>
      </c>
    </row>
    <row r="1021" spans="1:13" x14ac:dyDescent="0.2">
      <c r="A1021" s="3">
        <v>42754</v>
      </c>
      <c r="B1021">
        <v>114.77</v>
      </c>
      <c r="C1021">
        <v>19.728000000000002</v>
      </c>
      <c r="D1021">
        <v>-8.7054899999999998E-4</v>
      </c>
      <c r="E1021">
        <v>-7.0035050000000001E-3</v>
      </c>
      <c r="F1021">
        <v>8.314175E-3</v>
      </c>
      <c r="G1021">
        <v>2.6026243000000001E-2</v>
      </c>
      <c r="H1021">
        <v>6.2193429000000001E-2</v>
      </c>
      <c r="I1021">
        <v>9.5071259999999994E-3</v>
      </c>
      <c r="J1021">
        <v>6.8344119999999998E-3</v>
      </c>
      <c r="K1021">
        <v>1.5514843E-2</v>
      </c>
      <c r="L1021">
        <v>9.1000405319999995</v>
      </c>
      <c r="M1021">
        <v>0.61277616599999996</v>
      </c>
    </row>
    <row r="1022" spans="1:13" x14ac:dyDescent="0.2">
      <c r="A1022" s="3">
        <v>42755</v>
      </c>
      <c r="B1022">
        <v>115.05</v>
      </c>
      <c r="C1022">
        <v>19.46</v>
      </c>
      <c r="D1022">
        <v>2.439662E-3</v>
      </c>
      <c r="E1022">
        <v>8.229363E-3</v>
      </c>
      <c r="F1022">
        <v>8.3783399999999997E-3</v>
      </c>
      <c r="G1022">
        <v>-9.9949999999999995E-4</v>
      </c>
      <c r="H1022">
        <v>5.9489823999999997E-2</v>
      </c>
      <c r="I1022">
        <v>5.7371993000000003E-2</v>
      </c>
      <c r="J1022">
        <v>6.8179210000000002E-3</v>
      </c>
      <c r="K1022">
        <v>1.2906442000000001E-2</v>
      </c>
      <c r="L1022">
        <v>8.7255074490000002</v>
      </c>
      <c r="M1022">
        <v>4.4452214879999996</v>
      </c>
    </row>
    <row r="1023" spans="1:13" x14ac:dyDescent="0.2">
      <c r="A1023" s="3">
        <v>42758</v>
      </c>
      <c r="B1023">
        <v>115.79</v>
      </c>
      <c r="C1023">
        <v>19.074999999999999</v>
      </c>
      <c r="D1023">
        <v>6.4319859999999998E-3</v>
      </c>
      <c r="E1023">
        <v>1.1085181E-2</v>
      </c>
      <c r="F1023">
        <v>1.5479392E-2</v>
      </c>
      <c r="G1023">
        <v>-9.0641379999999994E-3</v>
      </c>
      <c r="H1023">
        <v>7.4218387999999996E-2</v>
      </c>
      <c r="I1023">
        <v>6.3190183999999996E-2</v>
      </c>
      <c r="J1023">
        <v>6.4461259999999999E-3</v>
      </c>
      <c r="K1023">
        <v>1.3022695000000001E-2</v>
      </c>
      <c r="L1023">
        <v>11.51364173</v>
      </c>
      <c r="M1023">
        <v>4.8523123000000004</v>
      </c>
    </row>
    <row r="1024" spans="1:13" x14ac:dyDescent="0.2">
      <c r="A1024" s="3">
        <v>42759</v>
      </c>
      <c r="B1024">
        <v>115.27</v>
      </c>
      <c r="C1024">
        <v>18.95</v>
      </c>
      <c r="D1024">
        <v>-4.4908889999999996E-3</v>
      </c>
      <c r="E1024">
        <v>2.3081362000000001E-2</v>
      </c>
      <c r="F1024">
        <v>1.7980382999999999E-2</v>
      </c>
      <c r="G1024">
        <v>-3.0372256E-2</v>
      </c>
      <c r="H1024">
        <v>6.8799258000000002E-2</v>
      </c>
      <c r="I1024">
        <v>8.7730060999999998E-2</v>
      </c>
      <c r="J1024">
        <v>6.6496979999999999E-3</v>
      </c>
      <c r="K1024">
        <v>1.3712382E-2</v>
      </c>
      <c r="L1024">
        <v>10.346222300000001</v>
      </c>
      <c r="M1024">
        <v>6.3978716320000002</v>
      </c>
    </row>
    <row r="1025" spans="1:13" x14ac:dyDescent="0.2">
      <c r="A1025" s="3">
        <v>42760</v>
      </c>
      <c r="B1025">
        <v>114.32</v>
      </c>
      <c r="C1025">
        <v>18.946000000000002</v>
      </c>
      <c r="D1025">
        <v>-8.2415200000000004E-3</v>
      </c>
      <c r="E1025">
        <v>2.2560599999999999E-4</v>
      </c>
      <c r="F1025">
        <v>3.2819009000000003E-2</v>
      </c>
      <c r="G1025">
        <v>-1.361798E-2</v>
      </c>
      <c r="H1025">
        <v>6.2552282000000001E-2</v>
      </c>
      <c r="I1025">
        <v>8.200122E-2</v>
      </c>
      <c r="J1025">
        <v>7.0075429999999998E-3</v>
      </c>
      <c r="K1025">
        <v>1.3733646E-2</v>
      </c>
      <c r="L1025">
        <v>8.9264215450000002</v>
      </c>
      <c r="M1025">
        <v>5.9708268919999998</v>
      </c>
    </row>
    <row r="1026" spans="1:13" x14ac:dyDescent="0.2">
      <c r="A1026" s="3">
        <v>42761</v>
      </c>
      <c r="B1026">
        <v>113.26</v>
      </c>
      <c r="C1026">
        <v>19.04</v>
      </c>
      <c r="D1026">
        <v>-9.2722180000000005E-3</v>
      </c>
      <c r="E1026">
        <v>-1.4886658000000001E-2</v>
      </c>
      <c r="F1026">
        <v>3.4546782999999998E-2</v>
      </c>
      <c r="G1026">
        <v>-1.3008092000000001E-2</v>
      </c>
      <c r="H1026">
        <v>4.9383860000000002E-2</v>
      </c>
      <c r="I1026">
        <v>7.3755377999999996E-2</v>
      </c>
      <c r="J1026">
        <v>7.4942120000000001E-3</v>
      </c>
      <c r="K1026">
        <v>1.4134684E-2</v>
      </c>
      <c r="L1026">
        <v>6.5896004430000001</v>
      </c>
      <c r="M1026">
        <v>5.2180424030000001</v>
      </c>
    </row>
    <row r="1027" spans="1:13" x14ac:dyDescent="0.2">
      <c r="A1027" s="3">
        <v>42762</v>
      </c>
      <c r="B1027">
        <v>113.49</v>
      </c>
      <c r="C1027">
        <v>19.045500000000001</v>
      </c>
      <c r="D1027">
        <v>2.0307260000000001E-3</v>
      </c>
      <c r="E1027">
        <v>8.586148E-3</v>
      </c>
      <c r="F1027">
        <v>3.5178948000000002E-2</v>
      </c>
      <c r="G1027">
        <v>2.6215042000000001E-2</v>
      </c>
      <c r="H1027">
        <v>4.5412675E-2</v>
      </c>
      <c r="I1027">
        <v>7.6990782999999993E-2</v>
      </c>
      <c r="J1027">
        <v>7.450918E-3</v>
      </c>
      <c r="K1027">
        <v>1.4172252E-2</v>
      </c>
      <c r="L1027">
        <v>6.0949098819999996</v>
      </c>
      <c r="M1027">
        <v>5.4325015299999997</v>
      </c>
    </row>
    <row r="1028" spans="1:13" x14ac:dyDescent="0.2">
      <c r="A1028" s="3">
        <v>42765</v>
      </c>
      <c r="B1028">
        <v>113.97</v>
      </c>
      <c r="C1028">
        <v>18.979600000000001</v>
      </c>
      <c r="D1028">
        <v>4.2294480000000002E-3</v>
      </c>
      <c r="E1028">
        <v>-1.1350738000000001E-2</v>
      </c>
      <c r="F1028">
        <v>2.3806777000000001E-2</v>
      </c>
      <c r="G1028">
        <v>4.7218617999999997E-2</v>
      </c>
      <c r="H1028">
        <v>4.6941024999999997E-2</v>
      </c>
      <c r="I1028">
        <v>6.9367709999999999E-2</v>
      </c>
      <c r="J1028">
        <v>7.4638739999999997E-3</v>
      </c>
      <c r="K1028">
        <v>1.4450307000000001E-2</v>
      </c>
      <c r="L1028">
        <v>6.2890967470000003</v>
      </c>
      <c r="M1028">
        <v>4.8004317309999998</v>
      </c>
    </row>
    <row r="1029" spans="1:13" x14ac:dyDescent="0.2">
      <c r="A1029" s="3">
        <v>42766</v>
      </c>
      <c r="B1029">
        <v>115.55</v>
      </c>
      <c r="C1029">
        <v>18.815200000000001</v>
      </c>
      <c r="D1029">
        <v>1.3863297E-2</v>
      </c>
      <c r="E1029">
        <v>2.0665901E-2</v>
      </c>
      <c r="F1029">
        <v>1.0931445E-2</v>
      </c>
      <c r="G1029">
        <v>3.9112219999999998E-3</v>
      </c>
      <c r="H1029">
        <v>4.7692446999999999E-2</v>
      </c>
      <c r="I1029">
        <v>9.3534737000000007E-2</v>
      </c>
      <c r="J1029">
        <v>7.5185679999999998E-3</v>
      </c>
      <c r="K1029">
        <v>1.4877375E-2</v>
      </c>
      <c r="L1029">
        <v>6.3432889479999996</v>
      </c>
      <c r="M1029">
        <v>6.2870456499999996</v>
      </c>
    </row>
    <row r="1030" spans="1:13" x14ac:dyDescent="0.2">
      <c r="A1030" s="3">
        <v>42767</v>
      </c>
      <c r="B1030">
        <v>115.2</v>
      </c>
      <c r="C1030">
        <v>18.88</v>
      </c>
      <c r="D1030">
        <v>-3.0289919999999999E-3</v>
      </c>
      <c r="E1030">
        <v>-5.6074239999999997E-3</v>
      </c>
      <c r="F1030">
        <v>1.8512227999999999E-2</v>
      </c>
      <c r="G1030">
        <v>2.2150021999999998E-2</v>
      </c>
      <c r="H1030">
        <v>5.0998995999999998E-2</v>
      </c>
      <c r="I1030">
        <v>8.1363913999999996E-2</v>
      </c>
      <c r="J1030">
        <v>7.3728149999999996E-3</v>
      </c>
      <c r="K1030">
        <v>1.5031433E-2</v>
      </c>
      <c r="L1030">
        <v>6.9171676040000003</v>
      </c>
      <c r="M1030">
        <v>5.4129180430000003</v>
      </c>
    </row>
    <row r="1031" spans="1:13" x14ac:dyDescent="0.2">
      <c r="A1031" s="3">
        <v>42768</v>
      </c>
      <c r="B1031">
        <v>115.84</v>
      </c>
      <c r="C1031">
        <v>18.829999999999998</v>
      </c>
      <c r="D1031">
        <v>5.5555559999999997E-3</v>
      </c>
      <c r="E1031">
        <v>-1.2460196E-2</v>
      </c>
      <c r="F1031">
        <v>1.8318188999999999E-2</v>
      </c>
      <c r="G1031">
        <v>2.0164892E-2</v>
      </c>
      <c r="H1031">
        <v>4.8610482000000003E-2</v>
      </c>
      <c r="I1031">
        <v>7.5123152999999998E-2</v>
      </c>
      <c r="J1031">
        <v>7.304807E-3</v>
      </c>
      <c r="K1031">
        <v>1.5282868E-2</v>
      </c>
      <c r="L1031">
        <v>6.6545878920000003</v>
      </c>
      <c r="M1031">
        <v>4.9155140790000003</v>
      </c>
    </row>
    <row r="1032" spans="1:13" x14ac:dyDescent="0.2">
      <c r="A1032" s="3">
        <v>42769</v>
      </c>
      <c r="B1032">
        <v>116.13</v>
      </c>
      <c r="C1032">
        <v>18.739899999999999</v>
      </c>
      <c r="D1032">
        <v>2.5034530000000001E-3</v>
      </c>
      <c r="E1032">
        <v>-1.8327606E-2</v>
      </c>
      <c r="F1032">
        <v>1.233427E-2</v>
      </c>
      <c r="G1032">
        <v>3.2222803000000001E-2</v>
      </c>
      <c r="H1032">
        <v>4.7537435000000003E-2</v>
      </c>
      <c r="I1032">
        <v>3.0128556000000001E-2</v>
      </c>
      <c r="J1032">
        <v>7.2995109999999998E-3</v>
      </c>
      <c r="K1032">
        <v>1.5203220999999999E-2</v>
      </c>
      <c r="L1032">
        <v>6.5124133329999996</v>
      </c>
      <c r="M1032">
        <v>1.9817218459999999</v>
      </c>
    </row>
    <row r="1033" spans="1:13" x14ac:dyDescent="0.2">
      <c r="A1033" s="3">
        <v>42772</v>
      </c>
      <c r="B1033">
        <v>117.7</v>
      </c>
      <c r="C1033">
        <v>18.745000000000001</v>
      </c>
      <c r="D1033">
        <v>1.3519332E-2</v>
      </c>
      <c r="E1033">
        <v>2.9229870000000002E-3</v>
      </c>
      <c r="F1033">
        <v>-5.7511599999999997E-4</v>
      </c>
      <c r="G1033">
        <v>4.4091830999999998E-2</v>
      </c>
      <c r="H1033">
        <v>4.5478771000000001E-2</v>
      </c>
      <c r="I1033">
        <v>4.2835476999999997E-2</v>
      </c>
      <c r="J1033">
        <v>7.1290279999999999E-3</v>
      </c>
      <c r="K1033">
        <v>1.5000818000000001E-2</v>
      </c>
      <c r="L1033">
        <v>6.3793789969999999</v>
      </c>
      <c r="M1033">
        <v>2.8555426380000002</v>
      </c>
    </row>
    <row r="1034" spans="1:13" x14ac:dyDescent="0.2">
      <c r="A1034" s="3">
        <v>42773</v>
      </c>
      <c r="B1034">
        <v>117.46</v>
      </c>
      <c r="C1034">
        <v>18.95</v>
      </c>
      <c r="D1034">
        <v>-2.0390819999999998E-3</v>
      </c>
      <c r="E1034">
        <v>1.0820179999999999E-3</v>
      </c>
      <c r="F1034">
        <v>2.8277620000000002E-3</v>
      </c>
      <c r="G1034">
        <v>3.8551369000000002E-2</v>
      </c>
      <c r="H1034">
        <v>5.1096197000000003E-2</v>
      </c>
      <c r="I1034">
        <v>4.4851244999999998E-2</v>
      </c>
      <c r="J1034">
        <v>6.8630799999999997E-3</v>
      </c>
      <c r="K1034">
        <v>1.4987706999999999E-2</v>
      </c>
      <c r="L1034">
        <v>7.4450826049999996</v>
      </c>
      <c r="M1034">
        <v>2.9925353800000001</v>
      </c>
    </row>
    <row r="1035" spans="1:13" x14ac:dyDescent="0.2">
      <c r="A1035" s="3">
        <v>42774</v>
      </c>
      <c r="B1035">
        <v>118.19</v>
      </c>
      <c r="C1035">
        <v>18.93</v>
      </c>
      <c r="D1035">
        <v>6.2148819999999997E-3</v>
      </c>
      <c r="E1035">
        <v>1.7508586E-2</v>
      </c>
      <c r="F1035">
        <v>5.3398719999999998E-3</v>
      </c>
      <c r="G1035">
        <v>-1.2410127999999999E-2</v>
      </c>
      <c r="H1035">
        <v>4.8992633000000001E-2</v>
      </c>
      <c r="I1035">
        <v>5.5455092999999997E-2</v>
      </c>
      <c r="J1035">
        <v>6.7910590000000003E-3</v>
      </c>
      <c r="K1035">
        <v>1.532347E-2</v>
      </c>
      <c r="L1035">
        <v>7.2142848040000001</v>
      </c>
      <c r="M1035">
        <v>3.6189644840000001</v>
      </c>
    </row>
    <row r="1036" spans="1:13" x14ac:dyDescent="0.2">
      <c r="A1036" s="3">
        <v>42775</v>
      </c>
      <c r="B1036">
        <v>117.29</v>
      </c>
      <c r="C1036">
        <v>18.970400000000001</v>
      </c>
      <c r="D1036">
        <v>-7.614857E-3</v>
      </c>
      <c r="E1036">
        <v>-1.4277556E-2</v>
      </c>
      <c r="F1036">
        <v>1.9527323999999999E-2</v>
      </c>
      <c r="G1036">
        <v>1.3470380000000001E-2</v>
      </c>
      <c r="H1036">
        <v>3.6588598999999999E-2</v>
      </c>
      <c r="I1036">
        <v>1.3136732E-2</v>
      </c>
      <c r="J1036">
        <v>7.1069230000000002E-3</v>
      </c>
      <c r="K1036">
        <v>1.4691858E-2</v>
      </c>
      <c r="L1036">
        <v>5.1483037769999997</v>
      </c>
      <c r="M1036">
        <v>0.89415052799999994</v>
      </c>
    </row>
    <row r="1037" spans="1:13" x14ac:dyDescent="0.2">
      <c r="A1037" s="3">
        <v>42776</v>
      </c>
      <c r="B1037">
        <v>117.6</v>
      </c>
      <c r="C1037">
        <v>19.5</v>
      </c>
      <c r="D1037">
        <v>2.6430220000000001E-3</v>
      </c>
      <c r="E1037">
        <v>4.8667439E-2</v>
      </c>
      <c r="F1037">
        <v>1.1912750999999999E-2</v>
      </c>
      <c r="G1037">
        <v>-3.2128576999999998E-2</v>
      </c>
      <c r="H1037">
        <v>3.6123348E-2</v>
      </c>
      <c r="I1037">
        <v>7.1640023999999997E-2</v>
      </c>
      <c r="J1037">
        <v>7.1033040000000004E-3</v>
      </c>
      <c r="K1037">
        <v>1.7850609E-2</v>
      </c>
      <c r="L1037">
        <v>5.0854287229999997</v>
      </c>
      <c r="M1037">
        <v>4.0133097510000004</v>
      </c>
    </row>
    <row r="1038" spans="1:13" x14ac:dyDescent="0.2">
      <c r="A1038" s="3">
        <v>42779</v>
      </c>
      <c r="B1038">
        <v>116.8</v>
      </c>
      <c r="C1038">
        <v>19.484999999999999</v>
      </c>
      <c r="D1038">
        <v>-6.8027210000000003E-3</v>
      </c>
      <c r="E1038">
        <v>8.8839780000000007E-3</v>
      </c>
      <c r="F1038">
        <v>1.97845E-2</v>
      </c>
      <c r="G1038">
        <v>-3.7697210000000002E-2</v>
      </c>
      <c r="H1038">
        <v>2.5370907000000002E-2</v>
      </c>
      <c r="I1038">
        <v>5.3710329000000001E-2</v>
      </c>
      <c r="J1038">
        <v>7.3243750000000002E-3</v>
      </c>
      <c r="K1038">
        <v>1.7142919999999999E-2</v>
      </c>
      <c r="L1038">
        <v>3.4639004629999999</v>
      </c>
      <c r="M1038">
        <v>3.133091082</v>
      </c>
    </row>
    <row r="1039" spans="1:13" x14ac:dyDescent="0.2">
      <c r="A1039" s="3">
        <v>42780</v>
      </c>
      <c r="B1039">
        <v>116.93</v>
      </c>
      <c r="C1039">
        <v>19.504999999999999</v>
      </c>
      <c r="D1039">
        <v>1.1130140000000001E-3</v>
      </c>
      <c r="E1039">
        <v>-2.1543415E-2</v>
      </c>
      <c r="F1039">
        <v>1.719832E-2</v>
      </c>
      <c r="G1039">
        <v>-7.3902320000000001E-3</v>
      </c>
      <c r="H1039">
        <v>2.3815777999999999E-2</v>
      </c>
      <c r="I1039">
        <v>1.5770323999999999E-2</v>
      </c>
      <c r="J1039">
        <v>7.3172059999999997E-3</v>
      </c>
      <c r="K1039">
        <v>1.7671270999999999E-2</v>
      </c>
      <c r="L1039">
        <v>3.2547638339999998</v>
      </c>
      <c r="M1039">
        <v>0.89242724600000001</v>
      </c>
    </row>
    <row r="1040" spans="1:13" x14ac:dyDescent="0.2">
      <c r="A1040" s="3">
        <v>42781</v>
      </c>
      <c r="B1040">
        <v>117.45</v>
      </c>
      <c r="C1040">
        <v>19.684999999999999</v>
      </c>
      <c r="D1040">
        <v>4.4471049999999998E-3</v>
      </c>
      <c r="E1040">
        <v>1.2458444000000001E-2</v>
      </c>
      <c r="F1040">
        <v>1.06247E-4</v>
      </c>
      <c r="G1040">
        <v>-3.1864142999999998E-2</v>
      </c>
      <c r="H1040">
        <v>1.3810962E-2</v>
      </c>
      <c r="I1040">
        <v>5.6042031999999999E-2</v>
      </c>
      <c r="J1040">
        <v>6.717397E-3</v>
      </c>
      <c r="K1040">
        <v>1.6698629E-2</v>
      </c>
      <c r="L1040">
        <v>2.0559991040000001</v>
      </c>
      <c r="M1040">
        <v>3.356085813</v>
      </c>
    </row>
    <row r="1041" spans="1:13" x14ac:dyDescent="0.2">
      <c r="A1041" s="3">
        <v>42782</v>
      </c>
      <c r="B1041">
        <v>118.08</v>
      </c>
      <c r="C1041">
        <v>19.87</v>
      </c>
      <c r="D1041">
        <v>5.3639849999999999E-3</v>
      </c>
      <c r="E1041">
        <v>-1.4378109E-2</v>
      </c>
      <c r="F1041">
        <v>-5.8219109999999999E-3</v>
      </c>
      <c r="G1041">
        <v>-9.8241479999999996E-3</v>
      </c>
      <c r="H1041">
        <v>2.7944633E-2</v>
      </c>
      <c r="I1041">
        <v>4.1466121000000002E-2</v>
      </c>
      <c r="J1041">
        <v>6.4495220000000001E-3</v>
      </c>
      <c r="K1041">
        <v>1.7101993999999999E-2</v>
      </c>
      <c r="L1041">
        <v>4.3328220770000003</v>
      </c>
      <c r="M1041">
        <v>2.424636714</v>
      </c>
    </row>
    <row r="1042" spans="1:13" x14ac:dyDescent="0.2">
      <c r="A1042" s="3">
        <v>42783</v>
      </c>
      <c r="B1042">
        <v>117.68</v>
      </c>
      <c r="C1042">
        <v>20.05</v>
      </c>
      <c r="D1042">
        <v>-3.3875340000000002E-3</v>
      </c>
      <c r="E1042">
        <v>-6.724659E-3</v>
      </c>
      <c r="F1042">
        <v>-9.1490619999999995E-3</v>
      </c>
      <c r="G1042">
        <v>-2.1413858000000001E-2</v>
      </c>
      <c r="H1042">
        <v>2.5355058E-2</v>
      </c>
      <c r="I1042">
        <v>4.1758577999999998E-2</v>
      </c>
      <c r="J1042">
        <v>6.5155710000000004E-3</v>
      </c>
      <c r="K1042">
        <v>1.7094700000000001E-2</v>
      </c>
      <c r="L1042">
        <v>3.891456008</v>
      </c>
      <c r="M1042">
        <v>2.4427792749999999</v>
      </c>
    </row>
    <row r="1043" spans="1:13" x14ac:dyDescent="0.2">
      <c r="A1043" s="3">
        <v>42787</v>
      </c>
      <c r="B1043">
        <v>117.75</v>
      </c>
      <c r="C1043">
        <v>20.04</v>
      </c>
      <c r="D1043">
        <v>5.9483300000000002E-4</v>
      </c>
      <c r="E1043">
        <v>1.445511E-2</v>
      </c>
      <c r="F1043">
        <v>-1.7713138999999999E-2</v>
      </c>
      <c r="G1043">
        <v>-5.0821633999999997E-2</v>
      </c>
      <c r="H1043">
        <v>2.3468057000000001E-2</v>
      </c>
      <c r="I1043">
        <v>4.8191365E-2</v>
      </c>
      <c r="J1043">
        <v>6.510643E-3</v>
      </c>
      <c r="K1043">
        <v>1.7259726E-2</v>
      </c>
      <c r="L1043">
        <v>3.604568199</v>
      </c>
      <c r="M1043">
        <v>2.792128065</v>
      </c>
    </row>
    <row r="1044" spans="1:13" x14ac:dyDescent="0.2">
      <c r="A1044" s="3">
        <v>42788</v>
      </c>
      <c r="B1044">
        <v>117.91</v>
      </c>
      <c r="C1044">
        <v>20.75</v>
      </c>
      <c r="D1044">
        <v>1.3588109999999999E-3</v>
      </c>
      <c r="E1044">
        <v>-4.230213E-3</v>
      </c>
      <c r="F1044">
        <v>-2.5146319E-2</v>
      </c>
      <c r="G1044">
        <v>-5.4048715999999997E-2</v>
      </c>
      <c r="H1044">
        <v>1.8309008000000002E-2</v>
      </c>
      <c r="I1044">
        <v>3.2313907000000003E-2</v>
      </c>
      <c r="J1044">
        <v>6.3970240000000003E-3</v>
      </c>
      <c r="K1044">
        <v>1.7197141999999999E-2</v>
      </c>
      <c r="L1044">
        <v>2.862113436</v>
      </c>
      <c r="M1044">
        <v>1.8790277019999999</v>
      </c>
    </row>
    <row r="1045" spans="1:13" x14ac:dyDescent="0.2">
      <c r="A1045" s="3">
        <v>42789</v>
      </c>
      <c r="B1045">
        <v>118.94</v>
      </c>
      <c r="C1045">
        <v>20.535</v>
      </c>
      <c r="D1045">
        <v>8.7354760000000007E-3</v>
      </c>
      <c r="E1045">
        <v>-3.2420347000000002E-2</v>
      </c>
      <c r="F1045">
        <v>-3.8543911E-2</v>
      </c>
      <c r="G1045">
        <v>-2.4084433999999998E-2</v>
      </c>
      <c r="H1045">
        <v>3.1838292999999997E-2</v>
      </c>
      <c r="I1045">
        <v>-2.3688662999999999E-2</v>
      </c>
      <c r="J1045">
        <v>6.4918010000000002E-3</v>
      </c>
      <c r="K1045">
        <v>1.7986335999999999E-2</v>
      </c>
      <c r="L1045">
        <v>4.9043849919999998</v>
      </c>
      <c r="M1045">
        <v>-1.31703664</v>
      </c>
    </row>
    <row r="1046" spans="1:13" x14ac:dyDescent="0.2">
      <c r="A1046" s="3">
        <v>42790</v>
      </c>
      <c r="B1046">
        <v>119.7</v>
      </c>
      <c r="C1046">
        <v>20.39</v>
      </c>
      <c r="D1046">
        <v>6.3897759999999998E-3</v>
      </c>
      <c r="E1046">
        <v>1.1554015000000001E-2</v>
      </c>
      <c r="F1046">
        <v>-4.2561926999999999E-2</v>
      </c>
      <c r="G1046">
        <v>-3.2943554E-2</v>
      </c>
      <c r="H1046">
        <v>4.7060881999999998E-2</v>
      </c>
      <c r="I1046">
        <v>-1.2631104000000001E-2</v>
      </c>
      <c r="J1046">
        <v>6.1696429999999998E-3</v>
      </c>
      <c r="K1046">
        <v>1.8193250000000001E-2</v>
      </c>
      <c r="L1046">
        <v>7.6278133119999998</v>
      </c>
      <c r="M1046">
        <v>-0.694274214</v>
      </c>
    </row>
    <row r="1047" spans="1:13" x14ac:dyDescent="0.2">
      <c r="A1047" s="3">
        <v>42793</v>
      </c>
      <c r="B1047">
        <v>119.12</v>
      </c>
      <c r="C1047">
        <v>20.3689</v>
      </c>
      <c r="D1047">
        <v>-4.8454470000000001E-3</v>
      </c>
      <c r="E1047">
        <v>1.4848660000000001E-3</v>
      </c>
      <c r="F1047">
        <v>-3.7732393000000003E-2</v>
      </c>
      <c r="G1047">
        <v>-2.2989361E-2</v>
      </c>
      <c r="H1047">
        <v>5.1739360999999998E-2</v>
      </c>
      <c r="I1047">
        <v>3.7779049999999998E-3</v>
      </c>
      <c r="J1047">
        <v>5.8236219999999997E-3</v>
      </c>
      <c r="K1047">
        <v>1.7891906999999999E-2</v>
      </c>
      <c r="L1047">
        <v>8.8843949210000002</v>
      </c>
      <c r="M1047">
        <v>0.21115160799999999</v>
      </c>
    </row>
    <row r="1048" spans="1:13" x14ac:dyDescent="0.2">
      <c r="A1048" s="3">
        <v>42794</v>
      </c>
      <c r="B1048">
        <v>119.23</v>
      </c>
      <c r="C1048">
        <v>20.251799999999999</v>
      </c>
      <c r="D1048">
        <v>9.2343899999999997E-4</v>
      </c>
      <c r="E1048">
        <v>3.0793800000000001E-3</v>
      </c>
      <c r="F1048">
        <v>-4.3815003999999998E-2</v>
      </c>
      <c r="G1048">
        <v>-2.2819625E-2</v>
      </c>
      <c r="H1048">
        <v>5.0577142999999998E-2</v>
      </c>
      <c r="I1048">
        <v>-1.7026109999999999E-3</v>
      </c>
      <c r="J1048">
        <v>5.8323400000000001E-3</v>
      </c>
      <c r="K1048">
        <v>1.7805010999999999E-2</v>
      </c>
      <c r="L1048">
        <v>8.6718437260000005</v>
      </c>
      <c r="M1048">
        <v>-9.5625367000000003E-2</v>
      </c>
    </row>
    <row r="1049" spans="1:13" x14ac:dyDescent="0.2">
      <c r="A1049" s="3">
        <v>42795</v>
      </c>
      <c r="B1049">
        <v>119.06</v>
      </c>
      <c r="C1049">
        <v>20.399999999999999</v>
      </c>
      <c r="D1049">
        <v>-1.4258160000000001E-3</v>
      </c>
      <c r="E1049">
        <v>9.2723140000000003E-3</v>
      </c>
      <c r="F1049">
        <v>-2.4577456000000001E-2</v>
      </c>
      <c r="G1049">
        <v>-1.9743666999999999E-2</v>
      </c>
      <c r="H1049">
        <v>4.4660876000000002E-2</v>
      </c>
      <c r="I1049">
        <v>1.9121698999999999E-2</v>
      </c>
      <c r="J1049">
        <v>5.8725360000000002E-3</v>
      </c>
      <c r="K1049">
        <v>1.7712169E-2</v>
      </c>
      <c r="L1049">
        <v>7.605040142</v>
      </c>
      <c r="M1049">
        <v>1.079579764</v>
      </c>
    </row>
    <row r="1050" spans="1:13" x14ac:dyDescent="0.2">
      <c r="A1050" s="3">
        <v>42796</v>
      </c>
      <c r="B1050">
        <v>117.58</v>
      </c>
      <c r="C1050">
        <v>20.57</v>
      </c>
      <c r="D1050">
        <v>-1.2430706999999999E-2</v>
      </c>
      <c r="E1050">
        <v>-1.2504858000000001E-2</v>
      </c>
      <c r="F1050">
        <v>-8.2213949999999994E-3</v>
      </c>
      <c r="G1050">
        <v>-9.0400089999999999E-3</v>
      </c>
      <c r="H1050">
        <v>1.7568152E-2</v>
      </c>
      <c r="I1050">
        <v>-1.3998874999999999E-2</v>
      </c>
      <c r="J1050">
        <v>6.0395819999999999E-3</v>
      </c>
      <c r="K1050">
        <v>1.7350826E-2</v>
      </c>
      <c r="L1050">
        <v>2.908835571</v>
      </c>
      <c r="M1050">
        <v>-0.80681320000000001</v>
      </c>
    </row>
    <row r="1051" spans="1:13" x14ac:dyDescent="0.2">
      <c r="A1051" s="3">
        <v>42797</v>
      </c>
      <c r="B1051">
        <v>117.51</v>
      </c>
      <c r="C1051">
        <v>20.3828</v>
      </c>
      <c r="D1051">
        <v>-5.9533899999999996E-4</v>
      </c>
      <c r="E1051">
        <v>8.0599620000000004E-3</v>
      </c>
      <c r="F1051">
        <v>-5.420233E-3</v>
      </c>
      <c r="G1051">
        <v>-5.8835930000000003E-3</v>
      </c>
      <c r="H1051">
        <v>2.0052082999999998E-2</v>
      </c>
      <c r="I1051">
        <v>-4.4682499999999998E-4</v>
      </c>
      <c r="J1051">
        <v>5.9845890000000002E-3</v>
      </c>
      <c r="K1051">
        <v>1.7407043000000001E-2</v>
      </c>
      <c r="L1051">
        <v>3.3506202030000001</v>
      </c>
      <c r="M1051">
        <v>-2.5669207999999999E-2</v>
      </c>
    </row>
    <row r="1052" spans="1:13" x14ac:dyDescent="0.2">
      <c r="A1052" s="3">
        <v>42800</v>
      </c>
      <c r="B1052">
        <v>116.72</v>
      </c>
      <c r="C1052">
        <v>20.43</v>
      </c>
      <c r="D1052">
        <v>-6.7228319999999998E-3</v>
      </c>
      <c r="E1052">
        <v>-1.8350648000000001E-2</v>
      </c>
      <c r="F1052">
        <v>6.2285320000000002E-3</v>
      </c>
      <c r="G1052">
        <v>-3.193511E-3</v>
      </c>
      <c r="H1052">
        <v>7.5966849999999997E-3</v>
      </c>
      <c r="I1052">
        <v>-6.4089350000000002E-3</v>
      </c>
      <c r="J1052">
        <v>6.1118960000000003E-3</v>
      </c>
      <c r="K1052">
        <v>1.7665472000000002E-2</v>
      </c>
      <c r="L1052">
        <v>1.2429343859999999</v>
      </c>
      <c r="M1052">
        <v>-0.36279442899999997</v>
      </c>
    </row>
    <row r="1053" spans="1:13" x14ac:dyDescent="0.2">
      <c r="A1053" s="3">
        <v>42801</v>
      </c>
      <c r="B1053">
        <v>115.78</v>
      </c>
      <c r="C1053">
        <v>19.975000000000001</v>
      </c>
      <c r="D1053">
        <v>-8.0534609999999996E-3</v>
      </c>
      <c r="E1053">
        <v>-1.6030573999999999E-2</v>
      </c>
      <c r="F1053">
        <v>2.2814986999999998E-2</v>
      </c>
      <c r="G1053">
        <v>-1.6022950000000001E-3</v>
      </c>
      <c r="H1053">
        <v>-3.0138640000000002E-3</v>
      </c>
      <c r="I1053">
        <v>-4.0840140000000004E-3</v>
      </c>
      <c r="J1053">
        <v>6.3575740000000004E-3</v>
      </c>
      <c r="K1053">
        <v>1.7554106E-2</v>
      </c>
      <c r="L1053">
        <v>-0.474058743</v>
      </c>
      <c r="M1053">
        <v>-0.23265291799999999</v>
      </c>
    </row>
    <row r="1054" spans="1:13" x14ac:dyDescent="0.2">
      <c r="A1054" s="3">
        <v>42802</v>
      </c>
      <c r="B1054">
        <v>115.06</v>
      </c>
      <c r="C1054">
        <v>20.009899999999998</v>
      </c>
      <c r="D1054">
        <v>-6.2186910000000001E-3</v>
      </c>
      <c r="E1054">
        <v>-7.6157000000000004E-3</v>
      </c>
      <c r="F1054">
        <v>3.1733263999999997E-2</v>
      </c>
      <c r="G1054">
        <v>1.6456471E-2</v>
      </c>
      <c r="H1054">
        <v>-2.2429906999999999E-2</v>
      </c>
      <c r="I1054">
        <v>-1.4549072E-2</v>
      </c>
      <c r="J1054">
        <v>5.6604280000000003E-3</v>
      </c>
      <c r="K1054">
        <v>1.7615425000000001E-2</v>
      </c>
      <c r="L1054">
        <v>-3.9625813509999999</v>
      </c>
      <c r="M1054">
        <v>-0.82592794700000005</v>
      </c>
    </row>
    <row r="1055" spans="1:13" x14ac:dyDescent="0.2">
      <c r="A1055" s="3">
        <v>42803</v>
      </c>
      <c r="B1055">
        <v>114.47</v>
      </c>
      <c r="C1055">
        <v>19.8962</v>
      </c>
      <c r="D1055">
        <v>-5.127759E-3</v>
      </c>
      <c r="E1055">
        <v>-1.770956E-3</v>
      </c>
      <c r="F1055">
        <v>3.5654663000000003E-2</v>
      </c>
      <c r="G1055">
        <v>2.0859174000000001E-2</v>
      </c>
      <c r="H1055">
        <v>-2.5455473999999999E-2</v>
      </c>
      <c r="I1055">
        <v>-1.7357498999999998E-2</v>
      </c>
      <c r="J1055">
        <v>5.72676E-3</v>
      </c>
      <c r="K1055">
        <v>1.7613203000000001E-2</v>
      </c>
      <c r="L1055">
        <v>-4.4450045950000003</v>
      </c>
      <c r="M1055">
        <v>-0.98548229099999995</v>
      </c>
    </row>
    <row r="1056" spans="1:13" x14ac:dyDescent="0.2">
      <c r="A1056" s="3">
        <v>42804</v>
      </c>
      <c r="B1056">
        <v>114.72</v>
      </c>
      <c r="C1056">
        <v>20.079999999999998</v>
      </c>
      <c r="D1056">
        <v>2.183978E-3</v>
      </c>
      <c r="E1056">
        <v>2.3713779999999999E-3</v>
      </c>
      <c r="F1056">
        <v>3.5052295999999997E-2</v>
      </c>
      <c r="G1056">
        <v>1.372904E-2</v>
      </c>
      <c r="H1056">
        <v>-2.9359506E-2</v>
      </c>
      <c r="I1056">
        <v>-3.1976013999999997E-2</v>
      </c>
      <c r="J1056">
        <v>5.5295580000000004E-3</v>
      </c>
      <c r="K1056">
        <v>1.7134566E-2</v>
      </c>
      <c r="L1056">
        <v>-5.3095573729999996</v>
      </c>
      <c r="M1056">
        <v>-1.8661700109999999</v>
      </c>
    </row>
    <row r="1057" spans="1:13" x14ac:dyDescent="0.2">
      <c r="A1057" s="3">
        <v>42807</v>
      </c>
      <c r="B1057">
        <v>114.74</v>
      </c>
      <c r="C1057">
        <v>20.137499999999999</v>
      </c>
      <c r="D1057">
        <v>1.7433800000000001E-4</v>
      </c>
      <c r="E1057">
        <v>1.1793441E-2</v>
      </c>
      <c r="F1057">
        <v>4.0705330999999997E-2</v>
      </c>
      <c r="G1057">
        <v>-2.397518E-3</v>
      </c>
      <c r="H1057">
        <v>-2.1740984000000001E-2</v>
      </c>
      <c r="I1057">
        <v>-6.3731170000000002E-3</v>
      </c>
      <c r="J1057">
        <v>5.350413E-3</v>
      </c>
      <c r="K1057">
        <v>1.7099903E-2</v>
      </c>
      <c r="L1057">
        <v>-4.0634214890000004</v>
      </c>
      <c r="M1057">
        <v>-0.372699012</v>
      </c>
    </row>
    <row r="1058" spans="1:13" x14ac:dyDescent="0.2">
      <c r="A1058" s="3">
        <v>42808</v>
      </c>
      <c r="B1058">
        <v>114.12</v>
      </c>
      <c r="C1058">
        <v>20.059999999999999</v>
      </c>
      <c r="D1058">
        <v>-5.4035209999999997E-3</v>
      </c>
      <c r="E1058">
        <v>3.253644E-3</v>
      </c>
      <c r="F1058">
        <v>4.2069922000000003E-2</v>
      </c>
      <c r="G1058">
        <v>1.1437347E-2</v>
      </c>
      <c r="H1058">
        <v>-2.9591836999999999E-2</v>
      </c>
      <c r="I1058">
        <v>-4.9403315000000003E-2</v>
      </c>
      <c r="J1058">
        <v>5.3621429999999998E-3</v>
      </c>
      <c r="K1058">
        <v>1.2994036E-2</v>
      </c>
      <c r="L1058">
        <v>-5.5186584769999998</v>
      </c>
      <c r="M1058">
        <v>-3.8019993639999998</v>
      </c>
    </row>
    <row r="1059" spans="1:13" x14ac:dyDescent="0.2">
      <c r="A1059" s="3">
        <v>42809</v>
      </c>
      <c r="B1059">
        <v>116.25</v>
      </c>
      <c r="C1059">
        <v>20.34</v>
      </c>
      <c r="D1059">
        <v>1.8664564000000002E-2</v>
      </c>
      <c r="E1059">
        <v>1.244929E-2</v>
      </c>
      <c r="F1059">
        <v>2.5468642E-2</v>
      </c>
      <c r="G1059">
        <v>-2.4331980000000001E-3</v>
      </c>
      <c r="H1059">
        <v>-4.7089039999999999E-3</v>
      </c>
      <c r="I1059">
        <v>-4.6043985000000003E-2</v>
      </c>
      <c r="J1059">
        <v>6.7762899999999999E-3</v>
      </c>
      <c r="K1059">
        <v>1.3169963999999999E-2</v>
      </c>
      <c r="L1059">
        <v>-0.69490886500000004</v>
      </c>
      <c r="M1059">
        <v>-3.4961360780000001</v>
      </c>
    </row>
    <row r="1060" spans="1:13" x14ac:dyDescent="0.2">
      <c r="A1060" s="3">
        <v>42810</v>
      </c>
      <c r="B1060">
        <v>116.73</v>
      </c>
      <c r="C1060">
        <v>19.82</v>
      </c>
      <c r="D1060">
        <v>4.1290320000000004E-3</v>
      </c>
      <c r="E1060">
        <v>-1.7221579999999999E-3</v>
      </c>
      <c r="F1060">
        <v>1.3891795E-2</v>
      </c>
      <c r="G1060">
        <v>1.298373E-3</v>
      </c>
      <c r="H1060">
        <v>-1.710425E-3</v>
      </c>
      <c r="I1060">
        <v>-2.6719053E-2</v>
      </c>
      <c r="J1060">
        <v>6.8372629999999997E-3</v>
      </c>
      <c r="K1060">
        <v>1.2398957E-2</v>
      </c>
      <c r="L1060">
        <v>-0.250162247</v>
      </c>
      <c r="M1060">
        <v>-2.1549435090000002</v>
      </c>
    </row>
    <row r="1061" spans="1:13" x14ac:dyDescent="0.2">
      <c r="A1061" s="3">
        <v>42811</v>
      </c>
      <c r="B1061">
        <v>116.99</v>
      </c>
      <c r="C1061">
        <v>19.920000000000002</v>
      </c>
      <c r="D1061">
        <v>2.2273620000000001E-3</v>
      </c>
      <c r="E1061">
        <v>1.1270845E-2</v>
      </c>
      <c r="F1061">
        <v>1.3773308E-2</v>
      </c>
      <c r="G1061">
        <v>-1.6678116E-2</v>
      </c>
      <c r="H1061">
        <v>-3.9165600000000004E-3</v>
      </c>
      <c r="I1061">
        <v>-2.7860697E-2</v>
      </c>
      <c r="J1061">
        <v>6.781039E-3</v>
      </c>
      <c r="K1061">
        <v>1.2336022E-2</v>
      </c>
      <c r="L1061">
        <v>-0.57757527900000005</v>
      </c>
      <c r="M1061">
        <v>-2.2584830359999999</v>
      </c>
    </row>
    <row r="1062" spans="1:13" x14ac:dyDescent="0.2">
      <c r="A1062" s="3">
        <v>42814</v>
      </c>
      <c r="B1062">
        <v>117.5645</v>
      </c>
      <c r="C1062">
        <v>19.89</v>
      </c>
      <c r="D1062">
        <v>4.9106760000000001E-3</v>
      </c>
      <c r="E1062">
        <v>-1.5694302E-2</v>
      </c>
      <c r="F1062">
        <v>1.4172728000000001E-2</v>
      </c>
      <c r="G1062">
        <v>-1.8774899000000001E-2</v>
      </c>
      <c r="H1062">
        <v>-4.3656839999999999E-3</v>
      </c>
      <c r="I1062">
        <v>-2.9158884999999999E-2</v>
      </c>
      <c r="J1062">
        <v>6.7632559999999996E-3</v>
      </c>
      <c r="K1062">
        <v>1.2409069E-2</v>
      </c>
      <c r="L1062">
        <v>-0.645500356</v>
      </c>
      <c r="M1062">
        <v>-2.349804336</v>
      </c>
    </row>
    <row r="1063" spans="1:13" x14ac:dyDescent="0.2">
      <c r="A1063" s="3">
        <v>42815</v>
      </c>
      <c r="B1063">
        <v>118.54</v>
      </c>
      <c r="C1063">
        <v>19.7456</v>
      </c>
      <c r="D1063">
        <v>8.2975730000000008E-3</v>
      </c>
      <c r="E1063">
        <v>-1.445985E-2</v>
      </c>
      <c r="F1063">
        <v>8.1022420000000008E-3</v>
      </c>
      <c r="G1063">
        <v>1.9460219999999999E-3</v>
      </c>
      <c r="H1063">
        <v>7.3079540000000002E-3</v>
      </c>
      <c r="I1063">
        <v>-3.6719368000000002E-2</v>
      </c>
      <c r="J1063">
        <v>6.9644319999999996E-3</v>
      </c>
      <c r="K1063">
        <v>1.2688725E-2</v>
      </c>
      <c r="L1063">
        <v>1.0493252230000001</v>
      </c>
      <c r="M1063">
        <v>-2.8938578740000001</v>
      </c>
    </row>
    <row r="1064" spans="1:13" x14ac:dyDescent="0.2">
      <c r="A1064" s="3">
        <v>42816</v>
      </c>
      <c r="B1064">
        <v>118.83</v>
      </c>
      <c r="C1064">
        <v>20.09</v>
      </c>
      <c r="D1064">
        <v>2.4464320000000001E-3</v>
      </c>
      <c r="E1064">
        <v>1.0334296999999999E-2</v>
      </c>
      <c r="F1064">
        <v>5.6420079999999996E-3</v>
      </c>
      <c r="G1064">
        <v>1.4875775000000001E-2</v>
      </c>
      <c r="H1064">
        <v>9.1719750000000006E-3</v>
      </c>
      <c r="I1064">
        <v>-4.0632305000000001E-2</v>
      </c>
      <c r="J1064">
        <v>6.9791280000000002E-3</v>
      </c>
      <c r="K1064">
        <v>1.2456086E-2</v>
      </c>
      <c r="L1064">
        <v>1.3142006310000001</v>
      </c>
      <c r="M1064">
        <v>-3.262044505</v>
      </c>
    </row>
    <row r="1065" spans="1:13" x14ac:dyDescent="0.2">
      <c r="A1065" s="3">
        <v>42817</v>
      </c>
      <c r="B1065">
        <v>118.67</v>
      </c>
      <c r="C1065">
        <v>19.642499999999998</v>
      </c>
      <c r="D1065">
        <v>-1.346461E-3</v>
      </c>
      <c r="E1065">
        <v>2.552796E-3</v>
      </c>
      <c r="F1065">
        <v>3.2938360000000001E-3</v>
      </c>
      <c r="G1065">
        <v>3.8278460000000002E-3</v>
      </c>
      <c r="H1065">
        <v>6.4455939999999998E-3</v>
      </c>
      <c r="I1065">
        <v>-3.4097260999999997E-2</v>
      </c>
      <c r="J1065">
        <v>6.9866320000000004E-3</v>
      </c>
      <c r="K1065">
        <v>1.248053E-2</v>
      </c>
      <c r="L1065">
        <v>0.92256092300000003</v>
      </c>
      <c r="M1065">
        <v>-2.7320363159999999</v>
      </c>
    </row>
    <row r="1066" spans="1:13" x14ac:dyDescent="0.2">
      <c r="A1066" s="3">
        <v>42818</v>
      </c>
      <c r="B1066">
        <v>118.86</v>
      </c>
      <c r="C1066">
        <v>19.649999999999999</v>
      </c>
      <c r="D1066">
        <v>1.601079E-3</v>
      </c>
      <c r="E1066">
        <v>-4.62963E-3</v>
      </c>
      <c r="F1066">
        <v>4.0434099999999999E-3</v>
      </c>
      <c r="G1066">
        <v>2.4853850000000001E-3</v>
      </c>
      <c r="H1066">
        <v>-6.7260799999999999E-4</v>
      </c>
      <c r="I1066">
        <v>-6.3547079999999997E-3</v>
      </c>
      <c r="J1066">
        <v>6.7260269999999999E-3</v>
      </c>
      <c r="K1066">
        <v>1.0335469999999999E-2</v>
      </c>
      <c r="L1066">
        <v>-0.1000008</v>
      </c>
      <c r="M1066">
        <v>-0.61484465399999999</v>
      </c>
    </row>
    <row r="1067" spans="1:13" x14ac:dyDescent="0.2">
      <c r="A1067" s="3">
        <v>42821</v>
      </c>
      <c r="B1067">
        <v>119.53</v>
      </c>
      <c r="C1067">
        <v>19.66</v>
      </c>
      <c r="D1067">
        <v>5.636884E-3</v>
      </c>
      <c r="E1067">
        <v>-4.3023260000000004E-3</v>
      </c>
      <c r="F1067">
        <v>-1.584542E-3</v>
      </c>
      <c r="G1067">
        <v>-6.0160860000000004E-3</v>
      </c>
      <c r="H1067">
        <v>-1.4202170000000001E-3</v>
      </c>
      <c r="I1067">
        <v>-2.1930326E-2</v>
      </c>
      <c r="J1067">
        <v>6.6921259999999996E-3</v>
      </c>
      <c r="K1067">
        <v>1.0003682999999999E-2</v>
      </c>
      <c r="L1067">
        <v>-0.21222212900000001</v>
      </c>
      <c r="M1067">
        <v>-2.1922251529999999</v>
      </c>
    </row>
    <row r="1068" spans="1:13" x14ac:dyDescent="0.2">
      <c r="A1068" s="3">
        <v>42822</v>
      </c>
      <c r="B1068">
        <v>119.04</v>
      </c>
      <c r="C1068">
        <v>19.78</v>
      </c>
      <c r="D1068">
        <v>-4.0993890000000002E-3</v>
      </c>
      <c r="E1068">
        <v>1.7166880999999998E-2</v>
      </c>
      <c r="F1068">
        <v>1.7043604E-2</v>
      </c>
      <c r="G1068">
        <v>-2.1644745999999999E-2</v>
      </c>
      <c r="H1068">
        <v>-6.7159200000000004E-4</v>
      </c>
      <c r="I1068">
        <v>-6.6149640000000001E-3</v>
      </c>
      <c r="J1068">
        <v>6.6673100000000001E-3</v>
      </c>
      <c r="K1068">
        <v>1.075607E-2</v>
      </c>
      <c r="L1068">
        <v>-0.10072903499999999</v>
      </c>
      <c r="M1068">
        <v>-0.61499817599999995</v>
      </c>
    </row>
    <row r="1069" spans="1:13" x14ac:dyDescent="0.2">
      <c r="A1069" s="3">
        <v>42823</v>
      </c>
      <c r="B1069">
        <v>119.33</v>
      </c>
      <c r="C1069">
        <v>19.89</v>
      </c>
      <c r="D1069">
        <v>2.4361560000000001E-3</v>
      </c>
      <c r="E1069">
        <v>-1.435132E-3</v>
      </c>
      <c r="F1069">
        <v>2.1520497999999999E-2</v>
      </c>
      <c r="G1069">
        <v>-4.4646547000000002E-2</v>
      </c>
      <c r="H1069">
        <v>8.3871499999999997E-4</v>
      </c>
      <c r="I1069">
        <v>-1.1085843999999999E-2</v>
      </c>
      <c r="J1069">
        <v>6.6860540000000003E-3</v>
      </c>
      <c r="K1069">
        <v>1.0731058999999999E-2</v>
      </c>
      <c r="L1069">
        <v>0.12544245700000001</v>
      </c>
      <c r="M1069">
        <v>-1.0330615080000001</v>
      </c>
    </row>
    <row r="1070" spans="1:13" x14ac:dyDescent="0.2">
      <c r="A1070" s="3">
        <v>42824</v>
      </c>
      <c r="B1070">
        <v>118.47</v>
      </c>
      <c r="C1070">
        <v>20.149999999999999</v>
      </c>
      <c r="D1070">
        <v>-7.2069050000000004E-3</v>
      </c>
      <c r="E1070">
        <v>2.0120720000000002E-3</v>
      </c>
      <c r="F1070">
        <v>3.3826802000000003E-2</v>
      </c>
      <c r="G1070">
        <v>-3.9973702E-2</v>
      </c>
      <c r="H1070">
        <v>-4.9554849999999999E-3</v>
      </c>
      <c r="I1070">
        <v>-1.8199638000000001E-2</v>
      </c>
      <c r="J1070">
        <v>6.8669079999999997E-3</v>
      </c>
      <c r="K1070">
        <v>1.0516098999999999E-2</v>
      </c>
      <c r="L1070">
        <v>-0.72164715400000001</v>
      </c>
      <c r="M1070">
        <v>-1.730645414</v>
      </c>
    </row>
    <row r="1071" spans="1:13" x14ac:dyDescent="0.2">
      <c r="A1071" s="3">
        <v>42825</v>
      </c>
      <c r="B1071">
        <v>118.72</v>
      </c>
      <c r="C1071">
        <v>20.2</v>
      </c>
      <c r="D1071">
        <v>2.1102389999999999E-3</v>
      </c>
      <c r="E1071">
        <v>-6.8846819999999996E-3</v>
      </c>
      <c r="F1071">
        <v>2.8620461E-2</v>
      </c>
      <c r="G1071">
        <v>-2.2353063999999999E-2</v>
      </c>
      <c r="H1071">
        <v>9.6955259999999995E-3</v>
      </c>
      <c r="I1071">
        <v>-1.2611872999999999E-2</v>
      </c>
      <c r="J1071">
        <v>6.281633E-3</v>
      </c>
      <c r="K1071">
        <v>1.0272593999999999E-2</v>
      </c>
      <c r="L1071">
        <v>1.5434722670000001</v>
      </c>
      <c r="M1071">
        <v>-1.227720286</v>
      </c>
    </row>
    <row r="1072" spans="1:13" x14ac:dyDescent="0.2">
      <c r="A1072" s="3">
        <v>42828</v>
      </c>
      <c r="B1072">
        <v>119.35</v>
      </c>
      <c r="C1072">
        <v>20.420000000000002</v>
      </c>
      <c r="D1072">
        <v>5.3066040000000004E-3</v>
      </c>
      <c r="E1072">
        <v>-1.7793183000000001E-2</v>
      </c>
      <c r="F1072">
        <v>2.8045592000000001E-2</v>
      </c>
      <c r="G1072">
        <v>-2.6382880000000001E-2</v>
      </c>
      <c r="H1072">
        <v>1.5658241999999999E-2</v>
      </c>
      <c r="I1072">
        <v>-3.7934859000000001E-2</v>
      </c>
      <c r="J1072">
        <v>6.3627019999999996E-3</v>
      </c>
      <c r="K1072">
        <v>1.0727748E-2</v>
      </c>
      <c r="L1072">
        <v>2.460942126</v>
      </c>
      <c r="M1072">
        <v>-3.5361436190000002</v>
      </c>
    </row>
    <row r="1073" spans="1:13" x14ac:dyDescent="0.2">
      <c r="A1073" s="3">
        <v>42829</v>
      </c>
      <c r="B1073">
        <v>119.62</v>
      </c>
      <c r="C1073">
        <v>20.127800000000001</v>
      </c>
      <c r="D1073">
        <v>2.262254E-3</v>
      </c>
      <c r="E1073">
        <v>6.3521940000000002E-3</v>
      </c>
      <c r="F1073">
        <v>1.6622060000000001E-2</v>
      </c>
      <c r="G1073">
        <v>-3.3696184999999997E-2</v>
      </c>
      <c r="H1073">
        <v>2.4845784999999999E-2</v>
      </c>
      <c r="I1073">
        <v>-1.3724846000000001E-2</v>
      </c>
      <c r="J1073">
        <v>6.1323380000000002E-3</v>
      </c>
      <c r="K1073">
        <v>1.0159786000000001E-2</v>
      </c>
      <c r="L1073">
        <v>4.0516009820000001</v>
      </c>
      <c r="M1073">
        <v>-1.350899085</v>
      </c>
    </row>
    <row r="1074" spans="1:13" x14ac:dyDescent="0.2">
      <c r="A1074" s="3">
        <v>42830</v>
      </c>
      <c r="B1074">
        <v>119.62</v>
      </c>
      <c r="C1074">
        <v>19.82</v>
      </c>
      <c r="D1074">
        <v>0</v>
      </c>
      <c r="E1074">
        <v>2.3372297E-2</v>
      </c>
      <c r="F1074">
        <v>1.8542894000000001E-2</v>
      </c>
      <c r="G1074">
        <v>-5.0618900000000001E-2</v>
      </c>
      <c r="H1074">
        <v>3.3166349999999997E-2</v>
      </c>
      <c r="I1074">
        <v>2.5770357000000001E-2</v>
      </c>
      <c r="J1074">
        <v>5.7664659999999996E-3</v>
      </c>
      <c r="K1074">
        <v>1.0788287000000001E-2</v>
      </c>
      <c r="L1074">
        <v>5.7515904239999998</v>
      </c>
      <c r="M1074">
        <v>2.3887349640000002</v>
      </c>
    </row>
    <row r="1075" spans="1:13" x14ac:dyDescent="0.2">
      <c r="A1075" s="3">
        <v>42831</v>
      </c>
      <c r="B1075">
        <v>119.18</v>
      </c>
      <c r="C1075">
        <v>19.61</v>
      </c>
      <c r="D1075">
        <v>-3.6783150000000001E-3</v>
      </c>
      <c r="E1075">
        <v>-8.3609840000000001E-3</v>
      </c>
      <c r="F1075">
        <v>2.5237045999999999E-2</v>
      </c>
      <c r="H1075">
        <v>3.5807405E-2</v>
      </c>
      <c r="I1075">
        <v>2.5000000000000001E-2</v>
      </c>
      <c r="J1075">
        <v>5.6196659999999997E-3</v>
      </c>
      <c r="K1075">
        <v>1.0820150000000001E-2</v>
      </c>
      <c r="L1075">
        <v>6.371803237</v>
      </c>
      <c r="M1075">
        <v>2.3105040589999999</v>
      </c>
    </row>
    <row r="1076" spans="1:13" x14ac:dyDescent="0.2">
      <c r="A1076" s="3">
        <v>42832</v>
      </c>
      <c r="B1076">
        <v>119.46</v>
      </c>
      <c r="C1076">
        <v>19.66</v>
      </c>
      <c r="D1076">
        <v>2.3493870000000001E-3</v>
      </c>
      <c r="E1076">
        <v>-5.9607799999999997E-3</v>
      </c>
      <c r="F1076">
        <v>1.5893025000000002E-2</v>
      </c>
      <c r="G1076">
        <v>-3.4222344000000002E-2</v>
      </c>
      <c r="H1076">
        <v>4.3592208E-2</v>
      </c>
      <c r="I1076">
        <v>2.0697811999999999E-2</v>
      </c>
      <c r="J1076">
        <v>5.3985129999999997E-3</v>
      </c>
      <c r="K1076">
        <v>1.0916494000000001E-2</v>
      </c>
      <c r="L1076">
        <v>8.0748552559999993</v>
      </c>
      <c r="M1076">
        <v>1.8960127739999999</v>
      </c>
    </row>
    <row r="1077" spans="1:13" x14ac:dyDescent="0.2">
      <c r="A1077" s="3">
        <v>42835</v>
      </c>
      <c r="B1077">
        <v>119.46</v>
      </c>
      <c r="C1077">
        <v>19.753599999999999</v>
      </c>
      <c r="D1077">
        <v>0</v>
      </c>
      <c r="E1077">
        <v>-1.2746234E-2</v>
      </c>
      <c r="F1077">
        <v>5.6069819999999999E-3</v>
      </c>
      <c r="G1077">
        <v>-5.5430760000000001E-3</v>
      </c>
      <c r="H1077">
        <v>4.1317991999999998E-2</v>
      </c>
      <c r="I1077">
        <v>5.3038039999999996E-3</v>
      </c>
      <c r="J1077">
        <v>5.4167620000000003E-3</v>
      </c>
      <c r="K1077">
        <v>1.131499E-2</v>
      </c>
      <c r="L1077">
        <v>7.6278028339999997</v>
      </c>
      <c r="M1077">
        <v>0.46874133699999998</v>
      </c>
    </row>
    <row r="1078" spans="1:13" x14ac:dyDescent="0.2">
      <c r="A1078" s="3">
        <v>42836</v>
      </c>
      <c r="B1078">
        <v>121.19</v>
      </c>
      <c r="C1078">
        <v>19.645</v>
      </c>
      <c r="D1078">
        <v>1.4481835E-2</v>
      </c>
      <c r="E1078">
        <v>1.173709E-3</v>
      </c>
      <c r="F1078">
        <v>-3.8846409999999999E-3</v>
      </c>
      <c r="G1078">
        <v>-7.7453890000000001E-3</v>
      </c>
      <c r="H1078">
        <v>5.6214049000000002E-2</v>
      </c>
      <c r="I1078">
        <v>-5.2478129999999996E-3</v>
      </c>
      <c r="J1078">
        <v>6.0462889999999998E-3</v>
      </c>
      <c r="K1078">
        <v>1.1009417000000001E-2</v>
      </c>
      <c r="L1078">
        <v>9.2972816470000001</v>
      </c>
      <c r="M1078">
        <v>-0.47666587399999999</v>
      </c>
    </row>
    <row r="1079" spans="1:13" x14ac:dyDescent="0.2">
      <c r="A1079" s="3">
        <v>42837</v>
      </c>
      <c r="B1079">
        <v>122.02</v>
      </c>
      <c r="C1079">
        <v>18.88</v>
      </c>
      <c r="D1079">
        <v>6.8487499999999998E-3</v>
      </c>
      <c r="E1079">
        <v>-2.4912074999999999E-2</v>
      </c>
      <c r="F1079">
        <v>-1.4344614E-2</v>
      </c>
      <c r="G1079">
        <v>9.5099729999999997E-3</v>
      </c>
      <c r="H1079">
        <v>6.9225377000000005E-2</v>
      </c>
      <c r="I1079">
        <v>-3.317486E-2</v>
      </c>
      <c r="J1079">
        <v>5.819734E-3</v>
      </c>
      <c r="K1079">
        <v>1.221787E-2</v>
      </c>
      <c r="L1079">
        <v>11.89493886</v>
      </c>
      <c r="M1079">
        <v>-2.715273662</v>
      </c>
    </row>
    <row r="1080" spans="1:13" x14ac:dyDescent="0.2">
      <c r="A1080" s="3">
        <v>42838</v>
      </c>
      <c r="B1080">
        <v>122.6</v>
      </c>
      <c r="C1080">
        <v>18.98</v>
      </c>
      <c r="D1080">
        <v>4.7533189999999998E-3</v>
      </c>
      <c r="E1080">
        <v>6.9131349999999999E-3</v>
      </c>
      <c r="F1080">
        <v>-1.5911172000000001E-2</v>
      </c>
      <c r="G1080">
        <v>7.9467730000000007E-3</v>
      </c>
      <c r="H1080">
        <v>5.4623656E-2</v>
      </c>
      <c r="I1080">
        <v>-3.8461538000000003E-2</v>
      </c>
      <c r="J1080">
        <v>4.645784E-3</v>
      </c>
      <c r="K1080">
        <v>1.1958025000000001E-2</v>
      </c>
      <c r="L1080">
        <v>11.757682519999999</v>
      </c>
      <c r="M1080">
        <v>-3.2163787300000002</v>
      </c>
    </row>
    <row r="1081" spans="1:13" x14ac:dyDescent="0.2">
      <c r="A1081" s="3">
        <v>42842</v>
      </c>
      <c r="B1081">
        <v>122.24</v>
      </c>
      <c r="C1081">
        <v>18.920999999999999</v>
      </c>
      <c r="D1081">
        <v>-2.9363779999999999E-3</v>
      </c>
      <c r="E1081">
        <v>1.1343284E-2</v>
      </c>
      <c r="F1081">
        <v>-2.2002701E-2</v>
      </c>
      <c r="G1081">
        <v>1.8479240000000001E-2</v>
      </c>
      <c r="H1081">
        <v>4.7202947000000002E-2</v>
      </c>
      <c r="I1081">
        <v>-2.5876941000000001E-2</v>
      </c>
      <c r="J1081">
        <v>4.77933E-3</v>
      </c>
      <c r="K1081">
        <v>1.2297236E-2</v>
      </c>
      <c r="L1081">
        <v>9.8764778940000006</v>
      </c>
      <c r="M1081">
        <v>-2.1042892580000001</v>
      </c>
    </row>
    <row r="1082" spans="1:13" x14ac:dyDescent="0.2">
      <c r="A1082" s="3">
        <v>42843</v>
      </c>
      <c r="B1082">
        <v>122.82</v>
      </c>
      <c r="C1082">
        <v>19.05</v>
      </c>
      <c r="D1082">
        <v>4.7447640000000003E-3</v>
      </c>
      <c r="E1082">
        <v>-2.1841795000000001E-2</v>
      </c>
      <c r="F1082">
        <v>-2.6783832E-2</v>
      </c>
      <c r="G1082">
        <v>3.0954045999999999E-2</v>
      </c>
      <c r="H1082">
        <v>4.9833319000000001E-2</v>
      </c>
      <c r="I1082">
        <v>-5.7773229000000002E-2</v>
      </c>
      <c r="J1082">
        <v>4.8112629999999997E-3</v>
      </c>
      <c r="K1082">
        <v>1.2736572999999999E-2</v>
      </c>
      <c r="L1082">
        <v>10.357638209999999</v>
      </c>
      <c r="M1082">
        <v>-4.5360105879999999</v>
      </c>
    </row>
    <row r="1083" spans="1:13" x14ac:dyDescent="0.2">
      <c r="A1083" s="3">
        <v>42844</v>
      </c>
      <c r="B1083">
        <v>121.73</v>
      </c>
      <c r="C1083">
        <v>19.219899999999999</v>
      </c>
      <c r="D1083">
        <v>-8.8747759999999992E-3</v>
      </c>
      <c r="E1083">
        <v>-1.2070010000000001E-3</v>
      </c>
      <c r="F1083">
        <v>-3.1774591999999997E-2</v>
      </c>
      <c r="G1083">
        <v>-1.0053885E-2</v>
      </c>
      <c r="H1083">
        <v>3.5431614E-2</v>
      </c>
      <c r="I1083">
        <v>-4.3905257000000003E-2</v>
      </c>
      <c r="J1083">
        <v>5.3515769999999997E-3</v>
      </c>
      <c r="K1083">
        <v>1.2388112E-2</v>
      </c>
      <c r="L1083">
        <v>6.6207799039999999</v>
      </c>
      <c r="M1083">
        <v>-3.5441442090000002</v>
      </c>
    </row>
    <row r="1084" spans="1:13" x14ac:dyDescent="0.2">
      <c r="A1084" s="3">
        <v>42845</v>
      </c>
      <c r="B1084">
        <v>121.96</v>
      </c>
      <c r="C1084">
        <v>19.309999999999999</v>
      </c>
      <c r="D1084">
        <v>1.8894269999999999E-3</v>
      </c>
      <c r="E1084">
        <v>5.4501510000000003E-3</v>
      </c>
      <c r="F1084">
        <v>-4.3348077999999998E-2</v>
      </c>
      <c r="G1084">
        <v>-2.1423531999999999E-2</v>
      </c>
      <c r="H1084">
        <v>2.8851021000000001E-2</v>
      </c>
      <c r="I1084">
        <v>-2.4590115999999999E-2</v>
      </c>
      <c r="J1084">
        <v>5.1331959999999996E-3</v>
      </c>
      <c r="K1084">
        <v>1.2151495E-2</v>
      </c>
      <c r="L1084">
        <v>5.6204791470000002</v>
      </c>
      <c r="M1084">
        <v>-2.0236288450000002</v>
      </c>
    </row>
    <row r="1085" spans="1:13" x14ac:dyDescent="0.2">
      <c r="A1085" s="3">
        <v>42846</v>
      </c>
      <c r="B1085">
        <v>122.31</v>
      </c>
      <c r="C1085">
        <v>19.579999999999998</v>
      </c>
      <c r="D1085">
        <v>2.8697929999999998E-3</v>
      </c>
      <c r="E1085">
        <v>0</v>
      </c>
      <c r="F1085">
        <v>-4.4288704999999998E-2</v>
      </c>
      <c r="H1085">
        <v>2.9285533999999998E-2</v>
      </c>
      <c r="I1085">
        <v>-3.4567185E-2</v>
      </c>
      <c r="J1085">
        <v>5.1384719999999998E-3</v>
      </c>
      <c r="K1085">
        <v>1.1870677E-2</v>
      </c>
      <c r="L1085">
        <v>5.6992685239999998</v>
      </c>
      <c r="M1085">
        <v>-2.911980808</v>
      </c>
    </row>
    <row r="1086" spans="1:13" x14ac:dyDescent="0.2">
      <c r="A1086" s="3">
        <v>42849</v>
      </c>
      <c r="B1086">
        <v>121.48</v>
      </c>
      <c r="C1086">
        <v>19.559999999999999</v>
      </c>
      <c r="D1086">
        <v>-6.7860350000000002E-3</v>
      </c>
      <c r="E1086">
        <v>2.752371E-3</v>
      </c>
      <c r="F1086">
        <v>-3.9897033999999998E-2</v>
      </c>
      <c r="G1086">
        <v>-3.6383012999999999E-2</v>
      </c>
      <c r="H1086">
        <v>2.367911E-2</v>
      </c>
      <c r="I1086">
        <v>-3.4375000000000003E-2</v>
      </c>
      <c r="J1086">
        <v>5.4129779999999997E-3</v>
      </c>
      <c r="K1086">
        <v>1.1874253E-2</v>
      </c>
      <c r="L1086">
        <v>4.3745067339999997</v>
      </c>
      <c r="M1086">
        <v>-2.8949188910000001</v>
      </c>
    </row>
    <row r="1087" spans="1:13" x14ac:dyDescent="0.2">
      <c r="A1087" s="3">
        <v>42850</v>
      </c>
      <c r="B1087">
        <v>120.25</v>
      </c>
      <c r="C1087">
        <v>20</v>
      </c>
      <c r="D1087">
        <v>-1.0125123E-2</v>
      </c>
      <c r="E1087">
        <v>1.6570778000000001E-2</v>
      </c>
      <c r="F1087">
        <v>-3.5891825000000002E-2</v>
      </c>
      <c r="G1087">
        <v>-5.0323769999999997E-2</v>
      </c>
      <c r="H1087">
        <v>1.169443E-2</v>
      </c>
      <c r="I1087">
        <v>-1.380814E-2</v>
      </c>
      <c r="J1087">
        <v>5.9409220000000004E-3</v>
      </c>
      <c r="K1087">
        <v>1.2488851E-2</v>
      </c>
      <c r="L1087">
        <v>1.9684539350000001</v>
      </c>
      <c r="M1087">
        <v>-1.1056373269999999</v>
      </c>
    </row>
    <row r="1088" spans="1:13" x14ac:dyDescent="0.2">
      <c r="A1088" s="3">
        <v>42851</v>
      </c>
      <c r="B1088">
        <v>120.84</v>
      </c>
      <c r="C1088">
        <v>20.07</v>
      </c>
      <c r="D1088">
        <v>4.9064449999999997E-3</v>
      </c>
      <c r="E1088">
        <v>-1.043478E-3</v>
      </c>
      <c r="F1088">
        <v>-4.0681744999999998E-2</v>
      </c>
      <c r="G1088">
        <v>-4.0789019000000003E-2</v>
      </c>
      <c r="H1088">
        <v>1.0959592000000001E-2</v>
      </c>
      <c r="I1088">
        <v>-1.0580404E-2</v>
      </c>
      <c r="J1088">
        <v>5.9118440000000003E-3</v>
      </c>
      <c r="K1088">
        <v>1.2460598E-2</v>
      </c>
      <c r="L1088">
        <v>1.853836561</v>
      </c>
      <c r="M1088">
        <v>-0.849108851</v>
      </c>
    </row>
    <row r="1089" spans="1:13" x14ac:dyDescent="0.2">
      <c r="A1089" s="3">
        <v>42852</v>
      </c>
      <c r="B1089">
        <v>120.39</v>
      </c>
      <c r="C1089">
        <v>20.055</v>
      </c>
      <c r="D1089">
        <v>-3.7239320000000001E-3</v>
      </c>
      <c r="E1089">
        <v>-7.9552430000000007E-3</v>
      </c>
      <c r="F1089">
        <v>-3.3278859000000001E-2</v>
      </c>
      <c r="G1089">
        <v>-2.7861382000000001E-2</v>
      </c>
      <c r="H1089">
        <v>1.1340726000000001E-2</v>
      </c>
      <c r="I1089">
        <v>-3.5017222000000001E-2</v>
      </c>
      <c r="J1089">
        <v>5.8976749999999998E-3</v>
      </c>
      <c r="K1089">
        <v>1.1878846E-2</v>
      </c>
      <c r="L1089">
        <v>1.9229145409999999</v>
      </c>
      <c r="M1089">
        <v>-2.9478638589999999</v>
      </c>
    </row>
    <row r="1090" spans="1:13" x14ac:dyDescent="0.2">
      <c r="A1090" s="3">
        <v>42853</v>
      </c>
      <c r="B1090">
        <v>120.77</v>
      </c>
      <c r="C1090">
        <v>20.4148</v>
      </c>
      <c r="D1090">
        <v>3.1564079999999999E-3</v>
      </c>
      <c r="E1090">
        <v>5.353956E-3</v>
      </c>
      <c r="F1090">
        <v>-3.3590888999999999E-2</v>
      </c>
      <c r="G1090">
        <v>-2.9379389999999998E-2</v>
      </c>
      <c r="H1090">
        <v>1.2067375999999999E-2</v>
      </c>
      <c r="I1090">
        <v>-2.8456453E-2</v>
      </c>
      <c r="J1090">
        <v>5.9112490000000004E-3</v>
      </c>
      <c r="K1090">
        <v>1.1976359000000001E-2</v>
      </c>
      <c r="L1090">
        <v>2.0414258369999998</v>
      </c>
      <c r="M1090">
        <v>-2.376052069</v>
      </c>
    </row>
    <row r="1091" spans="1:13" x14ac:dyDescent="0.2">
      <c r="A1091" s="3">
        <v>42856</v>
      </c>
      <c r="B1091">
        <v>119.67</v>
      </c>
      <c r="C1091">
        <v>20.55</v>
      </c>
      <c r="D1091">
        <v>-9.1082219999999992E-3</v>
      </c>
      <c r="E1091">
        <v>2.1911243E-2</v>
      </c>
      <c r="F1091">
        <v>-2.2119842000000001E-2</v>
      </c>
      <c r="G1091">
        <v>-4.8449753999999998E-2</v>
      </c>
      <c r="H1091">
        <v>1.0129147E-2</v>
      </c>
      <c r="I1091">
        <v>-9.1623639999999992E-3</v>
      </c>
      <c r="J1091">
        <v>6.0495510000000002E-3</v>
      </c>
      <c r="K1091">
        <v>1.2995789000000001E-2</v>
      </c>
      <c r="L1091">
        <v>1.674363475</v>
      </c>
      <c r="M1091">
        <v>-0.70502556500000002</v>
      </c>
    </row>
    <row r="1092" spans="1:13" x14ac:dyDescent="0.2">
      <c r="A1092" s="3">
        <v>42857</v>
      </c>
      <c r="B1092">
        <v>119.65</v>
      </c>
      <c r="C1092">
        <v>20.695</v>
      </c>
      <c r="D1092">
        <v>-1.67126E-4</v>
      </c>
      <c r="E1092">
        <v>-9.8608589999999996E-3</v>
      </c>
      <c r="F1092">
        <v>-1.7698213000000001E-2</v>
      </c>
      <c r="G1092">
        <v>-2.8165302999999999E-2</v>
      </c>
      <c r="H1092">
        <v>7.8335579999999991E-3</v>
      </c>
      <c r="I1092">
        <v>-1.2131716000000001E-2</v>
      </c>
      <c r="J1092">
        <v>6.0395980000000002E-3</v>
      </c>
      <c r="K1092">
        <v>1.3086438000000001E-2</v>
      </c>
      <c r="L1092">
        <v>1.297033026</v>
      </c>
      <c r="M1092">
        <v>-0.92704488500000004</v>
      </c>
    </row>
    <row r="1093" spans="1:13" x14ac:dyDescent="0.2">
      <c r="A1093" s="3">
        <v>42858</v>
      </c>
      <c r="B1093">
        <v>117.98</v>
      </c>
      <c r="C1093">
        <v>20.89</v>
      </c>
      <c r="D1093">
        <v>-1.3957376000000001E-2</v>
      </c>
      <c r="E1093">
        <v>-4.0935672999999999E-2</v>
      </c>
      <c r="F1093">
        <v>1.4326749E-2</v>
      </c>
      <c r="G1093">
        <v>6.9194060000000003E-3</v>
      </c>
      <c r="H1093">
        <v>-1.1478844E-2</v>
      </c>
      <c r="I1093">
        <v>-3.5407598999999998E-2</v>
      </c>
      <c r="J1093">
        <v>6.6839330000000004E-3</v>
      </c>
      <c r="K1093">
        <v>1.5387671E-2</v>
      </c>
      <c r="L1093">
        <v>-1.7173786440000001</v>
      </c>
      <c r="M1093">
        <v>-2.3010368730000001</v>
      </c>
    </row>
    <row r="1094" spans="1:13" x14ac:dyDescent="0.2">
      <c r="A1094" s="3">
        <v>42859</v>
      </c>
      <c r="B1094">
        <v>116.79</v>
      </c>
      <c r="C1094">
        <v>20.944800000000001</v>
      </c>
      <c r="D1094">
        <v>-1.0086454999999999E-2</v>
      </c>
      <c r="E1094">
        <v>-6.0975609999999996E-3</v>
      </c>
      <c r="F1094">
        <v>1.6279214E-2</v>
      </c>
      <c r="G1094">
        <v>7.0783069999999998E-3</v>
      </c>
      <c r="H1094">
        <v>-2.3658251000000002E-2</v>
      </c>
      <c r="I1094">
        <v>-4.7340736000000001E-2</v>
      </c>
      <c r="J1094">
        <v>6.963505E-3</v>
      </c>
      <c r="K1094">
        <v>1.5305525E-2</v>
      </c>
      <c r="L1094">
        <v>-3.3974628349999998</v>
      </c>
      <c r="M1094">
        <v>-3.0930489140000001</v>
      </c>
    </row>
    <row r="1095" spans="1:13" x14ac:dyDescent="0.2">
      <c r="A1095" s="3">
        <v>42860</v>
      </c>
      <c r="B1095">
        <v>117.01</v>
      </c>
      <c r="C1095">
        <v>21.160399999999999</v>
      </c>
      <c r="D1095">
        <v>1.8837229999999999E-3</v>
      </c>
      <c r="E1095">
        <v>8.5889569999999995E-3</v>
      </c>
      <c r="F1095">
        <v>1.9405689E-2</v>
      </c>
      <c r="G1095">
        <v>2.2395584E-2</v>
      </c>
      <c r="H1095">
        <v>-2.1819094000000001E-2</v>
      </c>
      <c r="I1095">
        <v>-6.1102575999999999E-2</v>
      </c>
      <c r="J1095">
        <v>6.990685E-3</v>
      </c>
      <c r="K1095">
        <v>1.4382979000000001E-2</v>
      </c>
      <c r="L1095">
        <v>-3.1211669149999999</v>
      </c>
      <c r="M1095">
        <v>-4.2482559069999999</v>
      </c>
    </row>
    <row r="1096" spans="1:13" x14ac:dyDescent="0.2">
      <c r="A1096" s="3">
        <v>42863</v>
      </c>
      <c r="B1096">
        <v>116.75</v>
      </c>
      <c r="C1096">
        <v>21.059100000000001</v>
      </c>
      <c r="D1096">
        <v>-2.2220320000000001E-3</v>
      </c>
      <c r="E1096">
        <v>-2.0985401000000001E-2</v>
      </c>
      <c r="F1096">
        <v>2.5954260999999999E-2</v>
      </c>
      <c r="G1096">
        <v>4.5552246999999997E-2</v>
      </c>
      <c r="H1096">
        <v>-2.0389326999999999E-2</v>
      </c>
      <c r="I1096">
        <v>-7.3055547999999998E-2</v>
      </c>
      <c r="J1096">
        <v>6.9702590000000004E-3</v>
      </c>
      <c r="K1096">
        <v>1.4878028999999999E-2</v>
      </c>
      <c r="L1096">
        <v>-2.925189456</v>
      </c>
      <c r="M1096">
        <v>-4.910297377</v>
      </c>
    </row>
    <row r="1097" spans="1:13" x14ac:dyDescent="0.2">
      <c r="A1097" s="3">
        <v>42864</v>
      </c>
      <c r="B1097">
        <v>116.05</v>
      </c>
      <c r="C1097">
        <v>20.9224</v>
      </c>
      <c r="D1097">
        <v>-5.9957170000000002E-3</v>
      </c>
      <c r="E1097">
        <v>1.8639329999999999E-3</v>
      </c>
      <c r="F1097">
        <v>2.5600340999999999E-2</v>
      </c>
      <c r="G1097">
        <v>4.019959E-2</v>
      </c>
      <c r="H1097">
        <v>-2.854512E-2</v>
      </c>
      <c r="I1097">
        <v>-6.5758979999999995E-2</v>
      </c>
      <c r="J1097">
        <v>7.0100819999999999E-3</v>
      </c>
      <c r="K1097">
        <v>1.4911249999999999E-2</v>
      </c>
      <c r="L1097">
        <v>-4.0720091519999997</v>
      </c>
      <c r="M1097">
        <v>-4.4100247880000003</v>
      </c>
    </row>
    <row r="1098" spans="1:13" x14ac:dyDescent="0.2">
      <c r="A1098" s="3">
        <v>42865</v>
      </c>
      <c r="B1098">
        <v>116.04</v>
      </c>
      <c r="C1098">
        <v>20.81</v>
      </c>
      <c r="D1098" s="4">
        <v>-8.6199999999999995E-5</v>
      </c>
      <c r="E1098">
        <v>8.9860470000000005E-3</v>
      </c>
      <c r="F1098">
        <v>2.9735002999999999E-2</v>
      </c>
      <c r="G1098">
        <v>3.2163589999999999E-2</v>
      </c>
      <c r="H1098">
        <v>-2.8628830000000001E-2</v>
      </c>
      <c r="I1098">
        <v>-4.5193662000000002E-2</v>
      </c>
      <c r="J1098">
        <v>7.0092749999999997E-3</v>
      </c>
      <c r="K1098">
        <v>1.4964302000000001E-2</v>
      </c>
      <c r="L1098">
        <v>-4.0844209840000003</v>
      </c>
      <c r="M1098">
        <v>-3.020098189</v>
      </c>
    </row>
    <row r="1099" spans="1:13" x14ac:dyDescent="0.2">
      <c r="A1099" s="3">
        <v>42866</v>
      </c>
      <c r="B1099">
        <v>116.5</v>
      </c>
      <c r="C1099">
        <v>20.778400000000001</v>
      </c>
      <c r="D1099">
        <v>3.9641499999999996E-3</v>
      </c>
      <c r="E1099">
        <v>5.4149070000000001E-3</v>
      </c>
      <c r="F1099">
        <v>2.4554332000000002E-2</v>
      </c>
      <c r="G1099">
        <v>3.0097887E-2</v>
      </c>
      <c r="H1099">
        <v>-3.8699562999999999E-2</v>
      </c>
      <c r="I1099">
        <v>-4.1148886000000003E-2</v>
      </c>
      <c r="J1099">
        <v>6.1430410000000001E-3</v>
      </c>
      <c r="K1099">
        <v>1.5039014E-2</v>
      </c>
      <c r="L1099">
        <v>-6.2997404169999998</v>
      </c>
      <c r="M1099">
        <v>-2.736142557</v>
      </c>
    </row>
    <row r="1100" spans="1:13" x14ac:dyDescent="0.2">
      <c r="A1100" s="3">
        <v>42867</v>
      </c>
      <c r="B1100">
        <v>116.83</v>
      </c>
      <c r="C1100">
        <v>20.62</v>
      </c>
      <c r="D1100">
        <v>2.8326179999999999E-3</v>
      </c>
      <c r="E1100">
        <v>3.7840809999999999E-3</v>
      </c>
      <c r="F1100">
        <v>3.0724301999999998E-2</v>
      </c>
      <c r="G1100">
        <v>1.3608385000000001E-2</v>
      </c>
      <c r="H1100">
        <v>-4.2534010999999997E-2</v>
      </c>
      <c r="I1100">
        <v>-1.2930568E-2</v>
      </c>
      <c r="J1100">
        <v>5.9167229999999996E-3</v>
      </c>
      <c r="K1100">
        <v>1.4118083999999999E-2</v>
      </c>
      <c r="L1100">
        <v>-7.18877889</v>
      </c>
      <c r="M1100">
        <v>-0.915886863</v>
      </c>
    </row>
    <row r="1101" spans="1:13" x14ac:dyDescent="0.2">
      <c r="A1101" s="3">
        <v>42870</v>
      </c>
      <c r="B1101">
        <v>117.14</v>
      </c>
      <c r="C1101">
        <v>20.639900000000001</v>
      </c>
      <c r="D1101">
        <v>2.6534280000000002E-3</v>
      </c>
      <c r="E1101">
        <v>1.8331409999999999E-3</v>
      </c>
      <c r="F1101">
        <v>2.4585282999999999E-2</v>
      </c>
      <c r="G1101">
        <v>8.7172220000000002E-3</v>
      </c>
      <c r="H1101">
        <v>-4.4535073000000001E-2</v>
      </c>
      <c r="I1101">
        <v>-1.7910447999999999E-2</v>
      </c>
      <c r="J1101">
        <v>5.8128110000000002E-3</v>
      </c>
      <c r="K1101">
        <v>1.4027522000000001E-2</v>
      </c>
      <c r="L1101">
        <v>-7.6615377899999997</v>
      </c>
      <c r="M1101">
        <v>-1.2768077200000001</v>
      </c>
    </row>
    <row r="1102" spans="1:13" x14ac:dyDescent="0.2">
      <c r="A1102" s="3">
        <v>42871</v>
      </c>
      <c r="B1102">
        <v>117.65</v>
      </c>
      <c r="C1102">
        <v>20.53</v>
      </c>
      <c r="D1102">
        <v>4.3537649999999999E-3</v>
      </c>
      <c r="E1102">
        <v>1.1246201000000001E-2</v>
      </c>
      <c r="F1102">
        <v>2.4219636999999999E-2</v>
      </c>
      <c r="G1102">
        <v>6.705445E-3</v>
      </c>
      <c r="H1102">
        <v>-3.7549084000000003E-2</v>
      </c>
      <c r="I1102">
        <v>-1.8004723E-2</v>
      </c>
      <c r="J1102">
        <v>5.9788719999999997E-3</v>
      </c>
      <c r="K1102">
        <v>1.4023347E-2</v>
      </c>
      <c r="L1102">
        <v>-6.280295669</v>
      </c>
      <c r="M1102">
        <v>-1.2839105310000001</v>
      </c>
    </row>
    <row r="1103" spans="1:13" x14ac:dyDescent="0.2">
      <c r="A1103" s="3">
        <v>42872</v>
      </c>
      <c r="B1103">
        <v>119.79</v>
      </c>
      <c r="C1103">
        <v>20.65</v>
      </c>
      <c r="D1103">
        <v>1.8189545000000001E-2</v>
      </c>
      <c r="E1103">
        <v>-6.3119930000000001E-3</v>
      </c>
      <c r="F1103">
        <v>6.756326E-3</v>
      </c>
      <c r="G1103">
        <v>1.8279456999999999E-2</v>
      </c>
      <c r="H1103">
        <v>-2.4670249000000002E-2</v>
      </c>
      <c r="I1103">
        <v>-2.4140009999999998E-3</v>
      </c>
      <c r="J1103">
        <v>7.2910179999999998E-3</v>
      </c>
      <c r="K1103">
        <v>1.3244423999999999E-2</v>
      </c>
      <c r="L1103">
        <v>-3.3836494090000002</v>
      </c>
      <c r="M1103">
        <v>-0.18226546699999999</v>
      </c>
    </row>
    <row r="1104" spans="1:13" x14ac:dyDescent="0.2">
      <c r="A1104" s="3">
        <v>42873</v>
      </c>
      <c r="B1104">
        <v>118.81</v>
      </c>
      <c r="C1104">
        <v>20.61</v>
      </c>
      <c r="D1104">
        <v>-8.1809829999999993E-3</v>
      </c>
      <c r="E1104">
        <v>-5.9407139999999997E-3</v>
      </c>
      <c r="F1104">
        <v>2.2543984E-2</v>
      </c>
      <c r="G1104">
        <v>1.5306195999999999E-2</v>
      </c>
      <c r="H1104">
        <v>-2.3987512999999999E-2</v>
      </c>
      <c r="I1104">
        <v>-7.1419939999999996E-3</v>
      </c>
      <c r="J1104">
        <v>7.255816E-3</v>
      </c>
      <c r="K1104">
        <v>1.3305590000000001E-2</v>
      </c>
      <c r="L1104">
        <v>-3.3059705039999998</v>
      </c>
      <c r="M1104">
        <v>-0.53676641899999999</v>
      </c>
    </row>
    <row r="1105" spans="1:13" x14ac:dyDescent="0.2">
      <c r="A1105" s="3">
        <v>42874</v>
      </c>
      <c r="B1105">
        <v>119.4</v>
      </c>
      <c r="C1105">
        <v>20.5852</v>
      </c>
      <c r="D1105">
        <v>4.9659120000000003E-3</v>
      </c>
      <c r="E1105">
        <v>2.3929209999999999E-2</v>
      </c>
      <c r="F1105">
        <v>1.8495233E-2</v>
      </c>
      <c r="G1105">
        <v>-1.4400654000000001E-2</v>
      </c>
      <c r="H1105">
        <v>-2.0990489000000001E-2</v>
      </c>
      <c r="I1105">
        <v>1.1105636E-2</v>
      </c>
      <c r="J1105">
        <v>7.3502810000000002E-3</v>
      </c>
      <c r="K1105">
        <v>1.4277389E-2</v>
      </c>
      <c r="L1105">
        <v>-2.8557395400000001</v>
      </c>
      <c r="M1105">
        <v>0.77784782399999997</v>
      </c>
    </row>
    <row r="1106" spans="1:13" x14ac:dyDescent="0.2">
      <c r="A1106" s="3">
        <v>42877</v>
      </c>
      <c r="B1106">
        <v>119.9</v>
      </c>
      <c r="C1106">
        <v>20.5106</v>
      </c>
      <c r="D1106">
        <v>4.1876049999999996E-3</v>
      </c>
      <c r="E1106">
        <v>1.188707E-3</v>
      </c>
      <c r="F1106">
        <v>2.5662732000000001E-2</v>
      </c>
      <c r="G1106">
        <v>-1.8690319E-2</v>
      </c>
      <c r="H1106">
        <v>-1.9704031E-2</v>
      </c>
      <c r="I1106">
        <v>1.2307544E-2</v>
      </c>
      <c r="J1106">
        <v>7.3903440000000001E-3</v>
      </c>
      <c r="K1106">
        <v>1.4277148E-2</v>
      </c>
      <c r="L1106">
        <v>-2.666185885</v>
      </c>
      <c r="M1106">
        <v>0.86204505300000001</v>
      </c>
    </row>
    <row r="1107" spans="1:13" x14ac:dyDescent="0.2">
      <c r="A1107" s="3">
        <v>42878</v>
      </c>
      <c r="B1107">
        <v>119.14</v>
      </c>
      <c r="C1107">
        <v>20.329999999999998</v>
      </c>
      <c r="D1107">
        <v>-6.338616E-3</v>
      </c>
      <c r="E1107">
        <v>-3.2650639999999998E-3</v>
      </c>
      <c r="F1107">
        <v>2.6755172000000001E-2</v>
      </c>
      <c r="G1107">
        <v>-8.1394680000000004E-3</v>
      </c>
      <c r="H1107">
        <v>-1.9262430000000001E-2</v>
      </c>
      <c r="I1107">
        <v>6.2327700000000003E-3</v>
      </c>
      <c r="J1107">
        <v>7.3732160000000001E-3</v>
      </c>
      <c r="K1107">
        <v>1.4293863E-2</v>
      </c>
      <c r="L1107">
        <v>-2.6124869099999999</v>
      </c>
      <c r="M1107">
        <v>0.43604516399999999</v>
      </c>
    </row>
    <row r="1108" spans="1:13" x14ac:dyDescent="0.2">
      <c r="A1108" s="3">
        <v>42879</v>
      </c>
      <c r="B1108">
        <v>119.61</v>
      </c>
      <c r="C1108">
        <v>20.416599999999999</v>
      </c>
      <c r="D1108">
        <v>3.9449389999999997E-3</v>
      </c>
      <c r="E1108">
        <v>1.191185E-3</v>
      </c>
      <c r="F1108">
        <v>1.6038883E-2</v>
      </c>
      <c r="G1108">
        <v>1.377657E-3</v>
      </c>
      <c r="H1108">
        <v>-5.3222449999999998E-3</v>
      </c>
      <c r="I1108">
        <v>-8.9904200000000007E-3</v>
      </c>
      <c r="J1108">
        <v>7.1282089999999999E-3</v>
      </c>
      <c r="K1108">
        <v>1.3809373999999999E-2</v>
      </c>
      <c r="L1108">
        <v>-0.74664550100000004</v>
      </c>
      <c r="M1108">
        <v>-0.65103747599999995</v>
      </c>
    </row>
    <row r="1109" spans="1:13" x14ac:dyDescent="0.2">
      <c r="A1109" s="3">
        <v>42880</v>
      </c>
      <c r="B1109">
        <v>119.48</v>
      </c>
      <c r="C1109">
        <v>20.335000000000001</v>
      </c>
      <c r="D1109">
        <v>-1.0868659999999999E-3</v>
      </c>
      <c r="E1109">
        <v>3.402736E-3</v>
      </c>
      <c r="F1109">
        <v>7.8634099999999995E-3</v>
      </c>
      <c r="G1109">
        <v>1.045508E-2</v>
      </c>
      <c r="H1109">
        <v>-1.1254551E-2</v>
      </c>
      <c r="I1109">
        <v>-4.5795760000000001E-3</v>
      </c>
      <c r="J1109">
        <v>7.0316040000000003E-3</v>
      </c>
      <c r="K1109">
        <v>1.3832087999999999E-2</v>
      </c>
      <c r="L1109">
        <v>-1.6005667320000001</v>
      </c>
      <c r="M1109">
        <v>-0.33108350199999997</v>
      </c>
    </row>
    <row r="1110" spans="1:13" x14ac:dyDescent="0.2">
      <c r="A1110" s="3">
        <v>42881</v>
      </c>
      <c r="B1110">
        <v>120.54</v>
      </c>
      <c r="C1110">
        <v>20.45</v>
      </c>
      <c r="D1110">
        <v>8.8717780000000003E-3</v>
      </c>
      <c r="E1110">
        <v>-1.2284197E-2</v>
      </c>
      <c r="F1110">
        <v>-2.4912879999999999E-3</v>
      </c>
      <c r="G1110">
        <v>1.3397859999999999E-2</v>
      </c>
      <c r="H1110">
        <v>1.2459509999999999E-3</v>
      </c>
      <c r="I1110">
        <v>-8.9232600000000006E-3</v>
      </c>
      <c r="J1110">
        <v>7.2771429999999998E-3</v>
      </c>
      <c r="K1110">
        <v>1.3985994E-2</v>
      </c>
      <c r="L1110">
        <v>0.17121425500000001</v>
      </c>
      <c r="M1110">
        <v>-0.63801402100000004</v>
      </c>
    </row>
    <row r="1111" spans="1:13" x14ac:dyDescent="0.2">
      <c r="A1111" s="3">
        <v>42885</v>
      </c>
      <c r="B1111">
        <v>120.14</v>
      </c>
      <c r="C1111">
        <v>19.944800000000001</v>
      </c>
      <c r="D1111">
        <v>-3.3184009999999999E-3</v>
      </c>
      <c r="E1111">
        <v>-3.0011999999999999E-3</v>
      </c>
      <c r="F1111">
        <v>1.827703E-3</v>
      </c>
      <c r="G1111">
        <v>1.2232293999999999E-2</v>
      </c>
      <c r="H1111">
        <v>-5.2165270000000003E-3</v>
      </c>
      <c r="I1111">
        <v>-1.7159763000000001E-2</v>
      </c>
      <c r="J1111">
        <v>7.2776469999999999E-3</v>
      </c>
      <c r="K1111">
        <v>1.3934882000000001E-2</v>
      </c>
      <c r="L1111">
        <v>-0.71678761700000004</v>
      </c>
      <c r="M1111">
        <v>-1.2314251169999999</v>
      </c>
    </row>
    <row r="1112" spans="1:13" x14ac:dyDescent="0.2">
      <c r="A1112" s="3">
        <v>42886</v>
      </c>
      <c r="B1112">
        <v>120.62</v>
      </c>
      <c r="C1112">
        <v>20.6</v>
      </c>
      <c r="D1112">
        <v>3.9953389999999997E-3</v>
      </c>
      <c r="E1112">
        <v>9.2293800000000006E-3</v>
      </c>
      <c r="F1112">
        <v>-7.62527E-3</v>
      </c>
      <c r="H1112">
        <v>7.9384980000000004E-3</v>
      </c>
      <c r="I1112">
        <v>-2.9356757000000001E-2</v>
      </c>
      <c r="J1112">
        <v>7.0355369999999997E-3</v>
      </c>
      <c r="K1112">
        <v>1.3157713999999999E-2</v>
      </c>
      <c r="L1112">
        <v>1.128342795</v>
      </c>
      <c r="M1112">
        <v>-2.2311442559999999</v>
      </c>
    </row>
    <row r="1113" spans="1:13" x14ac:dyDescent="0.2">
      <c r="A1113" s="3">
        <v>42887</v>
      </c>
      <c r="B1113">
        <v>120.72</v>
      </c>
      <c r="C1113">
        <v>20.472799999999999</v>
      </c>
      <c r="D1113">
        <v>8.2905000000000001E-4</v>
      </c>
      <c r="E1113">
        <v>5.1123590000000003E-3</v>
      </c>
      <c r="F1113">
        <v>-1.2584992999999999E-2</v>
      </c>
      <c r="G1113">
        <v>-1.3509982E-2</v>
      </c>
      <c r="H1113">
        <v>8.9427499999999993E-3</v>
      </c>
      <c r="I1113">
        <v>-1.4678363E-2</v>
      </c>
      <c r="J1113">
        <v>7.034879E-3</v>
      </c>
      <c r="K1113">
        <v>1.3078026E-2</v>
      </c>
      <c r="L1113">
        <v>1.2712015800000001</v>
      </c>
      <c r="M1113">
        <v>-1.1223683769999999</v>
      </c>
    </row>
    <row r="1114" spans="1:13" x14ac:dyDescent="0.2">
      <c r="A1114" s="3">
        <v>42888</v>
      </c>
      <c r="B1114">
        <v>121.61</v>
      </c>
      <c r="C1114">
        <v>20.464099999999998</v>
      </c>
      <c r="D1114">
        <v>7.3724319999999999E-3</v>
      </c>
      <c r="E1114">
        <v>-8.8432549999999995E-3</v>
      </c>
      <c r="F1114">
        <v>-1.9647070999999999E-2</v>
      </c>
      <c r="H1114">
        <v>3.0767927E-2</v>
      </c>
      <c r="I1114">
        <v>1.8292683000000001E-2</v>
      </c>
      <c r="J1114">
        <v>6.3583659999999998E-3</v>
      </c>
      <c r="K1114">
        <v>9.5236920000000003E-3</v>
      </c>
      <c r="L1114">
        <v>4.8389672749999999</v>
      </c>
      <c r="M1114">
        <v>1.9207553550000001</v>
      </c>
    </row>
    <row r="1115" spans="1:13" x14ac:dyDescent="0.2">
      <c r="A1115" s="3">
        <v>42891</v>
      </c>
      <c r="B1115">
        <v>121.73</v>
      </c>
      <c r="C1115">
        <v>20.43</v>
      </c>
      <c r="D1115">
        <v>9.8676100000000006E-4</v>
      </c>
      <c r="E1115">
        <v>-6.0299400000000001E-3</v>
      </c>
      <c r="F1115">
        <v>-2.8081581000000001E-2</v>
      </c>
      <c r="G1115">
        <v>1.1079286000000001E-2</v>
      </c>
      <c r="H1115">
        <v>4.2298141999999997E-2</v>
      </c>
      <c r="I1115">
        <v>1.8361962999999999E-2</v>
      </c>
      <c r="J1115">
        <v>5.7860530000000002E-3</v>
      </c>
      <c r="K1115">
        <v>9.5212170000000002E-3</v>
      </c>
      <c r="L1115">
        <v>7.310362435</v>
      </c>
      <c r="M1115">
        <v>1.9285311590000001</v>
      </c>
    </row>
    <row r="1116" spans="1:13" x14ac:dyDescent="0.2">
      <c r="A1116" s="3">
        <v>42892</v>
      </c>
      <c r="B1116">
        <v>123.1</v>
      </c>
      <c r="C1116">
        <v>20.351400000000002</v>
      </c>
      <c r="D1116">
        <v>1.1254416E-2</v>
      </c>
      <c r="E1116">
        <v>-3.168808E-3</v>
      </c>
      <c r="F1116">
        <v>-4.0927059000000002E-2</v>
      </c>
      <c r="H1116">
        <v>5.2046834E-2</v>
      </c>
      <c r="I1116">
        <v>6.4902680000000004E-3</v>
      </c>
      <c r="J1116">
        <v>6.128596E-3</v>
      </c>
      <c r="K1116">
        <v>9.3919050000000007E-3</v>
      </c>
      <c r="L1116">
        <v>8.4924559229999996</v>
      </c>
      <c r="M1116">
        <v>0.69104912500000004</v>
      </c>
    </row>
    <row r="1117" spans="1:13" x14ac:dyDescent="0.2">
      <c r="A1117" s="3">
        <v>42893</v>
      </c>
      <c r="B1117">
        <v>122.45</v>
      </c>
      <c r="C1117">
        <v>20.45</v>
      </c>
      <c r="D1117">
        <v>-5.2802600000000002E-3</v>
      </c>
      <c r="E1117">
        <v>7.4516369999999997E-3</v>
      </c>
      <c r="F1117">
        <v>-3.3062154000000003E-2</v>
      </c>
      <c r="G1117">
        <v>8.2893470000000007E-3</v>
      </c>
      <c r="H1117">
        <v>4.8822270000000001E-2</v>
      </c>
      <c r="I1117">
        <v>3.5725381E-2</v>
      </c>
      <c r="J1117">
        <v>6.2793179999999999E-3</v>
      </c>
      <c r="K1117">
        <v>8.1267460000000007E-3</v>
      </c>
      <c r="L1117">
        <v>7.7750905479999997</v>
      </c>
      <c r="M1117">
        <v>4.3960252540000004</v>
      </c>
    </row>
    <row r="1118" spans="1:13" x14ac:dyDescent="0.2">
      <c r="A1118" s="3">
        <v>42894</v>
      </c>
      <c r="B1118">
        <v>121.65</v>
      </c>
      <c r="C1118">
        <v>20.52</v>
      </c>
      <c r="D1118">
        <v>-6.5332790000000003E-3</v>
      </c>
      <c r="E1118">
        <v>1.079784E-2</v>
      </c>
      <c r="F1118">
        <v>-2.3418499999999998E-2</v>
      </c>
      <c r="H1118">
        <v>4.8255062000000001E-2</v>
      </c>
      <c r="I1118">
        <v>4.496124E-2</v>
      </c>
      <c r="J1118">
        <v>6.31578E-3</v>
      </c>
      <c r="K1118">
        <v>8.3658469999999992E-3</v>
      </c>
      <c r="L1118">
        <v>7.640396752</v>
      </c>
      <c r="M1118">
        <v>5.374379877</v>
      </c>
    </row>
    <row r="1119" spans="1:13" x14ac:dyDescent="0.2">
      <c r="A1119" s="3">
        <v>42895</v>
      </c>
      <c r="B1119">
        <v>120.54</v>
      </c>
      <c r="C1119">
        <v>20.256</v>
      </c>
      <c r="D1119">
        <v>-9.1245379999999997E-3</v>
      </c>
      <c r="E1119">
        <v>1.2498515999999999E-2</v>
      </c>
      <c r="F1119">
        <v>-1.0198858E-2</v>
      </c>
      <c r="G1119">
        <v>-4.8759069999999996E-3</v>
      </c>
      <c r="H1119">
        <v>3.8779730999999998E-2</v>
      </c>
      <c r="I1119">
        <v>4.8598947000000003E-2</v>
      </c>
      <c r="J1119">
        <v>6.775306E-3</v>
      </c>
      <c r="K1119">
        <v>8.5430200000000001E-3</v>
      </c>
      <c r="L1119">
        <v>5.7236871410000001</v>
      </c>
      <c r="M1119">
        <v>5.6887314690000004</v>
      </c>
    </row>
    <row r="1120" spans="1:13" x14ac:dyDescent="0.2">
      <c r="A1120" s="3">
        <v>42898</v>
      </c>
      <c r="B1120">
        <v>120.36</v>
      </c>
      <c r="C1120">
        <v>20.46</v>
      </c>
      <c r="D1120">
        <v>-1.49328E-3</v>
      </c>
      <c r="E1120">
        <v>-9.4076409999999996E-3</v>
      </c>
      <c r="F1120">
        <v>-1.7599707999999999E-2</v>
      </c>
      <c r="G1120">
        <v>6.0880409999999998E-3</v>
      </c>
      <c r="H1120">
        <v>3.3133046999999999E-2</v>
      </c>
      <c r="I1120">
        <v>3.3139747999999997E-2</v>
      </c>
      <c r="J1120">
        <v>6.7942009999999997E-3</v>
      </c>
      <c r="K1120">
        <v>8.8782759999999992E-3</v>
      </c>
      <c r="L1120">
        <v>4.8766659280000004</v>
      </c>
      <c r="M1120">
        <v>3.7326784179999999</v>
      </c>
    </row>
    <row r="1121" spans="1:13" x14ac:dyDescent="0.2">
      <c r="A1121" s="3">
        <v>42899</v>
      </c>
      <c r="B1121">
        <v>120.48</v>
      </c>
      <c r="C1121">
        <v>20.46</v>
      </c>
      <c r="D1121">
        <v>9.9700900000000009E-4</v>
      </c>
      <c r="E1121">
        <v>-4.147904E-3</v>
      </c>
      <c r="F1121">
        <v>-1.4846867999999999E-2</v>
      </c>
      <c r="G1121">
        <v>1.3246496E-2</v>
      </c>
      <c r="H1121">
        <v>3.1241976000000001E-2</v>
      </c>
      <c r="I1121">
        <v>2.4975792E-2</v>
      </c>
      <c r="J1121">
        <v>6.7890219999999996E-3</v>
      </c>
      <c r="K1121">
        <v>8.9487590000000006E-3</v>
      </c>
      <c r="L1121">
        <v>4.601837401</v>
      </c>
      <c r="M1121">
        <v>2.7909781150000001</v>
      </c>
    </row>
    <row r="1122" spans="1:13" x14ac:dyDescent="0.2">
      <c r="A1122" s="3">
        <v>42900</v>
      </c>
      <c r="B1122">
        <v>119.82</v>
      </c>
      <c r="C1122">
        <v>19.778400000000001</v>
      </c>
      <c r="D1122">
        <v>-5.4780879999999999E-3</v>
      </c>
      <c r="E1122">
        <v>0</v>
      </c>
      <c r="F1122">
        <v>-8.6700100000000006E-3</v>
      </c>
      <c r="H1122">
        <v>2.2878606999999999E-2</v>
      </c>
      <c r="I1122">
        <v>2.3100303999999999E-2</v>
      </c>
      <c r="J1122">
        <v>6.9492240000000004E-3</v>
      </c>
      <c r="K1122">
        <v>8.9513519999999992E-3</v>
      </c>
      <c r="L1122">
        <v>3.2922536509999998</v>
      </c>
      <c r="M1122">
        <v>2.5806498200000001</v>
      </c>
    </row>
    <row r="1123" spans="1:13" x14ac:dyDescent="0.2">
      <c r="A1123" s="3">
        <v>42901</v>
      </c>
      <c r="B1123">
        <v>119.32</v>
      </c>
      <c r="C1123">
        <v>19.62</v>
      </c>
      <c r="D1123">
        <v>-4.1729260000000004E-3</v>
      </c>
      <c r="E1123">
        <v>-1.14082E-2</v>
      </c>
      <c r="F1123">
        <v>-9.3719479999999997E-3</v>
      </c>
      <c r="H1123">
        <v>1.4194645000000001E-2</v>
      </c>
      <c r="I1123">
        <v>1.8034299999999999E-4</v>
      </c>
      <c r="J1123">
        <v>6.9985730000000001E-3</v>
      </c>
      <c r="K1123">
        <v>9.0354430000000006E-3</v>
      </c>
      <c r="L1123">
        <v>2.0282200129999999</v>
      </c>
      <c r="M1123">
        <v>1.9959469000000001E-2</v>
      </c>
    </row>
    <row r="1124" spans="1:13" x14ac:dyDescent="0.2">
      <c r="A1124" s="3">
        <v>42902</v>
      </c>
      <c r="B1124">
        <v>119.34</v>
      </c>
      <c r="C1124">
        <v>19.5</v>
      </c>
      <c r="D1124">
        <v>1.6761599999999999E-4</v>
      </c>
      <c r="E1124">
        <v>0</v>
      </c>
      <c r="F1124">
        <v>-1.2049280000000001E-2</v>
      </c>
      <c r="H1124">
        <v>-3.7565739999999999E-3</v>
      </c>
      <c r="I1124">
        <v>6.5335749999999998E-3</v>
      </c>
      <c r="J1124">
        <v>5.737336E-3</v>
      </c>
      <c r="K1124">
        <v>8.9175379999999992E-3</v>
      </c>
      <c r="L1124">
        <v>-0.65475931099999995</v>
      </c>
      <c r="M1124">
        <v>0.73266584700000004</v>
      </c>
    </row>
    <row r="1125" spans="1:13" x14ac:dyDescent="0.2">
      <c r="A1125" s="3">
        <v>42905</v>
      </c>
      <c r="B1125">
        <v>118.43</v>
      </c>
      <c r="C1125">
        <v>19.79</v>
      </c>
      <c r="D1125">
        <v>-7.6252719999999998E-3</v>
      </c>
      <c r="E1125">
        <v>9.7367470000000005E-3</v>
      </c>
      <c r="F1125">
        <v>-2.0738258999999998E-2</v>
      </c>
      <c r="G1125">
        <v>2.6948728000000002E-2</v>
      </c>
      <c r="H1125">
        <v>-3.1983839999999999E-3</v>
      </c>
      <c r="I1125">
        <v>2.240777E-2</v>
      </c>
      <c r="J1125">
        <v>5.6996659999999999E-3</v>
      </c>
      <c r="K1125">
        <v>9.0203969999999994E-3</v>
      </c>
      <c r="L1125">
        <v>-0.56115290799999995</v>
      </c>
      <c r="M1125">
        <v>2.4841223669999999</v>
      </c>
    </row>
    <row r="1126" spans="1:13" x14ac:dyDescent="0.2">
      <c r="A1126" s="3">
        <v>42906</v>
      </c>
      <c r="B1126">
        <v>118.18</v>
      </c>
      <c r="C1126">
        <v>20.28</v>
      </c>
      <c r="D1126">
        <v>-2.1109520000000001E-3</v>
      </c>
      <c r="E1126">
        <v>0</v>
      </c>
      <c r="F1126">
        <v>-1.5031831000000001E-2</v>
      </c>
      <c r="H1126">
        <v>-1.0217755E-2</v>
      </c>
      <c r="I1126">
        <v>-1.485884E-3</v>
      </c>
      <c r="J1126">
        <v>5.5910400000000002E-3</v>
      </c>
      <c r="K1126">
        <v>7.3479679999999999E-3</v>
      </c>
      <c r="L1126">
        <v>-1.8275232159999999</v>
      </c>
      <c r="M1126">
        <v>-0.20221699900000001</v>
      </c>
    </row>
    <row r="1127" spans="1:13" x14ac:dyDescent="0.2">
      <c r="A1127" s="3">
        <v>42907</v>
      </c>
      <c r="B1127">
        <v>118.52</v>
      </c>
      <c r="C1127">
        <v>20.69</v>
      </c>
      <c r="D1127">
        <v>2.8769669999999998E-3</v>
      </c>
      <c r="E1127">
        <v>1.488095E-3</v>
      </c>
      <c r="F1127">
        <v>-1.8278870999999999E-2</v>
      </c>
      <c r="G1127">
        <v>2.1266483999999999E-2</v>
      </c>
      <c r="H1127">
        <v>-1.1509591E-2</v>
      </c>
      <c r="I1127">
        <v>-1.187296E-3</v>
      </c>
      <c r="J1127">
        <v>5.5435140000000003E-3</v>
      </c>
      <c r="K1127">
        <v>7.3507720000000002E-3</v>
      </c>
      <c r="L1127">
        <v>-2.076226524</v>
      </c>
      <c r="M1127">
        <v>-0.16151990199999999</v>
      </c>
    </row>
    <row r="1128" spans="1:13" x14ac:dyDescent="0.2">
      <c r="A1128" s="3">
        <v>42908</v>
      </c>
      <c r="B1128">
        <v>118.92</v>
      </c>
      <c r="C1128">
        <v>20.7</v>
      </c>
      <c r="D1128">
        <v>3.374958E-3</v>
      </c>
      <c r="E1128">
        <v>0</v>
      </c>
      <c r="F1128">
        <v>-3.1577718999999997E-2</v>
      </c>
      <c r="H1128">
        <v>-1.8465669999999999E-3</v>
      </c>
      <c r="I1128">
        <v>2.0845740000000001E-3</v>
      </c>
      <c r="J1128">
        <v>5.4394509999999997E-3</v>
      </c>
      <c r="K1128">
        <v>7.3133779999999997E-3</v>
      </c>
      <c r="L1128">
        <v>-0.33947670899999999</v>
      </c>
      <c r="M1128">
        <v>0.28503573599999998</v>
      </c>
    </row>
    <row r="1129" spans="1:13" x14ac:dyDescent="0.2">
      <c r="A1129" s="3">
        <v>42909</v>
      </c>
      <c r="B1129">
        <v>119.43</v>
      </c>
      <c r="C1129">
        <v>20.65</v>
      </c>
      <c r="D1129">
        <v>4.2885969999999999E-3</v>
      </c>
      <c r="E1129">
        <v>1.0068351E-2</v>
      </c>
      <c r="F1129">
        <v>-3.4123857E-2</v>
      </c>
      <c r="G1129">
        <v>2.2688959999999998E-3</v>
      </c>
      <c r="H1129">
        <v>-1.504891E-3</v>
      </c>
      <c r="I1129">
        <v>1.0969661E-2</v>
      </c>
      <c r="J1129">
        <v>5.452648E-3</v>
      </c>
      <c r="K1129">
        <v>7.6279010000000003E-3</v>
      </c>
      <c r="L1129">
        <v>-0.27599268500000002</v>
      </c>
      <c r="M1129">
        <v>1.438096968</v>
      </c>
    </row>
    <row r="1130" spans="1:13" x14ac:dyDescent="0.2">
      <c r="A1130" s="3">
        <v>42912</v>
      </c>
      <c r="B1130">
        <v>118.36</v>
      </c>
      <c r="C1130">
        <v>20.43</v>
      </c>
      <c r="D1130">
        <v>-8.9592230000000005E-3</v>
      </c>
      <c r="E1130">
        <v>1.506379E-3</v>
      </c>
      <c r="F1130">
        <v>-2.4126075E-2</v>
      </c>
      <c r="H1130">
        <v>-9.3739540000000003E-3</v>
      </c>
      <c r="I1130">
        <v>9.059002E-3</v>
      </c>
      <c r="J1130">
        <v>5.7872970000000003E-3</v>
      </c>
      <c r="K1130">
        <v>7.6035929999999996E-3</v>
      </c>
      <c r="L1130">
        <v>-1.619746363</v>
      </c>
      <c r="M1130">
        <v>1.191410627</v>
      </c>
    </row>
    <row r="1131" spans="1:13" x14ac:dyDescent="0.2">
      <c r="A1131" s="3">
        <v>42913</v>
      </c>
      <c r="B1131">
        <v>118.81</v>
      </c>
      <c r="C1131">
        <v>20.5</v>
      </c>
      <c r="D1131">
        <v>3.8019600000000001E-3</v>
      </c>
      <c r="E1131">
        <v>2.93772E-3</v>
      </c>
      <c r="F1131">
        <v>-2.4374817E-2</v>
      </c>
      <c r="H1131">
        <v>-1.4352082E-2</v>
      </c>
      <c r="I1131">
        <v>2.4609843999999999E-2</v>
      </c>
      <c r="J1131">
        <v>5.477198E-3</v>
      </c>
      <c r="K1131">
        <v>7.0323299999999998E-3</v>
      </c>
      <c r="L1131">
        <v>-2.6203330519999999</v>
      </c>
      <c r="M1131">
        <v>3.4995292999999998</v>
      </c>
    </row>
    <row r="1132" spans="1:13" x14ac:dyDescent="0.2">
      <c r="A1132" s="3">
        <v>42914</v>
      </c>
      <c r="B1132">
        <v>118.9</v>
      </c>
      <c r="C1132">
        <v>20.62</v>
      </c>
      <c r="D1132">
        <v>7.5751200000000001E-4</v>
      </c>
      <c r="E1132">
        <v>9.9589919999999998E-3</v>
      </c>
      <c r="F1132">
        <v>-2.6877729999999999E-2</v>
      </c>
      <c r="H1132">
        <v>-1.0321291999999999E-2</v>
      </c>
      <c r="I1132">
        <v>3.7928957999999999E-2</v>
      </c>
      <c r="J1132">
        <v>5.450954E-3</v>
      </c>
      <c r="K1132">
        <v>7.2132300000000002E-3</v>
      </c>
      <c r="L1132">
        <v>-1.893483461</v>
      </c>
      <c r="M1132">
        <v>5.2582491600000001</v>
      </c>
    </row>
    <row r="1133" spans="1:13" x14ac:dyDescent="0.2">
      <c r="A1133" s="3">
        <v>42915</v>
      </c>
      <c r="B1133">
        <v>118.32</v>
      </c>
      <c r="C1133">
        <v>20.54</v>
      </c>
      <c r="D1133">
        <v>-4.8780489999999998E-3</v>
      </c>
      <c r="E1133">
        <v>0</v>
      </c>
      <c r="F1133">
        <v>-1.4086474E-2</v>
      </c>
      <c r="H1133">
        <v>-1.9068148E-2</v>
      </c>
      <c r="I1133">
        <v>2.8437121999999999E-2</v>
      </c>
      <c r="J1133">
        <v>5.4305930000000001E-3</v>
      </c>
      <c r="K1133">
        <v>7.0163539999999998E-3</v>
      </c>
      <c r="L1133">
        <v>-3.5112456889999999</v>
      </c>
      <c r="M1133">
        <v>4.0529773029999996</v>
      </c>
    </row>
    <row r="1134" spans="1:13" x14ac:dyDescent="0.2">
      <c r="A1134" s="3">
        <v>42916</v>
      </c>
      <c r="B1134">
        <v>118.02</v>
      </c>
      <c r="C1134">
        <v>20.55</v>
      </c>
      <c r="D1134">
        <v>-2.5354969999999998E-3</v>
      </c>
      <c r="E1134">
        <v>1.2761021000000001E-2</v>
      </c>
      <c r="F1134">
        <v>-7.1787099999999996E-3</v>
      </c>
      <c r="G1134">
        <v>7.5829779999999998E-3</v>
      </c>
      <c r="H1134">
        <v>-2.2365804999999999E-2</v>
      </c>
      <c r="I1134">
        <v>3.6263280000000002E-2</v>
      </c>
      <c r="J1134">
        <v>5.4265900000000002E-3</v>
      </c>
      <c r="K1134">
        <v>7.408469E-3</v>
      </c>
      <c r="L1134">
        <v>-4.1215213090000002</v>
      </c>
      <c r="M1134">
        <v>4.8948412919999997</v>
      </c>
    </row>
    <row r="1135" spans="1:13" x14ac:dyDescent="0.2">
      <c r="A1135" s="3">
        <v>42919</v>
      </c>
      <c r="B1135">
        <v>116.09</v>
      </c>
      <c r="C1135">
        <v>20.25</v>
      </c>
      <c r="D1135">
        <v>-1.6353159999999999E-2</v>
      </c>
      <c r="E1135">
        <v>-1.0882016E-2</v>
      </c>
      <c r="F1135">
        <v>1.6383400999999999E-2</v>
      </c>
      <c r="G1135">
        <v>2.1196012E-2</v>
      </c>
      <c r="H1135">
        <v>-4.5391003999999999E-2</v>
      </c>
      <c r="I1135">
        <v>3.4131737000000002E-2</v>
      </c>
      <c r="J1135">
        <v>6.019997E-3</v>
      </c>
      <c r="K1135">
        <v>7.5655610000000002E-3</v>
      </c>
      <c r="L1135">
        <v>-7.5400371939999999</v>
      </c>
      <c r="M1135">
        <v>4.5114615130000004</v>
      </c>
    </row>
    <row r="1136" spans="1:13" x14ac:dyDescent="0.2">
      <c r="A1136" s="3">
        <v>42921</v>
      </c>
      <c r="B1136">
        <v>116.52</v>
      </c>
      <c r="C1136">
        <v>19.96</v>
      </c>
      <c r="D1136">
        <v>3.7040229999999999E-3</v>
      </c>
      <c r="E1136">
        <v>-8.1239139999999994E-3</v>
      </c>
      <c r="F1136">
        <v>1.2375377999999999E-2</v>
      </c>
      <c r="H1136">
        <v>-4.2799639E-2</v>
      </c>
      <c r="I1136">
        <v>3.1953154999999997E-2</v>
      </c>
      <c r="J1136">
        <v>6.1201149999999998E-3</v>
      </c>
      <c r="K1136">
        <v>7.6843859999999996E-3</v>
      </c>
      <c r="L1136">
        <v>-6.9932739509999999</v>
      </c>
      <c r="M1136">
        <v>4.1581922699999998</v>
      </c>
    </row>
    <row r="1137" spans="1:13" x14ac:dyDescent="0.2">
      <c r="A1137" s="3">
        <v>42922</v>
      </c>
      <c r="B1137">
        <v>116.47</v>
      </c>
      <c r="C1137">
        <v>19.940000000000001</v>
      </c>
      <c r="D1137">
        <v>-4.2911099999999998E-4</v>
      </c>
      <c r="E1137">
        <v>4.1039830000000003E-3</v>
      </c>
      <c r="F1137">
        <v>1.4182357E-2</v>
      </c>
      <c r="G1137">
        <v>1.9909812999999998E-2</v>
      </c>
      <c r="H1137">
        <v>-5.3858652E-2</v>
      </c>
      <c r="I1137">
        <v>3.9482192999999999E-2</v>
      </c>
      <c r="J1137">
        <v>5.3288529999999997E-3</v>
      </c>
      <c r="K1137">
        <v>7.6258360000000004E-3</v>
      </c>
      <c r="L1137">
        <v>-10.106986729999999</v>
      </c>
      <c r="M1137">
        <v>5.1774250750000004</v>
      </c>
    </row>
    <row r="1138" spans="1:13" x14ac:dyDescent="0.2">
      <c r="A1138" s="3">
        <v>42923</v>
      </c>
      <c r="B1138">
        <v>115.28</v>
      </c>
      <c r="C1138">
        <v>19.95</v>
      </c>
      <c r="D1138">
        <v>-1.0217222999999999E-2</v>
      </c>
      <c r="E1138">
        <v>0</v>
      </c>
      <c r="F1138">
        <v>3.3490628000000001E-2</v>
      </c>
      <c r="H1138">
        <v>-5.8554512000000003E-2</v>
      </c>
      <c r="I1138">
        <v>3.1793640999999997E-2</v>
      </c>
      <c r="J1138">
        <v>5.5561710000000004E-3</v>
      </c>
      <c r="K1138">
        <v>7.5260049999999997E-3</v>
      </c>
      <c r="L1138">
        <v>-10.538643889999999</v>
      </c>
      <c r="M1138">
        <v>4.2245046669999997</v>
      </c>
    </row>
    <row r="1139" spans="1:13" x14ac:dyDescent="0.2">
      <c r="A1139" s="3">
        <v>42926</v>
      </c>
      <c r="B1139">
        <v>115.47</v>
      </c>
      <c r="C1139">
        <v>19.84</v>
      </c>
      <c r="D1139">
        <v>1.648161E-3</v>
      </c>
      <c r="E1139">
        <v>-8.72093E-3</v>
      </c>
      <c r="F1139">
        <v>3.2222651999999997E-2</v>
      </c>
      <c r="H1139">
        <v>-5.0801480000000003E-2</v>
      </c>
      <c r="I1139">
        <v>1.1869436000000001E-2</v>
      </c>
      <c r="J1139">
        <v>5.5721269999999996E-3</v>
      </c>
      <c r="K1139">
        <v>7.5279869999999999E-3</v>
      </c>
      <c r="L1139">
        <v>-9.1170716489999997</v>
      </c>
      <c r="M1139">
        <v>1.57670793</v>
      </c>
    </row>
    <row r="1140" spans="1:13" x14ac:dyDescent="0.2">
      <c r="A1140" s="3">
        <v>42927</v>
      </c>
      <c r="B1140">
        <v>115.62</v>
      </c>
      <c r="C1140">
        <v>20.055</v>
      </c>
      <c r="D1140">
        <v>1.2990390000000001E-3</v>
      </c>
      <c r="E1140">
        <v>0</v>
      </c>
      <c r="F1140">
        <v>2.7513747000000002E-2</v>
      </c>
      <c r="H1140">
        <v>-4.0816326999999999E-2</v>
      </c>
      <c r="I1140">
        <v>-6.21315E-4</v>
      </c>
      <c r="J1140">
        <v>5.4111560000000003E-3</v>
      </c>
      <c r="K1140">
        <v>7.0159940000000002E-3</v>
      </c>
      <c r="L1140">
        <v>-7.542995683</v>
      </c>
      <c r="M1140">
        <v>-8.8556886000000001E-2</v>
      </c>
    </row>
    <row r="1141" spans="1:13" x14ac:dyDescent="0.2">
      <c r="A1141" s="3">
        <v>42928</v>
      </c>
      <c r="B1141">
        <v>116.03</v>
      </c>
      <c r="C1141">
        <v>19.98</v>
      </c>
      <c r="D1141">
        <v>3.546099E-3</v>
      </c>
      <c r="E1141">
        <v>0</v>
      </c>
      <c r="F1141">
        <v>3.2148409000000003E-2</v>
      </c>
      <c r="H1141">
        <v>-3.5975407000000001E-2</v>
      </c>
      <c r="I1141">
        <v>8.8697700000000008E-3</v>
      </c>
      <c r="J1141">
        <v>5.5434059999999999E-3</v>
      </c>
      <c r="K1141">
        <v>6.6778779999999999E-3</v>
      </c>
      <c r="L1141">
        <v>-6.4897653049999997</v>
      </c>
      <c r="M1141">
        <v>1.3282317219999999</v>
      </c>
    </row>
    <row r="1142" spans="1:13" x14ac:dyDescent="0.2">
      <c r="A1142" s="3">
        <v>42929</v>
      </c>
      <c r="B1142">
        <v>115.82</v>
      </c>
      <c r="C1142">
        <v>19.605</v>
      </c>
      <c r="D1142">
        <v>-1.8098770000000001E-3</v>
      </c>
      <c r="E1142">
        <v>0</v>
      </c>
      <c r="F1142">
        <v>3.3243566000000002E-2</v>
      </c>
      <c r="H1142">
        <v>-3.8678618999999997E-2</v>
      </c>
      <c r="I1142">
        <v>1.3071895E-2</v>
      </c>
      <c r="J1142">
        <v>5.5081319999999998E-3</v>
      </c>
      <c r="K1142">
        <v>6.5961789999999998E-3</v>
      </c>
      <c r="L1142">
        <v>-7.0220933790000002</v>
      </c>
      <c r="M1142">
        <v>1.9817375589999999</v>
      </c>
    </row>
    <row r="1143" spans="1:13" x14ac:dyDescent="0.2">
      <c r="A1143" s="3">
        <v>42930</v>
      </c>
      <c r="B1143">
        <v>116.77</v>
      </c>
      <c r="C1143">
        <v>19.995000000000001</v>
      </c>
      <c r="D1143">
        <v>8.2023830000000006E-3</v>
      </c>
      <c r="E1143">
        <v>0</v>
      </c>
      <c r="F1143">
        <v>3.2537213000000002E-2</v>
      </c>
      <c r="H1143">
        <v>-2.5454849000000002E-2</v>
      </c>
      <c r="I1143">
        <v>1.3071895E-2</v>
      </c>
      <c r="J1143">
        <v>5.857035E-3</v>
      </c>
      <c r="K1143">
        <v>6.5961789999999998E-3</v>
      </c>
      <c r="L1143">
        <v>-4.3460299190000002</v>
      </c>
      <c r="M1143">
        <v>1.9817375589999999</v>
      </c>
    </row>
    <row r="1144" spans="1:13" x14ac:dyDescent="0.2">
      <c r="A1144" s="3">
        <v>42933</v>
      </c>
      <c r="B1144">
        <v>117.29</v>
      </c>
      <c r="C1144">
        <v>19.8507</v>
      </c>
      <c r="D1144">
        <v>4.4531989999999997E-3</v>
      </c>
      <c r="E1144">
        <v>3.2844575000000001E-2</v>
      </c>
      <c r="F1144">
        <v>2.8470545999999999E-2</v>
      </c>
      <c r="G1144">
        <v>5.7244327999999997E-2</v>
      </c>
      <c r="H1144">
        <v>-1.7013074E-2</v>
      </c>
      <c r="I1144">
        <v>5.8420483000000002E-2</v>
      </c>
      <c r="J1144">
        <v>5.9407840000000002E-3</v>
      </c>
      <c r="K1144">
        <v>9.1350210000000001E-3</v>
      </c>
      <c r="L1144">
        <v>-2.8637761080000002</v>
      </c>
      <c r="M1144">
        <v>6.3952212859999999</v>
      </c>
    </row>
    <row r="1145" spans="1:13" x14ac:dyDescent="0.2">
      <c r="A1145" s="3">
        <v>42934</v>
      </c>
      <c r="B1145">
        <v>118.11</v>
      </c>
      <c r="C1145">
        <v>19.97</v>
      </c>
      <c r="D1145">
        <v>6.9912180000000004E-3</v>
      </c>
      <c r="E1145">
        <v>2.4815449999999999E-3</v>
      </c>
      <c r="F1145">
        <v>2.0484380999999999E-2</v>
      </c>
      <c r="G1145">
        <v>5.0626400000000002E-2</v>
      </c>
      <c r="H1145">
        <v>-1.0306687E-2</v>
      </c>
      <c r="I1145">
        <v>6.1047000999999997E-2</v>
      </c>
      <c r="J1145">
        <v>6.1782130000000001E-3</v>
      </c>
      <c r="K1145">
        <v>9.1137409999999999E-3</v>
      </c>
      <c r="L1145">
        <v>-1.6682309850000001</v>
      </c>
      <c r="M1145">
        <v>6.6983472849999997</v>
      </c>
    </row>
    <row r="1146" spans="1:13" x14ac:dyDescent="0.2">
      <c r="A1146" s="3">
        <v>42935</v>
      </c>
      <c r="B1146">
        <v>118.08</v>
      </c>
      <c r="C1146">
        <v>20.12</v>
      </c>
      <c r="D1146">
        <v>-2.5400100000000001E-4</v>
      </c>
      <c r="E1146">
        <v>0</v>
      </c>
      <c r="F1146">
        <v>1.8628558E-2</v>
      </c>
      <c r="H1146">
        <v>-2.9553320000000002E-3</v>
      </c>
      <c r="I1146">
        <v>5.0815475999999998E-2</v>
      </c>
      <c r="J1146">
        <v>5.9570999999999999E-3</v>
      </c>
      <c r="K1146">
        <v>8.9935369999999994E-3</v>
      </c>
      <c r="L1146">
        <v>-0.49610248299999998</v>
      </c>
      <c r="M1146">
        <v>5.6502215690000002</v>
      </c>
    </row>
    <row r="1147" spans="1:13" x14ac:dyDescent="0.2">
      <c r="A1147" s="3">
        <v>42936</v>
      </c>
      <c r="B1147">
        <v>118.24</v>
      </c>
      <c r="C1147">
        <v>19.95</v>
      </c>
      <c r="D1147">
        <v>1.3550140000000001E-3</v>
      </c>
      <c r="E1147">
        <v>-5.3076690000000001E-3</v>
      </c>
      <c r="F1147">
        <v>1.8855466000000001E-2</v>
      </c>
      <c r="G1147">
        <v>5.7029003000000002E-2</v>
      </c>
      <c r="H1147">
        <v>5.0770000000000003E-4</v>
      </c>
      <c r="I1147">
        <v>4.5238094999999999E-2</v>
      </c>
      <c r="J1147">
        <v>5.9473019999999998E-3</v>
      </c>
      <c r="K1147">
        <v>9.1378139999999993E-3</v>
      </c>
      <c r="L1147">
        <v>8.5366461000000005E-2</v>
      </c>
      <c r="M1147">
        <v>4.9506475180000002</v>
      </c>
    </row>
    <row r="1148" spans="1:13" x14ac:dyDescent="0.2">
      <c r="A1148" s="3">
        <v>42937</v>
      </c>
      <c r="B1148">
        <v>119.26</v>
      </c>
      <c r="C1148">
        <v>19.75</v>
      </c>
      <c r="D1148">
        <v>8.6265219999999993E-3</v>
      </c>
      <c r="E1148">
        <v>-2.5056950000000001E-3</v>
      </c>
      <c r="F1148">
        <v>2.267397E-3</v>
      </c>
      <c r="G1148">
        <v>6.1965592E-2</v>
      </c>
      <c r="H1148">
        <v>6.2436719999999996E-3</v>
      </c>
      <c r="I1148">
        <v>4.1069836999999998E-2</v>
      </c>
      <c r="J1148">
        <v>6.2108830000000004E-3</v>
      </c>
      <c r="K1148">
        <v>9.1936329999999997E-3</v>
      </c>
      <c r="L1148">
        <v>1.0052793470000001</v>
      </c>
      <c r="M1148">
        <v>4.4672042379999999</v>
      </c>
    </row>
    <row r="1149" spans="1:13" x14ac:dyDescent="0.2">
      <c r="A1149" s="3">
        <v>42940</v>
      </c>
      <c r="B1149">
        <v>119.31</v>
      </c>
      <c r="C1149">
        <v>19.560099999999998</v>
      </c>
      <c r="D1149">
        <v>4.19252E-4</v>
      </c>
      <c r="E1149">
        <v>0</v>
      </c>
      <c r="F1149">
        <v>6.7513000000000002E-4</v>
      </c>
      <c r="H1149">
        <v>3.2795160000000001E-3</v>
      </c>
      <c r="I1149">
        <v>4.1069836999999998E-2</v>
      </c>
      <c r="J1149">
        <v>6.1714339999999999E-3</v>
      </c>
      <c r="K1149">
        <v>9.1936329999999997E-3</v>
      </c>
      <c r="L1149">
        <v>0.53140248999999995</v>
      </c>
      <c r="M1149">
        <v>4.4672042379999999</v>
      </c>
    </row>
    <row r="1150" spans="1:13" x14ac:dyDescent="0.2">
      <c r="A1150" s="3">
        <v>42941</v>
      </c>
      <c r="B1150">
        <v>118.92</v>
      </c>
      <c r="C1150">
        <v>19.37</v>
      </c>
      <c r="D1150">
        <v>-3.268796E-3</v>
      </c>
      <c r="E1150">
        <v>4.3297557E-2</v>
      </c>
      <c r="F1150">
        <v>6.8970730000000001E-3</v>
      </c>
      <c r="G1150">
        <v>3.4878232000000002E-2</v>
      </c>
      <c r="H1150">
        <v>-4.2702840000000001E-3</v>
      </c>
      <c r="I1150">
        <v>7.5318929000000007E-2</v>
      </c>
      <c r="J1150">
        <v>6.1397769999999999E-3</v>
      </c>
      <c r="K1150">
        <v>1.2808289E-2</v>
      </c>
      <c r="L1150">
        <v>-0.69551118999999995</v>
      </c>
      <c r="M1150">
        <v>5.8804833710000004</v>
      </c>
    </row>
    <row r="1151" spans="1:13" x14ac:dyDescent="0.2">
      <c r="A1151" s="3">
        <v>42942</v>
      </c>
      <c r="B1151">
        <v>119.88</v>
      </c>
      <c r="C1151">
        <v>19.649999999999999</v>
      </c>
      <c r="D1151">
        <v>8.0726540000000003E-3</v>
      </c>
      <c r="E1151">
        <v>1.6109967999999999E-2</v>
      </c>
      <c r="F1151">
        <v>1.0917171999999999E-2</v>
      </c>
      <c r="G1151">
        <v>1.3053047E-2</v>
      </c>
      <c r="H1151">
        <v>1.2842176E-2</v>
      </c>
      <c r="I1151">
        <v>9.0998825000000005E-2</v>
      </c>
      <c r="J1151">
        <v>6.0471099999999996E-3</v>
      </c>
      <c r="K1151">
        <v>1.308576E-2</v>
      </c>
      <c r="L1151">
        <v>2.1236881620000001</v>
      </c>
      <c r="M1151">
        <v>6.9540345459999999</v>
      </c>
    </row>
    <row r="1152" spans="1:13" x14ac:dyDescent="0.2">
      <c r="A1152" s="3">
        <v>42943</v>
      </c>
      <c r="B1152">
        <v>119.79</v>
      </c>
      <c r="C1152">
        <v>19.3</v>
      </c>
      <c r="D1152">
        <v>-7.5075100000000002E-4</v>
      </c>
      <c r="E1152">
        <v>-1.7071650000000001E-3</v>
      </c>
      <c r="F1152">
        <v>1.9182327999999998E-2</v>
      </c>
      <c r="G1152">
        <v>9.3639220000000002E-3</v>
      </c>
      <c r="H1152">
        <v>8.2484640000000005E-3</v>
      </c>
      <c r="I1152">
        <v>8.5946103999999995E-2</v>
      </c>
      <c r="J1152">
        <v>6.009019E-3</v>
      </c>
      <c r="K1152">
        <v>1.3147908999999999E-2</v>
      </c>
      <c r="L1152">
        <v>1.372680618</v>
      </c>
      <c r="M1152">
        <v>6.5368650219999997</v>
      </c>
    </row>
    <row r="1153" spans="1:13" x14ac:dyDescent="0.2">
      <c r="A1153" s="3">
        <v>42944</v>
      </c>
      <c r="B1153">
        <v>120.69</v>
      </c>
      <c r="C1153">
        <v>19.05</v>
      </c>
      <c r="D1153">
        <v>7.5131479999999999E-3</v>
      </c>
      <c r="E1153">
        <v>2.778212E-3</v>
      </c>
      <c r="F1153">
        <v>1.6383058999999998E-2</v>
      </c>
      <c r="G1153">
        <v>1.0044613000000001E-2</v>
      </c>
      <c r="H1153">
        <v>1.5054668E-2</v>
      </c>
      <c r="I1153">
        <v>7.8225058E-2</v>
      </c>
      <c r="J1153">
        <v>6.2062350000000001E-3</v>
      </c>
      <c r="K1153">
        <v>1.307878E-2</v>
      </c>
      <c r="L1153">
        <v>2.4257327860000002</v>
      </c>
      <c r="M1153">
        <v>5.9810666599999998</v>
      </c>
    </row>
    <row r="1154" spans="1:13" x14ac:dyDescent="0.2">
      <c r="A1154" s="3">
        <v>42947</v>
      </c>
      <c r="B1154">
        <v>120.75</v>
      </c>
      <c r="C1154">
        <v>19.04</v>
      </c>
      <c r="D1154">
        <v>4.9714099999999999E-4</v>
      </c>
      <c r="E1154">
        <v>2.587607E-3</v>
      </c>
      <c r="F1154">
        <v>8.6802560000000008E-3</v>
      </c>
      <c r="G1154">
        <v>5.7653169999999998E-3</v>
      </c>
      <c r="H1154">
        <v>2.0537525000000001E-2</v>
      </c>
      <c r="I1154">
        <v>8.1015081000000003E-2</v>
      </c>
      <c r="J1154">
        <v>6.0727799999999998E-3</v>
      </c>
      <c r="K1154">
        <v>1.3054614000000001E-2</v>
      </c>
      <c r="L1154">
        <v>3.3818986419999999</v>
      </c>
      <c r="M1154">
        <v>6.2058578290000002</v>
      </c>
    </row>
    <row r="1155" spans="1:13" x14ac:dyDescent="0.2">
      <c r="A1155" s="3">
        <v>42948</v>
      </c>
      <c r="B1155">
        <v>120.65</v>
      </c>
      <c r="C1155">
        <v>19.04</v>
      </c>
      <c r="D1155">
        <v>-8.2815700000000005E-4</v>
      </c>
      <c r="E1155">
        <v>-3.7935899999999999E-3</v>
      </c>
      <c r="F1155">
        <v>1.73295E-3</v>
      </c>
      <c r="G1155">
        <v>2.7563029999999999E-3</v>
      </c>
      <c r="H1155">
        <v>2.2284359E-2</v>
      </c>
      <c r="I1155">
        <v>6.3344787999999999E-2</v>
      </c>
      <c r="J1155">
        <v>6.0345829999999996E-3</v>
      </c>
      <c r="K1155">
        <v>1.298584E-2</v>
      </c>
      <c r="L1155">
        <v>3.6927750239999999</v>
      </c>
      <c r="M1155">
        <v>4.8779892010000001</v>
      </c>
    </row>
    <row r="1156" spans="1:13" x14ac:dyDescent="0.2">
      <c r="A1156" s="3">
        <v>42949</v>
      </c>
      <c r="B1156">
        <v>120.4</v>
      </c>
      <c r="C1156">
        <v>19.12</v>
      </c>
      <c r="D1156">
        <v>-2.0721089999999999E-3</v>
      </c>
      <c r="E1156">
        <v>2.2999029999999998E-3</v>
      </c>
      <c r="F1156">
        <v>1.1197599000000001E-2</v>
      </c>
      <c r="G1156">
        <v>3.0207353999999999E-2</v>
      </c>
      <c r="H1156">
        <v>3.7126367E-2</v>
      </c>
      <c r="I1156">
        <v>7.7515924E-2</v>
      </c>
      <c r="J1156">
        <v>4.6097220000000001E-3</v>
      </c>
      <c r="K1156">
        <v>1.2593534999999999E-2</v>
      </c>
      <c r="L1156">
        <v>8.0539269969999996</v>
      </c>
      <c r="M1156">
        <v>6.1552158390000002</v>
      </c>
    </row>
    <row r="1157" spans="1:13" x14ac:dyDescent="0.2">
      <c r="A1157" s="3">
        <v>42950</v>
      </c>
      <c r="B1157">
        <v>120.59</v>
      </c>
      <c r="C1157">
        <v>19.1952</v>
      </c>
      <c r="D1157">
        <v>1.5780729999999999E-3</v>
      </c>
      <c r="E1157">
        <v>-1.5422890000000001E-3</v>
      </c>
      <c r="F1157">
        <v>1.4740619E-2</v>
      </c>
      <c r="G1157">
        <v>5.9902769999999996E-3</v>
      </c>
      <c r="H1157">
        <v>3.4929625999999998E-2</v>
      </c>
      <c r="I1157">
        <v>8.4665814000000006E-2</v>
      </c>
      <c r="J1157">
        <v>4.5878990000000003E-3</v>
      </c>
      <c r="K1157">
        <v>1.2366095000000001E-2</v>
      </c>
      <c r="L1157">
        <v>7.6134249069999997</v>
      </c>
      <c r="M1157">
        <v>6.8466090040000003</v>
      </c>
    </row>
    <row r="1158" spans="1:13" x14ac:dyDescent="0.2">
      <c r="A1158" s="3">
        <v>42951</v>
      </c>
      <c r="B1158">
        <v>119.65</v>
      </c>
      <c r="C1158">
        <v>19.41</v>
      </c>
      <c r="D1158">
        <v>-7.795008E-3</v>
      </c>
      <c r="E1158">
        <v>2.1528530000000001E-3</v>
      </c>
      <c r="F1158">
        <v>2.1126294E-2</v>
      </c>
      <c r="G1158">
        <v>1.497807E-2</v>
      </c>
      <c r="H1158">
        <v>2.7303167999999999E-2</v>
      </c>
      <c r="I1158">
        <v>8.2558140000000002E-2</v>
      </c>
      <c r="J1158">
        <v>5.0160910000000003E-3</v>
      </c>
      <c r="K1158">
        <v>1.2372199E-2</v>
      </c>
      <c r="L1158">
        <v>5.4431164599999997</v>
      </c>
      <c r="M1158">
        <v>6.6728751510000004</v>
      </c>
    </row>
    <row r="1159" spans="1:13" x14ac:dyDescent="0.2">
      <c r="A1159" s="3">
        <v>42954</v>
      </c>
      <c r="B1159">
        <v>119.51</v>
      </c>
      <c r="C1159">
        <v>19.504999999999999</v>
      </c>
      <c r="D1159">
        <v>-1.1700790000000001E-3</v>
      </c>
      <c r="E1159">
        <v>6.3426419999999999E-3</v>
      </c>
      <c r="F1159">
        <v>2.6167696000000001E-2</v>
      </c>
      <c r="G1159">
        <v>2.5684088000000001E-2</v>
      </c>
      <c r="H1159">
        <v>3.6693269000000001E-2</v>
      </c>
      <c r="I1159">
        <v>8.9424419000000005E-2</v>
      </c>
      <c r="J1159">
        <v>4.3177629999999996E-3</v>
      </c>
      <c r="K1159">
        <v>1.2350761E-2</v>
      </c>
      <c r="L1159">
        <v>8.4982119619999992</v>
      </c>
      <c r="M1159">
        <v>7.2403975889999996</v>
      </c>
    </row>
    <row r="1160" spans="1:13" x14ac:dyDescent="0.2">
      <c r="A1160" s="3">
        <v>42955</v>
      </c>
      <c r="B1160">
        <v>119.86</v>
      </c>
      <c r="C1160">
        <v>19.2012</v>
      </c>
      <c r="D1160">
        <v>2.9286249999999998E-3</v>
      </c>
      <c r="E1160">
        <v>1.0278522999999999E-2</v>
      </c>
      <c r="F1160">
        <v>1.8587111E-2</v>
      </c>
      <c r="G1160">
        <v>1.8488996000000001E-2</v>
      </c>
      <c r="H1160">
        <v>3.8018533E-2</v>
      </c>
      <c r="I1160">
        <v>0.11030498499999999</v>
      </c>
      <c r="J1160">
        <v>4.3256379999999997E-3</v>
      </c>
      <c r="K1160">
        <v>1.2052449999999999E-2</v>
      </c>
      <c r="L1160">
        <v>8.7891152859999995</v>
      </c>
      <c r="M1160">
        <v>9.1520796470000008</v>
      </c>
    </row>
    <row r="1161" spans="1:13" x14ac:dyDescent="0.2">
      <c r="A1161" s="3">
        <v>42956</v>
      </c>
      <c r="B1161">
        <v>121.31</v>
      </c>
      <c r="C1161">
        <v>19.37</v>
      </c>
      <c r="D1161">
        <v>1.2097447000000001E-2</v>
      </c>
      <c r="E1161">
        <v>-5.319402E-3</v>
      </c>
      <c r="F1161">
        <v>1.0200242E-2</v>
      </c>
      <c r="G1161">
        <v>2.2874649E-2</v>
      </c>
      <c r="H1161">
        <v>4.9212938999999997E-2</v>
      </c>
      <c r="I1161">
        <v>0.104398827</v>
      </c>
      <c r="J1161">
        <v>4.8720159999999998E-3</v>
      </c>
      <c r="K1161">
        <v>1.2218922E-2</v>
      </c>
      <c r="L1161">
        <v>10.10114576</v>
      </c>
      <c r="M1161">
        <v>8.5440293969999992</v>
      </c>
    </row>
    <row r="1162" spans="1:13" x14ac:dyDescent="0.2">
      <c r="A1162" s="3">
        <v>42957</v>
      </c>
      <c r="B1162">
        <v>122.21</v>
      </c>
      <c r="C1162">
        <v>19.420000000000002</v>
      </c>
      <c r="D1162">
        <v>7.4190089999999998E-3</v>
      </c>
      <c r="E1162">
        <v>-5.3425390000000003E-3</v>
      </c>
      <c r="F1162">
        <v>-3.4554399999999998E-4</v>
      </c>
      <c r="G1162">
        <v>4.7037268E-2</v>
      </c>
      <c r="H1162">
        <v>5.3262087E-2</v>
      </c>
      <c r="I1162">
        <v>9.8498533999999999E-2</v>
      </c>
      <c r="J1162">
        <v>4.9932759999999996E-3</v>
      </c>
      <c r="K1162">
        <v>1.2378638000000001E-2</v>
      </c>
      <c r="L1162">
        <v>10.666761810000001</v>
      </c>
      <c r="M1162">
        <v>7.9571384180000004</v>
      </c>
    </row>
    <row r="1163" spans="1:13" x14ac:dyDescent="0.2">
      <c r="A1163" s="3">
        <v>42958</v>
      </c>
      <c r="B1163">
        <v>122.79</v>
      </c>
      <c r="C1163">
        <v>19.547999999999998</v>
      </c>
      <c r="D1163">
        <v>4.7459290000000003E-3</v>
      </c>
      <c r="E1163">
        <v>3.4544620000000002E-3</v>
      </c>
      <c r="F1163">
        <v>-1.4062930000000001E-3</v>
      </c>
      <c r="G1163">
        <v>4.3432769000000003E-2</v>
      </c>
      <c r="H1163">
        <v>6.0179588999999999E-2</v>
      </c>
      <c r="I1163">
        <v>0.102293255</v>
      </c>
      <c r="J1163">
        <v>4.9156019999999998E-3</v>
      </c>
      <c r="K1163">
        <v>1.2337966000000001E-2</v>
      </c>
      <c r="L1163">
        <v>12.242566439999999</v>
      </c>
      <c r="M1163">
        <v>8.2909331500000008</v>
      </c>
    </row>
    <row r="1164" spans="1:13" x14ac:dyDescent="0.2">
      <c r="A1164" s="3">
        <v>42961</v>
      </c>
      <c r="B1164">
        <v>121.92</v>
      </c>
      <c r="C1164">
        <v>19.95</v>
      </c>
      <c r="D1164">
        <v>-7.0852679999999996E-3</v>
      </c>
      <c r="E1164">
        <v>-1.6600950000000001E-3</v>
      </c>
      <c r="F1164">
        <v>2.1697608E-2</v>
      </c>
      <c r="G1164">
        <v>5.6881395000000001E-2</v>
      </c>
      <c r="H1164">
        <v>4.4103794000000002E-2</v>
      </c>
      <c r="I1164">
        <v>0.100463343</v>
      </c>
      <c r="J1164">
        <v>5.1990830000000002E-3</v>
      </c>
      <c r="K1164">
        <v>1.2374980000000001E-2</v>
      </c>
      <c r="L1164">
        <v>8.4829941459999993</v>
      </c>
      <c r="M1164">
        <v>8.1182630010000008</v>
      </c>
    </row>
    <row r="1165" spans="1:13" x14ac:dyDescent="0.2">
      <c r="A1165" s="3">
        <v>42962</v>
      </c>
      <c r="B1165">
        <v>120.98</v>
      </c>
      <c r="C1165">
        <v>19.850000000000001</v>
      </c>
      <c r="D1165">
        <v>-7.7099739999999996E-3</v>
      </c>
      <c r="E1165">
        <v>-6.774006E-3</v>
      </c>
      <c r="F1165">
        <v>2.7406531000000001E-2</v>
      </c>
      <c r="G1165">
        <v>6.9932654999999996E-2</v>
      </c>
      <c r="H1165">
        <v>3.1460482999999997E-2</v>
      </c>
      <c r="I1165">
        <v>5.8250994E-2</v>
      </c>
      <c r="J1165">
        <v>5.5836200000000001E-3</v>
      </c>
      <c r="K1165">
        <v>1.0777002000000001E-2</v>
      </c>
      <c r="L1165">
        <v>5.6344239250000001</v>
      </c>
      <c r="M1165">
        <v>5.4051206599999997</v>
      </c>
    </row>
    <row r="1166" spans="1:13" x14ac:dyDescent="0.2">
      <c r="A1166" s="3">
        <v>42963</v>
      </c>
      <c r="B1166">
        <v>121.87</v>
      </c>
      <c r="C1166">
        <v>19.5</v>
      </c>
      <c r="D1166">
        <v>7.3565879999999998E-3</v>
      </c>
      <c r="E1166">
        <v>2.9738460000000001E-2</v>
      </c>
      <c r="F1166">
        <v>1.9411686000000001E-2</v>
      </c>
      <c r="G1166">
        <v>3.1412053000000002E-2</v>
      </c>
      <c r="H1166">
        <v>3.1834729999999999E-2</v>
      </c>
      <c r="I1166">
        <v>8.7024249999999997E-2</v>
      </c>
      <c r="J1166">
        <v>5.6021539999999998E-3</v>
      </c>
      <c r="K1166">
        <v>1.2279234999999999E-2</v>
      </c>
      <c r="L1166">
        <v>5.6825871640000001</v>
      </c>
      <c r="M1166">
        <v>7.0871067339999998</v>
      </c>
    </row>
    <row r="1167" spans="1:13" x14ac:dyDescent="0.2">
      <c r="A1167" s="3">
        <v>42964</v>
      </c>
      <c r="B1167">
        <v>122.49</v>
      </c>
      <c r="C1167">
        <v>19.563700000000001</v>
      </c>
      <c r="D1167">
        <v>5.087388E-3</v>
      </c>
      <c r="E1167">
        <v>-2.5013028E-2</v>
      </c>
      <c r="F1167">
        <v>2.615922E-2</v>
      </c>
      <c r="G1167">
        <v>5.7253281000000003E-2</v>
      </c>
      <c r="H1167">
        <v>3.7347561000000001E-2</v>
      </c>
      <c r="I1167">
        <v>5.9834482000000001E-2</v>
      </c>
      <c r="J1167">
        <v>5.6392719999999999E-3</v>
      </c>
      <c r="K1167">
        <v>1.3809682E-2</v>
      </c>
      <c r="L1167">
        <v>6.6227629349999999</v>
      </c>
      <c r="M1167">
        <v>4.3327921859999998</v>
      </c>
    </row>
    <row r="1168" spans="1:13" x14ac:dyDescent="0.2">
      <c r="A1168" s="3">
        <v>42965</v>
      </c>
      <c r="B1168">
        <v>122.3</v>
      </c>
      <c r="C1168">
        <v>19.695599999999999</v>
      </c>
      <c r="D1168">
        <v>-1.5511469999999999E-3</v>
      </c>
      <c r="E1168">
        <v>1.1106359999999999E-2</v>
      </c>
      <c r="F1168">
        <v>2.9713843E-2</v>
      </c>
      <c r="G1168">
        <v>5.3508333999999998E-2</v>
      </c>
      <c r="H1168">
        <v>3.4336942000000002E-2</v>
      </c>
      <c r="I1168">
        <v>7.7323461999999996E-2</v>
      </c>
      <c r="J1168">
        <v>5.6852480000000004E-3</v>
      </c>
      <c r="K1168">
        <v>1.3788737000000001E-2</v>
      </c>
      <c r="L1168">
        <v>6.0396557590000004</v>
      </c>
      <c r="M1168">
        <v>5.6077261890000001</v>
      </c>
    </row>
    <row r="1169" spans="1:13" x14ac:dyDescent="0.2">
      <c r="A1169" s="3">
        <v>42968</v>
      </c>
      <c r="B1169">
        <v>122.76</v>
      </c>
      <c r="C1169">
        <v>19.64</v>
      </c>
      <c r="D1169">
        <v>3.7612430000000001E-3</v>
      </c>
      <c r="E1169">
        <v>1.6957574E-2</v>
      </c>
      <c r="F1169">
        <v>3.7248319000000002E-2</v>
      </c>
      <c r="G1169">
        <v>4.0557583000000001E-2</v>
      </c>
      <c r="H1169">
        <v>2.9347643999999999E-2</v>
      </c>
      <c r="I1169">
        <v>9.8344371E-2</v>
      </c>
      <c r="J1169">
        <v>5.4811E-3</v>
      </c>
      <c r="K1169">
        <v>1.4007220000000001E-2</v>
      </c>
      <c r="L1169">
        <v>5.3543342489999999</v>
      </c>
      <c r="M1169">
        <v>7.0209770259999997</v>
      </c>
    </row>
    <row r="1170" spans="1:13" x14ac:dyDescent="0.2">
      <c r="A1170" s="3">
        <v>42969</v>
      </c>
      <c r="B1170">
        <v>122.21</v>
      </c>
      <c r="C1170">
        <v>20.150400000000001</v>
      </c>
      <c r="D1170">
        <v>-4.4802870000000003E-3</v>
      </c>
      <c r="E1170">
        <v>3.1914999999999999E-3</v>
      </c>
      <c r="F1170">
        <v>3.6603006E-2</v>
      </c>
      <c r="G1170">
        <v>4.5844823999999999E-2</v>
      </c>
      <c r="H1170">
        <v>2.4306429000000001E-2</v>
      </c>
      <c r="I1170">
        <v>0.101849737</v>
      </c>
      <c r="J1170">
        <v>5.6269429999999997E-3</v>
      </c>
      <c r="K1170">
        <v>1.3972437000000001E-2</v>
      </c>
      <c r="L1170">
        <v>4.319650599</v>
      </c>
      <c r="M1170">
        <v>7.2893321799999997</v>
      </c>
    </row>
    <row r="1171" spans="1:13" x14ac:dyDescent="0.2">
      <c r="A1171" s="3">
        <v>42970</v>
      </c>
      <c r="B1171">
        <v>122.67</v>
      </c>
      <c r="C1171">
        <v>19.96</v>
      </c>
      <c r="D1171">
        <v>3.7640130000000001E-3</v>
      </c>
      <c r="E1171">
        <v>-1.036269E-3</v>
      </c>
      <c r="F1171">
        <v>4.3465671999999997E-2</v>
      </c>
      <c r="G1171">
        <v>4.3043572000000002E-2</v>
      </c>
      <c r="H1171">
        <v>3.1533803999999999E-2</v>
      </c>
      <c r="I1171">
        <v>5.5027798000000003E-2</v>
      </c>
      <c r="J1171">
        <v>5.559095E-3</v>
      </c>
      <c r="K1171">
        <v>1.0853550999999999E-2</v>
      </c>
      <c r="L1171">
        <v>5.6724706119999997</v>
      </c>
      <c r="M1171">
        <v>5.0700270630000004</v>
      </c>
    </row>
    <row r="1172" spans="1:13" x14ac:dyDescent="0.2">
      <c r="A1172" s="3">
        <v>42971</v>
      </c>
      <c r="B1172">
        <v>122.29</v>
      </c>
      <c r="C1172">
        <v>20.02</v>
      </c>
      <c r="D1172">
        <v>-3.0977420000000001E-3</v>
      </c>
      <c r="E1172">
        <v>1.8153526999999999E-2</v>
      </c>
      <c r="F1172">
        <v>4.5401046E-2</v>
      </c>
      <c r="G1172">
        <v>-7.3660289999999996E-3</v>
      </c>
      <c r="H1172">
        <v>2.0103436999999998E-2</v>
      </c>
      <c r="I1172">
        <v>5.7149627000000001E-2</v>
      </c>
      <c r="J1172">
        <v>5.4311100000000003E-3</v>
      </c>
      <c r="K1172">
        <v>1.0988960000000001E-2</v>
      </c>
      <c r="L1172">
        <v>3.7015335579999999</v>
      </c>
      <c r="M1172">
        <v>5.2006402840000003</v>
      </c>
    </row>
    <row r="1173" spans="1:13" x14ac:dyDescent="0.2">
      <c r="A1173" s="3">
        <v>42972</v>
      </c>
      <c r="B1173">
        <v>122.74</v>
      </c>
      <c r="C1173">
        <v>19.809999999999999</v>
      </c>
      <c r="D1173">
        <v>3.6797779999999999E-3</v>
      </c>
      <c r="E1173">
        <v>0</v>
      </c>
      <c r="F1173">
        <v>2.7080601999999999E-2</v>
      </c>
      <c r="G1173">
        <v>3.9878689999999998E-3</v>
      </c>
      <c r="H1173">
        <v>2.4626430000000001E-2</v>
      </c>
      <c r="I1173">
        <v>5.8957441999999999E-2</v>
      </c>
      <c r="J1173">
        <v>5.4472679999999999E-3</v>
      </c>
      <c r="K1173">
        <v>1.0960948999999999E-2</v>
      </c>
      <c r="L1173">
        <v>4.5208768570000002</v>
      </c>
      <c r="M1173">
        <v>5.3788630069999996</v>
      </c>
    </row>
    <row r="1174" spans="1:13" x14ac:dyDescent="0.2">
      <c r="A1174" s="3">
        <v>42975</v>
      </c>
      <c r="B1174">
        <v>124.69</v>
      </c>
      <c r="C1174">
        <v>20.05</v>
      </c>
      <c r="D1174">
        <v>1.5887241E-2</v>
      </c>
      <c r="E1174">
        <v>1.1207336E-2</v>
      </c>
      <c r="F1174">
        <v>1.3982703000000001E-2</v>
      </c>
      <c r="G1174">
        <v>-2.0627217999999999E-2</v>
      </c>
      <c r="H1174">
        <v>3.3142761999999999E-2</v>
      </c>
      <c r="I1174">
        <v>6.7858795E-2</v>
      </c>
      <c r="J1174">
        <v>6.1904050000000004E-3</v>
      </c>
      <c r="K1174">
        <v>1.111382E-2</v>
      </c>
      <c r="L1174">
        <v>5.3538923729999999</v>
      </c>
      <c r="M1174">
        <v>6.1058030969999999</v>
      </c>
    </row>
    <row r="1175" spans="1:13" x14ac:dyDescent="0.2">
      <c r="A1175" s="3">
        <v>42976</v>
      </c>
      <c r="B1175">
        <v>124.42</v>
      </c>
      <c r="C1175">
        <v>20</v>
      </c>
      <c r="D1175">
        <v>-2.1653699999999998E-3</v>
      </c>
      <c r="E1175">
        <v>5.4911839999999996E-3</v>
      </c>
      <c r="F1175">
        <v>8.5553190000000005E-3</v>
      </c>
      <c r="G1175">
        <v>-4.5246028000000001E-2</v>
      </c>
      <c r="H1175">
        <v>3.0393375E-2</v>
      </c>
      <c r="I1175">
        <v>7.0951401999999997E-2</v>
      </c>
      <c r="J1175">
        <v>6.2405830000000001E-3</v>
      </c>
      <c r="K1175">
        <v>1.1124007999999999E-2</v>
      </c>
      <c r="L1175">
        <v>4.8702781149999996</v>
      </c>
      <c r="M1175">
        <v>6.3782229399999997</v>
      </c>
    </row>
    <row r="1176" spans="1:13" x14ac:dyDescent="0.2">
      <c r="A1176" s="3">
        <v>42977</v>
      </c>
      <c r="B1176">
        <v>124.36</v>
      </c>
      <c r="C1176">
        <v>19.920000000000002</v>
      </c>
      <c r="D1176">
        <v>-4.8223800000000001E-4</v>
      </c>
      <c r="E1176">
        <v>-7.335037E-3</v>
      </c>
      <c r="F1176">
        <v>1.3460140000000001E-2</v>
      </c>
      <c r="G1176">
        <v>-4.4493934999999998E-2</v>
      </c>
      <c r="H1176">
        <v>3.0750104E-2</v>
      </c>
      <c r="I1176">
        <v>6.7144242000000007E-2</v>
      </c>
      <c r="J1176">
        <v>6.2347360000000003E-3</v>
      </c>
      <c r="K1176">
        <v>1.1263344999999999E-2</v>
      </c>
      <c r="L1176">
        <v>4.9320618830000003</v>
      </c>
      <c r="M1176">
        <v>5.9613056210000002</v>
      </c>
    </row>
    <row r="1177" spans="1:13" x14ac:dyDescent="0.2">
      <c r="A1177" s="3">
        <v>42978</v>
      </c>
      <c r="B1177">
        <v>125.82</v>
      </c>
      <c r="C1177">
        <v>19.53</v>
      </c>
      <c r="D1177">
        <v>1.1740109E-2</v>
      </c>
      <c r="E1177">
        <v>-5.8548599999999997E-4</v>
      </c>
      <c r="F1177">
        <v>-3.3020770000000001E-3</v>
      </c>
      <c r="G1177">
        <v>-4.4135979999999998E-2</v>
      </c>
      <c r="H1177">
        <v>4.5016610999999998E-2</v>
      </c>
      <c r="I1177">
        <v>6.4072181000000006E-2</v>
      </c>
      <c r="J1177">
        <v>6.5631980000000001E-3</v>
      </c>
      <c r="K1177">
        <v>1.129192E-2</v>
      </c>
      <c r="L1177">
        <v>6.8589445680000001</v>
      </c>
      <c r="M1177">
        <v>5.6741619889999999</v>
      </c>
    </row>
    <row r="1178" spans="1:13" x14ac:dyDescent="0.2">
      <c r="A1178" s="3">
        <v>42979</v>
      </c>
      <c r="B1178">
        <v>126.06</v>
      </c>
      <c r="C1178">
        <v>19.5</v>
      </c>
      <c r="D1178">
        <v>1.907487E-3</v>
      </c>
      <c r="E1178">
        <v>7.5248720000000002E-3</v>
      </c>
      <c r="F1178">
        <v>-1.4471662999999999E-2</v>
      </c>
      <c r="G1178">
        <v>-4.6567944E-2</v>
      </c>
      <c r="H1178">
        <v>4.5360312E-2</v>
      </c>
      <c r="I1178">
        <v>7.3735199000000001E-2</v>
      </c>
      <c r="J1178">
        <v>6.5622329999999998E-3</v>
      </c>
      <c r="K1178">
        <v>1.1282007E-2</v>
      </c>
      <c r="L1178">
        <v>6.9123287549999999</v>
      </c>
      <c r="M1178">
        <v>6.5356457539999999</v>
      </c>
    </row>
    <row r="1179" spans="1:13" x14ac:dyDescent="0.2">
      <c r="A1179" s="3">
        <v>42983</v>
      </c>
      <c r="B1179">
        <v>127.46</v>
      </c>
      <c r="C1179">
        <v>19.36</v>
      </c>
      <c r="D1179">
        <v>1.1105823000000001E-2</v>
      </c>
      <c r="E1179">
        <v>4.4561399999999999E-3</v>
      </c>
      <c r="F1179">
        <v>-2.3258729999999998E-2</v>
      </c>
      <c r="G1179">
        <v>-5.0523531000000003E-2</v>
      </c>
      <c r="H1179">
        <v>6.5273714999999996E-2</v>
      </c>
      <c r="I1179">
        <v>7.6203008000000003E-2</v>
      </c>
      <c r="J1179">
        <v>6.4269440000000004E-3</v>
      </c>
      <c r="K1179">
        <v>1.1279921E-2</v>
      </c>
      <c r="L1179">
        <v>10.15626</v>
      </c>
      <c r="M1179">
        <v>6.7556331600000004</v>
      </c>
    </row>
    <row r="1180" spans="1:13" x14ac:dyDescent="0.2">
      <c r="A1180" s="3">
        <v>42984</v>
      </c>
      <c r="B1180">
        <v>126.81</v>
      </c>
      <c r="C1180">
        <v>19.45</v>
      </c>
      <c r="D1180">
        <v>-5.0996390000000004E-3</v>
      </c>
      <c r="E1180">
        <v>8.2888779999999995E-3</v>
      </c>
      <c r="F1180">
        <v>-2.6130101999999999E-2</v>
      </c>
      <c r="G1180">
        <v>-6.1587237000000003E-2</v>
      </c>
      <c r="H1180">
        <v>6.1082755000000002E-2</v>
      </c>
      <c r="I1180">
        <v>7.8284351000000002E-2</v>
      </c>
      <c r="J1180">
        <v>6.610098E-3</v>
      </c>
      <c r="K1180">
        <v>1.1311844999999999E-2</v>
      </c>
      <c r="L1180">
        <v>9.2408244469999996</v>
      </c>
      <c r="M1180">
        <v>6.9205641379999996</v>
      </c>
    </row>
    <row r="1181" spans="1:13" x14ac:dyDescent="0.2">
      <c r="A1181" s="3">
        <v>42985</v>
      </c>
      <c r="B1181">
        <v>128.13</v>
      </c>
      <c r="C1181">
        <v>19.61</v>
      </c>
      <c r="D1181">
        <v>1.0409274E-2</v>
      </c>
      <c r="E1181">
        <v>-3.7119520000000001E-3</v>
      </c>
      <c r="F1181">
        <v>-4.3491912000000001E-2</v>
      </c>
      <c r="G1181">
        <v>-6.6249666999999998E-2</v>
      </c>
      <c r="H1181">
        <v>6.8997163E-2</v>
      </c>
      <c r="I1181">
        <v>6.3352120999999997E-2</v>
      </c>
      <c r="J1181">
        <v>6.813108E-3</v>
      </c>
      <c r="K1181">
        <v>1.1314315E-2</v>
      </c>
      <c r="L1181">
        <v>10.12712043</v>
      </c>
      <c r="M1181">
        <v>5.5992891939999998</v>
      </c>
    </row>
    <row r="1182" spans="1:13" x14ac:dyDescent="0.2">
      <c r="A1182" s="3">
        <v>42986</v>
      </c>
      <c r="B1182">
        <v>127.97</v>
      </c>
      <c r="C1182">
        <v>19.54</v>
      </c>
      <c r="D1182">
        <v>-1.248732E-3</v>
      </c>
      <c r="E1182">
        <v>-3.1053153999999999E-2</v>
      </c>
      <c r="F1182">
        <v>-3.7924344999999998E-2</v>
      </c>
      <c r="G1182">
        <v>-3.3005580999999999E-2</v>
      </c>
      <c r="H1182">
        <v>5.4900668E-2</v>
      </c>
      <c r="I1182">
        <v>3.5841742000000003E-2</v>
      </c>
      <c r="J1182">
        <v>6.55983E-3</v>
      </c>
      <c r="K1182">
        <v>1.3451088999999999E-2</v>
      </c>
      <c r="L1182">
        <v>8.3692208049999994</v>
      </c>
      <c r="M1182">
        <v>2.664597691</v>
      </c>
    </row>
    <row r="1183" spans="1:13" x14ac:dyDescent="0.2">
      <c r="A1183" s="3">
        <v>42989</v>
      </c>
      <c r="B1183">
        <v>126.19</v>
      </c>
      <c r="C1183">
        <v>19.545000000000002</v>
      </c>
      <c r="D1183">
        <v>-1.390951E-2</v>
      </c>
      <c r="E1183">
        <v>1.1438151000000001E-2</v>
      </c>
      <c r="F1183">
        <v>-1.4141119000000001E-2</v>
      </c>
      <c r="G1183">
        <v>-4.6473063000000002E-2</v>
      </c>
      <c r="H1183">
        <v>3.2566893E-2</v>
      </c>
      <c r="I1183">
        <v>5.3317244999999999E-2</v>
      </c>
      <c r="J1183">
        <v>7.3721530000000002E-3</v>
      </c>
      <c r="K1183">
        <v>1.3506091E-2</v>
      </c>
      <c r="L1183">
        <v>4.4175552629999997</v>
      </c>
      <c r="M1183">
        <v>3.9476444439999998</v>
      </c>
    </row>
    <row r="1184" spans="1:13" x14ac:dyDescent="0.2">
      <c r="A1184" s="3">
        <v>42990</v>
      </c>
      <c r="B1184">
        <v>126.56</v>
      </c>
      <c r="C1184">
        <v>19.489999999999998</v>
      </c>
      <c r="D1184">
        <v>2.9320869999999999E-3</v>
      </c>
      <c r="E1184">
        <v>-1.3584753E-2</v>
      </c>
      <c r="F1184">
        <v>-2.7995247000000001E-2</v>
      </c>
      <c r="G1184">
        <v>-3.7966626000000003E-2</v>
      </c>
      <c r="H1184">
        <v>3.0702825999999999E-2</v>
      </c>
      <c r="I1184">
        <v>3.5431332000000003E-2</v>
      </c>
      <c r="J1184">
        <v>7.3434440000000002E-3</v>
      </c>
      <c r="K1184">
        <v>1.3954294000000001E-2</v>
      </c>
      <c r="L1184">
        <v>4.1809842850000001</v>
      </c>
      <c r="M1184">
        <v>2.5390989479999999</v>
      </c>
    </row>
    <row r="1185" spans="1:13" x14ac:dyDescent="0.2">
      <c r="A1185" s="3">
        <v>42991</v>
      </c>
      <c r="B1185">
        <v>125.61</v>
      </c>
      <c r="C1185">
        <v>19.409700000000001</v>
      </c>
      <c r="D1185">
        <v>-7.5063209999999998E-3</v>
      </c>
      <c r="E1185">
        <v>-1.9784172999999999E-2</v>
      </c>
      <c r="F1185">
        <v>-2.9869588999999998E-2</v>
      </c>
      <c r="G1185">
        <v>-1.8282340000000001E-2</v>
      </c>
      <c r="H1185">
        <v>3.0265747999999999E-2</v>
      </c>
      <c r="I1185">
        <v>1.6633888999999999E-2</v>
      </c>
      <c r="J1185">
        <v>7.3684939999999997E-3</v>
      </c>
      <c r="K1185">
        <v>1.4715608999999999E-2</v>
      </c>
      <c r="L1185">
        <v>4.1074537229999999</v>
      </c>
      <c r="M1185">
        <v>1.1303568719999999</v>
      </c>
    </row>
    <row r="1186" spans="1:13" x14ac:dyDescent="0.2">
      <c r="A1186" s="3">
        <v>42992</v>
      </c>
      <c r="B1186">
        <v>126.16</v>
      </c>
      <c r="C1186">
        <v>19.745899999999999</v>
      </c>
      <c r="D1186">
        <v>4.3786320000000004E-3</v>
      </c>
      <c r="E1186">
        <v>-6.5530800000000002E-3</v>
      </c>
      <c r="F1186">
        <v>-3.2277655000000002E-2</v>
      </c>
      <c r="H1186">
        <v>4.2816994999999997E-2</v>
      </c>
      <c r="I1186">
        <v>1.6860021999999999E-2</v>
      </c>
      <c r="J1186">
        <v>7.0840929999999996E-3</v>
      </c>
      <c r="K1186">
        <v>1.4709933999999999E-2</v>
      </c>
      <c r="L1186">
        <v>6.0441036739999996</v>
      </c>
      <c r="M1186">
        <v>1.1461657300000001</v>
      </c>
    </row>
    <row r="1187" spans="1:13" x14ac:dyDescent="0.2">
      <c r="A1187" s="3">
        <v>42993</v>
      </c>
      <c r="B1187">
        <v>125.53</v>
      </c>
      <c r="C1187">
        <v>19.760000000000002</v>
      </c>
      <c r="D1187">
        <v>-4.9936590000000001E-3</v>
      </c>
      <c r="E1187">
        <v>-2.11082E-4</v>
      </c>
      <c r="F1187">
        <v>-3.2434630999999998E-2</v>
      </c>
      <c r="G1187">
        <v>-7.8858499999999996E-4</v>
      </c>
      <c r="H1187">
        <v>3.0032000999999999E-2</v>
      </c>
      <c r="I1187">
        <v>-1.2714955999999999E-2</v>
      </c>
      <c r="J1187">
        <v>7.1315980000000003E-3</v>
      </c>
      <c r="K1187">
        <v>1.3142487E-2</v>
      </c>
      <c r="L1187">
        <v>4.2111180959999999</v>
      </c>
      <c r="M1187">
        <v>-0.96746952799999997</v>
      </c>
    </row>
    <row r="1188" spans="1:13" x14ac:dyDescent="0.2">
      <c r="A1188" s="3">
        <v>42996</v>
      </c>
      <c r="B1188">
        <v>124.36</v>
      </c>
      <c r="C1188">
        <v>19.62</v>
      </c>
      <c r="D1188">
        <v>-9.3204810000000003E-3</v>
      </c>
      <c r="E1188">
        <v>4.9614689999999996E-3</v>
      </c>
      <c r="F1188">
        <v>-2.9838449999999999E-2</v>
      </c>
      <c r="G1188">
        <v>-6.7710369999999997E-3</v>
      </c>
      <c r="H1188">
        <v>1.5266551999999999E-2</v>
      </c>
      <c r="I1188">
        <v>1.7637626999999999E-2</v>
      </c>
      <c r="J1188">
        <v>7.448578E-3</v>
      </c>
      <c r="K1188">
        <v>1.1921055999999999E-2</v>
      </c>
      <c r="L1188">
        <v>2.0495927530000002</v>
      </c>
      <c r="M1188">
        <v>1.4795356710000001</v>
      </c>
    </row>
    <row r="1189" spans="1:13" x14ac:dyDescent="0.2">
      <c r="A1189" s="3">
        <v>42997</v>
      </c>
      <c r="B1189">
        <v>124.62</v>
      </c>
      <c r="C1189">
        <v>19.36</v>
      </c>
      <c r="D1189">
        <v>2.0907040000000001E-3</v>
      </c>
      <c r="E1189">
        <v>2.8886599999999998E-4</v>
      </c>
      <c r="F1189">
        <v>-3.1381556999999997E-2</v>
      </c>
      <c r="H1189">
        <v>1.8969746999999999E-2</v>
      </c>
      <c r="I1189">
        <v>6.7502559999999996E-3</v>
      </c>
      <c r="J1189">
        <v>7.4347520000000002E-3</v>
      </c>
      <c r="K1189">
        <v>1.1689494E-2</v>
      </c>
      <c r="L1189">
        <v>2.5514969010000002</v>
      </c>
      <c r="M1189">
        <v>0.57746352300000003</v>
      </c>
    </row>
    <row r="1190" spans="1:13" x14ac:dyDescent="0.2">
      <c r="A1190" s="3">
        <v>42998</v>
      </c>
      <c r="B1190">
        <v>123.62</v>
      </c>
      <c r="C1190">
        <v>19.53</v>
      </c>
      <c r="D1190">
        <v>-8.0243940000000007E-3</v>
      </c>
      <c r="E1190">
        <v>-3.460135E-3</v>
      </c>
      <c r="F1190">
        <v>-2.0798490999999999E-2</v>
      </c>
      <c r="G1190">
        <v>-1.4837470000000001E-3</v>
      </c>
      <c r="H1190">
        <v>7.0055389999999999E-3</v>
      </c>
      <c r="I1190">
        <v>-1.3462518E-2</v>
      </c>
      <c r="J1190">
        <v>7.6513470000000002E-3</v>
      </c>
      <c r="K1190">
        <v>1.1075211999999999E-2</v>
      </c>
      <c r="L1190">
        <v>0.91559552200000005</v>
      </c>
      <c r="M1190">
        <v>-1.2155539360000001</v>
      </c>
    </row>
    <row r="1191" spans="1:13" x14ac:dyDescent="0.2">
      <c r="A1191" s="3">
        <v>42999</v>
      </c>
      <c r="B1191">
        <v>122.68</v>
      </c>
      <c r="C1191">
        <v>19.5702</v>
      </c>
      <c r="D1191">
        <v>-7.6039480000000001E-3</v>
      </c>
      <c r="E1191">
        <v>-8.6619320000000007E-3</v>
      </c>
      <c r="F1191">
        <v>-1.8588684000000001E-2</v>
      </c>
      <c r="G1191">
        <v>3.5360227000000001E-2</v>
      </c>
      <c r="H1191">
        <v>3.8458390000000002E-3</v>
      </c>
      <c r="I1191">
        <v>-2.5119170999999999E-2</v>
      </c>
      <c r="J1191">
        <v>7.7794470000000001E-3</v>
      </c>
      <c r="K1191">
        <v>1.1174656999999999E-2</v>
      </c>
      <c r="L1191">
        <v>0.49435896600000001</v>
      </c>
      <c r="M1191">
        <v>-2.2478696170000001</v>
      </c>
    </row>
    <row r="1192" spans="1:13" x14ac:dyDescent="0.2">
      <c r="A1192" s="3">
        <v>43000</v>
      </c>
      <c r="B1192">
        <v>123.24</v>
      </c>
      <c r="C1192">
        <v>19.489999999999998</v>
      </c>
      <c r="D1192">
        <v>4.5647209999999999E-3</v>
      </c>
      <c r="E1192">
        <v>3.444024E-3</v>
      </c>
      <c r="F1192">
        <v>-1.8427697999999999E-2</v>
      </c>
      <c r="G1192">
        <v>3.1012963000000001E-2</v>
      </c>
      <c r="H1192">
        <v>4.646613E-3</v>
      </c>
      <c r="I1192">
        <v>-2.0746888000000002E-2</v>
      </c>
      <c r="J1192">
        <v>7.7996640000000004E-3</v>
      </c>
      <c r="K1192">
        <v>1.1219631000000001E-2</v>
      </c>
      <c r="L1192">
        <v>0.59574523099999999</v>
      </c>
      <c r="M1192">
        <v>-1.849159582</v>
      </c>
    </row>
    <row r="1193" spans="1:13" x14ac:dyDescent="0.2">
      <c r="A1193" s="3">
        <v>43003</v>
      </c>
      <c r="B1193">
        <v>124.53</v>
      </c>
      <c r="C1193">
        <v>19.690000000000001</v>
      </c>
      <c r="D1193">
        <v>1.0467381E-2</v>
      </c>
      <c r="E1193">
        <v>-2.6483050000000001E-3</v>
      </c>
      <c r="F1193">
        <v>-2.0653810000000002E-2</v>
      </c>
      <c r="G1193">
        <v>3.4811723000000003E-2</v>
      </c>
      <c r="H1193">
        <v>1.8317114999999998E-2</v>
      </c>
      <c r="I1193">
        <v>-4.0753947999999998E-2</v>
      </c>
      <c r="J1193">
        <v>8.0657560000000003E-3</v>
      </c>
      <c r="K1193">
        <v>1.0333099E-2</v>
      </c>
      <c r="L1193">
        <v>2.270973234</v>
      </c>
      <c r="M1193">
        <v>-3.944019929</v>
      </c>
    </row>
    <row r="1194" spans="1:13" x14ac:dyDescent="0.2">
      <c r="A1194" s="3">
        <v>43004</v>
      </c>
      <c r="B1194">
        <v>123.14</v>
      </c>
      <c r="C1194">
        <v>19.420000000000002</v>
      </c>
      <c r="D1194">
        <v>-1.1161969000000001E-2</v>
      </c>
      <c r="E1194">
        <v>-4.784918E-3</v>
      </c>
      <c r="F1194">
        <v>-7.0029139999999998E-3</v>
      </c>
      <c r="G1194">
        <v>4.9382592000000003E-2</v>
      </c>
      <c r="H1194">
        <v>3.2589210000000001E-3</v>
      </c>
      <c r="I1194">
        <v>-4.5343860999999999E-2</v>
      </c>
      <c r="J1194">
        <v>8.4506630000000006E-3</v>
      </c>
      <c r="K1194">
        <v>1.0341212000000001E-2</v>
      </c>
      <c r="L1194">
        <v>0.38564090299999998</v>
      </c>
      <c r="M1194">
        <v>-4.3847726409999996</v>
      </c>
    </row>
    <row r="1195" spans="1:13" x14ac:dyDescent="0.2">
      <c r="A1195" s="3">
        <v>43005</v>
      </c>
      <c r="B1195">
        <v>121.98</v>
      </c>
      <c r="C1195">
        <v>19.55</v>
      </c>
      <c r="D1195">
        <v>-9.4201719999999992E-3</v>
      </c>
      <c r="E1195">
        <v>2.7214699999999998E-4</v>
      </c>
      <c r="F1195">
        <v>5.6342950000000001E-3</v>
      </c>
      <c r="G1195">
        <v>5.8956517999999999E-2</v>
      </c>
      <c r="H1195">
        <v>-2.17339E-2</v>
      </c>
      <c r="I1195">
        <v>-5.5667505999999999E-2</v>
      </c>
      <c r="J1195">
        <v>7.8856599999999992E-3</v>
      </c>
      <c r="K1195">
        <v>9.9006040000000003E-3</v>
      </c>
      <c r="L1195">
        <v>-2.756129332</v>
      </c>
      <c r="M1195">
        <v>-5.6226375199999996</v>
      </c>
    </row>
    <row r="1196" spans="1:13" x14ac:dyDescent="0.2">
      <c r="A1196" s="3">
        <v>43006</v>
      </c>
      <c r="B1196">
        <v>122.21</v>
      </c>
      <c r="C1196">
        <v>19.646100000000001</v>
      </c>
      <c r="D1196">
        <v>1.8855549999999999E-3</v>
      </c>
      <c r="E1196">
        <v>0</v>
      </c>
      <c r="F1196">
        <v>4.5591310000000001E-3</v>
      </c>
      <c r="H1196">
        <v>-1.7762417999999999E-2</v>
      </c>
      <c r="I1196">
        <v>-6.0824691E-2</v>
      </c>
      <c r="J1196">
        <v>7.9056660000000004E-3</v>
      </c>
      <c r="K1196">
        <v>9.7453959999999999E-3</v>
      </c>
      <c r="L1196">
        <v>-2.2467959610000001</v>
      </c>
      <c r="M1196">
        <v>-6.2413769459999999</v>
      </c>
    </row>
    <row r="1197" spans="1:13" x14ac:dyDescent="0.2">
      <c r="A1197" s="3">
        <v>43007</v>
      </c>
      <c r="B1197">
        <v>121.58</v>
      </c>
      <c r="C1197">
        <v>19.98</v>
      </c>
      <c r="D1197">
        <v>-5.1550609999999998E-3</v>
      </c>
      <c r="E1197">
        <v>1.093625E-2</v>
      </c>
      <c r="F1197">
        <v>1.7406168E-2</v>
      </c>
      <c r="G1197">
        <v>5.6462798000000002E-2</v>
      </c>
      <c r="H1197">
        <v>-2.2354454999999999E-2</v>
      </c>
      <c r="I1197">
        <v>-4.3537950999999998E-2</v>
      </c>
      <c r="J1197">
        <v>7.9611530000000003E-3</v>
      </c>
      <c r="K1197">
        <v>1.0140812000000001E-2</v>
      </c>
      <c r="L1197">
        <v>-2.807941977</v>
      </c>
      <c r="M1197">
        <v>-4.2933398760000001</v>
      </c>
    </row>
    <row r="1198" spans="1:13" x14ac:dyDescent="0.2">
      <c r="A1198" s="3">
        <v>43010</v>
      </c>
      <c r="B1198">
        <v>120.77</v>
      </c>
      <c r="C1198">
        <v>20.41</v>
      </c>
      <c r="D1198">
        <v>-6.6622799999999996E-3</v>
      </c>
      <c r="E1198">
        <v>-1.055409E-3</v>
      </c>
      <c r="F1198">
        <v>1.7198736999999999E-2</v>
      </c>
      <c r="G1198">
        <v>9.5048091000000001E-2</v>
      </c>
      <c r="H1198">
        <v>-4.0136703000000003E-2</v>
      </c>
      <c r="I1198">
        <v>-4.3987677000000003E-2</v>
      </c>
      <c r="J1198">
        <v>7.4817699999999996E-3</v>
      </c>
      <c r="K1198">
        <v>1.0137894999999999E-2</v>
      </c>
      <c r="L1198">
        <v>-5.3645996900000004</v>
      </c>
      <c r="M1198">
        <v>-4.3389361439999998</v>
      </c>
    </row>
    <row r="1199" spans="1:13" x14ac:dyDescent="0.2">
      <c r="A1199" s="3">
        <v>43011</v>
      </c>
      <c r="B1199">
        <v>120.83</v>
      </c>
      <c r="C1199">
        <v>20.779199999999999</v>
      </c>
      <c r="D1199">
        <v>4.9681200000000001E-4</v>
      </c>
      <c r="E1199">
        <v>0</v>
      </c>
      <c r="F1199">
        <v>9.7486640000000006E-3</v>
      </c>
      <c r="H1199">
        <v>-4.148818E-2</v>
      </c>
      <c r="I1199">
        <v>-5.1127819999999997E-2</v>
      </c>
      <c r="J1199">
        <v>7.4519410000000001E-3</v>
      </c>
      <c r="K1199">
        <v>9.9115039999999998E-3</v>
      </c>
      <c r="L1199">
        <v>-5.5674330809999999</v>
      </c>
      <c r="M1199">
        <v>-5.1584319159999996</v>
      </c>
    </row>
    <row r="1200" spans="1:13" x14ac:dyDescent="0.2">
      <c r="A1200" s="3">
        <v>43012</v>
      </c>
      <c r="B1200">
        <v>121.17</v>
      </c>
      <c r="C1200">
        <v>20.7</v>
      </c>
      <c r="D1200">
        <v>2.8138709999999999E-3</v>
      </c>
      <c r="E1200">
        <v>2.1341789999999999E-3</v>
      </c>
      <c r="F1200">
        <v>3.1228089999999998E-3</v>
      </c>
      <c r="G1200">
        <v>7.3758075000000006E-2</v>
      </c>
      <c r="H1200">
        <v>-4.9348814999999997E-2</v>
      </c>
      <c r="I1200">
        <v>-5.332129E-2</v>
      </c>
      <c r="J1200">
        <v>6.9243860000000003E-3</v>
      </c>
      <c r="K1200">
        <v>9.8433419999999997E-3</v>
      </c>
      <c r="L1200">
        <v>-7.1268141790000001</v>
      </c>
      <c r="M1200">
        <v>-5.4169907369999999</v>
      </c>
    </row>
    <row r="1201" spans="1:13" x14ac:dyDescent="0.2">
      <c r="A1201" s="3">
        <v>43013</v>
      </c>
      <c r="B1201">
        <v>120.52</v>
      </c>
      <c r="C1201">
        <v>20.92</v>
      </c>
      <c r="D1201">
        <v>-5.3643639999999999E-3</v>
      </c>
      <c r="E1201">
        <v>2.7917175999999998E-2</v>
      </c>
      <c r="F1201">
        <v>1.4501088000000001E-2</v>
      </c>
      <c r="G1201">
        <v>4.3514936999999997E-2</v>
      </c>
      <c r="H1201">
        <v>-4.9601765999999999E-2</v>
      </c>
      <c r="I1201">
        <v>-3.4892353000000001E-2</v>
      </c>
      <c r="J1201">
        <v>6.9298160000000001E-3</v>
      </c>
      <c r="K1201">
        <v>1.1684633999999999E-2</v>
      </c>
      <c r="L1201">
        <v>-7.1577320679999996</v>
      </c>
      <c r="M1201">
        <v>-2.98617439</v>
      </c>
    </row>
    <row r="1202" spans="1:13" x14ac:dyDescent="0.2">
      <c r="A1202" s="3">
        <v>43014</v>
      </c>
      <c r="B1202">
        <v>121.09</v>
      </c>
      <c r="C1202">
        <v>20.65</v>
      </c>
      <c r="D1202">
        <v>4.7295050000000002E-3</v>
      </c>
      <c r="E1202">
        <v>-7.6923099999999999E-4</v>
      </c>
      <c r="F1202">
        <v>3.2905339999999999E-3</v>
      </c>
      <c r="G1202">
        <v>3.8314515E-2</v>
      </c>
      <c r="H1202">
        <v>-5.4944197E-2</v>
      </c>
      <c r="I1202">
        <v>-3.2041728999999998E-2</v>
      </c>
      <c r="J1202">
        <v>6.502692E-3</v>
      </c>
      <c r="K1202">
        <v>1.1675991E-2</v>
      </c>
      <c r="L1202">
        <v>-8.4494541709999993</v>
      </c>
      <c r="M1202">
        <v>-2.7442405399999998</v>
      </c>
    </row>
    <row r="1203" spans="1:13" x14ac:dyDescent="0.2">
      <c r="A1203" s="3">
        <v>43017</v>
      </c>
      <c r="B1203">
        <v>122.08</v>
      </c>
      <c r="C1203">
        <v>20.59</v>
      </c>
      <c r="D1203">
        <v>8.1757370000000006E-3</v>
      </c>
      <c r="E1203">
        <v>1.026431E-3</v>
      </c>
      <c r="F1203">
        <v>-3.290786E-3</v>
      </c>
      <c r="G1203">
        <v>4.4840307000000003E-2</v>
      </c>
      <c r="H1203">
        <v>-4.6026412000000003E-2</v>
      </c>
      <c r="I1203" s="4">
        <v>5.13E-6</v>
      </c>
      <c r="J1203">
        <v>6.9174709999999997E-3</v>
      </c>
      <c r="K1203">
        <v>9.5120139999999992E-3</v>
      </c>
      <c r="L1203">
        <v>-6.6536473310000002</v>
      </c>
      <c r="M1203">
        <v>5.38994E-4</v>
      </c>
    </row>
    <row r="1204" spans="1:13" x14ac:dyDescent="0.2">
      <c r="A1204" s="3">
        <v>43018</v>
      </c>
      <c r="B1204">
        <v>122.4</v>
      </c>
      <c r="C1204">
        <v>20.73</v>
      </c>
      <c r="D1204">
        <v>2.6212319999999998E-3</v>
      </c>
      <c r="E1204">
        <v>9.2284029999999996E-3</v>
      </c>
      <c r="F1204">
        <v>-9.7325929999999995E-3</v>
      </c>
      <c r="G1204">
        <v>4.3913654000000003E-2</v>
      </c>
      <c r="H1204">
        <v>-3.0034076E-2</v>
      </c>
      <c r="I1204">
        <v>-2.1796430000000002E-3</v>
      </c>
      <c r="J1204">
        <v>6.4449850000000003E-3</v>
      </c>
      <c r="K1204">
        <v>9.3911089999999999E-3</v>
      </c>
      <c r="L1204">
        <v>-4.6600691310000002</v>
      </c>
      <c r="M1204">
        <v>-0.23209646</v>
      </c>
    </row>
    <row r="1205" spans="1:13" x14ac:dyDescent="0.2">
      <c r="A1205" s="3">
        <v>43019</v>
      </c>
      <c r="B1205">
        <v>122.79</v>
      </c>
      <c r="C1205">
        <v>20.423999999999999</v>
      </c>
      <c r="D1205">
        <v>3.1862750000000001E-3</v>
      </c>
      <c r="E1205">
        <v>9.3980190000000005E-3</v>
      </c>
      <c r="F1205">
        <v>-1.2715117999999999E-2</v>
      </c>
      <c r="G1205">
        <v>2.4782454999999998E-2</v>
      </c>
      <c r="H1205">
        <v>-2.9788242999999999E-2</v>
      </c>
      <c r="I1205">
        <v>2.1068858999999999E-2</v>
      </c>
      <c r="J1205">
        <v>6.4538219999999997E-3</v>
      </c>
      <c r="K1205">
        <v>9.0701089999999998E-3</v>
      </c>
      <c r="L1205">
        <v>-4.6155971510000002</v>
      </c>
      <c r="M1205">
        <v>2.32288937</v>
      </c>
    </row>
    <row r="1206" spans="1:13" x14ac:dyDescent="0.2">
      <c r="A1206" s="3">
        <v>43020</v>
      </c>
      <c r="B1206">
        <v>122.89</v>
      </c>
      <c r="C1206">
        <v>19.93</v>
      </c>
      <c r="D1206">
        <v>8.1439900000000005E-4</v>
      </c>
      <c r="E1206">
        <v>9.0588830000000002E-3</v>
      </c>
      <c r="F1206">
        <v>-2.1810316999999999E-2</v>
      </c>
      <c r="G1206">
        <v>1.7934175E-2</v>
      </c>
      <c r="H1206">
        <v>-2.1654327000000001E-2</v>
      </c>
      <c r="I1206">
        <v>5.1114024000000001E-2</v>
      </c>
      <c r="J1206">
        <v>6.3153569999999997E-3</v>
      </c>
      <c r="K1206">
        <v>7.86391E-3</v>
      </c>
      <c r="L1206">
        <v>-3.4288366020000001</v>
      </c>
      <c r="M1206">
        <v>6.4998232759999999</v>
      </c>
    </row>
    <row r="1207" spans="1:13" x14ac:dyDescent="0.2">
      <c r="A1207" s="3">
        <v>43021</v>
      </c>
      <c r="B1207">
        <v>123.82</v>
      </c>
      <c r="C1207">
        <v>19.870799999999999</v>
      </c>
      <c r="D1207">
        <v>7.5677440000000004E-3</v>
      </c>
      <c r="E1207">
        <v>-4.98753E-4</v>
      </c>
      <c r="F1207">
        <v>-2.4558548999999999E-2</v>
      </c>
      <c r="G1207">
        <v>-4.2397709999999998E-3</v>
      </c>
      <c r="H1207">
        <v>-1.8547876000000001E-2</v>
      </c>
      <c r="I1207">
        <v>5.7519789000000002E-2</v>
      </c>
      <c r="J1207">
        <v>6.4877310000000001E-3</v>
      </c>
      <c r="K1207">
        <v>7.6264380000000001E-3</v>
      </c>
      <c r="L1207">
        <v>-2.858915541</v>
      </c>
      <c r="M1207">
        <v>7.5421569750000002</v>
      </c>
    </row>
    <row r="1208" spans="1:13" x14ac:dyDescent="0.2">
      <c r="A1208" s="3">
        <v>43024</v>
      </c>
      <c r="B1208">
        <v>122.97</v>
      </c>
      <c r="C1208">
        <v>19.350000000000001</v>
      </c>
      <c r="D1208">
        <v>-6.8648040000000004E-3</v>
      </c>
      <c r="E1208">
        <v>3.5429141999999997E-2</v>
      </c>
      <c r="F1208">
        <v>-1.5947544000000001E-2</v>
      </c>
      <c r="G1208">
        <v>-3.6631320000000002E-2</v>
      </c>
      <c r="H1208">
        <v>-2.0393530999999999E-2</v>
      </c>
      <c r="I1208">
        <v>9.5217988000000003E-2</v>
      </c>
      <c r="J1208">
        <v>6.5596320000000001E-3</v>
      </c>
      <c r="K1208">
        <v>1.0406505E-2</v>
      </c>
      <c r="L1208">
        <v>-3.1089442690000002</v>
      </c>
      <c r="M1208">
        <v>9.1498525669999999</v>
      </c>
    </row>
    <row r="1209" spans="1:13" x14ac:dyDescent="0.2">
      <c r="A1209" s="3">
        <v>43025</v>
      </c>
      <c r="B1209">
        <v>122.13</v>
      </c>
      <c r="C1209">
        <v>19.3278</v>
      </c>
      <c r="D1209">
        <v>-6.8309340000000003E-3</v>
      </c>
      <c r="E1209">
        <v>0</v>
      </c>
      <c r="F1209">
        <v>-1.2942026000000001E-2</v>
      </c>
      <c r="H1209">
        <v>-1.7931810999999999E-2</v>
      </c>
      <c r="I1209">
        <v>8.9810924E-2</v>
      </c>
      <c r="J1209">
        <v>6.4220379999999997E-3</v>
      </c>
      <c r="K1209">
        <v>1.0449145E-2</v>
      </c>
      <c r="L1209">
        <v>-2.7922305430000001</v>
      </c>
      <c r="M1209">
        <v>8.5950498209999999</v>
      </c>
    </row>
    <row r="1210" spans="1:13" x14ac:dyDescent="0.2">
      <c r="A1210" s="3">
        <v>43026</v>
      </c>
      <c r="B1210">
        <v>121.67</v>
      </c>
      <c r="C1210">
        <v>19.260000000000002</v>
      </c>
      <c r="D1210">
        <v>-3.7664780000000002E-3</v>
      </c>
      <c r="E1210">
        <v>-1.7349397999999999E-2</v>
      </c>
      <c r="F1210">
        <v>-5.5975139999999996E-3</v>
      </c>
      <c r="G1210">
        <v>-1.6187835000000001E-2</v>
      </c>
      <c r="H1210">
        <v>-2.3671963000000001E-2</v>
      </c>
      <c r="I1210">
        <v>7.0594104000000005E-2</v>
      </c>
      <c r="J1210">
        <v>6.4155050000000002E-3</v>
      </c>
      <c r="K1210">
        <v>1.1437591E-2</v>
      </c>
      <c r="L1210">
        <v>-3.689805024</v>
      </c>
      <c r="M1210">
        <v>6.1721127789999999</v>
      </c>
    </row>
    <row r="1211" spans="1:13" x14ac:dyDescent="0.2">
      <c r="A1211" s="3">
        <v>43027</v>
      </c>
      <c r="B1211">
        <v>122.39</v>
      </c>
      <c r="C1211">
        <v>19.27</v>
      </c>
      <c r="D1211">
        <v>5.9176460000000004E-3</v>
      </c>
      <c r="E1211">
        <v>-1.034821E-3</v>
      </c>
      <c r="F1211">
        <v>-1.0794422999999999E-2</v>
      </c>
      <c r="G1211">
        <v>-1.2348602E-2</v>
      </c>
      <c r="H1211">
        <v>-9.949846E-3</v>
      </c>
      <c r="I1211">
        <v>7.3199645999999993E-2</v>
      </c>
      <c r="J1211">
        <v>6.3866679999999999E-3</v>
      </c>
      <c r="K1211">
        <v>1.1377847E-2</v>
      </c>
      <c r="L1211">
        <v>-1.557908837</v>
      </c>
      <c r="M1211">
        <v>6.4335236330000001</v>
      </c>
    </row>
    <row r="1212" spans="1:13" x14ac:dyDescent="0.2">
      <c r="A1212" s="3">
        <v>43028</v>
      </c>
      <c r="B1212">
        <v>121.61</v>
      </c>
      <c r="C1212">
        <v>18.93</v>
      </c>
      <c r="D1212">
        <v>-6.3730699999999998E-3</v>
      </c>
      <c r="E1212">
        <v>-5.74896E-3</v>
      </c>
      <c r="F1212">
        <v>-9.1321409999999999E-3</v>
      </c>
      <c r="G1212">
        <v>-1.0460797000000001E-2</v>
      </c>
      <c r="H1212">
        <v>-8.7218780000000006E-3</v>
      </c>
      <c r="I1212">
        <v>7.6353161000000003E-2</v>
      </c>
      <c r="J1212">
        <v>6.3231260000000001E-3</v>
      </c>
      <c r="K1212">
        <v>1.1239971E-2</v>
      </c>
      <c r="L1212">
        <v>-1.379361708</v>
      </c>
      <c r="M1212">
        <v>6.793003262</v>
      </c>
    </row>
    <row r="1213" spans="1:13" x14ac:dyDescent="0.2">
      <c r="A1213" s="3">
        <v>43031</v>
      </c>
      <c r="B1213">
        <v>121.8</v>
      </c>
      <c r="C1213">
        <v>19.05</v>
      </c>
      <c r="D1213">
        <v>1.562372E-3</v>
      </c>
      <c r="E1213">
        <v>7.3178679999999999E-3</v>
      </c>
      <c r="F1213">
        <v>-2.229796E-3</v>
      </c>
      <c r="G1213">
        <v>-3.9377370000000002E-3</v>
      </c>
      <c r="H1213">
        <v>-1.1684518E-2</v>
      </c>
      <c r="I1213">
        <v>8.0508474999999996E-2</v>
      </c>
      <c r="J1213">
        <v>6.2386840000000004E-3</v>
      </c>
      <c r="K1213">
        <v>1.1269562E-2</v>
      </c>
      <c r="L1213">
        <v>-1.8729138359999999</v>
      </c>
      <c r="M1213">
        <v>7.1438865419999997</v>
      </c>
    </row>
    <row r="1214" spans="1:13" x14ac:dyDescent="0.2">
      <c r="A1214" s="3">
        <v>43032</v>
      </c>
      <c r="B1214">
        <v>121.33</v>
      </c>
      <c r="C1214">
        <v>18.889700000000001</v>
      </c>
      <c r="D1214">
        <v>-3.858785E-3</v>
      </c>
      <c r="E1214">
        <v>8.3333330000000001E-3</v>
      </c>
      <c r="F1214">
        <v>-1.9875499999999998E-3</v>
      </c>
      <c r="G1214">
        <v>-3.7423922999999998E-2</v>
      </c>
      <c r="H1214">
        <v>-2.5696619E-2</v>
      </c>
      <c r="I1214">
        <v>9.2405736000000002E-2</v>
      </c>
      <c r="J1214">
        <v>5.7379179999999998E-3</v>
      </c>
      <c r="K1214">
        <v>1.121228E-2</v>
      </c>
      <c r="L1214">
        <v>-4.478387122</v>
      </c>
      <c r="M1214">
        <v>8.2414761070000004</v>
      </c>
    </row>
    <row r="1215" spans="1:13" x14ac:dyDescent="0.2">
      <c r="A1215" s="3">
        <v>43033</v>
      </c>
      <c r="B1215">
        <v>121.35</v>
      </c>
      <c r="C1215">
        <v>18.739999999999998</v>
      </c>
      <c r="D1215">
        <v>1.6484E-4</v>
      </c>
      <c r="E1215">
        <v>-9.1006320000000009E-3</v>
      </c>
      <c r="F1215">
        <v>1.3055689999999999E-3</v>
      </c>
      <c r="G1215">
        <v>-2.3682224000000002E-2</v>
      </c>
      <c r="H1215">
        <v>-1.45363E-2</v>
      </c>
      <c r="I1215">
        <v>8.7668556999999994E-2</v>
      </c>
      <c r="J1215">
        <v>5.2702549999999997E-3</v>
      </c>
      <c r="K1215">
        <v>1.1424223000000001E-2</v>
      </c>
      <c r="L1215">
        <v>-2.7581775980000001</v>
      </c>
      <c r="M1215">
        <v>7.6739186989999997</v>
      </c>
    </row>
    <row r="1216" spans="1:13" x14ac:dyDescent="0.2">
      <c r="A1216" s="3">
        <v>43034</v>
      </c>
      <c r="B1216">
        <v>120.33</v>
      </c>
      <c r="C1216">
        <v>18.711099999999998</v>
      </c>
      <c r="D1216">
        <v>-8.4054390000000007E-3</v>
      </c>
      <c r="E1216">
        <v>2.3156779999999998E-3</v>
      </c>
      <c r="F1216">
        <v>1.3944411E-2</v>
      </c>
      <c r="G1216">
        <v>-2.74048E-2</v>
      </c>
      <c r="H1216">
        <v>-1.3526808E-2</v>
      </c>
      <c r="I1216">
        <v>8.9890637999999995E-2</v>
      </c>
      <c r="J1216">
        <v>5.1901940000000004E-3</v>
      </c>
      <c r="K1216">
        <v>1.139892E-2</v>
      </c>
      <c r="L1216">
        <v>-2.6062238149999999</v>
      </c>
      <c r="M1216">
        <v>7.885890539</v>
      </c>
    </row>
    <row r="1217" spans="1:13" x14ac:dyDescent="0.2">
      <c r="A1217" s="3">
        <v>43035</v>
      </c>
      <c r="B1217">
        <v>120.9</v>
      </c>
      <c r="C1217">
        <v>18.481000000000002</v>
      </c>
      <c r="D1217">
        <v>4.7369730000000002E-3</v>
      </c>
      <c r="E1217">
        <v>-2.227117E-2</v>
      </c>
      <c r="F1217">
        <v>9.0099699999999995E-4</v>
      </c>
      <c r="G1217">
        <v>-1.2472377E-2</v>
      </c>
      <c r="H1217">
        <v>-1.0719253999999999E-2</v>
      </c>
      <c r="I1217">
        <v>6.5617497999999996E-2</v>
      </c>
      <c r="J1217">
        <v>5.2956720000000004E-3</v>
      </c>
      <c r="K1217">
        <v>1.2760814000000001E-2</v>
      </c>
      <c r="L1217">
        <v>-2.0241536729999998</v>
      </c>
      <c r="M1217">
        <v>5.142109177</v>
      </c>
    </row>
    <row r="1218" spans="1:13" x14ac:dyDescent="0.2">
      <c r="A1218" s="3">
        <v>43038</v>
      </c>
      <c r="B1218">
        <v>121.13</v>
      </c>
      <c r="C1218">
        <v>18.43</v>
      </c>
      <c r="D1218">
        <v>1.9023989999999999E-3</v>
      </c>
      <c r="E1218">
        <v>1.7471839999999999E-3</v>
      </c>
      <c r="F1218">
        <v>4.8502099999999998E-4</v>
      </c>
      <c r="G1218">
        <v>2.9995170000000002E-3</v>
      </c>
      <c r="H1218">
        <v>-3.7012669999999998E-3</v>
      </c>
      <c r="I1218">
        <v>5.5931398E-2</v>
      </c>
      <c r="J1218">
        <v>5.2086889999999999E-3</v>
      </c>
      <c r="K1218">
        <v>1.2635893E-2</v>
      </c>
      <c r="L1218">
        <v>-0.71059469500000005</v>
      </c>
      <c r="M1218">
        <v>4.4263905619999999</v>
      </c>
    </row>
    <row r="1219" spans="1:13" x14ac:dyDescent="0.2">
      <c r="A1219" s="3">
        <v>43039</v>
      </c>
      <c r="B1219">
        <v>120.67</v>
      </c>
      <c r="C1219">
        <v>17.9102</v>
      </c>
      <c r="D1219">
        <v>-3.7975729999999998E-3</v>
      </c>
      <c r="E1219">
        <v>-5.682187E-3</v>
      </c>
      <c r="F1219">
        <v>6.3686150000000002E-3</v>
      </c>
      <c r="G1219">
        <v>-1.3737934E-2</v>
      </c>
      <c r="H1219">
        <v>-8.2801999999999995E-4</v>
      </c>
      <c r="I1219">
        <v>5.1040676E-2</v>
      </c>
      <c r="J1219">
        <v>5.0655259999999999E-3</v>
      </c>
      <c r="K1219">
        <v>1.274398E-2</v>
      </c>
      <c r="L1219">
        <v>-0.163461833</v>
      </c>
      <c r="M1219">
        <v>4.0050813869999997</v>
      </c>
    </row>
    <row r="1220" spans="1:13" x14ac:dyDescent="0.2">
      <c r="A1220" s="3">
        <v>43040</v>
      </c>
      <c r="B1220">
        <v>121.11</v>
      </c>
      <c r="C1220">
        <v>17.8</v>
      </c>
      <c r="D1220">
        <v>3.646308E-3</v>
      </c>
      <c r="E1220">
        <v>9.2379449999999991E-3</v>
      </c>
      <c r="F1220">
        <v>1.4751110000000001E-3</v>
      </c>
      <c r="G1220">
        <v>-2.2392439E-2</v>
      </c>
      <c r="H1220">
        <v>2.317305E-3</v>
      </c>
      <c r="I1220">
        <v>6.0750131999999998E-2</v>
      </c>
      <c r="J1220">
        <v>5.1280550000000003E-3</v>
      </c>
      <c r="K1220">
        <v>1.2814424E-2</v>
      </c>
      <c r="L1220">
        <v>0.45188775599999997</v>
      </c>
      <c r="M1220">
        <v>4.7407617799999997</v>
      </c>
    </row>
    <row r="1221" spans="1:13" x14ac:dyDescent="0.2">
      <c r="A1221" s="3">
        <v>43041</v>
      </c>
      <c r="B1221">
        <v>121.19</v>
      </c>
      <c r="C1221">
        <v>18.147500000000001</v>
      </c>
      <c r="D1221">
        <v>6.6055699999999998E-4</v>
      </c>
      <c r="E1221">
        <v>2.8635459999999998E-3</v>
      </c>
      <c r="F1221">
        <v>7.3158399999999997E-4</v>
      </c>
      <c r="G1221">
        <v>-2.4687779999999999E-2</v>
      </c>
      <c r="H1221">
        <v>1.65057E-4</v>
      </c>
      <c r="I1221">
        <v>6.1522160999999999E-2</v>
      </c>
      <c r="J1221">
        <v>5.0929620000000004E-3</v>
      </c>
      <c r="K1221">
        <v>1.2813262000000001E-2</v>
      </c>
      <c r="L1221">
        <v>3.2408909999999999E-2</v>
      </c>
      <c r="M1221">
        <v>4.8014442080000004</v>
      </c>
    </row>
    <row r="1222" spans="1:13" x14ac:dyDescent="0.2">
      <c r="A1222" s="3">
        <v>43042</v>
      </c>
      <c r="B1222">
        <v>120.62</v>
      </c>
      <c r="C1222">
        <v>17.89</v>
      </c>
      <c r="D1222">
        <v>-4.7033580000000004E-3</v>
      </c>
      <c r="E1222">
        <v>-3.848541E-3</v>
      </c>
      <c r="F1222">
        <v>1.7552656E-2</v>
      </c>
      <c r="G1222">
        <v>-1.4943675E-2</v>
      </c>
      <c r="H1222">
        <v>8.29738E-4</v>
      </c>
      <c r="I1222">
        <v>2.8717949E-2</v>
      </c>
      <c r="J1222">
        <v>5.0599549999999997E-3</v>
      </c>
      <c r="K1222">
        <v>1.1525613000000001E-2</v>
      </c>
      <c r="L1222">
        <v>0.16398125099999999</v>
      </c>
      <c r="M1222">
        <v>2.491663435</v>
      </c>
    </row>
    <row r="1223" spans="1:13" x14ac:dyDescent="0.2">
      <c r="A1223" s="3">
        <v>43045</v>
      </c>
      <c r="B1223">
        <v>121.65</v>
      </c>
      <c r="C1223">
        <v>17.3766</v>
      </c>
      <c r="D1223">
        <v>8.5392139999999998E-3</v>
      </c>
      <c r="E1223">
        <v>1.3958126E-2</v>
      </c>
      <c r="F1223">
        <v>-3.7916099999999999E-3</v>
      </c>
      <c r="G1223">
        <v>-2.3101281000000001E-2</v>
      </c>
      <c r="H1223">
        <v>4.6246589999999997E-3</v>
      </c>
      <c r="I1223">
        <v>4.3879908000000002E-2</v>
      </c>
      <c r="J1223">
        <v>5.2987160000000002E-3</v>
      </c>
      <c r="K1223">
        <v>1.1830286000000001E-2</v>
      </c>
      <c r="L1223">
        <v>0.87278861900000004</v>
      </c>
      <c r="M1223">
        <v>3.7091164230000002</v>
      </c>
    </row>
    <row r="1224" spans="1:13" x14ac:dyDescent="0.2">
      <c r="A1224" s="3">
        <v>43046</v>
      </c>
      <c r="B1224">
        <v>121.21</v>
      </c>
      <c r="C1224">
        <v>17.568100000000001</v>
      </c>
      <c r="D1224">
        <v>-3.616934E-3</v>
      </c>
      <c r="E1224">
        <v>-2.5565388000000001E-2</v>
      </c>
      <c r="F1224">
        <v>1.473069E-3</v>
      </c>
      <c r="G1224">
        <v>1.5633707E-2</v>
      </c>
      <c r="H1224">
        <v>-7.1264739999999998E-3</v>
      </c>
      <c r="I1224">
        <v>1.6149705E-2</v>
      </c>
      <c r="J1224">
        <v>5.0331059999999999E-3</v>
      </c>
      <c r="K1224">
        <v>1.3286029E-2</v>
      </c>
      <c r="L1224">
        <v>-1.4159198150000001</v>
      </c>
      <c r="M1224">
        <v>1.2155404409999999</v>
      </c>
    </row>
    <row r="1225" spans="1:13" x14ac:dyDescent="0.2">
      <c r="A1225" s="3">
        <v>43047</v>
      </c>
      <c r="B1225">
        <v>121.63</v>
      </c>
      <c r="C1225">
        <v>17.559999999999999</v>
      </c>
      <c r="D1225">
        <v>3.4650610000000002E-3</v>
      </c>
      <c r="E1225">
        <v>5.0454089999999998E-3</v>
      </c>
      <c r="F1225">
        <v>7.2139379999999996E-3</v>
      </c>
      <c r="G1225">
        <v>1.3042675E-2</v>
      </c>
      <c r="H1225">
        <v>-6.2908499999999997E-3</v>
      </c>
      <c r="I1225">
        <v>1.1938024E-2</v>
      </c>
      <c r="J1225">
        <v>5.0611229999999998E-3</v>
      </c>
      <c r="K1225">
        <v>1.3185062000000001E-2</v>
      </c>
      <c r="L1225">
        <v>-1.242975087</v>
      </c>
      <c r="M1225">
        <v>0.90542038199999997</v>
      </c>
    </row>
    <row r="1226" spans="1:13" x14ac:dyDescent="0.2">
      <c r="A1226" s="3">
        <v>43048</v>
      </c>
      <c r="B1226">
        <v>122.13</v>
      </c>
      <c r="C1226">
        <v>17.54</v>
      </c>
      <c r="D1226">
        <v>4.1108280000000004E-3</v>
      </c>
      <c r="E1226">
        <v>-1.5060239999999999E-3</v>
      </c>
      <c r="F1226">
        <v>5.5466399999999996E-4</v>
      </c>
      <c r="G1226">
        <v>2.5620423E-2</v>
      </c>
      <c r="H1226">
        <v>-5.3750309999999997E-3</v>
      </c>
      <c r="I1226">
        <v>1.0065429999999999E-3</v>
      </c>
      <c r="J1226">
        <v>5.0967549999999997E-3</v>
      </c>
      <c r="K1226">
        <v>1.3037119E-2</v>
      </c>
      <c r="L1226">
        <v>-1.0545986119999999</v>
      </c>
      <c r="M1226">
        <v>7.7205899999999994E-2</v>
      </c>
    </row>
    <row r="1227" spans="1:13" x14ac:dyDescent="0.2">
      <c r="A1227" s="3">
        <v>43049</v>
      </c>
      <c r="B1227">
        <v>121.13</v>
      </c>
      <c r="C1227">
        <v>17.38</v>
      </c>
      <c r="D1227">
        <v>-8.1879959999999995E-3</v>
      </c>
      <c r="E1227">
        <v>-7.2599300000000004E-3</v>
      </c>
      <c r="F1227">
        <v>1.3020980999999999E-2</v>
      </c>
      <c r="G1227">
        <v>1.8337363999999998E-2</v>
      </c>
      <c r="H1227">
        <v>-1.4321751000000001E-2</v>
      </c>
      <c r="I1227">
        <v>-1.5182045E-2</v>
      </c>
      <c r="J1227">
        <v>5.3742979999999996E-3</v>
      </c>
      <c r="K1227">
        <v>1.2964355E-2</v>
      </c>
      <c r="L1227">
        <v>-2.6648599599999998</v>
      </c>
      <c r="M1227">
        <v>-1.171060596</v>
      </c>
    </row>
    <row r="1228" spans="1:13" x14ac:dyDescent="0.2">
      <c r="A1228" s="3">
        <v>43052</v>
      </c>
      <c r="B1228">
        <v>121.31</v>
      </c>
      <c r="C1228">
        <v>17.47</v>
      </c>
      <c r="D1228">
        <v>1.4860069999999999E-3</v>
      </c>
      <c r="E1228">
        <v>1.744186E-2</v>
      </c>
      <c r="F1228">
        <v>1.1353156E-2</v>
      </c>
      <c r="G1228">
        <v>-1.442559E-2</v>
      </c>
      <c r="H1228">
        <v>-2.0271362000000001E-2</v>
      </c>
      <c r="I1228">
        <v>2.4950100000000002E-3</v>
      </c>
      <c r="J1228">
        <v>5.0628679999999999E-3</v>
      </c>
      <c r="K1228">
        <v>1.3552491E-2</v>
      </c>
      <c r="L1228">
        <v>-4.0039287110000004</v>
      </c>
      <c r="M1228">
        <v>0.18409973900000001</v>
      </c>
    </row>
    <row r="1229" spans="1:13" x14ac:dyDescent="0.2">
      <c r="A1229" s="3">
        <v>43053</v>
      </c>
      <c r="B1229">
        <v>121.56</v>
      </c>
      <c r="C1229">
        <v>17.100000000000001</v>
      </c>
      <c r="D1229">
        <v>2.0608359999999999E-3</v>
      </c>
      <c r="E1229">
        <v>-2.2274763999999999E-2</v>
      </c>
      <c r="F1229">
        <v>2.9452200000000001E-3</v>
      </c>
      <c r="G1229">
        <v>-2.6524220000000002E-3</v>
      </c>
      <c r="H1229">
        <v>-1.1466211E-2</v>
      </c>
      <c r="I1229">
        <v>-5.3373494E-2</v>
      </c>
      <c r="J1229">
        <v>4.9150929999999997E-3</v>
      </c>
      <c r="K1229">
        <v>1.178885E-2</v>
      </c>
      <c r="L1229">
        <v>-2.3328572269999999</v>
      </c>
      <c r="M1229">
        <v>-4.5274555049999998</v>
      </c>
    </row>
    <row r="1230" spans="1:13" x14ac:dyDescent="0.2">
      <c r="A1230" s="3">
        <v>43054</v>
      </c>
      <c r="B1230">
        <v>121.41</v>
      </c>
      <c r="C1230">
        <v>17.38</v>
      </c>
      <c r="D1230">
        <v>-1.233959E-3</v>
      </c>
      <c r="E1230">
        <v>3.8182500000000002E-4</v>
      </c>
      <c r="F1230">
        <v>-3.5502799999999998E-3</v>
      </c>
      <c r="G1230">
        <v>-4.91103E-4</v>
      </c>
      <c r="H1230">
        <v>-5.8953570000000004E-3</v>
      </c>
      <c r="I1230">
        <v>-5.3012047999999999E-2</v>
      </c>
      <c r="J1230">
        <v>4.7039819999999998E-3</v>
      </c>
      <c r="K1230">
        <v>1.179326E-2</v>
      </c>
      <c r="L1230">
        <v>-1.253269591</v>
      </c>
      <c r="M1230">
        <v>-4.4951139419999997</v>
      </c>
    </row>
    <row r="1231" spans="1:13" x14ac:dyDescent="0.2">
      <c r="A1231" s="3">
        <v>43055</v>
      </c>
      <c r="B1231">
        <v>121.4</v>
      </c>
      <c r="C1231">
        <v>17.3</v>
      </c>
      <c r="D1231" s="4">
        <v>-8.2399999999999997E-5</v>
      </c>
      <c r="E1231">
        <v>5.0890600000000005E-4</v>
      </c>
      <c r="F1231">
        <v>5.6400999999999999E-4</v>
      </c>
      <c r="G1231">
        <v>3.7566769999999999E-3</v>
      </c>
      <c r="H1231">
        <v>-2.2191170000000001E-3</v>
      </c>
      <c r="I1231">
        <v>-3.5801864000000003E-2</v>
      </c>
      <c r="J1231">
        <v>4.635297E-3</v>
      </c>
      <c r="K1231">
        <v>1.1304491999999999E-2</v>
      </c>
      <c r="L1231">
        <v>-0.47874323600000002</v>
      </c>
      <c r="M1231">
        <v>-3.1670475649999998</v>
      </c>
    </row>
    <row r="1232" spans="1:13" x14ac:dyDescent="0.2">
      <c r="A1232" s="3">
        <v>43056</v>
      </c>
      <c r="B1232">
        <v>122.86</v>
      </c>
      <c r="C1232">
        <v>17.7</v>
      </c>
      <c r="D1232">
        <v>1.2026359E-2</v>
      </c>
      <c r="E1232">
        <v>6.1037640000000002E-3</v>
      </c>
      <c r="F1232">
        <v>-1.4659933999999999E-2</v>
      </c>
      <c r="G1232">
        <v>-7.8177539999999997E-3</v>
      </c>
      <c r="H1232">
        <v>3.8401830000000001E-3</v>
      </c>
      <c r="I1232">
        <v>-2.8911723E-2</v>
      </c>
      <c r="J1232">
        <v>5.1900130000000003E-3</v>
      </c>
      <c r="K1232">
        <v>1.1431273E-2</v>
      </c>
      <c r="L1232">
        <v>0.73991775999999998</v>
      </c>
      <c r="M1232">
        <v>-2.5291778620000001</v>
      </c>
    </row>
    <row r="1233" spans="1:13" x14ac:dyDescent="0.2">
      <c r="A1233" s="3">
        <v>43059</v>
      </c>
      <c r="B1233">
        <v>121.31</v>
      </c>
      <c r="C1233">
        <v>18.049900000000001</v>
      </c>
      <c r="D1233">
        <v>-1.2615985999999999E-2</v>
      </c>
      <c r="E1233">
        <v>5.561173E-3</v>
      </c>
      <c r="F1233">
        <v>-9.1522530000000008E-3</v>
      </c>
      <c r="G1233">
        <v>-5.1728032E-2</v>
      </c>
      <c r="H1233">
        <v>-2.466902E-3</v>
      </c>
      <c r="I1233">
        <v>-1.7865078999999999E-2</v>
      </c>
      <c r="J1233">
        <v>5.7352200000000001E-3</v>
      </c>
      <c r="K1233">
        <v>1.1479171E-2</v>
      </c>
      <c r="L1233">
        <v>-0.43013212099999998</v>
      </c>
      <c r="M1233">
        <v>-1.5563038419999999</v>
      </c>
    </row>
    <row r="1234" spans="1:13" x14ac:dyDescent="0.2">
      <c r="A1234" s="3">
        <v>43060</v>
      </c>
      <c r="B1234">
        <v>121.51</v>
      </c>
      <c r="C1234">
        <v>17.701000000000001</v>
      </c>
      <c r="D1234">
        <v>1.648669E-3</v>
      </c>
      <c r="E1234">
        <v>1.3071895E-2</v>
      </c>
      <c r="F1234">
        <v>-1.2838532E-2</v>
      </c>
      <c r="G1234">
        <v>-5.9005980999999999E-2</v>
      </c>
      <c r="H1234">
        <v>-2.380952E-3</v>
      </c>
      <c r="I1234">
        <v>-1.2254902E-2</v>
      </c>
      <c r="J1234">
        <v>5.7365029999999996E-3</v>
      </c>
      <c r="K1234">
        <v>1.1748023999999999E-2</v>
      </c>
      <c r="L1234">
        <v>-0.41505292900000001</v>
      </c>
      <c r="M1234">
        <v>-1.0431457850000001</v>
      </c>
    </row>
    <row r="1235" spans="1:13" x14ac:dyDescent="0.2">
      <c r="A1235" s="3">
        <v>43061</v>
      </c>
      <c r="B1235">
        <v>122.63</v>
      </c>
      <c r="C1235">
        <v>17.64</v>
      </c>
      <c r="D1235">
        <v>9.2173480000000002E-3</v>
      </c>
      <c r="E1235">
        <v>2.48139E-3</v>
      </c>
      <c r="F1235">
        <v>-3.4725847999999997E-2</v>
      </c>
      <c r="G1235">
        <v>-6.4253046999999994E-2</v>
      </c>
      <c r="H1235">
        <v>1.071458E-2</v>
      </c>
      <c r="I1235">
        <v>-1.7987360000000001E-2</v>
      </c>
      <c r="J1235">
        <v>6.0109680000000002E-3</v>
      </c>
      <c r="K1235">
        <v>1.1595921E-2</v>
      </c>
      <c r="L1235">
        <v>1.7825047789999999</v>
      </c>
      <c r="M1235">
        <v>-1.551179995</v>
      </c>
    </row>
    <row r="1236" spans="1:13" x14ac:dyDescent="0.2">
      <c r="A1236" s="3">
        <v>43063</v>
      </c>
      <c r="B1236">
        <v>122.32</v>
      </c>
      <c r="C1236">
        <v>17.649999999999999</v>
      </c>
      <c r="D1236">
        <v>-2.5279299999999998E-3</v>
      </c>
      <c r="E1236">
        <v>1.0891089E-2</v>
      </c>
      <c r="F1236">
        <v>-3.2361189999999998E-2</v>
      </c>
      <c r="G1236">
        <v>-6.8023529999999999E-2</v>
      </c>
      <c r="H1236">
        <v>7.9934069999999992E-3</v>
      </c>
      <c r="I1236">
        <v>1.825068E-3</v>
      </c>
      <c r="J1236">
        <v>6.0476419999999998E-3</v>
      </c>
      <c r="K1236">
        <v>1.1700508E-2</v>
      </c>
      <c r="L1236">
        <v>1.3217395999999999</v>
      </c>
      <c r="M1236">
        <v>0.155981966</v>
      </c>
    </row>
    <row r="1237" spans="1:13" x14ac:dyDescent="0.2">
      <c r="A1237" s="3">
        <v>43066</v>
      </c>
      <c r="B1237">
        <v>122.83</v>
      </c>
      <c r="C1237">
        <v>17.8979</v>
      </c>
      <c r="D1237">
        <v>4.1693920000000001E-3</v>
      </c>
      <c r="E1237">
        <v>-1.4309499999999999E-2</v>
      </c>
      <c r="F1237">
        <v>-4.0201505999999998E-2</v>
      </c>
      <c r="G1237">
        <v>-4.6061183999999998E-2</v>
      </c>
      <c r="H1237">
        <v>2.0776198999999999E-2</v>
      </c>
      <c r="I1237">
        <v>-1.4791973E-2</v>
      </c>
      <c r="J1237">
        <v>5.7476389999999997E-3</v>
      </c>
      <c r="K1237">
        <v>1.2102365E-2</v>
      </c>
      <c r="L1237">
        <v>3.6147360420000001</v>
      </c>
      <c r="M1237">
        <v>-1.222238165</v>
      </c>
    </row>
    <row r="1238" spans="1:13" x14ac:dyDescent="0.2">
      <c r="A1238" s="3">
        <v>43067</v>
      </c>
      <c r="B1238">
        <v>122.81</v>
      </c>
      <c r="C1238">
        <v>17.29</v>
      </c>
      <c r="D1238">
        <v>-1.6282699999999999E-4</v>
      </c>
      <c r="E1238">
        <v>-1.5292282000000001E-2</v>
      </c>
      <c r="F1238">
        <v>-3.8906366999999997E-2</v>
      </c>
      <c r="G1238">
        <v>-2.6705366000000001E-2</v>
      </c>
      <c r="H1238">
        <v>1.5798179999999998E-2</v>
      </c>
      <c r="I1238">
        <v>-7.7596999999999996E-3</v>
      </c>
      <c r="J1238">
        <v>5.6872939999999999E-3</v>
      </c>
      <c r="K1238">
        <v>1.1562431E-2</v>
      </c>
      <c r="L1238">
        <v>2.7778027129999998</v>
      </c>
      <c r="M1238">
        <v>-0.67111313800000005</v>
      </c>
    </row>
    <row r="1239" spans="1:13" x14ac:dyDescent="0.2">
      <c r="A1239" s="3">
        <v>43068</v>
      </c>
      <c r="B1239">
        <v>122.04</v>
      </c>
      <c r="C1239">
        <v>17.245000000000001</v>
      </c>
      <c r="D1239">
        <v>-6.2698479999999997E-3</v>
      </c>
      <c r="E1239">
        <v>-1.0595357999999999E-2</v>
      </c>
      <c r="F1239">
        <v>-2.4492875000000001E-2</v>
      </c>
      <c r="G1239">
        <v>-2.5278029999999999E-3</v>
      </c>
      <c r="H1239">
        <v>7.5125900000000004E-3</v>
      </c>
      <c r="I1239">
        <v>-1.9985106999999998E-2</v>
      </c>
      <c r="J1239">
        <v>5.881641E-3</v>
      </c>
      <c r="K1239">
        <v>1.1764726E-2</v>
      </c>
      <c r="L1239">
        <v>1.2772949339999999</v>
      </c>
      <c r="M1239">
        <v>-1.6987311570000001</v>
      </c>
    </row>
    <row r="1240" spans="1:13" x14ac:dyDescent="0.2">
      <c r="A1240" s="3">
        <v>43069</v>
      </c>
      <c r="B1240">
        <v>121.1</v>
      </c>
      <c r="C1240">
        <v>17.4148</v>
      </c>
      <c r="D1240">
        <v>-7.7023930000000001E-3</v>
      </c>
      <c r="E1240">
        <v>2.5497200000000001E-3</v>
      </c>
      <c r="F1240">
        <v>-1.8900665000000001E-2</v>
      </c>
      <c r="G1240">
        <v>-6.0808859999999998E-3</v>
      </c>
      <c r="H1240">
        <v>3.563437E-3</v>
      </c>
      <c r="I1240">
        <v>-1.1871614000000001E-2</v>
      </c>
      <c r="J1240">
        <v>6.0785099999999996E-3</v>
      </c>
      <c r="K1240">
        <v>1.1734333E-2</v>
      </c>
      <c r="L1240">
        <v>0.58623534799999999</v>
      </c>
      <c r="M1240">
        <v>-1.0116990290000001</v>
      </c>
    </row>
    <row r="1241" spans="1:13" x14ac:dyDescent="0.2">
      <c r="A1241" s="3">
        <v>43070</v>
      </c>
      <c r="B1241">
        <v>121.59</v>
      </c>
      <c r="C1241">
        <v>17.217500000000001</v>
      </c>
      <c r="D1241">
        <v>4.0462429999999997E-3</v>
      </c>
      <c r="E1241">
        <v>4.7609360000000003E-3</v>
      </c>
      <c r="F1241">
        <v>-2.0800398000000001E-2</v>
      </c>
      <c r="G1241">
        <v>1.1461707999999999E-2</v>
      </c>
      <c r="H1241">
        <v>3.9633389999999998E-3</v>
      </c>
      <c r="I1241">
        <v>-1.6254979999999999E-2</v>
      </c>
      <c r="J1241">
        <v>6.0905050000000004E-3</v>
      </c>
      <c r="K1241">
        <v>1.1588276999999999E-2</v>
      </c>
      <c r="L1241">
        <v>0.65074063900000001</v>
      </c>
      <c r="M1241">
        <v>-1.4027089109999999</v>
      </c>
    </row>
    <row r="1242" spans="1:13" x14ac:dyDescent="0.2">
      <c r="A1242" s="3">
        <v>43073</v>
      </c>
      <c r="B1242">
        <v>121.18</v>
      </c>
      <c r="C1242">
        <v>17.41</v>
      </c>
      <c r="D1242">
        <v>-3.3719879999999998E-3</v>
      </c>
      <c r="E1242">
        <v>-5.497732E-3</v>
      </c>
      <c r="F1242">
        <v>-1.2953210999999999E-2</v>
      </c>
      <c r="G1242">
        <v>2.061288E-2</v>
      </c>
      <c r="H1242" s="4">
        <v>-8.25E-5</v>
      </c>
      <c r="I1242">
        <v>-2.4456859000000001E-2</v>
      </c>
      <c r="J1242">
        <v>6.1388370000000003E-3</v>
      </c>
      <c r="K1242">
        <v>1.1602777999999999E-2</v>
      </c>
      <c r="L1242">
        <v>-1.3441481E-2</v>
      </c>
      <c r="M1242">
        <v>-2.1078450750000002</v>
      </c>
    </row>
    <row r="1243" spans="1:13" x14ac:dyDescent="0.2">
      <c r="A1243" s="3">
        <v>43074</v>
      </c>
      <c r="B1243">
        <v>120.32</v>
      </c>
      <c r="C1243">
        <v>17.404800000000002</v>
      </c>
      <c r="D1243">
        <v>-7.0968810000000002E-3</v>
      </c>
      <c r="E1243">
        <v>-3.8941205999999999E-2</v>
      </c>
      <c r="F1243">
        <v>-5.1509320000000004E-3</v>
      </c>
      <c r="G1243">
        <v>6.1173465000000003E-2</v>
      </c>
      <c r="H1243">
        <v>-2.48715E-3</v>
      </c>
      <c r="I1243">
        <v>-5.8823528999999999E-2</v>
      </c>
      <c r="J1243">
        <v>6.2519790000000004E-3</v>
      </c>
      <c r="K1243">
        <v>1.4243013000000001E-2</v>
      </c>
      <c r="L1243">
        <v>-0.39781799099999998</v>
      </c>
      <c r="M1243">
        <v>-4.1299919699999998</v>
      </c>
    </row>
    <row r="1244" spans="1:13" x14ac:dyDescent="0.2">
      <c r="A1244" s="3">
        <v>43075</v>
      </c>
      <c r="B1244">
        <v>120.07</v>
      </c>
      <c r="C1244">
        <v>17.450299999999999</v>
      </c>
      <c r="D1244">
        <v>-2.0777930000000001E-3</v>
      </c>
      <c r="E1244">
        <v>5.2966100000000002E-3</v>
      </c>
      <c r="F1244">
        <v>-4.1709000000000001E-4</v>
      </c>
      <c r="G1244">
        <v>7.4520305999999994E-2</v>
      </c>
      <c r="H1244">
        <v>-1.2988081E-2</v>
      </c>
      <c r="I1244">
        <v>-6.6863324000000002E-2</v>
      </c>
      <c r="J1244">
        <v>5.9399229999999997E-3</v>
      </c>
      <c r="K1244">
        <v>1.3854016E-2</v>
      </c>
      <c r="L1244">
        <v>-2.1865739400000002</v>
      </c>
      <c r="M1244">
        <v>-4.8262773350000003</v>
      </c>
    </row>
    <row r="1245" spans="1:13" x14ac:dyDescent="0.2">
      <c r="A1245" s="3">
        <v>43076</v>
      </c>
      <c r="B1245">
        <v>118.49</v>
      </c>
      <c r="C1245">
        <v>17.315000000000001</v>
      </c>
      <c r="D1245">
        <v>-1.3158991E-2</v>
      </c>
      <c r="E1245">
        <v>-3.1085349999999999E-3</v>
      </c>
      <c r="F1245">
        <v>1.4345093E-2</v>
      </c>
      <c r="G1245">
        <v>8.5009263000000002E-2</v>
      </c>
      <c r="H1245">
        <v>-2.2440392999999999E-2</v>
      </c>
      <c r="I1245">
        <v>-4.5358224000000003E-2</v>
      </c>
      <c r="J1245">
        <v>6.518584E-3</v>
      </c>
      <c r="K1245">
        <v>1.2873123E-2</v>
      </c>
      <c r="L1245">
        <v>-3.4425257249999999</v>
      </c>
      <c r="M1245">
        <v>-3.523482413</v>
      </c>
    </row>
    <row r="1246" spans="1:13" x14ac:dyDescent="0.2">
      <c r="A1246" s="3">
        <v>43077</v>
      </c>
      <c r="B1246">
        <v>118.48</v>
      </c>
      <c r="C1246">
        <v>17.28</v>
      </c>
      <c r="D1246" s="4">
        <v>-8.4400000000000005E-5</v>
      </c>
      <c r="E1246">
        <v>6.817821E-3</v>
      </c>
      <c r="F1246">
        <v>1.9742744999999999E-2</v>
      </c>
      <c r="G1246">
        <v>8.5265896999999993E-2</v>
      </c>
      <c r="H1246">
        <v>-2.5898216000000002E-2</v>
      </c>
      <c r="I1246">
        <v>-4.3674698999999997E-2</v>
      </c>
      <c r="J1246">
        <v>6.4409430000000002E-3</v>
      </c>
      <c r="K1246">
        <v>1.2928200000000001E-2</v>
      </c>
      <c r="L1246">
        <v>-4.0208731269999998</v>
      </c>
      <c r="M1246">
        <v>-3.3782506360000002</v>
      </c>
    </row>
    <row r="1247" spans="1:13" x14ac:dyDescent="0.2">
      <c r="A1247" s="3">
        <v>43080</v>
      </c>
      <c r="B1247">
        <v>118.01</v>
      </c>
      <c r="C1247">
        <v>16.96</v>
      </c>
      <c r="D1247">
        <v>-3.9669140000000002E-3</v>
      </c>
      <c r="E1247">
        <v>8.9186349999999994E-3</v>
      </c>
      <c r="F1247">
        <v>3.0830361000000001E-2</v>
      </c>
      <c r="G1247">
        <v>8.5807962000000002E-2</v>
      </c>
      <c r="H1247">
        <v>-3.3734544999999998E-2</v>
      </c>
      <c r="I1247">
        <v>-3.3690297000000001E-2</v>
      </c>
      <c r="J1247">
        <v>6.3466180000000001E-3</v>
      </c>
      <c r="K1247">
        <v>1.3148149E-2</v>
      </c>
      <c r="L1247">
        <v>-5.3153573730000003</v>
      </c>
      <c r="M1247">
        <v>-2.5623604590000002</v>
      </c>
    </row>
    <row r="1248" spans="1:13" x14ac:dyDescent="0.2">
      <c r="A1248" s="3">
        <v>43081</v>
      </c>
      <c r="B1248">
        <v>118.15</v>
      </c>
      <c r="C1248">
        <v>16.32</v>
      </c>
      <c r="D1248">
        <v>1.1863399999999999E-3</v>
      </c>
      <c r="E1248">
        <v>4.6878500000000004E-3</v>
      </c>
      <c r="F1248">
        <v>3.3498358999999998E-2</v>
      </c>
      <c r="G1248">
        <v>8.3576679000000001E-2</v>
      </c>
      <c r="H1248">
        <v>-2.4601668E-2</v>
      </c>
      <c r="I1248">
        <v>-2.2060611000000001E-2</v>
      </c>
      <c r="J1248">
        <v>6.1887940000000001E-3</v>
      </c>
      <c r="K1248">
        <v>1.3147094999999999E-2</v>
      </c>
      <c r="L1248">
        <v>-3.975195695</v>
      </c>
      <c r="M1248">
        <v>-1.6779836880000001</v>
      </c>
    </row>
    <row r="1249" spans="1:13" x14ac:dyDescent="0.2">
      <c r="A1249" s="3">
        <v>43082</v>
      </c>
      <c r="B1249">
        <v>119.17</v>
      </c>
      <c r="C1249">
        <v>16.4649</v>
      </c>
      <c r="D1249">
        <v>8.6330939999999991E-3</v>
      </c>
      <c r="E1249">
        <v>1.3982392999999999E-2</v>
      </c>
      <c r="F1249">
        <v>2.984989E-2</v>
      </c>
      <c r="G1249">
        <v>7.9634839999999998E-2</v>
      </c>
      <c r="H1249">
        <v>-1.7640755000000001E-2</v>
      </c>
      <c r="I1249">
        <v>-2.5385764000000002E-2</v>
      </c>
      <c r="J1249">
        <v>6.529155E-3</v>
      </c>
      <c r="K1249">
        <v>1.2924534E-2</v>
      </c>
      <c r="L1249">
        <v>-2.701843695</v>
      </c>
      <c r="M1249">
        <v>-1.9641531000000001</v>
      </c>
    </row>
    <row r="1250" spans="1:13" x14ac:dyDescent="0.2">
      <c r="A1250" s="3">
        <v>43083</v>
      </c>
      <c r="B1250">
        <v>118.93</v>
      </c>
      <c r="C1250">
        <v>16.818100000000001</v>
      </c>
      <c r="D1250">
        <v>-2.0139300000000001E-3</v>
      </c>
      <c r="E1250">
        <v>-1.0214499999999999E-3</v>
      </c>
      <c r="F1250">
        <v>3.8648043E-2</v>
      </c>
      <c r="G1250">
        <v>7.5565001000000007E-2</v>
      </c>
      <c r="H1250">
        <v>-2.1635405999999999E-2</v>
      </c>
      <c r="I1250">
        <v>-4.2000759999999996E-3</v>
      </c>
      <c r="J1250">
        <v>6.4995269999999997E-3</v>
      </c>
      <c r="K1250">
        <v>1.1985054E-2</v>
      </c>
      <c r="L1250">
        <v>-3.3287665199999998</v>
      </c>
      <c r="M1250">
        <v>-0.350442853</v>
      </c>
    </row>
    <row r="1251" spans="1:13" x14ac:dyDescent="0.2">
      <c r="A1251" s="3">
        <v>43084</v>
      </c>
      <c r="B1251">
        <v>119.18</v>
      </c>
      <c r="C1251">
        <v>16.849799999999998</v>
      </c>
      <c r="D1251">
        <v>2.1020769999999999E-3</v>
      </c>
      <c r="E1251">
        <v>2.2494888000000001E-2</v>
      </c>
      <c r="F1251">
        <v>4.904273E-2</v>
      </c>
      <c r="G1251">
        <v>4.5074402999999999E-2</v>
      </c>
      <c r="H1251">
        <v>-1.8367515000000001E-2</v>
      </c>
      <c r="I1251">
        <v>1.7811705000000001E-2</v>
      </c>
      <c r="J1251">
        <v>6.5347319999999997E-3</v>
      </c>
      <c r="K1251">
        <v>1.2963825E-2</v>
      </c>
      <c r="L1251">
        <v>-2.8107525340000001</v>
      </c>
      <c r="M1251">
        <v>1.37395445</v>
      </c>
    </row>
    <row r="1252" spans="1:13" x14ac:dyDescent="0.2">
      <c r="A1252" s="3">
        <v>43087</v>
      </c>
      <c r="B1252">
        <v>119.73</v>
      </c>
      <c r="C1252">
        <v>16.940000000000001</v>
      </c>
      <c r="D1252">
        <v>4.6148680000000003E-3</v>
      </c>
      <c r="E1252">
        <v>3.5000000000000001E-3</v>
      </c>
      <c r="F1252">
        <v>4.1470328000000001E-2</v>
      </c>
      <c r="G1252">
        <v>3.5834599000000002E-2</v>
      </c>
      <c r="H1252">
        <v>-1.3756178000000001E-2</v>
      </c>
      <c r="I1252">
        <v>2.0854527000000001E-2</v>
      </c>
      <c r="J1252">
        <v>6.6422599999999997E-3</v>
      </c>
      <c r="K1252">
        <v>1.2975486E-2</v>
      </c>
      <c r="L1252">
        <v>-2.0710085980000001</v>
      </c>
      <c r="M1252">
        <v>1.607225103</v>
      </c>
    </row>
    <row r="1253" spans="1:13" x14ac:dyDescent="0.2">
      <c r="A1253" s="3">
        <v>43088</v>
      </c>
      <c r="B1253">
        <v>119.82</v>
      </c>
      <c r="C1253">
        <v>16.88</v>
      </c>
      <c r="D1253">
        <v>7.5169099999999997E-4</v>
      </c>
      <c r="E1253">
        <v>-7.4738400000000003E-4</v>
      </c>
      <c r="F1253">
        <v>4.6024058999999999E-2</v>
      </c>
      <c r="G1253">
        <v>3.5035252000000003E-2</v>
      </c>
      <c r="H1253">
        <v>-2.4743610999999999E-2</v>
      </c>
      <c r="I1253">
        <v>1.3902932E-2</v>
      </c>
      <c r="J1253">
        <v>5.9911449999999998E-3</v>
      </c>
      <c r="K1253">
        <v>1.2928489E-2</v>
      </c>
      <c r="L1253">
        <v>-4.130030326</v>
      </c>
      <c r="M1253">
        <v>1.075371742</v>
      </c>
    </row>
    <row r="1254" spans="1:13" x14ac:dyDescent="0.2">
      <c r="A1254" s="3">
        <v>43089</v>
      </c>
      <c r="B1254">
        <v>120.14</v>
      </c>
      <c r="C1254">
        <v>17.029</v>
      </c>
      <c r="D1254">
        <v>2.6706730000000001E-3</v>
      </c>
      <c r="E1254">
        <v>1.7940662999999999E-2</v>
      </c>
      <c r="F1254">
        <v>4.2156921999999999E-2</v>
      </c>
      <c r="G1254">
        <v>9.0419839999999994E-3</v>
      </c>
      <c r="H1254">
        <v>-9.6447119999999997E-3</v>
      </c>
      <c r="I1254">
        <v>2.6385117999999999E-2</v>
      </c>
      <c r="J1254">
        <v>5.4343780000000001E-3</v>
      </c>
      <c r="K1254">
        <v>1.3431836000000001E-2</v>
      </c>
      <c r="L1254">
        <v>-1.7747592329999999</v>
      </c>
      <c r="M1254">
        <v>1.964371705</v>
      </c>
    </row>
    <row r="1255" spans="1:13" x14ac:dyDescent="0.2">
      <c r="A1255" s="3">
        <v>43090</v>
      </c>
      <c r="B1255">
        <v>120.31</v>
      </c>
      <c r="C1255">
        <v>17.0701</v>
      </c>
      <c r="D1255">
        <v>1.4150160000000001E-3</v>
      </c>
      <c r="E1255">
        <v>6.6226460000000003E-3</v>
      </c>
      <c r="F1255">
        <v>4.0518265999999997E-2</v>
      </c>
      <c r="G1255">
        <v>3.3708229999999998E-3</v>
      </c>
      <c r="H1255">
        <v>-9.8757299999999992E-3</v>
      </c>
      <c r="I1255">
        <v>1.9851117000000001E-2</v>
      </c>
      <c r="J1255">
        <v>5.4301089999999998E-3</v>
      </c>
      <c r="K1255">
        <v>1.3221976E-2</v>
      </c>
      <c r="L1255">
        <v>-1.8186982730000001</v>
      </c>
      <c r="M1255">
        <v>1.5013728690000001</v>
      </c>
    </row>
    <row r="1256" spans="1:13" x14ac:dyDescent="0.2">
      <c r="A1256" s="3">
        <v>43091</v>
      </c>
      <c r="B1256">
        <v>120.94</v>
      </c>
      <c r="C1256">
        <v>17.170000000000002</v>
      </c>
      <c r="D1256">
        <v>5.2364719999999998E-3</v>
      </c>
      <c r="E1256">
        <v>7.0559610000000004E-3</v>
      </c>
      <c r="F1256">
        <v>3.0307031000000002E-2</v>
      </c>
      <c r="G1256">
        <v>-8.9644719999999994E-3</v>
      </c>
      <c r="H1256">
        <v>-1.3781293E-2</v>
      </c>
      <c r="I1256">
        <v>2.4504950000000001E-2</v>
      </c>
      <c r="J1256">
        <v>5.1370139999999996E-3</v>
      </c>
      <c r="K1256">
        <v>1.3284783E-2</v>
      </c>
      <c r="L1256">
        <v>-2.6827438969999999</v>
      </c>
      <c r="M1256">
        <v>1.8445879949999999</v>
      </c>
    </row>
    <row r="1257" spans="1:13" x14ac:dyDescent="0.2">
      <c r="A1257" s="3">
        <v>43095</v>
      </c>
      <c r="B1257">
        <v>121.77</v>
      </c>
      <c r="C1257">
        <v>17.05</v>
      </c>
      <c r="D1257">
        <v>6.8629069999999997E-3</v>
      </c>
      <c r="E1257">
        <v>9.4225660000000003E-3</v>
      </c>
      <c r="F1257">
        <v>2.5745523999999999E-2</v>
      </c>
      <c r="G1257">
        <v>-1.2476767999999999E-2</v>
      </c>
      <c r="H1257">
        <v>-4.4964030000000004E-3</v>
      </c>
      <c r="I1257">
        <v>2.301665E-2</v>
      </c>
      <c r="J1257">
        <v>5.3686990000000002E-3</v>
      </c>
      <c r="K1257">
        <v>1.3235204E-2</v>
      </c>
      <c r="L1257">
        <v>-0.83752195399999996</v>
      </c>
      <c r="M1257">
        <v>1.7390476800000001</v>
      </c>
    </row>
    <row r="1258" spans="1:13" x14ac:dyDescent="0.2">
      <c r="A1258" s="3">
        <v>43096</v>
      </c>
      <c r="B1258">
        <v>122.23</v>
      </c>
      <c r="C1258">
        <v>16.88</v>
      </c>
      <c r="D1258">
        <v>3.7776139999999999E-3</v>
      </c>
      <c r="E1258">
        <v>2.6232650000000001E-3</v>
      </c>
      <c r="F1258">
        <v>2.5236215999999999E-2</v>
      </c>
      <c r="G1258">
        <v>-1.6968397999999999E-2</v>
      </c>
      <c r="H1258">
        <v>-4.8847999999999999E-3</v>
      </c>
      <c r="I1258">
        <v>4.0590625999999998E-2</v>
      </c>
      <c r="J1258">
        <v>5.3534120000000001E-3</v>
      </c>
      <c r="K1258">
        <v>1.2752075999999999E-2</v>
      </c>
      <c r="L1258">
        <v>-0.91246486199999999</v>
      </c>
      <c r="M1258">
        <v>3.1830601660000002</v>
      </c>
    </row>
    <row r="1259" spans="1:13" x14ac:dyDescent="0.2">
      <c r="A1259" s="3">
        <v>43097</v>
      </c>
      <c r="B1259">
        <v>122.85</v>
      </c>
      <c r="C1259">
        <v>16.7212</v>
      </c>
      <c r="D1259">
        <v>5.072404E-3</v>
      </c>
      <c r="E1259">
        <v>1.0293724000000001E-2</v>
      </c>
      <c r="F1259">
        <v>3.2422494000000003E-2</v>
      </c>
      <c r="G1259">
        <v>-2.8155182000000001E-2</v>
      </c>
      <c r="H1259">
        <v>3.2570599999999999E-4</v>
      </c>
      <c r="I1259">
        <v>6.7628657999999994E-2</v>
      </c>
      <c r="J1259">
        <v>5.4766600000000004E-3</v>
      </c>
      <c r="K1259">
        <v>1.2231496E-2</v>
      </c>
      <c r="L1259">
        <v>5.9471721999999998E-2</v>
      </c>
      <c r="M1259">
        <v>5.5290586939999997</v>
      </c>
    </row>
    <row r="1260" spans="1:13" x14ac:dyDescent="0.2">
      <c r="A1260" s="3">
        <v>43098</v>
      </c>
      <c r="B1260">
        <v>123.65</v>
      </c>
      <c r="C1260">
        <v>16.34</v>
      </c>
      <c r="D1260">
        <v>6.5120070000000002E-3</v>
      </c>
      <c r="E1260">
        <v>-4.7872440000000004E-3</v>
      </c>
      <c r="F1260">
        <v>2.7439495000000001E-2</v>
      </c>
      <c r="G1260">
        <v>-2.7019214999999999E-2</v>
      </c>
      <c r="H1260">
        <v>1.3192396E-2</v>
      </c>
      <c r="I1260">
        <v>7.3895971000000005E-2</v>
      </c>
      <c r="J1260">
        <v>5.4517389999999997E-3</v>
      </c>
      <c r="K1260">
        <v>1.1966928E-2</v>
      </c>
      <c r="L1260">
        <v>2.4198511649999999</v>
      </c>
      <c r="M1260">
        <v>6.1750161060000002</v>
      </c>
    </row>
    <row r="1261" spans="1:13" x14ac:dyDescent="0.2">
      <c r="A1261" s="3">
        <v>43102</v>
      </c>
      <c r="B1261">
        <v>125.15</v>
      </c>
      <c r="C1261">
        <v>16.420000000000002</v>
      </c>
      <c r="D1261">
        <v>1.2131015E-2</v>
      </c>
      <c r="E1261">
        <v>-6.4912559999999999E-3</v>
      </c>
      <c r="F1261">
        <v>6.903101E-3</v>
      </c>
      <c r="G1261">
        <v>-2.9285352000000001E-2</v>
      </c>
      <c r="H1261">
        <v>3.3443435000000001E-2</v>
      </c>
      <c r="I1261">
        <v>6.4211596999999995E-2</v>
      </c>
      <c r="J1261">
        <v>5.6489180000000002E-3</v>
      </c>
      <c r="K1261">
        <v>1.2162708E-2</v>
      </c>
      <c r="L1261">
        <v>5.9203254640000003</v>
      </c>
      <c r="M1261">
        <v>5.2793831290000002</v>
      </c>
    </row>
    <row r="1262" spans="1:13" x14ac:dyDescent="0.2">
      <c r="A1262" s="3">
        <v>43103</v>
      </c>
      <c r="B1262">
        <v>124.82</v>
      </c>
      <c r="C1262">
        <v>16.54</v>
      </c>
      <c r="D1262">
        <v>-2.636836E-3</v>
      </c>
      <c r="E1262">
        <v>-5.3722329999999997E-3</v>
      </c>
      <c r="F1262">
        <v>7.3241699999999996E-3</v>
      </c>
      <c r="G1262">
        <v>-1.9884978000000001E-2</v>
      </c>
      <c r="H1262">
        <v>2.6564685000000001E-2</v>
      </c>
      <c r="I1262">
        <v>5.3478860000000003E-2</v>
      </c>
      <c r="J1262">
        <v>5.6912969999999997E-3</v>
      </c>
      <c r="K1262">
        <v>1.2291313E-2</v>
      </c>
      <c r="L1262">
        <v>4.6675975989999996</v>
      </c>
      <c r="M1262">
        <v>4.3509475379999998</v>
      </c>
    </row>
    <row r="1263" spans="1:13" x14ac:dyDescent="0.2">
      <c r="A1263" s="3">
        <v>43104</v>
      </c>
      <c r="B1263">
        <v>125.46</v>
      </c>
      <c r="C1263">
        <v>16.38</v>
      </c>
      <c r="D1263">
        <v>5.1273830000000001E-3</v>
      </c>
      <c r="E1263">
        <v>-1.518501E-3</v>
      </c>
      <c r="F1263">
        <v>6.6446930000000001E-3</v>
      </c>
      <c r="G1263">
        <v>-2.2317639E-2</v>
      </c>
      <c r="H1263">
        <v>3.5319360000000001E-2</v>
      </c>
      <c r="I1263">
        <v>5.769407E-2</v>
      </c>
      <c r="J1263">
        <v>5.6471179999999996E-3</v>
      </c>
      <c r="K1263">
        <v>1.2191199999999999E-2</v>
      </c>
      <c r="L1263">
        <v>6.2544039079999996</v>
      </c>
      <c r="M1263">
        <v>4.7324355330000003</v>
      </c>
    </row>
    <row r="1264" spans="1:13" x14ac:dyDescent="0.2">
      <c r="A1264" s="3">
        <v>43105</v>
      </c>
      <c r="B1264">
        <v>125.33</v>
      </c>
      <c r="C1264">
        <v>16.46</v>
      </c>
      <c r="D1264">
        <v>-1.036187E-3</v>
      </c>
      <c r="E1264">
        <v>-7.6233009999999999E-3</v>
      </c>
      <c r="F1264">
        <v>9.5221679999999993E-3</v>
      </c>
      <c r="G1264">
        <v>-9.2356829999999997E-3</v>
      </c>
      <c r="H1264">
        <v>4.1638963000000001E-2</v>
      </c>
      <c r="I1264">
        <v>9.2161016999999998E-2</v>
      </c>
      <c r="J1264">
        <v>5.3222269999999997E-3</v>
      </c>
      <c r="K1264">
        <v>8.0482660000000001E-3</v>
      </c>
      <c r="L1264">
        <v>7.8235972260000004</v>
      </c>
      <c r="M1264">
        <v>11.45104031</v>
      </c>
    </row>
    <row r="1265" spans="1:13" x14ac:dyDescent="0.2">
      <c r="A1265" s="3">
        <v>43108</v>
      </c>
      <c r="B1265">
        <v>125.31</v>
      </c>
      <c r="C1265">
        <v>16.440000000000001</v>
      </c>
      <c r="D1265">
        <v>-1.59579E-4</v>
      </c>
      <c r="E1265">
        <v>9.6508200000000003E-4</v>
      </c>
      <c r="F1265">
        <v>1.4705798000000001E-2</v>
      </c>
      <c r="G1265">
        <v>-3.4643328000000001E-2</v>
      </c>
      <c r="H1265">
        <v>4.3641209E-2</v>
      </c>
      <c r="I1265">
        <v>8.7455216000000002E-2</v>
      </c>
      <c r="J1265">
        <v>5.2656589999999998E-3</v>
      </c>
      <c r="K1265">
        <v>8.0752250000000001E-3</v>
      </c>
      <c r="L1265">
        <v>8.287891407</v>
      </c>
      <c r="M1265">
        <v>10.830065940000001</v>
      </c>
    </row>
    <row r="1266" spans="1:13" x14ac:dyDescent="0.2">
      <c r="A1266" s="3">
        <v>43109</v>
      </c>
      <c r="B1266">
        <v>124.73</v>
      </c>
      <c r="C1266">
        <v>16.829899999999999</v>
      </c>
      <c r="D1266">
        <v>-4.628521E-3</v>
      </c>
      <c r="E1266">
        <v>-5.3246379999999996E-3</v>
      </c>
      <c r="F1266">
        <v>3.1838646999999998E-2</v>
      </c>
      <c r="G1266">
        <v>2.406736E-3</v>
      </c>
      <c r="H1266">
        <v>5.2662672000000001E-2</v>
      </c>
      <c r="I1266">
        <v>8.5037789000000003E-2</v>
      </c>
      <c r="J1266">
        <v>4.268361E-3</v>
      </c>
      <c r="K1266">
        <v>8.1869019999999994E-3</v>
      </c>
      <c r="L1266">
        <v>12.337914059999999</v>
      </c>
      <c r="M1266">
        <v>10.38705384</v>
      </c>
    </row>
    <row r="1267" spans="1:13" x14ac:dyDescent="0.2">
      <c r="A1267" s="3">
        <v>43110</v>
      </c>
      <c r="B1267">
        <v>125.03</v>
      </c>
      <c r="C1267">
        <v>16.82</v>
      </c>
      <c r="D1267">
        <v>2.4051950000000002E-3</v>
      </c>
      <c r="E1267">
        <v>5.8451049999999997E-3</v>
      </c>
      <c r="F1267">
        <v>2.2491354000000002E-2</v>
      </c>
      <c r="G1267">
        <v>-9.5720370000000003E-3</v>
      </c>
      <c r="H1267">
        <v>5.5283591999999999E-2</v>
      </c>
      <c r="I1267">
        <v>8.3989500999999994E-2</v>
      </c>
      <c r="J1267">
        <v>4.2286759999999998E-3</v>
      </c>
      <c r="K1267">
        <v>8.172459E-3</v>
      </c>
      <c r="L1267">
        <v>13.07349876</v>
      </c>
      <c r="M1267">
        <v>10.27713898</v>
      </c>
    </row>
    <row r="1268" spans="1:13" x14ac:dyDescent="0.2">
      <c r="A1268" s="3">
        <v>43111</v>
      </c>
      <c r="B1268">
        <v>125.44</v>
      </c>
      <c r="C1268">
        <v>16.440000000000001</v>
      </c>
      <c r="D1268">
        <v>3.279213E-3</v>
      </c>
      <c r="E1268">
        <v>-1.937046E-3</v>
      </c>
      <c r="F1268">
        <v>1.9945742999999998E-2</v>
      </c>
      <c r="G1268">
        <v>-8.0715130000000006E-3</v>
      </c>
      <c r="H1268">
        <v>6.2960766000000001E-2</v>
      </c>
      <c r="I1268">
        <v>7.2326079000000001E-2</v>
      </c>
      <c r="J1268">
        <v>3.9550319999999998E-3</v>
      </c>
      <c r="K1268">
        <v>8.1810960000000005E-3</v>
      </c>
      <c r="L1268">
        <v>15.91915433</v>
      </c>
      <c r="M1268">
        <v>8.8406343219999997</v>
      </c>
    </row>
    <row r="1269" spans="1:13" x14ac:dyDescent="0.2">
      <c r="A1269" s="3">
        <v>43112</v>
      </c>
      <c r="B1269">
        <v>126.96</v>
      </c>
      <c r="C1269">
        <v>16.580100000000002</v>
      </c>
      <c r="D1269">
        <v>1.2117347000000001E-2</v>
      </c>
      <c r="E1269">
        <v>-1.2032989999999999E-3</v>
      </c>
      <c r="F1269">
        <v>2.069263E-3</v>
      </c>
      <c r="G1269">
        <v>-8.5313620000000007E-3</v>
      </c>
      <c r="H1269">
        <v>7.4566228999999998E-2</v>
      </c>
      <c r="I1269">
        <v>6.6038321999999997E-2</v>
      </c>
      <c r="J1269">
        <v>4.4088499999999997E-3</v>
      </c>
      <c r="K1269">
        <v>8.2342070000000003E-3</v>
      </c>
      <c r="L1269">
        <v>16.912853420000001</v>
      </c>
      <c r="M1269">
        <v>8.0199981329999996</v>
      </c>
    </row>
    <row r="1270" spans="1:13" x14ac:dyDescent="0.2">
      <c r="A1270" s="3">
        <v>43116</v>
      </c>
      <c r="B1270">
        <v>127.17</v>
      </c>
      <c r="C1270">
        <v>17.149999999999999</v>
      </c>
      <c r="D1270">
        <v>1.654064E-3</v>
      </c>
      <c r="E1270">
        <v>-3.623963E-3</v>
      </c>
      <c r="F1270">
        <v>-3.9060829999999999E-3</v>
      </c>
      <c r="G1270">
        <v>-8.7535830000000005E-3</v>
      </c>
      <c r="H1270">
        <v>6.7130989000000002E-2</v>
      </c>
      <c r="I1270">
        <v>4.7528090000000002E-2</v>
      </c>
      <c r="J1270">
        <v>4.2582690000000003E-3</v>
      </c>
      <c r="K1270">
        <v>7.9606220000000005E-3</v>
      </c>
      <c r="L1270">
        <v>15.76485501</v>
      </c>
      <c r="M1270">
        <v>5.9703991910000003</v>
      </c>
    </row>
    <row r="1271" spans="1:13" x14ac:dyDescent="0.2">
      <c r="A1271" s="3">
        <v>43117</v>
      </c>
      <c r="B1271">
        <v>126.14</v>
      </c>
      <c r="C1271">
        <v>17.12</v>
      </c>
      <c r="D1271">
        <v>-8.0993950000000006E-3</v>
      </c>
      <c r="E1271">
        <v>-8.8052029999999993E-3</v>
      </c>
      <c r="F1271">
        <v>1.0959361000000001E-2</v>
      </c>
      <c r="G1271">
        <v>4.8972069999999998E-3</v>
      </c>
      <c r="H1271">
        <v>6.0623895999999997E-2</v>
      </c>
      <c r="I1271">
        <v>3.9366052999999998E-2</v>
      </c>
      <c r="J1271">
        <v>4.7971740000000004E-3</v>
      </c>
      <c r="K1271">
        <v>8.2944530000000002E-3</v>
      </c>
      <c r="L1271">
        <v>12.63741941</v>
      </c>
      <c r="M1271">
        <v>4.7460700219999996</v>
      </c>
    </row>
    <row r="1272" spans="1:13" x14ac:dyDescent="0.2">
      <c r="A1272" s="3">
        <v>43118</v>
      </c>
      <c r="B1272">
        <v>125.86</v>
      </c>
      <c r="C1272">
        <v>17.32</v>
      </c>
      <c r="D1272">
        <v>-2.2197559999999998E-3</v>
      </c>
      <c r="E1272">
        <v>4.2597149999999999E-3</v>
      </c>
      <c r="F1272">
        <v>1.6542141999999999E-2</v>
      </c>
      <c r="G1272">
        <v>4.0599440000000002E-3</v>
      </c>
      <c r="H1272">
        <v>5.6049673000000001E-2</v>
      </c>
      <c r="I1272">
        <v>2.0830000000000001E-2</v>
      </c>
      <c r="J1272">
        <v>4.9205230000000004E-3</v>
      </c>
      <c r="K1272">
        <v>6.8576720000000004E-3</v>
      </c>
      <c r="L1272">
        <v>11.390998400000001</v>
      </c>
      <c r="M1272">
        <v>3.0374741040000002</v>
      </c>
    </row>
    <row r="1273" spans="1:13" x14ac:dyDescent="0.2">
      <c r="A1273" s="3">
        <v>43119</v>
      </c>
      <c r="B1273">
        <v>126.42</v>
      </c>
      <c r="C1273">
        <v>17.850000000000001</v>
      </c>
      <c r="D1273">
        <v>4.4493880000000003E-3</v>
      </c>
      <c r="E1273">
        <v>-3.9967479999999996E-3</v>
      </c>
      <c r="F1273">
        <v>-1.236567E-3</v>
      </c>
      <c r="G1273">
        <v>-4.880545E-3</v>
      </c>
      <c r="H1273">
        <v>5.5875719999999997E-2</v>
      </c>
      <c r="I1273">
        <v>1.3203787E-2</v>
      </c>
      <c r="J1273">
        <v>4.9172859999999999E-3</v>
      </c>
      <c r="K1273">
        <v>6.9161479999999996E-3</v>
      </c>
      <c r="L1273">
        <v>11.36312081</v>
      </c>
      <c r="M1273">
        <v>1.9091244119999999</v>
      </c>
    </row>
    <row r="1274" spans="1:13" x14ac:dyDescent="0.2">
      <c r="A1274" s="3">
        <v>43122</v>
      </c>
      <c r="B1274">
        <v>126.65</v>
      </c>
      <c r="C1274">
        <v>17.710999999999999</v>
      </c>
      <c r="D1274">
        <v>1.8193319999999999E-3</v>
      </c>
      <c r="E1274">
        <v>5.6552740000000001E-3</v>
      </c>
      <c r="F1274">
        <v>-5.2622699999999999E-4</v>
      </c>
      <c r="G1274">
        <v>-5.1099100000000003E-4</v>
      </c>
      <c r="H1274">
        <v>5.7002169999999998E-2</v>
      </c>
      <c r="I1274">
        <v>1.9695836000000001E-2</v>
      </c>
      <c r="J1274">
        <v>4.9026759999999999E-3</v>
      </c>
      <c r="K1274">
        <v>6.9922880000000001E-3</v>
      </c>
      <c r="L1274">
        <v>11.626745590000001</v>
      </c>
      <c r="M1274">
        <v>2.8167942940000001</v>
      </c>
    </row>
    <row r="1275" spans="1:13" x14ac:dyDescent="0.2">
      <c r="A1275" s="3">
        <v>43123</v>
      </c>
      <c r="B1275">
        <v>127.28</v>
      </c>
      <c r="C1275">
        <v>17.6706</v>
      </c>
      <c r="D1275">
        <v>4.9743390000000004E-3</v>
      </c>
      <c r="E1275">
        <v>-2.4704156000000001E-2</v>
      </c>
      <c r="F1275">
        <v>-1.5912297999999998E-2</v>
      </c>
      <c r="G1275">
        <v>2.4805976E-2</v>
      </c>
      <c r="H1275">
        <v>5.9430664000000001E-2</v>
      </c>
      <c r="I1275">
        <v>-2.3022513000000001E-2</v>
      </c>
      <c r="J1275">
        <v>4.9287539999999996E-3</v>
      </c>
      <c r="K1275">
        <v>7.9400919999999993E-3</v>
      </c>
      <c r="L1275">
        <v>12.05795017</v>
      </c>
      <c r="M1275">
        <v>-2.899527269</v>
      </c>
    </row>
    <row r="1276" spans="1:13" x14ac:dyDescent="0.2">
      <c r="A1276" s="3">
        <v>43124</v>
      </c>
      <c r="B1276">
        <v>128.83000000000001</v>
      </c>
      <c r="C1276">
        <v>17.7</v>
      </c>
      <c r="D1276">
        <v>1.2177876000000001E-2</v>
      </c>
      <c r="E1276">
        <v>3.2850668E-2</v>
      </c>
      <c r="F1276">
        <v>-3.2327311999999997E-2</v>
      </c>
      <c r="G1276">
        <v>-4.0843131999999997E-2</v>
      </c>
      <c r="H1276">
        <v>7.0817056000000003E-2</v>
      </c>
      <c r="I1276">
        <v>2.4330900000000002E-3</v>
      </c>
      <c r="J1276">
        <v>5.3250709999999998E-3</v>
      </c>
      <c r="K1276">
        <v>1.0770362E-2</v>
      </c>
      <c r="L1276">
        <v>13.29879933</v>
      </c>
      <c r="M1276">
        <v>0.22590606699999999</v>
      </c>
    </row>
    <row r="1277" spans="1:13" x14ac:dyDescent="0.2">
      <c r="A1277" s="3">
        <v>43125</v>
      </c>
      <c r="B1277">
        <v>127.97</v>
      </c>
      <c r="C1277">
        <v>17.43</v>
      </c>
      <c r="D1277">
        <v>-6.6754639999999999E-3</v>
      </c>
      <c r="E1277">
        <v>-6.1747570000000003E-3</v>
      </c>
      <c r="F1277">
        <v>-2.4340997999999999E-2</v>
      </c>
      <c r="G1277">
        <v>-4.2613135000000003E-2</v>
      </c>
      <c r="H1277">
        <v>5.8127997000000001E-2</v>
      </c>
      <c r="I1277">
        <v>-1.0736893000000001E-2</v>
      </c>
      <c r="J1277">
        <v>5.7253039999999996E-3</v>
      </c>
      <c r="K1277">
        <v>1.0734372000000001E-2</v>
      </c>
      <c r="L1277">
        <v>10.15282354</v>
      </c>
      <c r="M1277">
        <v>-1.0002348569999999</v>
      </c>
    </row>
    <row r="1278" spans="1:13" x14ac:dyDescent="0.2">
      <c r="A1278" s="3">
        <v>43126</v>
      </c>
      <c r="B1278">
        <v>128.07</v>
      </c>
      <c r="C1278">
        <v>17.579999999999998</v>
      </c>
      <c r="D1278">
        <v>7.81433E-4</v>
      </c>
      <c r="E1278">
        <v>-4.2495400000000001E-4</v>
      </c>
      <c r="F1278">
        <v>-2.6740904999999999E-2</v>
      </c>
      <c r="G1278">
        <v>-4.8064183000000003E-2</v>
      </c>
      <c r="H1278">
        <v>5.1736880999999998E-2</v>
      </c>
      <c r="I1278">
        <v>-2.0387744999999999E-2</v>
      </c>
      <c r="J1278">
        <v>5.6581369999999997E-3</v>
      </c>
      <c r="K1278">
        <v>1.0493486999999999E-2</v>
      </c>
      <c r="L1278">
        <v>9.1438010799999994</v>
      </c>
      <c r="M1278">
        <v>-1.9428951839999999</v>
      </c>
    </row>
    <row r="1279" spans="1:13" x14ac:dyDescent="0.2">
      <c r="A1279" s="3">
        <v>43129</v>
      </c>
      <c r="B1279">
        <v>127.35</v>
      </c>
      <c r="C1279">
        <v>17.48</v>
      </c>
      <c r="D1279">
        <v>-5.6219260000000002E-3</v>
      </c>
      <c r="E1279">
        <v>-1.6663330000000001E-3</v>
      </c>
      <c r="F1279">
        <v>-1.6531662999999999E-2</v>
      </c>
      <c r="G1279">
        <v>-3.2294669999999998E-2</v>
      </c>
      <c r="H1279">
        <v>4.1888242999999999E-2</v>
      </c>
      <c r="I1279">
        <v>-2.4578893000000001E-2</v>
      </c>
      <c r="J1279">
        <v>5.9114939999999998E-3</v>
      </c>
      <c r="K1279">
        <v>1.0462600000000001E-2</v>
      </c>
      <c r="L1279">
        <v>7.0858983899999997</v>
      </c>
      <c r="M1279">
        <v>-2.349214533</v>
      </c>
    </row>
    <row r="1280" spans="1:13" x14ac:dyDescent="0.2">
      <c r="A1280" s="3">
        <v>43130</v>
      </c>
      <c r="B1280">
        <v>126.8</v>
      </c>
      <c r="C1280">
        <v>17.581099999999999</v>
      </c>
      <c r="D1280">
        <v>-4.3188059999999997E-3</v>
      </c>
      <c r="E1280">
        <v>-3.847283E-3</v>
      </c>
      <c r="F1280">
        <v>-6.6720579999999998E-3</v>
      </c>
      <c r="G1280">
        <v>-4.5043519999999997E-3</v>
      </c>
      <c r="H1280">
        <v>3.2153031999999998E-2</v>
      </c>
      <c r="I1280">
        <v>-3.8231791000000001E-2</v>
      </c>
      <c r="J1280">
        <v>6.0194990000000002E-3</v>
      </c>
      <c r="K1280">
        <v>1.0140531E-2</v>
      </c>
      <c r="L1280">
        <v>5.3414801240000003</v>
      </c>
      <c r="M1280">
        <v>-3.7701963460000001</v>
      </c>
    </row>
    <row r="1281" spans="1:13" x14ac:dyDescent="0.2">
      <c r="A1281" s="3">
        <v>43131</v>
      </c>
      <c r="B1281">
        <v>127.65</v>
      </c>
      <c r="C1281">
        <v>17.731300000000001</v>
      </c>
      <c r="D1281">
        <v>6.7034699999999996E-3</v>
      </c>
      <c r="E1281">
        <v>4.8448759999999997E-3</v>
      </c>
      <c r="F1281">
        <v>3.539632E-3</v>
      </c>
      <c r="G1281">
        <v>1.0724711E-2</v>
      </c>
      <c r="H1281">
        <v>3.2349373000000001E-2</v>
      </c>
      <c r="I1281">
        <v>-2.8923363000000001E-2</v>
      </c>
      <c r="J1281">
        <v>6.027569E-3</v>
      </c>
      <c r="K1281">
        <v>1.0216493E-2</v>
      </c>
      <c r="L1281">
        <v>5.3669023669999998</v>
      </c>
      <c r="M1281">
        <v>-2.8310460750000002</v>
      </c>
    </row>
    <row r="1282" spans="1:13" x14ac:dyDescent="0.2">
      <c r="A1282" s="3">
        <v>43132</v>
      </c>
      <c r="B1282">
        <v>128.07</v>
      </c>
      <c r="C1282">
        <v>17.47</v>
      </c>
      <c r="D1282">
        <v>3.2902470000000001E-3</v>
      </c>
      <c r="E1282">
        <v>3.4229830000000001E-3</v>
      </c>
      <c r="F1282">
        <v>1.418632E-3</v>
      </c>
      <c r="G1282">
        <v>7.7636620000000002E-3</v>
      </c>
      <c r="H1282">
        <v>2.3332002000000001E-2</v>
      </c>
      <c r="I1282">
        <v>-1.9232974999999999E-2</v>
      </c>
      <c r="J1282">
        <v>5.5394299999999997E-3</v>
      </c>
      <c r="K1282">
        <v>1.0195953000000001E-2</v>
      </c>
      <c r="L1282">
        <v>4.2119863420000003</v>
      </c>
      <c r="M1282">
        <v>-1.886334245</v>
      </c>
    </row>
    <row r="1283" spans="1:13" x14ac:dyDescent="0.2">
      <c r="A1283" s="3">
        <v>43133</v>
      </c>
      <c r="B1283">
        <v>126.39</v>
      </c>
      <c r="C1283">
        <v>17.344999999999999</v>
      </c>
      <c r="D1283">
        <v>-1.3117826000000001E-2</v>
      </c>
      <c r="E1283">
        <v>-1.2865497E-2</v>
      </c>
      <c r="F1283">
        <v>1.1409953E-2</v>
      </c>
      <c r="G1283">
        <v>1.8432085000000001E-2</v>
      </c>
      <c r="H1283">
        <v>1.2578112000000001E-2</v>
      </c>
      <c r="I1283">
        <v>-2.6621816E-2</v>
      </c>
      <c r="J1283">
        <v>6.3124460000000002E-3</v>
      </c>
      <c r="K1283">
        <v>1.0488135000000001E-2</v>
      </c>
      <c r="L1283">
        <v>1.992589266</v>
      </c>
      <c r="M1283">
        <v>-2.538279277</v>
      </c>
    </row>
    <row r="1284" spans="1:13" x14ac:dyDescent="0.2">
      <c r="A1284" s="3">
        <v>43136</v>
      </c>
      <c r="B1284">
        <v>126.71</v>
      </c>
      <c r="C1284">
        <v>17.419899999999998</v>
      </c>
      <c r="D1284">
        <v>2.5318459999999999E-3</v>
      </c>
      <c r="E1284">
        <v>1.007109E-2</v>
      </c>
      <c r="F1284">
        <v>-4.7050499999999997E-3</v>
      </c>
      <c r="G1284">
        <v>-2.4643099999999999E-3</v>
      </c>
      <c r="H1284">
        <v>9.9633350000000002E-3</v>
      </c>
      <c r="I1284">
        <v>-1.5323605000000001E-2</v>
      </c>
      <c r="J1284">
        <v>6.2447099999999997E-3</v>
      </c>
      <c r="K1284">
        <v>1.0773349999999999E-2</v>
      </c>
      <c r="L1284">
        <v>1.5954838920000001</v>
      </c>
      <c r="M1284">
        <v>-1.4223622</v>
      </c>
    </row>
    <row r="1285" spans="1:13" x14ac:dyDescent="0.2">
      <c r="A1285" s="3">
        <v>43137</v>
      </c>
      <c r="B1285">
        <v>125.38</v>
      </c>
      <c r="C1285">
        <v>17.63</v>
      </c>
      <c r="D1285">
        <v>-1.0496409E-2</v>
      </c>
      <c r="E1285">
        <v>0</v>
      </c>
      <c r="F1285">
        <v>1.231479E-3</v>
      </c>
      <c r="G1285">
        <v>9.5357999999999999E-4</v>
      </c>
      <c r="H1285">
        <v>3.9894699999999997E-4</v>
      </c>
      <c r="I1285">
        <v>-7.759457E-3</v>
      </c>
      <c r="J1285">
        <v>6.6860039999999997E-3</v>
      </c>
      <c r="K1285">
        <v>1.0655487999999999E-2</v>
      </c>
      <c r="L1285">
        <v>5.9668937999999998E-2</v>
      </c>
      <c r="M1285">
        <v>-0.72821223000000002</v>
      </c>
    </row>
    <row r="1286" spans="1:13" x14ac:dyDescent="0.2">
      <c r="A1286" s="3">
        <v>43138</v>
      </c>
      <c r="B1286">
        <v>124.79</v>
      </c>
      <c r="C1286">
        <v>17.32</v>
      </c>
      <c r="D1286">
        <v>-4.7056950000000002E-3</v>
      </c>
      <c r="E1286">
        <v>-3.3313783E-2</v>
      </c>
      <c r="F1286">
        <v>1.1088733999999999E-2</v>
      </c>
      <c r="G1286">
        <v>4.1509440000000002E-2</v>
      </c>
      <c r="H1286">
        <v>-4.1497089999999997E-3</v>
      </c>
      <c r="I1286">
        <v>-4.1739542999999997E-2</v>
      </c>
      <c r="J1286">
        <v>6.7659199999999999E-3</v>
      </c>
      <c r="K1286">
        <v>1.2849068999999999E-2</v>
      </c>
      <c r="L1286">
        <v>-0.61332516500000001</v>
      </c>
      <c r="M1286">
        <v>-3.2484488790000001</v>
      </c>
    </row>
    <row r="1287" spans="1:13" x14ac:dyDescent="0.2">
      <c r="A1287" s="3">
        <v>43139</v>
      </c>
      <c r="B1287">
        <v>124.98</v>
      </c>
      <c r="C1287">
        <v>17.3645</v>
      </c>
      <c r="D1287">
        <v>1.522558E-3</v>
      </c>
      <c r="E1287">
        <v>-8.0087370000000001E-3</v>
      </c>
      <c r="F1287">
        <v>8.2727080000000001E-3</v>
      </c>
      <c r="G1287">
        <v>4.5844559999999999E-2</v>
      </c>
      <c r="H1287">
        <v>2.004329E-3</v>
      </c>
      <c r="I1287">
        <v>-4.4325376999999999E-2</v>
      </c>
      <c r="J1287">
        <v>6.6963209999999999E-3</v>
      </c>
      <c r="K1287">
        <v>1.2897580000000001E-2</v>
      </c>
      <c r="L1287">
        <v>0.29931801299999999</v>
      </c>
      <c r="M1287">
        <v>-3.4367204240000002</v>
      </c>
    </row>
    <row r="1288" spans="1:13" x14ac:dyDescent="0.2">
      <c r="A1288" s="3">
        <v>43140</v>
      </c>
      <c r="B1288">
        <v>124.77</v>
      </c>
      <c r="C1288">
        <v>17.6799</v>
      </c>
      <c r="D1288">
        <v>-1.6802690000000001E-3</v>
      </c>
      <c r="E1288">
        <v>-6.1162079999999997E-3</v>
      </c>
      <c r="F1288">
        <v>1.2451817E-2</v>
      </c>
      <c r="G1288">
        <v>5.2792833999999997E-2</v>
      </c>
      <c r="H1288">
        <v>-2.0795010000000001E-3</v>
      </c>
      <c r="I1288">
        <v>-5.5690073E-2</v>
      </c>
      <c r="J1288">
        <v>6.6858480000000003E-3</v>
      </c>
      <c r="K1288">
        <v>1.2793921E-2</v>
      </c>
      <c r="L1288">
        <v>-0.31103022400000002</v>
      </c>
      <c r="M1288">
        <v>-4.352854228</v>
      </c>
    </row>
    <row r="1289" spans="1:13" x14ac:dyDescent="0.2">
      <c r="A1289" s="3">
        <v>43143</v>
      </c>
      <c r="B1289">
        <v>125.37</v>
      </c>
      <c r="C1289">
        <v>17.492000000000001</v>
      </c>
      <c r="D1289">
        <v>4.8088480000000001E-3</v>
      </c>
      <c r="E1289">
        <v>1.4871795E-2</v>
      </c>
      <c r="F1289">
        <v>-2.9119200000000001E-3</v>
      </c>
      <c r="G1289">
        <v>2.2221330000000001E-2</v>
      </c>
      <c r="H1289">
        <v>-5.5803600000000004E-4</v>
      </c>
      <c r="I1289">
        <v>-3.9786510999999997E-2</v>
      </c>
      <c r="J1289">
        <v>6.7324209999999997E-3</v>
      </c>
      <c r="K1289">
        <v>1.3354085999999999E-2</v>
      </c>
      <c r="L1289">
        <v>-8.2887822999999999E-2</v>
      </c>
      <c r="M1289">
        <v>-2.9793510840000001</v>
      </c>
    </row>
    <row r="1290" spans="1:13" x14ac:dyDescent="0.2">
      <c r="A1290" s="3">
        <v>43144</v>
      </c>
      <c r="B1290">
        <v>126.08</v>
      </c>
      <c r="C1290">
        <v>17.43</v>
      </c>
      <c r="D1290">
        <v>5.6632369999999998E-3</v>
      </c>
      <c r="E1290">
        <v>2.4759980000000001E-2</v>
      </c>
      <c r="F1290">
        <v>-9.5569279999999993E-3</v>
      </c>
      <c r="G1290">
        <v>-1.6762822E-2</v>
      </c>
      <c r="H1290">
        <v>-6.9313170000000002E-3</v>
      </c>
      <c r="I1290">
        <v>-1.4826186E-2</v>
      </c>
      <c r="J1290">
        <v>6.2837250000000004E-3</v>
      </c>
      <c r="K1290">
        <v>1.4563685999999999E-2</v>
      </c>
      <c r="L1290">
        <v>-1.103058619</v>
      </c>
      <c r="M1290">
        <v>-1.0180242740000001</v>
      </c>
    </row>
    <row r="1291" spans="1:13" x14ac:dyDescent="0.2">
      <c r="A1291" s="3">
        <v>43145</v>
      </c>
      <c r="B1291">
        <v>128.22999999999999</v>
      </c>
      <c r="C1291">
        <v>17.37</v>
      </c>
      <c r="D1291">
        <v>1.7052665000000002E-2</v>
      </c>
      <c r="E1291">
        <v>2.0216963000000001E-2</v>
      </c>
      <c r="F1291">
        <v>-2.8344831000000001E-2</v>
      </c>
      <c r="G1291">
        <v>-3.7212664999999999E-2</v>
      </c>
      <c r="H1291">
        <v>8.3352989999999991E-3</v>
      </c>
      <c r="I1291">
        <v>8.7466969999999995E-3</v>
      </c>
      <c r="J1291">
        <v>7.3351520000000002E-3</v>
      </c>
      <c r="K1291">
        <v>1.5230944999999999E-2</v>
      </c>
      <c r="L1291">
        <v>1.136349941</v>
      </c>
      <c r="M1291">
        <v>0.57427143000000003</v>
      </c>
    </row>
    <row r="1292" spans="1:13" x14ac:dyDescent="0.2">
      <c r="A1292" s="3">
        <v>43146</v>
      </c>
      <c r="B1292">
        <v>128.38</v>
      </c>
      <c r="C1292">
        <v>17.149999999999999</v>
      </c>
      <c r="D1292">
        <v>1.169773E-3</v>
      </c>
      <c r="E1292">
        <v>4.83325E-4</v>
      </c>
      <c r="F1292">
        <v>-2.4266454E-2</v>
      </c>
      <c r="G1292">
        <v>-3.7195170999999999E-2</v>
      </c>
      <c r="H1292">
        <v>1.7758046999999999E-2</v>
      </c>
      <c r="I1292">
        <v>1.8199705E-2</v>
      </c>
      <c r="J1292">
        <v>7.0709350000000004E-3</v>
      </c>
      <c r="K1292">
        <v>1.5080568000000001E-2</v>
      </c>
      <c r="L1292">
        <v>2.5114142579999998</v>
      </c>
      <c r="M1292">
        <v>1.2068315430000001</v>
      </c>
    </row>
    <row r="1293" spans="1:13" x14ac:dyDescent="0.2">
      <c r="A1293" s="3">
        <v>43147</v>
      </c>
      <c r="B1293">
        <v>127.96</v>
      </c>
      <c r="C1293">
        <v>17.46</v>
      </c>
      <c r="D1293">
        <v>-3.2715380000000001E-3</v>
      </c>
      <c r="E1293">
        <v>-2.415459E-3</v>
      </c>
      <c r="F1293">
        <v>-2.2703325E-2</v>
      </c>
      <c r="G1293">
        <v>-4.0185475999999998E-2</v>
      </c>
      <c r="H1293">
        <v>1.6685206000000001E-2</v>
      </c>
      <c r="I1293">
        <v>1.1431874E-2</v>
      </c>
      <c r="J1293">
        <v>7.0975320000000001E-3</v>
      </c>
      <c r="K1293">
        <v>1.5078055E-2</v>
      </c>
      <c r="L1293">
        <v>2.3508460250000001</v>
      </c>
      <c r="M1293">
        <v>0.75817962299999997</v>
      </c>
    </row>
    <row r="1294" spans="1:13" x14ac:dyDescent="0.2">
      <c r="A1294" s="3">
        <v>43151</v>
      </c>
      <c r="B1294">
        <v>126.24</v>
      </c>
      <c r="C1294">
        <v>17.440000000000001</v>
      </c>
      <c r="D1294">
        <v>-1.3441701E-2</v>
      </c>
      <c r="E1294">
        <v>-1.0653753E-2</v>
      </c>
      <c r="F1294">
        <v>1.2954150000000001E-3</v>
      </c>
      <c r="G1294">
        <v>-1.9336513999999999E-2</v>
      </c>
      <c r="H1294">
        <v>-1.4238250000000001E-3</v>
      </c>
      <c r="I1294">
        <v>4.6717479999999999E-3</v>
      </c>
      <c r="J1294">
        <v>7.6883120000000001E-3</v>
      </c>
      <c r="K1294">
        <v>1.5249627E-2</v>
      </c>
      <c r="L1294">
        <v>-0.18519348399999999</v>
      </c>
      <c r="M1294">
        <v>0.30635162900000001</v>
      </c>
    </row>
    <row r="1295" spans="1:13" x14ac:dyDescent="0.2">
      <c r="A1295" s="3">
        <v>43152</v>
      </c>
      <c r="B1295">
        <v>125.66</v>
      </c>
      <c r="C1295">
        <v>17.34</v>
      </c>
      <c r="D1295">
        <v>-4.5944230000000003E-3</v>
      </c>
      <c r="E1295">
        <v>3.4263340000000001E-3</v>
      </c>
      <c r="F1295">
        <v>-5.2249900000000005E-4</v>
      </c>
      <c r="G1295">
        <v>-2.6340000999999998E-2</v>
      </c>
      <c r="H1295">
        <v>-7.8168179999999997E-3</v>
      </c>
      <c r="I1295">
        <v>2.4449879999999999E-3</v>
      </c>
      <c r="J1295">
        <v>7.7380019999999999E-3</v>
      </c>
      <c r="K1295">
        <v>1.5218453999999999E-2</v>
      </c>
      <c r="L1295">
        <v>-1.010185629</v>
      </c>
      <c r="M1295">
        <v>0.160659406</v>
      </c>
    </row>
    <row r="1296" spans="1:13" x14ac:dyDescent="0.2">
      <c r="A1296" s="3">
        <v>43153</v>
      </c>
      <c r="B1296">
        <v>126.3</v>
      </c>
      <c r="C1296">
        <v>17.25</v>
      </c>
      <c r="D1296">
        <v>5.0931079999999998E-3</v>
      </c>
      <c r="E1296">
        <v>5.8536589999999998E-3</v>
      </c>
      <c r="F1296">
        <v>-7.9600739999999993E-3</v>
      </c>
      <c r="G1296">
        <v>-5.0174354999999997E-2</v>
      </c>
      <c r="H1296">
        <v>-7.6995600000000003E-3</v>
      </c>
      <c r="I1296">
        <v>3.3853435000000001E-2</v>
      </c>
      <c r="J1296">
        <v>7.7421260000000002E-3</v>
      </c>
      <c r="K1296">
        <v>1.4138046E-2</v>
      </c>
      <c r="L1296">
        <v>-0.99450199299999997</v>
      </c>
      <c r="M1296">
        <v>2.3944918949999998</v>
      </c>
    </row>
    <row r="1297" spans="1:13" x14ac:dyDescent="0.2">
      <c r="A1297" s="3">
        <v>43154</v>
      </c>
      <c r="B1297">
        <v>126.14</v>
      </c>
      <c r="C1297">
        <v>17.32</v>
      </c>
      <c r="D1297">
        <v>-1.2668250000000001E-3</v>
      </c>
      <c r="E1297">
        <v>-3.8797279999999998E-3</v>
      </c>
      <c r="F1297">
        <v>-5.7513659999999999E-3</v>
      </c>
      <c r="G1297">
        <v>-2.7506572999999999E-2</v>
      </c>
      <c r="H1297">
        <v>-2.088023E-2</v>
      </c>
      <c r="I1297">
        <v>-2.9126209999999998E-3</v>
      </c>
      <c r="J1297">
        <v>7.1915879999999996E-3</v>
      </c>
      <c r="K1297">
        <v>1.2232876E-2</v>
      </c>
      <c r="L1297">
        <v>-2.9034242180000001</v>
      </c>
      <c r="M1297">
        <v>-0.238097849</v>
      </c>
    </row>
    <row r="1298" spans="1:13" x14ac:dyDescent="0.2">
      <c r="A1298" s="3">
        <v>43157</v>
      </c>
      <c r="B1298">
        <v>126.45</v>
      </c>
      <c r="C1298">
        <v>17.190000000000001</v>
      </c>
      <c r="D1298">
        <v>2.4575869999999998E-3</v>
      </c>
      <c r="E1298">
        <v>4.8685500000000001E-4</v>
      </c>
      <c r="F1298">
        <v>-8.1888280000000004E-3</v>
      </c>
      <c r="G1298">
        <v>-3.4994684999999998E-2</v>
      </c>
      <c r="H1298">
        <v>-1.1877784000000001E-2</v>
      </c>
      <c r="I1298">
        <v>3.7708569999999999E-3</v>
      </c>
      <c r="J1298">
        <v>7.1055609999999998E-3</v>
      </c>
      <c r="K1298">
        <v>1.2152692999999999E-2</v>
      </c>
      <c r="L1298">
        <v>-1.671618109</v>
      </c>
      <c r="M1298">
        <v>0.31028981100000003</v>
      </c>
    </row>
    <row r="1299" spans="1:13" x14ac:dyDescent="0.2">
      <c r="A1299" s="3">
        <v>43158</v>
      </c>
      <c r="B1299">
        <v>125.13</v>
      </c>
      <c r="C1299">
        <v>16.97</v>
      </c>
      <c r="D1299">
        <v>-1.0438909E-2</v>
      </c>
      <c r="E1299">
        <v>-1.459854E-2</v>
      </c>
      <c r="F1299">
        <v>4.1899049999999998E-3</v>
      </c>
      <c r="G1299">
        <v>-1.4812840000000001E-2</v>
      </c>
      <c r="H1299">
        <v>-2.2956196000000002E-2</v>
      </c>
      <c r="I1299">
        <v>-1.0462223999999999E-2</v>
      </c>
      <c r="J1299">
        <v>7.4159270000000001E-3</v>
      </c>
      <c r="K1299">
        <v>1.2578178000000001E-2</v>
      </c>
      <c r="L1299">
        <v>-3.0955261570000001</v>
      </c>
      <c r="M1299">
        <v>-0.83177579700000004</v>
      </c>
    </row>
    <row r="1300" spans="1:13" x14ac:dyDescent="0.2">
      <c r="A1300" s="3">
        <v>43159</v>
      </c>
      <c r="B1300">
        <v>125</v>
      </c>
      <c r="C1300">
        <v>16.77</v>
      </c>
      <c r="D1300">
        <v>-1.03892E-3</v>
      </c>
      <c r="E1300">
        <v>-1.4320988E-2</v>
      </c>
      <c r="F1300">
        <v>4.594903E-3</v>
      </c>
      <c r="G1300">
        <v>7.0085199999999999E-3</v>
      </c>
      <c r="H1300">
        <v>-1.8453081999999999E-2</v>
      </c>
      <c r="I1300">
        <v>-2.3005384E-2</v>
      </c>
      <c r="J1300">
        <v>7.342627E-3</v>
      </c>
      <c r="K1300">
        <v>1.2938586E-2</v>
      </c>
      <c r="L1300">
        <v>-2.5131442580000001</v>
      </c>
      <c r="M1300">
        <v>-1.7780447020000001</v>
      </c>
    </row>
    <row r="1301" spans="1:13" x14ac:dyDescent="0.2">
      <c r="A1301" s="3">
        <v>43160</v>
      </c>
      <c r="B1301">
        <v>124.72</v>
      </c>
      <c r="C1301">
        <v>16.68</v>
      </c>
      <c r="D1301">
        <v>-2.2399999999999998E-3</v>
      </c>
      <c r="E1301">
        <v>-1.0020039999999999E-3</v>
      </c>
      <c r="F1301">
        <v>4.4229000000000002E-4</v>
      </c>
      <c r="G1301">
        <v>-4.9849699999999998E-4</v>
      </c>
      <c r="H1301">
        <v>-1.6403785000000001E-2</v>
      </c>
      <c r="I1301">
        <v>-2.0214826000000002E-2</v>
      </c>
      <c r="J1301">
        <v>7.3076069999999998E-3</v>
      </c>
      <c r="K1301">
        <v>1.2922471E-2</v>
      </c>
      <c r="L1301">
        <v>-2.2447547490000002</v>
      </c>
      <c r="M1301">
        <v>-1.564315745</v>
      </c>
    </row>
    <row r="1302" spans="1:13" x14ac:dyDescent="0.2">
      <c r="A1302" s="3">
        <v>43161</v>
      </c>
      <c r="B1302">
        <v>125.39</v>
      </c>
      <c r="C1302">
        <v>17.05</v>
      </c>
      <c r="D1302">
        <v>5.372033E-3</v>
      </c>
      <c r="E1302">
        <v>5.0150499999999996E-4</v>
      </c>
      <c r="F1302">
        <v>-7.2935459999999997E-3</v>
      </c>
      <c r="G1302">
        <v>-1.1014543E-2</v>
      </c>
      <c r="H1302">
        <v>-1.7704661E-2</v>
      </c>
      <c r="I1302">
        <v>-2.4449878000000001E-2</v>
      </c>
      <c r="J1302">
        <v>7.2451069999999998E-3</v>
      </c>
      <c r="K1302">
        <v>1.2860666999999999E-2</v>
      </c>
      <c r="L1302">
        <v>-2.4436715109999998</v>
      </c>
      <c r="M1302">
        <v>-1.901136049</v>
      </c>
    </row>
    <row r="1303" spans="1:13" x14ac:dyDescent="0.2">
      <c r="A1303" s="3">
        <v>43164</v>
      </c>
      <c r="B1303">
        <v>125.18</v>
      </c>
      <c r="C1303">
        <v>17.64</v>
      </c>
      <c r="D1303">
        <v>-1.6747750000000001E-3</v>
      </c>
      <c r="E1303">
        <v>-5.5137839999999999E-3</v>
      </c>
      <c r="F1303">
        <v>-3.4734589999999999E-3</v>
      </c>
      <c r="G1303">
        <v>-1.5093262E-2</v>
      </c>
      <c r="H1303">
        <v>-2.2565783999999998E-2</v>
      </c>
      <c r="I1303">
        <v>-3.3138401999999997E-2</v>
      </c>
      <c r="J1303">
        <v>7.1848509999999999E-3</v>
      </c>
      <c r="K1303">
        <v>1.2851405999999999E-2</v>
      </c>
      <c r="L1303">
        <v>-3.140744754</v>
      </c>
      <c r="M1303">
        <v>-2.5785817</v>
      </c>
    </row>
    <row r="1304" spans="1:13" x14ac:dyDescent="0.2">
      <c r="A1304" s="3">
        <v>43165</v>
      </c>
      <c r="B1304">
        <v>126.53</v>
      </c>
      <c r="C1304">
        <v>17.27</v>
      </c>
      <c r="D1304">
        <v>1.0784470000000001E-2</v>
      </c>
      <c r="E1304">
        <v>1.0836693999999999E-2</v>
      </c>
      <c r="F1304">
        <v>-1.8527209999999999E-2</v>
      </c>
      <c r="G1304">
        <v>-3.5121432000000001E-2</v>
      </c>
      <c r="H1304">
        <v>1.1076829999999999E-3</v>
      </c>
      <c r="I1304">
        <v>-9.922986E-3</v>
      </c>
      <c r="J1304">
        <v>7.0718370000000001E-3</v>
      </c>
      <c r="K1304">
        <v>1.2846415E-2</v>
      </c>
      <c r="L1304">
        <v>0.156632938</v>
      </c>
      <c r="M1304">
        <v>-0.77243231599999995</v>
      </c>
    </row>
    <row r="1305" spans="1:13" x14ac:dyDescent="0.2">
      <c r="A1305" s="3">
        <v>43166</v>
      </c>
      <c r="B1305">
        <v>125.72</v>
      </c>
      <c r="C1305">
        <v>17.14</v>
      </c>
      <c r="D1305">
        <v>-6.4016439999999997E-3</v>
      </c>
      <c r="E1305">
        <v>-3.7397160000000001E-3</v>
      </c>
      <c r="F1305">
        <v>5.0396369999999996E-3</v>
      </c>
      <c r="G1305">
        <v>-1.7499509E-2</v>
      </c>
      <c r="H1305">
        <v>-7.8131169999999996E-3</v>
      </c>
      <c r="I1305">
        <v>-2.3460411E-2</v>
      </c>
      <c r="J1305">
        <v>7.1845490000000001E-3</v>
      </c>
      <c r="K1305">
        <v>1.2635558E-2</v>
      </c>
      <c r="L1305">
        <v>-1.0874887769999999</v>
      </c>
      <c r="M1305">
        <v>-1.8566975910000001</v>
      </c>
    </row>
    <row r="1306" spans="1:13" x14ac:dyDescent="0.2">
      <c r="A1306" s="3">
        <v>43167</v>
      </c>
      <c r="B1306">
        <v>125.42</v>
      </c>
      <c r="C1306">
        <v>17.18</v>
      </c>
      <c r="D1306">
        <v>-2.3862549999999999E-3</v>
      </c>
      <c r="E1306">
        <v>-1.8768769000000001E-2</v>
      </c>
      <c r="F1306">
        <v>3.4610349999999999E-3</v>
      </c>
      <c r="G1306">
        <v>-1.6541206999999999E-2</v>
      </c>
      <c r="H1306">
        <v>3.1902999999999999E-4</v>
      </c>
      <c r="I1306">
        <v>-4.1788855999999999E-2</v>
      </c>
      <c r="J1306">
        <v>6.820563E-3</v>
      </c>
      <c r="K1306">
        <v>1.3208121E-2</v>
      </c>
      <c r="L1306">
        <v>4.6774752000000003E-2</v>
      </c>
      <c r="M1306">
        <v>-3.163875955</v>
      </c>
    </row>
    <row r="1307" spans="1:13" x14ac:dyDescent="0.2">
      <c r="A1307" s="3">
        <v>43168</v>
      </c>
      <c r="B1307">
        <v>125.54</v>
      </c>
      <c r="C1307">
        <v>17.12</v>
      </c>
      <c r="D1307">
        <v>9.5678500000000004E-4</v>
      </c>
      <c r="E1307">
        <v>1.9892884E-2</v>
      </c>
      <c r="F1307">
        <v>1.5472787999999999E-2</v>
      </c>
      <c r="G1307">
        <v>-4.8214078E-2</v>
      </c>
      <c r="H1307">
        <v>6.0100969999999998E-3</v>
      </c>
      <c r="I1307">
        <v>1.0951341E-2</v>
      </c>
      <c r="J1307">
        <v>6.7350730000000003E-3</v>
      </c>
      <c r="K1307">
        <v>1.1931941999999999E-2</v>
      </c>
      <c r="L1307">
        <v>0.89235807599999994</v>
      </c>
      <c r="M1307">
        <v>0.91781712999999998</v>
      </c>
    </row>
    <row r="1308" spans="1:13" x14ac:dyDescent="0.2">
      <c r="A1308" s="3">
        <v>43171</v>
      </c>
      <c r="B1308">
        <v>125.54</v>
      </c>
      <c r="C1308">
        <v>16.835699999999999</v>
      </c>
      <c r="D1308">
        <v>0</v>
      </c>
      <c r="E1308">
        <v>-7.2168040000000003E-3</v>
      </c>
      <c r="F1308">
        <v>2.0804398000000002E-2</v>
      </c>
      <c r="G1308">
        <v>-4.1798549999999997E-2</v>
      </c>
      <c r="H1308">
        <v>4.4807170000000004E-3</v>
      </c>
      <c r="I1308">
        <v>1.175841E-2</v>
      </c>
      <c r="J1308">
        <v>6.7295260000000004E-3</v>
      </c>
      <c r="K1308">
        <v>1.1904639E-2</v>
      </c>
      <c r="L1308">
        <v>0.665829526</v>
      </c>
      <c r="M1308">
        <v>0.98771659000000001</v>
      </c>
    </row>
    <row r="1309" spans="1:13" x14ac:dyDescent="0.2">
      <c r="A1309" s="3">
        <v>43172</v>
      </c>
      <c r="B1309">
        <v>125.78</v>
      </c>
      <c r="C1309">
        <v>16.77</v>
      </c>
      <c r="D1309">
        <v>1.911741E-3</v>
      </c>
      <c r="E1309">
        <v>6.0098640000000002E-3</v>
      </c>
      <c r="F1309">
        <v>1.2582078E-2</v>
      </c>
      <c r="G1309">
        <v>-4.7522808E-2</v>
      </c>
      <c r="H1309">
        <v>8.0948949999999995E-3</v>
      </c>
      <c r="I1309">
        <v>2.4102564E-2</v>
      </c>
      <c r="J1309">
        <v>6.7240729999999997E-3</v>
      </c>
      <c r="K1309">
        <v>1.1855344E-2</v>
      </c>
      <c r="L1309">
        <v>1.2038677520000001</v>
      </c>
      <c r="M1309">
        <v>2.0330548070000001</v>
      </c>
    </row>
    <row r="1310" spans="1:13" x14ac:dyDescent="0.2">
      <c r="A1310" s="3">
        <v>43173</v>
      </c>
      <c r="B1310">
        <v>125.7</v>
      </c>
      <c r="C1310">
        <v>16.79</v>
      </c>
      <c r="D1310">
        <v>-6.3603100000000001E-4</v>
      </c>
      <c r="E1310">
        <v>7.5112670000000003E-3</v>
      </c>
      <c r="F1310">
        <v>-7.6107499999999995E-4</v>
      </c>
      <c r="G1310">
        <v>-5.0651612999999998E-2</v>
      </c>
      <c r="H1310">
        <v>2.6322089999999999E-3</v>
      </c>
      <c r="I1310">
        <v>1.6675088000000001E-2</v>
      </c>
      <c r="J1310">
        <v>6.6503630000000003E-3</v>
      </c>
      <c r="K1310">
        <v>1.1535465E-2</v>
      </c>
      <c r="L1310">
        <v>0.39579924100000002</v>
      </c>
      <c r="M1310">
        <v>1.4455497239999999</v>
      </c>
    </row>
    <row r="1311" spans="1:13" x14ac:dyDescent="0.2">
      <c r="A1311" s="3">
        <v>43174</v>
      </c>
      <c r="B1311">
        <v>124.9</v>
      </c>
      <c r="C1311">
        <v>17.059999999999999</v>
      </c>
      <c r="D1311">
        <v>-6.3643600000000003E-3</v>
      </c>
      <c r="E1311">
        <v>-8.4493039999999995E-3</v>
      </c>
      <c r="F1311">
        <v>6.119078E-3</v>
      </c>
      <c r="G1311">
        <v>-3.8796271E-2</v>
      </c>
      <c r="H1311">
        <v>-9.359137E-3</v>
      </c>
      <c r="I1311">
        <v>-1.6272188999999999E-2</v>
      </c>
      <c r="J1311">
        <v>6.6693619999999999E-3</v>
      </c>
      <c r="K1311">
        <v>1.0304549E-2</v>
      </c>
      <c r="L1311">
        <v>-1.4033032240000001</v>
      </c>
      <c r="M1311">
        <v>-1.5791267769999999</v>
      </c>
    </row>
    <row r="1312" spans="1:13" x14ac:dyDescent="0.2">
      <c r="A1312" s="3">
        <v>43175</v>
      </c>
      <c r="B1312">
        <v>124.6</v>
      </c>
      <c r="C1312">
        <v>17.2713</v>
      </c>
      <c r="D1312">
        <v>-2.4019219999999999E-3</v>
      </c>
      <c r="E1312">
        <v>-1.0025063000000001E-2</v>
      </c>
      <c r="F1312">
        <v>2.0327477E-2</v>
      </c>
      <c r="G1312">
        <v>-1.8197484E-2</v>
      </c>
      <c r="H1312">
        <v>-2.8308508E-2</v>
      </c>
      <c r="I1312">
        <v>-4.5432576000000002E-2</v>
      </c>
      <c r="J1312">
        <v>5.3383730000000004E-3</v>
      </c>
      <c r="K1312">
        <v>9.2944039999999992E-3</v>
      </c>
      <c r="L1312">
        <v>-5.3028340030000001</v>
      </c>
      <c r="M1312">
        <v>-4.8881647380000004</v>
      </c>
    </row>
    <row r="1313" spans="1:13" x14ac:dyDescent="0.2">
      <c r="A1313" s="3">
        <v>43178</v>
      </c>
      <c r="B1313">
        <v>124.87</v>
      </c>
      <c r="C1313">
        <v>17.5</v>
      </c>
      <c r="D1313">
        <v>2.1669340000000001E-3</v>
      </c>
      <c r="E1313">
        <v>-9.6151899999999992E-3</v>
      </c>
      <c r="F1313">
        <v>1.0440964E-2</v>
      </c>
      <c r="G1313">
        <v>-3.8136440000000001E-3</v>
      </c>
      <c r="H1313">
        <v>-2.7340706999999999E-2</v>
      </c>
      <c r="I1313">
        <v>-5.5067632999999998E-2</v>
      </c>
      <c r="J1313">
        <v>5.3662959999999996E-3</v>
      </c>
      <c r="K1313">
        <v>9.4107440000000004E-3</v>
      </c>
      <c r="L1313">
        <v>-5.0948933920000004</v>
      </c>
      <c r="M1313">
        <v>-5.8515703160000001</v>
      </c>
    </row>
    <row r="1314" spans="1:13" x14ac:dyDescent="0.2">
      <c r="A1314" s="3">
        <v>43179</v>
      </c>
      <c r="B1314">
        <v>124.31</v>
      </c>
      <c r="C1314">
        <v>17.4879</v>
      </c>
      <c r="D1314">
        <v>-4.4846640000000002E-3</v>
      </c>
      <c r="E1314">
        <v>-9.7187639999999995E-3</v>
      </c>
      <c r="F1314">
        <v>1.6198319999999999E-2</v>
      </c>
      <c r="G1314">
        <v>-9.7052969999999999E-3</v>
      </c>
      <c r="H1314">
        <v>-2.8524539000000002E-2</v>
      </c>
      <c r="I1314">
        <v>-6.1985472E-2</v>
      </c>
      <c r="J1314">
        <v>5.3949719999999996E-3</v>
      </c>
      <c r="K1314">
        <v>9.5357059999999997E-3</v>
      </c>
      <c r="L1314">
        <v>-5.2872448089999997</v>
      </c>
      <c r="M1314">
        <v>-6.5003547040000003</v>
      </c>
    </row>
    <row r="1315" spans="1:13" x14ac:dyDescent="0.2">
      <c r="A1315" s="3">
        <v>43180</v>
      </c>
      <c r="B1315">
        <v>126.48</v>
      </c>
      <c r="C1315">
        <v>17.23</v>
      </c>
      <c r="D1315">
        <v>1.7456359000000001E-2</v>
      </c>
      <c r="E1315">
        <v>1.4455343000000001E-2</v>
      </c>
      <c r="F1315">
        <v>-6.3704709999999999E-3</v>
      </c>
      <c r="G1315">
        <v>-1.5234622E-2</v>
      </c>
      <c r="H1315">
        <v>1.9011410000000001E-3</v>
      </c>
      <c r="I1315">
        <v>-3.8179148000000003E-2</v>
      </c>
      <c r="J1315">
        <v>6.1030340000000002E-3</v>
      </c>
      <c r="K1315">
        <v>1.008623E-2</v>
      </c>
      <c r="L1315">
        <v>0.31150749300000002</v>
      </c>
      <c r="M1315">
        <v>-3.7852742789999998</v>
      </c>
    </row>
    <row r="1316" spans="1:13" x14ac:dyDescent="0.2">
      <c r="A1316" s="3">
        <v>43181</v>
      </c>
      <c r="B1316">
        <v>125.98</v>
      </c>
      <c r="C1316">
        <v>17.479900000000001</v>
      </c>
      <c r="D1316">
        <v>-3.9531940000000002E-3</v>
      </c>
      <c r="E1316">
        <v>-1.7811705000000001E-2</v>
      </c>
      <c r="F1316">
        <v>2.2517320000000002E-3</v>
      </c>
      <c r="G1316">
        <v>5.211902E-3</v>
      </c>
      <c r="H1316">
        <v>2.5465539999999999E-3</v>
      </c>
      <c r="I1316">
        <v>-5.8536585000000002E-2</v>
      </c>
      <c r="J1316">
        <v>6.0798900000000001E-3</v>
      </c>
      <c r="K1316">
        <v>1.0587899E-2</v>
      </c>
      <c r="L1316">
        <v>0.41884875100000002</v>
      </c>
      <c r="M1316">
        <v>-5.5286309859999996</v>
      </c>
    </row>
    <row r="1317" spans="1:13" x14ac:dyDescent="0.2">
      <c r="A1317" s="3">
        <v>43182</v>
      </c>
      <c r="B1317">
        <v>127.61</v>
      </c>
      <c r="C1317">
        <v>17.34</v>
      </c>
      <c r="D1317">
        <v>1.2938562000000001E-2</v>
      </c>
      <c r="E1317">
        <v>-1.2953368E-2</v>
      </c>
      <c r="F1317">
        <v>-7.18405E-3</v>
      </c>
      <c r="G1317">
        <v>2.5116103000000001E-2</v>
      </c>
      <c r="H1317">
        <v>1.037213E-2</v>
      </c>
      <c r="I1317">
        <v>-7.6139670000000007E-2</v>
      </c>
      <c r="J1317">
        <v>6.6168770000000002E-3</v>
      </c>
      <c r="K1317">
        <v>1.0613375E-2</v>
      </c>
      <c r="L1317">
        <v>1.5675263690000001</v>
      </c>
      <c r="M1317">
        <v>-7.1739355810000003</v>
      </c>
    </row>
    <row r="1318" spans="1:13" x14ac:dyDescent="0.2">
      <c r="A1318" s="3">
        <v>43185</v>
      </c>
      <c r="B1318">
        <v>128.28</v>
      </c>
      <c r="C1318">
        <v>17.2301</v>
      </c>
      <c r="D1318">
        <v>5.2503719999999997E-3</v>
      </c>
      <c r="E1318">
        <v>-5.2493400000000001E-4</v>
      </c>
      <c r="F1318">
        <v>-1.0033181E-2</v>
      </c>
      <c r="G1318">
        <v>4.6746847000000001E-2</v>
      </c>
      <c r="H1318">
        <v>1.6965277000000001E-2</v>
      </c>
      <c r="I1318">
        <v>-7.3028237999999995E-2</v>
      </c>
      <c r="J1318">
        <v>6.68178E-3</v>
      </c>
      <c r="K1318">
        <v>1.0635924E-2</v>
      </c>
      <c r="L1318">
        <v>2.5390355659999999</v>
      </c>
      <c r="M1318">
        <v>-6.8661865320000004</v>
      </c>
    </row>
    <row r="1319" spans="1:13" x14ac:dyDescent="0.2">
      <c r="A1319" s="3">
        <v>43186</v>
      </c>
      <c r="B1319">
        <v>127.49</v>
      </c>
      <c r="C1319">
        <v>17.045000000000002</v>
      </c>
      <c r="D1319">
        <v>-6.1584029999999998E-3</v>
      </c>
      <c r="E1319">
        <v>0</v>
      </c>
      <c r="F1319">
        <v>3.858766E-3</v>
      </c>
      <c r="G1319">
        <v>4.1499995999999997E-2</v>
      </c>
      <c r="H1319">
        <v>8.2245949999999995E-3</v>
      </c>
      <c r="I1319">
        <v>-7.3479319000000001E-2</v>
      </c>
      <c r="J1319">
        <v>6.8390409999999997E-3</v>
      </c>
      <c r="K1319">
        <v>1.062721E-2</v>
      </c>
      <c r="L1319">
        <v>1.202594822</v>
      </c>
      <c r="M1319">
        <v>-6.9142623470000002</v>
      </c>
    </row>
    <row r="1320" spans="1:13" x14ac:dyDescent="0.2">
      <c r="A1320" s="3">
        <v>43187</v>
      </c>
      <c r="B1320">
        <v>125.73</v>
      </c>
      <c r="C1320">
        <v>17.489999999999998</v>
      </c>
      <c r="D1320">
        <v>-1.3805003999999999E-2</v>
      </c>
      <c r="E1320">
        <v>4.2016809999999996E-3</v>
      </c>
      <c r="F1320">
        <v>6.0720849999999996E-3</v>
      </c>
      <c r="G1320">
        <v>1.8855112E-2</v>
      </c>
      <c r="H1320">
        <v>4.7950129999999999E-3</v>
      </c>
      <c r="I1320">
        <v>-5.5802469E-2</v>
      </c>
      <c r="J1320">
        <v>7.138953E-3</v>
      </c>
      <c r="K1320">
        <v>1.0442310999999999E-2</v>
      </c>
      <c r="L1320">
        <v>0.67166899199999996</v>
      </c>
      <c r="M1320">
        <v>-5.3438813290000002</v>
      </c>
    </row>
    <row r="1321" spans="1:13" x14ac:dyDescent="0.2">
      <c r="A1321" s="3">
        <v>43188</v>
      </c>
      <c r="B1321">
        <v>125.79</v>
      </c>
      <c r="C1321">
        <v>17.392600000000002</v>
      </c>
      <c r="D1321">
        <v>4.7721299999999999E-4</v>
      </c>
      <c r="E1321">
        <v>3.9330540000000001E-3</v>
      </c>
      <c r="F1321">
        <v>1.2183907000000001E-2</v>
      </c>
      <c r="G1321">
        <v>1.8178819999999998E-2</v>
      </c>
      <c r="H1321">
        <v>6.3200000000000001E-3</v>
      </c>
      <c r="I1321">
        <v>-3.8316633000000003E-2</v>
      </c>
      <c r="J1321">
        <v>7.1329089999999998E-3</v>
      </c>
      <c r="K1321">
        <v>1.0181206999999999E-2</v>
      </c>
      <c r="L1321">
        <v>0.88603406600000001</v>
      </c>
      <c r="M1321">
        <v>-3.7634665520000001</v>
      </c>
    </row>
    <row r="1322" spans="1:13" x14ac:dyDescent="0.2">
      <c r="A1322" s="3">
        <v>43192</v>
      </c>
      <c r="B1322">
        <v>127.26</v>
      </c>
      <c r="C1322">
        <v>17.420000000000002</v>
      </c>
      <c r="D1322">
        <v>1.1686144000000001E-2</v>
      </c>
      <c r="E1322">
        <v>1.1190298E-2</v>
      </c>
      <c r="F1322">
        <v>1.9050269999999999E-3</v>
      </c>
      <c r="G1322">
        <v>1.3699858000000001E-2</v>
      </c>
      <c r="H1322">
        <v>2.0365619000000001E-2</v>
      </c>
      <c r="I1322">
        <v>-2.6579739000000002E-2</v>
      </c>
      <c r="J1322">
        <v>7.5194789999999999E-3</v>
      </c>
      <c r="K1322">
        <v>1.0569769999999999E-2</v>
      </c>
      <c r="L1322">
        <v>2.708381766</v>
      </c>
      <c r="M1322">
        <v>-2.514694113</v>
      </c>
    </row>
    <row r="1323" spans="1:13" x14ac:dyDescent="0.2">
      <c r="A1323" s="3">
        <v>43193</v>
      </c>
      <c r="B1323">
        <v>126.3</v>
      </c>
      <c r="C1323">
        <v>17.650200000000002</v>
      </c>
      <c r="D1323">
        <v>-7.5436119999999999E-3</v>
      </c>
      <c r="E1323">
        <v>4.8943839999999999E-3</v>
      </c>
      <c r="F1323">
        <v>1.0469627E-2</v>
      </c>
      <c r="G1323">
        <v>5.9148839999999996E-3</v>
      </c>
      <c r="H1323">
        <v>7.2573569999999999E-3</v>
      </c>
      <c r="I1323">
        <v>-2.2305763999999999E-2</v>
      </c>
      <c r="J1323">
        <v>7.6696139999999999E-3</v>
      </c>
      <c r="K1323">
        <v>1.0648899999999999E-2</v>
      </c>
      <c r="L1323">
        <v>0.94624802900000005</v>
      </c>
      <c r="M1323">
        <v>-2.0946543289999999</v>
      </c>
    </row>
    <row r="1324" spans="1:13" x14ac:dyDescent="0.2">
      <c r="A1324" s="3">
        <v>43194</v>
      </c>
      <c r="B1324">
        <v>126.45</v>
      </c>
      <c r="C1324">
        <v>17.201699999999999</v>
      </c>
      <c r="D1324">
        <v>1.1876479999999999E-3</v>
      </c>
      <c r="E1324">
        <v>-1.5575492999999999E-2</v>
      </c>
      <c r="F1324">
        <v>1.0061004E-2</v>
      </c>
      <c r="G1324">
        <v>4.8385499999999998E-2</v>
      </c>
      <c r="H1324">
        <v>1.0145391E-2</v>
      </c>
      <c r="I1324">
        <v>-3.2197581000000003E-2</v>
      </c>
      <c r="J1324">
        <v>7.6568390000000004E-3</v>
      </c>
      <c r="K1324">
        <v>1.1078891E-2</v>
      </c>
      <c r="L1324">
        <v>1.325010381</v>
      </c>
      <c r="M1324">
        <v>-2.9062096789999998</v>
      </c>
    </row>
    <row r="1325" spans="1:13" x14ac:dyDescent="0.2">
      <c r="A1325" s="3">
        <v>43195</v>
      </c>
      <c r="B1325">
        <v>125.8</v>
      </c>
      <c r="C1325">
        <v>17.16</v>
      </c>
      <c r="D1325">
        <v>-5.1403719999999998E-3</v>
      </c>
      <c r="E1325">
        <v>8.7911169999999993E-3</v>
      </c>
      <c r="F1325">
        <v>1.3294624999999999E-2</v>
      </c>
      <c r="G1325">
        <v>2.9429528999999999E-2</v>
      </c>
      <c r="H1325">
        <v>-5.7693830000000003E-3</v>
      </c>
      <c r="I1325">
        <v>-3.4156071000000003E-2</v>
      </c>
      <c r="J1325">
        <v>7.3715179999999996E-3</v>
      </c>
      <c r="K1325">
        <v>1.0973503000000001E-2</v>
      </c>
      <c r="L1325">
        <v>-0.78265872000000003</v>
      </c>
      <c r="M1325">
        <v>-3.112594906</v>
      </c>
    </row>
    <row r="1326" spans="1:13" x14ac:dyDescent="0.2">
      <c r="A1326" s="3">
        <v>43196</v>
      </c>
      <c r="B1326">
        <v>126.39</v>
      </c>
      <c r="C1326">
        <v>17.23</v>
      </c>
      <c r="D1326">
        <v>4.6899840000000003E-3</v>
      </c>
      <c r="E1326">
        <v>2.5813110000000002E-3</v>
      </c>
      <c r="F1326">
        <v>8.9748599999999997E-4</v>
      </c>
      <c r="G1326">
        <v>2.9865603000000001E-2</v>
      </c>
      <c r="H1326">
        <v>5.3293029999999996E-3</v>
      </c>
      <c r="I1326">
        <v>-2.8028028E-2</v>
      </c>
      <c r="J1326">
        <v>7.3057560000000001E-3</v>
      </c>
      <c r="K1326">
        <v>1.099843E-2</v>
      </c>
      <c r="L1326">
        <v>0.72946639899999999</v>
      </c>
      <c r="M1326">
        <v>-2.5483662680000001</v>
      </c>
    </row>
    <row r="1327" spans="1:13" x14ac:dyDescent="0.2">
      <c r="A1327" s="3">
        <v>43199</v>
      </c>
      <c r="B1327">
        <v>126.82</v>
      </c>
      <c r="C1327">
        <v>16.985800000000001</v>
      </c>
      <c r="D1327">
        <v>3.4021680000000001E-3</v>
      </c>
      <c r="E1327">
        <v>6.5911429999999998E-3</v>
      </c>
      <c r="F1327">
        <v>-1.0452273E-2</v>
      </c>
      <c r="G1327">
        <v>1.2390009E-2</v>
      </c>
      <c r="H1327">
        <v>1.1162494E-2</v>
      </c>
      <c r="I1327">
        <v>-2.9074219999999998E-3</v>
      </c>
      <c r="J1327">
        <v>7.3093860000000002E-3</v>
      </c>
      <c r="K1327">
        <v>1.0357487E-2</v>
      </c>
      <c r="L1327">
        <v>1.527145239</v>
      </c>
      <c r="M1327">
        <v>-0.28070724699999999</v>
      </c>
    </row>
    <row r="1328" spans="1:13" x14ac:dyDescent="0.2">
      <c r="A1328" s="3">
        <v>43200</v>
      </c>
      <c r="B1328">
        <v>127.12</v>
      </c>
      <c r="C1328">
        <v>17.254300000000001</v>
      </c>
      <c r="D1328">
        <v>2.3655569999999999E-3</v>
      </c>
      <c r="E1328">
        <v>2.0564763999999999E-2</v>
      </c>
      <c r="F1328">
        <v>-7.9937610000000003E-3</v>
      </c>
      <c r="G1328">
        <v>4.0080209999999996E-3</v>
      </c>
      <c r="H1328">
        <v>1.258563E-2</v>
      </c>
      <c r="I1328">
        <v>-2.2505630000000001E-3</v>
      </c>
      <c r="J1328">
        <v>7.3197239999999997E-3</v>
      </c>
      <c r="K1328">
        <v>1.0423122E-2</v>
      </c>
      <c r="L1328">
        <v>1.7194132289999999</v>
      </c>
      <c r="M1328">
        <v>-0.215920208</v>
      </c>
    </row>
    <row r="1329" spans="1:13" x14ac:dyDescent="0.2">
      <c r="A1329" s="3">
        <v>43201</v>
      </c>
      <c r="B1329">
        <v>128.11000000000001</v>
      </c>
      <c r="C1329">
        <v>17.232600000000001</v>
      </c>
      <c r="D1329">
        <v>7.7879170000000001E-3</v>
      </c>
      <c r="E1329">
        <v>-5.0125309999999998E-3</v>
      </c>
      <c r="F1329">
        <v>-2.2054073E-2</v>
      </c>
      <c r="G1329">
        <v>6.5496219999999997E-3</v>
      </c>
      <c r="H1329">
        <v>2.0471563000000002E-2</v>
      </c>
      <c r="I1329" s="4">
        <v>-3.5299999999999997E-5</v>
      </c>
      <c r="J1329">
        <v>7.4821619999999997E-3</v>
      </c>
      <c r="K1329">
        <v>1.0358295999999999E-2</v>
      </c>
      <c r="L1329">
        <v>2.7360491109999998</v>
      </c>
      <c r="M1329">
        <v>-3.4043469999999998E-3</v>
      </c>
    </row>
    <row r="1330" spans="1:13" x14ac:dyDescent="0.2">
      <c r="A1330" s="3">
        <v>43202</v>
      </c>
      <c r="B1330">
        <v>126.62</v>
      </c>
      <c r="C1330">
        <v>17.2727</v>
      </c>
      <c r="D1330">
        <v>-1.1630629999999999E-2</v>
      </c>
      <c r="E1330">
        <v>-1.7632241999999999E-2</v>
      </c>
      <c r="F1330">
        <v>-1.4017592000000001E-2</v>
      </c>
      <c r="G1330">
        <v>2.0517434000000001E-2</v>
      </c>
      <c r="H1330">
        <v>6.6783270000000004E-3</v>
      </c>
      <c r="I1330">
        <v>-2.3535303E-2</v>
      </c>
      <c r="J1330">
        <v>7.9668310000000006E-3</v>
      </c>
      <c r="K1330">
        <v>1.0946195000000001E-2</v>
      </c>
      <c r="L1330">
        <v>0.83826642100000004</v>
      </c>
      <c r="M1330">
        <v>-2.1500897939999999</v>
      </c>
    </row>
    <row r="1331" spans="1:13" x14ac:dyDescent="0.2">
      <c r="A1331" s="3">
        <v>43203</v>
      </c>
      <c r="B1331">
        <v>127.45</v>
      </c>
      <c r="C1331">
        <v>17.22</v>
      </c>
      <c r="D1331">
        <v>6.5550469999999996E-3</v>
      </c>
      <c r="E1331">
        <v>3.266667E-3</v>
      </c>
      <c r="F1331">
        <v>-1.6284324999999999E-2</v>
      </c>
      <c r="G1331">
        <v>-2.7203570000000001E-3</v>
      </c>
      <c r="H1331">
        <v>1.3922037E-2</v>
      </c>
      <c r="I1331">
        <v>-2.7649105E-2</v>
      </c>
      <c r="J1331">
        <v>8.0762509999999996E-3</v>
      </c>
      <c r="K1331">
        <v>1.0818133000000001E-2</v>
      </c>
      <c r="L1331">
        <v>1.7238241809999999</v>
      </c>
      <c r="M1331">
        <v>-2.5558110969999999</v>
      </c>
    </row>
    <row r="1332" spans="1:13" x14ac:dyDescent="0.2">
      <c r="A1332" s="3">
        <v>43206</v>
      </c>
      <c r="B1332">
        <v>127.63</v>
      </c>
      <c r="C1332">
        <v>17.12</v>
      </c>
      <c r="D1332">
        <v>1.412319E-3</v>
      </c>
      <c r="E1332">
        <v>6.7420780000000003E-3</v>
      </c>
      <c r="F1332">
        <v>-2.4794545000000001E-2</v>
      </c>
      <c r="G1332">
        <v>-1.0920726E-2</v>
      </c>
      <c r="H1332">
        <v>2.1857485999999999E-2</v>
      </c>
      <c r="I1332">
        <v>-1.275188E-2</v>
      </c>
      <c r="J1332">
        <v>7.9132820000000006E-3</v>
      </c>
      <c r="K1332">
        <v>1.082257E-2</v>
      </c>
      <c r="L1332">
        <v>2.7621265570000002</v>
      </c>
      <c r="M1332">
        <v>-1.1782672249999999</v>
      </c>
    </row>
    <row r="1333" spans="1:13" x14ac:dyDescent="0.2">
      <c r="A1333" s="3">
        <v>43207</v>
      </c>
      <c r="B1333">
        <v>127.75</v>
      </c>
      <c r="C1333">
        <v>16.62</v>
      </c>
      <c r="D1333">
        <v>9.4021800000000004E-4</v>
      </c>
      <c r="E1333">
        <v>-2.8229660000000001E-3</v>
      </c>
      <c r="F1333">
        <v>-3.2592158000000003E-2</v>
      </c>
      <c r="G1333">
        <v>-1.5241869999999999E-2</v>
      </c>
      <c r="H1333">
        <v>2.5280898999999999E-2</v>
      </c>
      <c r="I1333">
        <v>-5.56962E-3</v>
      </c>
      <c r="J1333">
        <v>7.8736859999999995E-3</v>
      </c>
      <c r="K1333">
        <v>1.0619684000000001E-2</v>
      </c>
      <c r="L1333">
        <v>3.2108085910000002</v>
      </c>
      <c r="M1333">
        <v>-0.52446195900000003</v>
      </c>
    </row>
    <row r="1334" spans="1:13" x14ac:dyDescent="0.2">
      <c r="A1334" s="3">
        <v>43208</v>
      </c>
      <c r="B1334">
        <v>127.85</v>
      </c>
      <c r="C1334">
        <v>16.66</v>
      </c>
      <c r="D1334">
        <v>7.8277900000000005E-4</v>
      </c>
      <c r="E1334">
        <v>2.5987779999999999E-2</v>
      </c>
      <c r="F1334">
        <v>-3.3817662999999998E-2</v>
      </c>
      <c r="G1334">
        <v>-3.5723374000000002E-2</v>
      </c>
      <c r="H1334">
        <v>2.3864818999999999E-2</v>
      </c>
      <c r="I1334">
        <v>3.0178782000000001E-2</v>
      </c>
      <c r="J1334">
        <v>7.8711479999999997E-3</v>
      </c>
      <c r="K1334">
        <v>1.1817810999999999E-2</v>
      </c>
      <c r="L1334">
        <v>3.0319364160000002</v>
      </c>
      <c r="M1334">
        <v>2.553669433</v>
      </c>
    </row>
    <row r="1335" spans="1:13" x14ac:dyDescent="0.2">
      <c r="A1335" s="3">
        <v>43209</v>
      </c>
      <c r="B1335">
        <v>127.6</v>
      </c>
      <c r="C1335">
        <v>16.78</v>
      </c>
      <c r="D1335">
        <v>-1.9554170000000001E-3</v>
      </c>
      <c r="E1335">
        <v>-9.4489440000000008E-3</v>
      </c>
      <c r="F1335">
        <v>-2.6992302999999999E-2</v>
      </c>
      <c r="G1335">
        <v>-1.8517044E-2</v>
      </c>
      <c r="H1335">
        <v>2.6466093E-2</v>
      </c>
      <c r="I1335">
        <v>3.0459473000000001E-2</v>
      </c>
      <c r="J1335">
        <v>7.7995929999999996E-3</v>
      </c>
      <c r="K1335">
        <v>1.1805163E-2</v>
      </c>
      <c r="L1335">
        <v>3.3932660750000001</v>
      </c>
      <c r="M1335">
        <v>2.5801824199999999</v>
      </c>
    </row>
    <row r="1336" spans="1:13" x14ac:dyDescent="0.2">
      <c r="A1336" s="3">
        <v>43210</v>
      </c>
      <c r="B1336">
        <v>126.63</v>
      </c>
      <c r="C1336">
        <v>16.636199999999999</v>
      </c>
      <c r="D1336">
        <v>-7.6018809999999996E-3</v>
      </c>
      <c r="E1336">
        <v>3.0060120000000002E-3</v>
      </c>
      <c r="F1336">
        <v>-1.7487781000000001E-2</v>
      </c>
      <c r="G1336">
        <v>-2.4951560000000001E-2</v>
      </c>
      <c r="H1336">
        <v>1.185958E-3</v>
      </c>
      <c r="I1336">
        <v>1.8829517E-2</v>
      </c>
      <c r="J1336">
        <v>7.0840130000000001E-3</v>
      </c>
      <c r="K1336">
        <v>1.1435323000000001E-2</v>
      </c>
      <c r="L1336">
        <v>0.16741334099999999</v>
      </c>
      <c r="M1336">
        <v>1.646609945</v>
      </c>
    </row>
    <row r="1337" spans="1:13" x14ac:dyDescent="0.2">
      <c r="A1337" s="3">
        <v>43213</v>
      </c>
      <c r="B1337">
        <v>125.62</v>
      </c>
      <c r="C1337">
        <v>16.6158</v>
      </c>
      <c r="D1337">
        <v>-7.9759930000000007E-3</v>
      </c>
      <c r="E1337">
        <v>-1.0489510000000001E-2</v>
      </c>
      <c r="F1337">
        <v>-9.3496880000000001E-3</v>
      </c>
      <c r="G1337">
        <v>-1.4363212E-2</v>
      </c>
      <c r="H1337">
        <v>-2.857596E-3</v>
      </c>
      <c r="I1337">
        <v>2.642487E-2</v>
      </c>
      <c r="J1337">
        <v>7.250963E-3</v>
      </c>
      <c r="K1337">
        <v>1.0935327E-2</v>
      </c>
      <c r="L1337">
        <v>-0.39409887599999999</v>
      </c>
      <c r="M1337">
        <v>2.416468332</v>
      </c>
    </row>
    <row r="1338" spans="1:13" x14ac:dyDescent="0.2">
      <c r="A1338" s="3">
        <v>43214</v>
      </c>
      <c r="B1338">
        <v>126.23</v>
      </c>
      <c r="C1338">
        <v>16.88</v>
      </c>
      <c r="D1338">
        <v>4.8559149999999997E-3</v>
      </c>
      <c r="E1338">
        <v>1.2115093E-2</v>
      </c>
      <c r="F1338">
        <v>-1.3978671999999999E-2</v>
      </c>
      <c r="G1338">
        <v>-2.8901758999999999E-2</v>
      </c>
      <c r="H1338">
        <v>-1.08142E-2</v>
      </c>
      <c r="I1338">
        <v>5.2493438000000003E-2</v>
      </c>
      <c r="J1338">
        <v>6.7186090000000004E-3</v>
      </c>
      <c r="K1338">
        <v>1.0666614E-2</v>
      </c>
      <c r="L1338">
        <v>-1.609588968</v>
      </c>
      <c r="M1338">
        <v>4.9212840819999997</v>
      </c>
    </row>
    <row r="1339" spans="1:13" x14ac:dyDescent="0.2">
      <c r="A1339" s="3">
        <v>43215</v>
      </c>
      <c r="B1339">
        <v>125.41</v>
      </c>
      <c r="C1339">
        <v>16.764800000000001</v>
      </c>
      <c r="D1339">
        <v>-6.4960790000000001E-3</v>
      </c>
      <c r="E1339">
        <v>-2.4937660000000001E-3</v>
      </c>
      <c r="F1339">
        <v>-9.6026459999999994E-3</v>
      </c>
      <c r="G1339">
        <v>-3.0485000000000002E-2</v>
      </c>
      <c r="H1339">
        <v>-2.2372934000000001E-2</v>
      </c>
      <c r="I1339">
        <v>5.0420168000000001E-2</v>
      </c>
      <c r="J1339">
        <v>6.7052279999999997E-3</v>
      </c>
      <c r="K1339">
        <v>1.0703058999999999E-2</v>
      </c>
      <c r="L1339">
        <v>-3.3366402819999998</v>
      </c>
      <c r="M1339">
        <v>4.7108183730000004</v>
      </c>
    </row>
    <row r="1340" spans="1:13" x14ac:dyDescent="0.2">
      <c r="A1340" s="3">
        <v>43216</v>
      </c>
      <c r="B1340">
        <v>124.97</v>
      </c>
      <c r="C1340">
        <v>16.727</v>
      </c>
      <c r="D1340">
        <v>-3.5084920000000002E-3</v>
      </c>
      <c r="E1340">
        <v>-4.0000000000000001E-3</v>
      </c>
      <c r="F1340">
        <v>6.7922299999999996E-4</v>
      </c>
      <c r="G1340">
        <v>-9.7307239999999996E-3</v>
      </c>
      <c r="H1340">
        <v>-1.9766255999999999E-2</v>
      </c>
      <c r="I1340">
        <v>4.6218487000000003E-2</v>
      </c>
      <c r="J1340">
        <v>6.6288939999999998E-3</v>
      </c>
      <c r="K1340">
        <v>1.078319E-2</v>
      </c>
      <c r="L1340">
        <v>-2.9818334100000001</v>
      </c>
      <c r="M1340">
        <v>4.2861608440000003</v>
      </c>
    </row>
    <row r="1341" spans="1:13" x14ac:dyDescent="0.2">
      <c r="A1341" s="3">
        <v>43217</v>
      </c>
      <c r="B1341">
        <v>125.5</v>
      </c>
      <c r="C1341">
        <v>16.444099999999999</v>
      </c>
      <c r="D1341">
        <v>4.241018E-3</v>
      </c>
      <c r="E1341">
        <v>-1.9578313E-2</v>
      </c>
      <c r="F1341">
        <v>-4.9795819999999998E-3</v>
      </c>
      <c r="G1341">
        <v>1.0765482999999999E-2</v>
      </c>
      <c r="H1341">
        <v>-1.829317E-3</v>
      </c>
      <c r="I1341">
        <v>2.1443515E-2</v>
      </c>
      <c r="J1341">
        <v>6.0178239999999997E-3</v>
      </c>
      <c r="K1341">
        <v>1.1767188E-2</v>
      </c>
      <c r="L1341">
        <v>-0.30398308299999999</v>
      </c>
      <c r="M1341">
        <v>1.8223143150000001</v>
      </c>
    </row>
    <row r="1342" spans="1:13" x14ac:dyDescent="0.2">
      <c r="A1342" s="3">
        <v>43220</v>
      </c>
      <c r="B1342">
        <v>124.59</v>
      </c>
      <c r="C1342">
        <v>16.28</v>
      </c>
      <c r="D1342">
        <v>-7.250996E-3</v>
      </c>
      <c r="E1342">
        <v>-1.5360980000000001E-3</v>
      </c>
      <c r="F1342">
        <v>-1.801331E-3</v>
      </c>
      <c r="G1342">
        <v>5.1481950000000004E-3</v>
      </c>
      <c r="H1342">
        <v>-9.5397090000000004E-3</v>
      </c>
      <c r="I1342">
        <v>1.5878969999999999E-2</v>
      </c>
      <c r="J1342">
        <v>6.21574E-3</v>
      </c>
      <c r="K1342">
        <v>1.1761328999999999E-2</v>
      </c>
      <c r="L1342">
        <v>-1.534766434</v>
      </c>
      <c r="M1342">
        <v>1.3500999199999999</v>
      </c>
    </row>
    <row r="1343" spans="1:13" x14ac:dyDescent="0.2">
      <c r="A1343" s="3">
        <v>43221</v>
      </c>
      <c r="B1343">
        <v>123.71</v>
      </c>
      <c r="C1343">
        <v>16.100000000000001</v>
      </c>
      <c r="D1343">
        <v>-7.0631670000000004E-3</v>
      </c>
      <c r="E1343">
        <v>-7.179487E-3</v>
      </c>
      <c r="F1343">
        <v>-1.093217E-2</v>
      </c>
      <c r="G1343">
        <v>-9.9949999999999995E-4</v>
      </c>
      <c r="H1343">
        <v>-2.7895646999999999E-2</v>
      </c>
      <c r="I1343">
        <v>-2.575992E-3</v>
      </c>
      <c r="J1343">
        <v>5.7134439999999998E-3</v>
      </c>
      <c r="K1343">
        <v>1.1633612E-2</v>
      </c>
      <c r="L1343">
        <v>-4.8824574460000001</v>
      </c>
      <c r="M1343">
        <v>-0.221426656</v>
      </c>
    </row>
    <row r="1344" spans="1:13" x14ac:dyDescent="0.2">
      <c r="A1344" s="3">
        <v>43222</v>
      </c>
      <c r="B1344">
        <v>123.65</v>
      </c>
      <c r="C1344">
        <v>16.515499999999999</v>
      </c>
      <c r="D1344">
        <v>-4.85005E-4</v>
      </c>
      <c r="E1344">
        <v>4.64876E-3</v>
      </c>
      <c r="F1344">
        <v>-1.1987294000000001E-2</v>
      </c>
      <c r="G1344">
        <v>3.1094989999999999E-3</v>
      </c>
      <c r="H1344">
        <v>-2.0981789000000001E-2</v>
      </c>
      <c r="I1344">
        <v>-2.81979E-3</v>
      </c>
      <c r="J1344">
        <v>5.5344920000000002E-3</v>
      </c>
      <c r="K1344">
        <v>1.1628506E-2</v>
      </c>
      <c r="L1344">
        <v>-3.7910955789999998</v>
      </c>
      <c r="M1344">
        <v>-0.24248944</v>
      </c>
    </row>
    <row r="1345" spans="1:13" x14ac:dyDescent="0.2">
      <c r="A1345" s="3">
        <v>43223</v>
      </c>
      <c r="B1345">
        <v>124.28</v>
      </c>
      <c r="C1345">
        <v>16.451699999999999</v>
      </c>
      <c r="D1345">
        <v>5.0950259999999999E-3</v>
      </c>
      <c r="E1345">
        <v>8.2262210000000006E-3</v>
      </c>
      <c r="F1345">
        <v>-1.6433045E-2</v>
      </c>
      <c r="G1345">
        <v>-3.0270480000000001E-3</v>
      </c>
      <c r="H1345">
        <v>-1.7160933E-2</v>
      </c>
      <c r="I1345">
        <v>2.1290336E-2</v>
      </c>
      <c r="J1345">
        <v>5.6754149999999996E-3</v>
      </c>
      <c r="K1345">
        <v>1.1193487E-2</v>
      </c>
      <c r="L1345">
        <v>-3.0237317940000001</v>
      </c>
      <c r="M1345">
        <v>1.9020289159999999</v>
      </c>
    </row>
    <row r="1346" spans="1:13" x14ac:dyDescent="0.2">
      <c r="A1346" s="3">
        <v>43224</v>
      </c>
      <c r="B1346">
        <v>124.54</v>
      </c>
      <c r="C1346">
        <v>16.573399999999999</v>
      </c>
      <c r="D1346">
        <v>2.0920499999999998E-3</v>
      </c>
      <c r="E1346">
        <v>-3.5696069999999998E-3</v>
      </c>
      <c r="F1346">
        <v>-1.8085344999999999E-2</v>
      </c>
      <c r="H1346">
        <v>-1.0015898000000001E-2</v>
      </c>
      <c r="I1346">
        <v>8.7764579999999991E-3</v>
      </c>
      <c r="J1346">
        <v>5.618563E-3</v>
      </c>
      <c r="K1346">
        <v>1.1091324E-2</v>
      </c>
      <c r="L1346">
        <v>-1.7826440400000001</v>
      </c>
      <c r="M1346">
        <v>0.79129039599999995</v>
      </c>
    </row>
    <row r="1347" spans="1:13" x14ac:dyDescent="0.2">
      <c r="A1347" s="3">
        <v>43227</v>
      </c>
      <c r="B1347">
        <v>124.57</v>
      </c>
      <c r="C1347">
        <v>16.670000000000002</v>
      </c>
      <c r="D1347">
        <v>2.40886E-4</v>
      </c>
      <c r="E1347">
        <v>2.5588500000000002E-4</v>
      </c>
      <c r="F1347">
        <v>-1.7760445999999999E-2</v>
      </c>
      <c r="H1347">
        <v>-1.4399873000000001E-2</v>
      </c>
      <c r="I1347">
        <v>6.4366629999999996E-3</v>
      </c>
      <c r="J1347">
        <v>5.4970640000000003E-3</v>
      </c>
      <c r="K1347">
        <v>1.1080843E-2</v>
      </c>
      <c r="L1347">
        <v>-2.6195572340000002</v>
      </c>
      <c r="M1347">
        <v>0.58088209800000001</v>
      </c>
    </row>
    <row r="1348" spans="1:13" x14ac:dyDescent="0.2">
      <c r="A1348" s="3">
        <v>43228</v>
      </c>
      <c r="B1348">
        <v>124.59</v>
      </c>
      <c r="C1348">
        <v>16.510000000000002</v>
      </c>
      <c r="D1348">
        <v>1.60552E-4</v>
      </c>
      <c r="E1348">
        <v>-2.8140190000000001E-3</v>
      </c>
      <c r="F1348">
        <v>-1.8479402999999998E-2</v>
      </c>
      <c r="H1348">
        <v>-1.7583977000000001E-2</v>
      </c>
      <c r="I1348">
        <v>-2.9670550000000001E-3</v>
      </c>
      <c r="J1348">
        <v>5.4218169999999998E-3</v>
      </c>
      <c r="K1348">
        <v>1.1006382E-2</v>
      </c>
      <c r="L1348">
        <v>-3.2431890669999999</v>
      </c>
      <c r="M1348">
        <v>-0.26957590100000001</v>
      </c>
    </row>
    <row r="1349" spans="1:13" x14ac:dyDescent="0.2">
      <c r="A1349" s="3">
        <v>43229</v>
      </c>
      <c r="B1349">
        <v>124.33</v>
      </c>
      <c r="C1349">
        <v>16.596</v>
      </c>
      <c r="D1349">
        <v>-2.0868449999999999E-3</v>
      </c>
      <c r="E1349">
        <v>-4.1200619999999999E-3</v>
      </c>
      <c r="F1349">
        <v>-1.5382279E-2</v>
      </c>
      <c r="G1349">
        <v>3.1334710000000001E-3</v>
      </c>
      <c r="H1349">
        <v>-2.1947766E-2</v>
      </c>
      <c r="I1349">
        <v>-2.7082707000000001E-2</v>
      </c>
      <c r="J1349">
        <v>5.3774649999999997E-3</v>
      </c>
      <c r="K1349">
        <v>9.9591929999999999E-3</v>
      </c>
      <c r="L1349">
        <v>-4.0814338760000002</v>
      </c>
      <c r="M1349">
        <v>-2.7193674780000001</v>
      </c>
    </row>
    <row r="1350" spans="1:13" x14ac:dyDescent="0.2">
      <c r="A1350" s="3">
        <v>43230</v>
      </c>
      <c r="B1350">
        <v>125.18</v>
      </c>
      <c r="C1350">
        <v>16.432700000000001</v>
      </c>
      <c r="D1350">
        <v>6.8366440000000002E-3</v>
      </c>
      <c r="E1350">
        <v>1.7321236E-2</v>
      </c>
      <c r="F1350">
        <v>-1.3688514000000001E-2</v>
      </c>
      <c r="G1350">
        <v>-3.827638E-3</v>
      </c>
      <c r="H1350">
        <v>-2.2870970000000001E-2</v>
      </c>
      <c r="I1350">
        <v>-5.244332E-3</v>
      </c>
      <c r="J1350">
        <v>5.3028490000000001E-3</v>
      </c>
      <c r="K1350">
        <v>1.0703074E-2</v>
      </c>
      <c r="L1350">
        <v>-4.3129587479999998</v>
      </c>
      <c r="M1350">
        <v>-0.48998375100000002</v>
      </c>
    </row>
    <row r="1351" spans="1:13" x14ac:dyDescent="0.2">
      <c r="A1351" s="3">
        <v>43231</v>
      </c>
      <c r="B1351">
        <v>125</v>
      </c>
      <c r="C1351">
        <v>16.55</v>
      </c>
      <c r="D1351">
        <v>-1.4379289999999999E-3</v>
      </c>
      <c r="E1351">
        <v>7.1407199999999995E-4</v>
      </c>
      <c r="F1351">
        <v>-1.5305187E-2</v>
      </c>
      <c r="H1351">
        <v>-1.2794187E-2</v>
      </c>
      <c r="I1351">
        <v>1.3333332999999999E-2</v>
      </c>
      <c r="J1351">
        <v>4.7245459999999996E-3</v>
      </c>
      <c r="K1351">
        <v>9.9294829999999994E-3</v>
      </c>
      <c r="L1351">
        <v>-2.708024875</v>
      </c>
      <c r="M1351">
        <v>1.342802434</v>
      </c>
    </row>
    <row r="1352" spans="1:13" x14ac:dyDescent="0.2">
      <c r="A1352" s="3">
        <v>43234</v>
      </c>
      <c r="B1352">
        <v>124.49</v>
      </c>
      <c r="C1352">
        <v>16.739999999999998</v>
      </c>
      <c r="D1352">
        <v>-4.0800000000000003E-3</v>
      </c>
      <c r="E1352">
        <v>-7.08502E-3</v>
      </c>
      <c r="F1352">
        <v>-1.1431669E-2</v>
      </c>
      <c r="G1352">
        <v>-1.1182991999999999E-2</v>
      </c>
      <c r="H1352">
        <v>-2.3224794E-2</v>
      </c>
      <c r="I1352">
        <v>2.877779E-3</v>
      </c>
      <c r="J1352">
        <v>4.4827809999999999E-3</v>
      </c>
      <c r="K1352">
        <v>1.0050737000000001E-2</v>
      </c>
      <c r="L1352">
        <v>-5.1808900910000002</v>
      </c>
      <c r="M1352">
        <v>0.286325155</v>
      </c>
    </row>
    <row r="1353" spans="1:13" x14ac:dyDescent="0.2">
      <c r="A1353" s="3">
        <v>43235</v>
      </c>
      <c r="B1353">
        <v>122.48</v>
      </c>
      <c r="C1353">
        <v>16.88</v>
      </c>
      <c r="D1353">
        <v>-1.6145875000000001E-2</v>
      </c>
      <c r="E1353">
        <v>-1.3251784000000001E-2</v>
      </c>
      <c r="F1353">
        <v>6.2597290000000003E-3</v>
      </c>
      <c r="G1353">
        <v>8.8047400000000001E-3</v>
      </c>
      <c r="H1353">
        <v>-4.0351014999999997E-2</v>
      </c>
      <c r="I1353">
        <v>-1.7039339000000001E-2</v>
      </c>
      <c r="J1353">
        <v>5.5090119999999998E-3</v>
      </c>
      <c r="K1353">
        <v>1.0341304000000001E-2</v>
      </c>
      <c r="L1353">
        <v>-7.3245466920000002</v>
      </c>
      <c r="M1353">
        <v>-1.6476973130000001</v>
      </c>
    </row>
    <row r="1354" spans="1:13" x14ac:dyDescent="0.2">
      <c r="A1354" s="3">
        <v>43236</v>
      </c>
      <c r="B1354">
        <v>122.29</v>
      </c>
      <c r="C1354">
        <v>16.98</v>
      </c>
      <c r="D1354">
        <v>-1.5512740000000001E-3</v>
      </c>
      <c r="E1354">
        <v>8.7809919999999996E-3</v>
      </c>
      <c r="F1354">
        <v>5.6174789999999999E-3</v>
      </c>
      <c r="H1354">
        <v>-4.2739725999999999E-2</v>
      </c>
      <c r="I1354">
        <v>-5.6008150000000003E-3</v>
      </c>
      <c r="J1354">
        <v>5.4704649999999999E-3</v>
      </c>
      <c r="K1354">
        <v>1.0534194E-2</v>
      </c>
      <c r="L1354">
        <v>-7.8128140720000001</v>
      </c>
      <c r="M1354">
        <v>-0.53167947400000004</v>
      </c>
    </row>
    <row r="1355" spans="1:13" x14ac:dyDescent="0.2">
      <c r="A1355" s="3">
        <v>43237</v>
      </c>
      <c r="B1355">
        <v>122.36</v>
      </c>
      <c r="C1355">
        <v>16.623699999999999</v>
      </c>
      <c r="D1355">
        <v>5.7240999999999998E-4</v>
      </c>
      <c r="E1355">
        <v>2.0583720000000002E-3</v>
      </c>
      <c r="F1355" s="4">
        <v>6.19E-5</v>
      </c>
      <c r="G1355">
        <v>2.8749689999999998E-3</v>
      </c>
      <c r="H1355">
        <v>-4.2940946000000001E-2</v>
      </c>
      <c r="I1355">
        <v>-2.8793473E-2</v>
      </c>
      <c r="J1355">
        <v>5.4651819999999999E-3</v>
      </c>
      <c r="K1355">
        <v>8.6911160000000005E-3</v>
      </c>
      <c r="L1355">
        <v>-7.8571846680000004</v>
      </c>
      <c r="M1355">
        <v>-3.3129775750000001</v>
      </c>
    </row>
    <row r="1356" spans="1:13" x14ac:dyDescent="0.2">
      <c r="A1356" s="3">
        <v>43238</v>
      </c>
      <c r="B1356">
        <v>122.41</v>
      </c>
      <c r="C1356">
        <v>16.66</v>
      </c>
      <c r="D1356">
        <v>4.0863E-4</v>
      </c>
      <c r="E1356">
        <v>0</v>
      </c>
      <c r="F1356">
        <v>-1.3259439999999999E-3</v>
      </c>
      <c r="H1356">
        <v>-4.0673980999999998E-2</v>
      </c>
      <c r="I1356">
        <v>-1.9529057999999998E-2</v>
      </c>
      <c r="J1356">
        <v>5.4920189999999999E-3</v>
      </c>
      <c r="K1356">
        <v>8.493436E-3</v>
      </c>
      <c r="L1356">
        <v>-7.4060160799999997</v>
      </c>
      <c r="M1356">
        <v>-2.2993119110000002</v>
      </c>
    </row>
    <row r="1357" spans="1:13" x14ac:dyDescent="0.2">
      <c r="A1357" s="3">
        <v>43241</v>
      </c>
      <c r="B1357">
        <v>122.48</v>
      </c>
      <c r="C1357">
        <v>16.556799999999999</v>
      </c>
      <c r="D1357">
        <v>5.7184900000000003E-4</v>
      </c>
      <c r="E1357">
        <v>0</v>
      </c>
      <c r="F1357">
        <v>2.018382E-3</v>
      </c>
      <c r="H1357">
        <v>-3.2772645000000003E-2</v>
      </c>
      <c r="I1357">
        <v>-2.2467531999999998E-2</v>
      </c>
      <c r="J1357">
        <v>5.3603139999999997E-3</v>
      </c>
      <c r="K1357">
        <v>8.4494549999999998E-3</v>
      </c>
      <c r="L1357">
        <v>-6.1139410329999997</v>
      </c>
      <c r="M1357">
        <v>-2.65905112</v>
      </c>
    </row>
    <row r="1358" spans="1:13" x14ac:dyDescent="0.2">
      <c r="A1358" s="3">
        <v>43242</v>
      </c>
      <c r="B1358">
        <v>122.41</v>
      </c>
      <c r="C1358">
        <v>17.065999999999999</v>
      </c>
      <c r="D1358">
        <v>-5.7152199999999998E-4</v>
      </c>
      <c r="E1358">
        <v>0</v>
      </c>
      <c r="F1358">
        <v>3.1626620000000001E-3</v>
      </c>
      <c r="H1358">
        <v>-2.5553256E-2</v>
      </c>
      <c r="I1358">
        <v>-1.2104996999999999E-2</v>
      </c>
      <c r="J1358">
        <v>5.1576870000000002E-3</v>
      </c>
      <c r="K1358">
        <v>8.1687559999999992E-3</v>
      </c>
      <c r="L1358">
        <v>-4.9544024039999996</v>
      </c>
      <c r="M1358">
        <v>-1.4818654849999999</v>
      </c>
    </row>
    <row r="1359" spans="1:13" x14ac:dyDescent="0.2">
      <c r="A1359" s="3">
        <v>43243</v>
      </c>
      <c r="B1359">
        <v>122.54</v>
      </c>
      <c r="C1359">
        <v>16.84</v>
      </c>
      <c r="D1359">
        <v>1.062005E-3</v>
      </c>
      <c r="E1359">
        <v>-4.0980670000000004E-3</v>
      </c>
      <c r="F1359">
        <v>1.6092820000000001E-3</v>
      </c>
      <c r="G1359">
        <v>6.1021566999999999E-2</v>
      </c>
      <c r="H1359">
        <v>-2.9232353999999999E-2</v>
      </c>
      <c r="I1359">
        <v>-2.7930175000000002E-2</v>
      </c>
      <c r="J1359">
        <v>4.998232E-3</v>
      </c>
      <c r="K1359">
        <v>7.6625840000000001E-3</v>
      </c>
      <c r="L1359">
        <v>-5.8485386589999999</v>
      </c>
      <c r="M1359">
        <v>-3.6450074140000002</v>
      </c>
    </row>
    <row r="1360" spans="1:13" x14ac:dyDescent="0.2">
      <c r="A1360" s="3">
        <v>43244</v>
      </c>
      <c r="B1360">
        <v>123.59</v>
      </c>
      <c r="C1360">
        <v>17.010000000000002</v>
      </c>
      <c r="D1360">
        <v>8.5686310000000002E-3</v>
      </c>
      <c r="E1360">
        <v>1.0261673000000001E-2</v>
      </c>
      <c r="F1360">
        <v>-5.6877459999999996E-3</v>
      </c>
      <c r="G1360">
        <v>6.1406321E-2</v>
      </c>
      <c r="H1360">
        <v>-1.4512399E-2</v>
      </c>
      <c r="I1360">
        <v>-1.55E-2</v>
      </c>
      <c r="J1360">
        <v>5.3020640000000004E-3</v>
      </c>
      <c r="K1360">
        <v>8.0601309999999999E-3</v>
      </c>
      <c r="L1360">
        <v>-2.737122856</v>
      </c>
      <c r="M1360">
        <v>-1.9230455710000001</v>
      </c>
    </row>
    <row r="1361" spans="1:13" x14ac:dyDescent="0.2">
      <c r="A1361" s="3">
        <v>43245</v>
      </c>
      <c r="B1361">
        <v>123.21</v>
      </c>
      <c r="C1361">
        <v>17.37</v>
      </c>
      <c r="D1361">
        <v>-3.074682E-3</v>
      </c>
      <c r="E1361">
        <v>0</v>
      </c>
      <c r="F1361">
        <v>-8.3733799999999997E-4</v>
      </c>
      <c r="H1361">
        <v>-1.408338E-2</v>
      </c>
      <c r="I1361">
        <v>-1.1546185E-2</v>
      </c>
      <c r="J1361">
        <v>5.2913370000000001E-3</v>
      </c>
      <c r="K1361">
        <v>8.0257509999999994E-3</v>
      </c>
      <c r="L1361">
        <v>-2.661592169</v>
      </c>
      <c r="M1361">
        <v>-1.438642325</v>
      </c>
    </row>
    <row r="1362" spans="1:13" x14ac:dyDescent="0.2">
      <c r="A1362" s="3">
        <v>43249</v>
      </c>
      <c r="B1362">
        <v>123.19</v>
      </c>
      <c r="C1362">
        <v>17.37</v>
      </c>
      <c r="D1362">
        <v>-1.6232400000000001E-4</v>
      </c>
      <c r="E1362">
        <v>-1.3712544E-2</v>
      </c>
      <c r="F1362">
        <v>-3.9999889999999998E-3</v>
      </c>
      <c r="G1362">
        <v>5.9187451000000002E-2</v>
      </c>
      <c r="H1362">
        <v>-1.8406374999999999E-2</v>
      </c>
      <c r="I1362">
        <v>-5.6323600000000003E-3</v>
      </c>
      <c r="J1362">
        <v>5.1732649999999998E-3</v>
      </c>
      <c r="K1362">
        <v>7.4076460000000004E-3</v>
      </c>
      <c r="L1362">
        <v>-3.5579799639999998</v>
      </c>
      <c r="M1362">
        <v>-0.76034421399999996</v>
      </c>
    </row>
    <row r="1363" spans="1:13" x14ac:dyDescent="0.2">
      <c r="A1363" s="3">
        <v>43250</v>
      </c>
      <c r="B1363">
        <v>123.37</v>
      </c>
      <c r="C1363">
        <v>17.32</v>
      </c>
      <c r="D1363">
        <v>1.4611579999999999E-3</v>
      </c>
      <c r="E1363">
        <v>6.6941300000000004E-3</v>
      </c>
      <c r="F1363">
        <v>-2.4570680000000002E-3</v>
      </c>
      <c r="G1363">
        <v>5.9298228000000001E-2</v>
      </c>
      <c r="H1363">
        <v>-9.7921180000000007E-3</v>
      </c>
      <c r="I1363">
        <v>2.5641029999999999E-3</v>
      </c>
      <c r="J1363">
        <v>4.981877E-3</v>
      </c>
      <c r="K1363">
        <v>7.5521110000000002E-3</v>
      </c>
      <c r="L1363">
        <v>-1.9655479300000001</v>
      </c>
      <c r="M1363">
        <v>0.33952130200000002</v>
      </c>
    </row>
    <row r="1364" spans="1:13" x14ac:dyDescent="0.2">
      <c r="A1364" s="3">
        <v>43251</v>
      </c>
      <c r="B1364">
        <v>123.1</v>
      </c>
      <c r="C1364">
        <v>17.54</v>
      </c>
      <c r="D1364">
        <v>-2.1885390000000002E-3</v>
      </c>
      <c r="E1364">
        <v>0</v>
      </c>
      <c r="F1364">
        <v>1.2727999999999999E-3</v>
      </c>
      <c r="H1364">
        <v>-4.9308870000000001E-3</v>
      </c>
      <c r="I1364">
        <v>9.8140499999999995E-3</v>
      </c>
      <c r="J1364">
        <v>4.767617E-3</v>
      </c>
      <c r="K1364">
        <v>7.3639229999999996E-3</v>
      </c>
      <c r="L1364">
        <v>-1.0342455829999999</v>
      </c>
      <c r="M1364">
        <v>1.3327202069999999</v>
      </c>
    </row>
    <row r="1365" spans="1:13" x14ac:dyDescent="0.2">
      <c r="A1365" s="3">
        <v>43252</v>
      </c>
      <c r="B1365">
        <v>122.49</v>
      </c>
      <c r="C1365">
        <v>17.638400000000001</v>
      </c>
      <c r="D1365">
        <v>-4.9553210000000004E-3</v>
      </c>
      <c r="E1365">
        <v>4.9156010000000003E-3</v>
      </c>
      <c r="F1365">
        <v>-1.0378638000000001E-2</v>
      </c>
      <c r="G1365">
        <v>1.3436761E-2</v>
      </c>
      <c r="H1365">
        <v>-9.3813179999999996E-3</v>
      </c>
      <c r="I1365">
        <v>1.0082262E-2</v>
      </c>
      <c r="J1365">
        <v>4.8783439999999997E-3</v>
      </c>
      <c r="K1365">
        <v>7.3716830000000004E-3</v>
      </c>
      <c r="L1365">
        <v>-1.923053927</v>
      </c>
      <c r="M1365">
        <v>1.367701593</v>
      </c>
    </row>
    <row r="1366" spans="1:13" x14ac:dyDescent="0.2">
      <c r="A1366" s="3">
        <v>43255</v>
      </c>
      <c r="B1366">
        <v>122.37</v>
      </c>
      <c r="C1366">
        <v>17.677800000000001</v>
      </c>
      <c r="D1366">
        <v>-9.7967200000000001E-4</v>
      </c>
      <c r="E1366">
        <v>1.6995739999999999E-2</v>
      </c>
      <c r="F1366">
        <v>-1.128585E-2</v>
      </c>
      <c r="G1366">
        <v>-6.4595030000000001E-3</v>
      </c>
      <c r="H1366">
        <v>-1.5368523E-2</v>
      </c>
      <c r="I1366">
        <v>1.8867925000000001E-2</v>
      </c>
      <c r="J1366">
        <v>4.7111269999999998E-3</v>
      </c>
      <c r="K1366">
        <v>8.0483619999999999E-3</v>
      </c>
      <c r="L1366">
        <v>-3.2621752860000002</v>
      </c>
      <c r="M1366">
        <v>2.3443186210000002</v>
      </c>
    </row>
    <row r="1367" spans="1:13" x14ac:dyDescent="0.2">
      <c r="A1367" s="3">
        <v>43256</v>
      </c>
      <c r="B1367">
        <v>122.85</v>
      </c>
      <c r="C1367">
        <v>17.716999999999999</v>
      </c>
      <c r="D1367">
        <v>3.9225299999999996E-3</v>
      </c>
      <c r="E1367">
        <v>2.1521522000000001E-2</v>
      </c>
      <c r="F1367">
        <v>-1.7669838E-2</v>
      </c>
      <c r="G1367">
        <v>-5.2882917000000002E-2</v>
      </c>
      <c r="H1367">
        <v>-1.3569937000000001E-2</v>
      </c>
      <c r="I1367">
        <v>4.4524053000000001E-2</v>
      </c>
      <c r="J1367">
        <v>4.782283E-3</v>
      </c>
      <c r="K1367">
        <v>9.1371379999999995E-3</v>
      </c>
      <c r="L1367">
        <v>-2.8375439660000001</v>
      </c>
      <c r="M1367">
        <v>4.8728664009999996</v>
      </c>
    </row>
    <row r="1368" spans="1:13" x14ac:dyDescent="0.2">
      <c r="A1368" s="3">
        <v>43257</v>
      </c>
      <c r="B1368">
        <v>122.92</v>
      </c>
      <c r="C1368">
        <v>17.577000000000002</v>
      </c>
      <c r="D1368">
        <v>5.6980099999999999E-4</v>
      </c>
      <c r="E1368">
        <v>1.8089172000000001E-2</v>
      </c>
      <c r="F1368">
        <v>-2.2617961999999998E-2</v>
      </c>
      <c r="G1368">
        <v>-7.0778381000000001E-2</v>
      </c>
      <c r="H1368">
        <v>-1.3245565000000001E-2</v>
      </c>
      <c r="I1368">
        <v>6.3146585000000005E-2</v>
      </c>
      <c r="J1368">
        <v>4.7858470000000002E-3</v>
      </c>
      <c r="K1368">
        <v>9.7628920000000004E-3</v>
      </c>
      <c r="L1368">
        <v>-2.7676529730000001</v>
      </c>
      <c r="M1368">
        <v>6.4680207369999998</v>
      </c>
    </row>
    <row r="1369" spans="1:13" x14ac:dyDescent="0.2">
      <c r="A1369" s="3">
        <v>43258</v>
      </c>
      <c r="B1369">
        <v>122.86</v>
      </c>
      <c r="C1369">
        <v>17.430199999999999</v>
      </c>
      <c r="D1369">
        <v>-4.8812200000000001E-4</v>
      </c>
      <c r="E1369">
        <v>-3.8115039999999998E-3</v>
      </c>
      <c r="F1369">
        <v>-2.3848200999999999E-2</v>
      </c>
      <c r="G1369">
        <v>-7.0495187000000001E-2</v>
      </c>
      <c r="H1369">
        <v>-1.3885544999999999E-2</v>
      </c>
      <c r="I1369">
        <v>6.2083119999999999E-2</v>
      </c>
      <c r="J1369">
        <v>4.7826240000000001E-3</v>
      </c>
      <c r="K1369">
        <v>9.7947899999999994E-3</v>
      </c>
      <c r="L1369">
        <v>-2.903331782</v>
      </c>
      <c r="M1369">
        <v>6.3383820069999999</v>
      </c>
    </row>
    <row r="1370" spans="1:13" x14ac:dyDescent="0.2">
      <c r="A1370" s="3">
        <v>43259</v>
      </c>
      <c r="B1370">
        <v>123.01</v>
      </c>
      <c r="C1370">
        <v>17.36</v>
      </c>
      <c r="D1370">
        <v>1.2209020000000001E-3</v>
      </c>
      <c r="E1370">
        <v>1.0628019000000001E-2</v>
      </c>
      <c r="F1370">
        <v>-2.2683358000000001E-2</v>
      </c>
      <c r="G1370">
        <v>-7.9792560999999998E-2</v>
      </c>
      <c r="H1370">
        <v>-1.0616907E-2</v>
      </c>
      <c r="I1370">
        <v>7.7811610000000003E-2</v>
      </c>
      <c r="J1370">
        <v>4.7875649999999997E-3</v>
      </c>
      <c r="K1370">
        <v>9.7936640000000005E-3</v>
      </c>
      <c r="L1370">
        <v>-2.2176003940000002</v>
      </c>
      <c r="M1370">
        <v>7.9450969020000004</v>
      </c>
    </row>
    <row r="1371" spans="1:13" x14ac:dyDescent="0.2">
      <c r="A1371" s="3">
        <v>43262</v>
      </c>
      <c r="B1371">
        <v>123.23</v>
      </c>
      <c r="C1371">
        <v>17.350000000000001</v>
      </c>
      <c r="D1371">
        <v>1.7884719999999999E-3</v>
      </c>
      <c r="E1371">
        <v>-1.2906310000000001E-2</v>
      </c>
      <c r="F1371">
        <v>-2.8076199999999999E-2</v>
      </c>
      <c r="G1371">
        <v>-8.4209226999999998E-2</v>
      </c>
      <c r="H1371">
        <v>-1.5577568E-2</v>
      </c>
      <c r="I1371">
        <v>4.5786720000000003E-2</v>
      </c>
      <c r="J1371">
        <v>4.5201850000000003E-3</v>
      </c>
      <c r="K1371">
        <v>9.900018E-3</v>
      </c>
      <c r="L1371">
        <v>-3.4462239829999999</v>
      </c>
      <c r="M1371">
        <v>4.6249129519999999</v>
      </c>
    </row>
    <row r="1372" spans="1:13" x14ac:dyDescent="0.2">
      <c r="A1372" s="3">
        <v>43263</v>
      </c>
      <c r="B1372">
        <v>122.82</v>
      </c>
      <c r="C1372">
        <v>17.36</v>
      </c>
      <c r="D1372">
        <v>-3.3271120000000001E-3</v>
      </c>
      <c r="E1372">
        <v>-2.9055690000000002E-3</v>
      </c>
      <c r="F1372">
        <v>-2.9956035999999998E-2</v>
      </c>
      <c r="G1372">
        <v>-7.5718332999999999E-2</v>
      </c>
      <c r="H1372">
        <v>-1.7440000000000001E-2</v>
      </c>
      <c r="I1372">
        <v>4.2004049000000002E-2</v>
      </c>
      <c r="J1372">
        <v>4.5534970000000001E-3</v>
      </c>
      <c r="K1372">
        <v>9.9581679999999999E-3</v>
      </c>
      <c r="L1372">
        <v>-3.8300236089999999</v>
      </c>
      <c r="M1372">
        <v>4.2180499659999997</v>
      </c>
    </row>
    <row r="1373" spans="1:13" x14ac:dyDescent="0.2">
      <c r="A1373" s="3">
        <v>43264</v>
      </c>
      <c r="B1373">
        <v>123.19</v>
      </c>
      <c r="C1373">
        <v>17.592099999999999</v>
      </c>
      <c r="D1373">
        <v>3.0125389999999998E-3</v>
      </c>
      <c r="E1373">
        <v>6.7994170000000003E-3</v>
      </c>
      <c r="F1373">
        <v>-3.8383965999999999E-2</v>
      </c>
      <c r="G1373">
        <v>-8.9685493000000005E-2</v>
      </c>
      <c r="H1373">
        <v>-1.0442606E-2</v>
      </c>
      <c r="I1373">
        <v>5.6574923999999999E-2</v>
      </c>
      <c r="J1373">
        <v>4.5632160000000001E-3</v>
      </c>
      <c r="K1373">
        <v>9.7836299999999998E-3</v>
      </c>
      <c r="L1373">
        <v>-2.28843139</v>
      </c>
      <c r="M1373">
        <v>5.7826106849999999</v>
      </c>
    </row>
    <row r="1374" spans="1:13" x14ac:dyDescent="0.2">
      <c r="A1374" s="3">
        <v>43265</v>
      </c>
      <c r="B1374">
        <v>123.38</v>
      </c>
      <c r="C1374">
        <v>17.9666</v>
      </c>
      <c r="D1374">
        <v>1.5423329999999999E-3</v>
      </c>
      <c r="E1374">
        <v>-1.4761216000000001E-2</v>
      </c>
      <c r="F1374">
        <v>-4.2779711999999998E-2</v>
      </c>
      <c r="G1374">
        <v>-8.3369106999999998E-2</v>
      </c>
      <c r="H1374">
        <v>7.3481379999999997E-3</v>
      </c>
      <c r="I1374">
        <v>5.4958677999999997E-2</v>
      </c>
      <c r="J1374">
        <v>2.8335180000000001E-3</v>
      </c>
      <c r="K1374">
        <v>9.9111609999999999E-3</v>
      </c>
      <c r="L1374">
        <v>2.5932920429999999</v>
      </c>
      <c r="M1374">
        <v>5.54513006</v>
      </c>
    </row>
    <row r="1375" spans="1:13" x14ac:dyDescent="0.2">
      <c r="A1375" s="3">
        <v>43266</v>
      </c>
      <c r="B1375">
        <v>121.34</v>
      </c>
      <c r="C1375">
        <v>18.225000000000001</v>
      </c>
      <c r="D1375">
        <v>-1.6534284E-2</v>
      </c>
      <c r="E1375">
        <v>-2.4187231E-2</v>
      </c>
      <c r="F1375">
        <v>-2.3146454E-2</v>
      </c>
      <c r="G1375">
        <v>-6.2097428000000003E-2</v>
      </c>
      <c r="H1375">
        <v>-7.7684190000000004E-3</v>
      </c>
      <c r="I1375">
        <v>2.0481310999999999E-2</v>
      </c>
      <c r="J1375">
        <v>4.6444900000000003E-3</v>
      </c>
      <c r="K1375">
        <v>1.1384325000000001E-2</v>
      </c>
      <c r="L1375">
        <v>-1.6726096530000001</v>
      </c>
      <c r="M1375">
        <v>1.799079892</v>
      </c>
    </row>
    <row r="1376" spans="1:13" x14ac:dyDescent="0.2">
      <c r="A1376" s="3">
        <v>43269</v>
      </c>
      <c r="B1376">
        <v>121.11</v>
      </c>
      <c r="C1376">
        <v>18.170000000000002</v>
      </c>
      <c r="D1376">
        <v>-1.8955E-3</v>
      </c>
      <c r="E1376">
        <v>-2.9703960000000001E-3</v>
      </c>
      <c r="F1376">
        <v>-3.1107269E-2</v>
      </c>
      <c r="G1376">
        <v>-7.0871418000000005E-2</v>
      </c>
      <c r="H1376">
        <v>-1.0215757000000001E-2</v>
      </c>
      <c r="I1376">
        <v>1.5360087999999999E-2</v>
      </c>
      <c r="J1376">
        <v>4.6509109999999998E-3</v>
      </c>
      <c r="K1376">
        <v>1.141441E-2</v>
      </c>
      <c r="L1376">
        <v>-2.196506839</v>
      </c>
      <c r="M1376">
        <v>1.345675135</v>
      </c>
    </row>
    <row r="1377" spans="1:13" x14ac:dyDescent="0.2">
      <c r="A1377" s="3">
        <v>43270</v>
      </c>
      <c r="B1377">
        <v>120.8</v>
      </c>
      <c r="C1377">
        <v>18.440000000000001</v>
      </c>
      <c r="D1377">
        <v>-2.5596569999999999E-3</v>
      </c>
      <c r="E1377">
        <v>-2.6209311999999998E-2</v>
      </c>
      <c r="F1377">
        <v>-1.8779724000000001E-2</v>
      </c>
      <c r="G1377">
        <v>-4.8497197999999998E-2</v>
      </c>
      <c r="H1377">
        <v>-1.3152519999999999E-2</v>
      </c>
      <c r="I1377">
        <v>-1.1251801000000001E-2</v>
      </c>
      <c r="J1377">
        <v>4.6676770000000003E-3</v>
      </c>
      <c r="K1377">
        <v>1.2847781000000001E-2</v>
      </c>
      <c r="L1377">
        <v>-2.817787354</v>
      </c>
      <c r="M1377">
        <v>-0.87577779899999997</v>
      </c>
    </row>
    <row r="1378" spans="1:13" x14ac:dyDescent="0.2">
      <c r="A1378" s="3">
        <v>43271</v>
      </c>
      <c r="B1378">
        <v>120.26</v>
      </c>
      <c r="C1378">
        <v>18.420000000000002</v>
      </c>
      <c r="D1378">
        <v>-4.4701990000000002E-3</v>
      </c>
      <c r="E1378">
        <v>-1.1472870000000001E-3</v>
      </c>
      <c r="F1378">
        <v>-1.1050977E-2</v>
      </c>
      <c r="G1378">
        <v>-7.4271322000000001E-2</v>
      </c>
      <c r="H1378">
        <v>-1.8125407999999999E-2</v>
      </c>
      <c r="I1378">
        <v>-1.2386179000000001E-2</v>
      </c>
      <c r="J1378">
        <v>4.7325400000000004E-3</v>
      </c>
      <c r="K1378">
        <v>1.2848167000000001E-2</v>
      </c>
      <c r="L1378">
        <v>-3.829953417</v>
      </c>
      <c r="M1378">
        <v>-0.96404250199999997</v>
      </c>
    </row>
    <row r="1379" spans="1:13" x14ac:dyDescent="0.2">
      <c r="A1379" s="3">
        <v>43272</v>
      </c>
      <c r="B1379">
        <v>120.05</v>
      </c>
      <c r="C1379">
        <v>18.425599999999999</v>
      </c>
      <c r="D1379">
        <v>-1.746217E-3</v>
      </c>
      <c r="E1379">
        <v>-3.5079009999999999E-3</v>
      </c>
      <c r="F1379">
        <v>-1.0902129E-2</v>
      </c>
      <c r="G1379">
        <v>-7.672851E-2</v>
      </c>
      <c r="H1379">
        <v>-1.9279470999999999E-2</v>
      </c>
      <c r="I1379">
        <v>-1.5850630000000001E-2</v>
      </c>
      <c r="J1379">
        <v>4.7359020000000002E-3</v>
      </c>
      <c r="K1379">
        <v>1.2863937000000001E-2</v>
      </c>
      <c r="L1379">
        <v>-4.0709185139999997</v>
      </c>
      <c r="M1379">
        <v>-1.2321756129999999</v>
      </c>
    </row>
    <row r="1380" spans="1:13" x14ac:dyDescent="0.2">
      <c r="A1380" s="3">
        <v>43273</v>
      </c>
      <c r="B1380">
        <v>120.34</v>
      </c>
      <c r="C1380">
        <v>18.55</v>
      </c>
      <c r="D1380">
        <v>2.41566E-3</v>
      </c>
      <c r="E1380">
        <v>5.19211E-4</v>
      </c>
      <c r="F1380">
        <v>-1.0878265E-2</v>
      </c>
      <c r="G1380">
        <v>-5.9192446000000003E-2</v>
      </c>
      <c r="H1380">
        <v>-1.7953321000000001E-2</v>
      </c>
      <c r="I1380">
        <v>-1.128784E-2</v>
      </c>
      <c r="J1380">
        <v>4.7732340000000003E-3</v>
      </c>
      <c r="K1380">
        <v>1.2842063000000001E-2</v>
      </c>
      <c r="L1380">
        <v>-3.76124927</v>
      </c>
      <c r="M1380">
        <v>-0.87897404400000001</v>
      </c>
    </row>
    <row r="1381" spans="1:13" x14ac:dyDescent="0.2">
      <c r="A1381" s="3">
        <v>43276</v>
      </c>
      <c r="B1381">
        <v>119.89</v>
      </c>
      <c r="C1381">
        <v>18.4085</v>
      </c>
      <c r="D1381">
        <v>-3.7394049999999999E-3</v>
      </c>
      <c r="E1381">
        <v>-1.7644006E-2</v>
      </c>
      <c r="F1381">
        <v>-8.9988370000000008E-3</v>
      </c>
      <c r="G1381">
        <v>-5.5883837999999998E-2</v>
      </c>
      <c r="H1381">
        <v>-2.9937696999999999E-2</v>
      </c>
      <c r="I1381">
        <v>-3.8598273000000002E-2</v>
      </c>
      <c r="J1381">
        <v>4.2899000000000001E-3</v>
      </c>
      <c r="K1381">
        <v>1.3117798E-2</v>
      </c>
      <c r="L1381">
        <v>-6.9786469389999999</v>
      </c>
      <c r="M1381">
        <v>-2.9424353170000002</v>
      </c>
    </row>
    <row r="1382" spans="1:13" x14ac:dyDescent="0.2">
      <c r="A1382" s="3">
        <v>43277</v>
      </c>
      <c r="B1382">
        <v>119.26</v>
      </c>
      <c r="C1382">
        <v>18.260000000000002</v>
      </c>
      <c r="D1382">
        <v>-5.2548170000000002E-3</v>
      </c>
      <c r="E1382">
        <v>6.3391439999999997E-3</v>
      </c>
      <c r="F1382">
        <v>-1.456969E-2</v>
      </c>
      <c r="G1382">
        <v>-8.8754220999999994E-2</v>
      </c>
      <c r="H1382">
        <v>-3.2059086000000001E-2</v>
      </c>
      <c r="I1382">
        <v>-3.2503809000000002E-2</v>
      </c>
      <c r="J1382">
        <v>4.3573500000000003E-3</v>
      </c>
      <c r="K1382">
        <v>1.3233488E-2</v>
      </c>
      <c r="L1382">
        <v>-7.3574729369999998</v>
      </c>
      <c r="M1382">
        <v>-2.4561784420000001</v>
      </c>
    </row>
    <row r="1383" spans="1:13" x14ac:dyDescent="0.2">
      <c r="A1383" s="3">
        <v>43278</v>
      </c>
      <c r="B1383">
        <v>118.58</v>
      </c>
      <c r="C1383">
        <v>18.22</v>
      </c>
      <c r="D1383">
        <v>-5.7018279999999999E-3</v>
      </c>
      <c r="E1383">
        <v>-8.414698E-3</v>
      </c>
      <c r="F1383">
        <v>-4.7906140000000003E-3</v>
      </c>
      <c r="G1383">
        <v>-7.0893626000000001E-2</v>
      </c>
      <c r="H1383">
        <v>-3.7421869000000003E-2</v>
      </c>
      <c r="I1383">
        <v>-2.7306899999999999E-2</v>
      </c>
      <c r="J1383">
        <v>4.4366479999999996E-3</v>
      </c>
      <c r="K1383">
        <v>1.3037857E-2</v>
      </c>
      <c r="L1383">
        <v>-8.4347162979999997</v>
      </c>
      <c r="M1383">
        <v>-2.094431669</v>
      </c>
    </row>
    <row r="1384" spans="1:13" x14ac:dyDescent="0.2">
      <c r="A1384" s="3">
        <v>43279</v>
      </c>
      <c r="B1384">
        <v>118.22</v>
      </c>
      <c r="C1384">
        <v>18.37</v>
      </c>
      <c r="D1384">
        <v>-3.0359250000000001E-3</v>
      </c>
      <c r="E1384">
        <v>-7.9249539999999997E-3</v>
      </c>
      <c r="F1384">
        <v>-6.1542139999999999E-3</v>
      </c>
      <c r="G1384">
        <v>-6.3903479999999999E-2</v>
      </c>
      <c r="H1384">
        <v>-4.1744346000000002E-2</v>
      </c>
      <c r="I1384">
        <v>-4.1432225000000003E-2</v>
      </c>
      <c r="J1384">
        <v>4.3792709999999997E-3</v>
      </c>
      <c r="K1384">
        <v>1.2983415999999999E-2</v>
      </c>
      <c r="L1384">
        <v>-9.5322588180000007</v>
      </c>
      <c r="M1384">
        <v>-3.191165147</v>
      </c>
    </row>
    <row r="1385" spans="1:13" x14ac:dyDescent="0.2">
      <c r="A1385" s="3">
        <v>43280</v>
      </c>
      <c r="B1385">
        <v>118.65</v>
      </c>
      <c r="C1385">
        <v>18.29</v>
      </c>
      <c r="D1385">
        <v>3.637286E-3</v>
      </c>
      <c r="E1385">
        <v>-1.542156E-3</v>
      </c>
      <c r="F1385">
        <v>-1.0261199E-2</v>
      </c>
      <c r="G1385">
        <v>-6.3525460000000006E-2</v>
      </c>
      <c r="H1385">
        <v>-3.6149472000000002E-2</v>
      </c>
      <c r="I1385">
        <v>-4.2910485999999998E-2</v>
      </c>
      <c r="J1385">
        <v>4.5492409999999999E-3</v>
      </c>
      <c r="K1385">
        <v>1.2976298000000001E-2</v>
      </c>
      <c r="L1385">
        <v>-7.9462639389999996</v>
      </c>
      <c r="M1385">
        <v>-3.3068356130000001</v>
      </c>
    </row>
    <row r="1386" spans="1:13" x14ac:dyDescent="0.2">
      <c r="A1386" s="3">
        <v>43283</v>
      </c>
      <c r="B1386">
        <v>117.46</v>
      </c>
      <c r="C1386">
        <v>18.239999999999998</v>
      </c>
      <c r="D1386">
        <v>-1.0029499000000001E-2</v>
      </c>
      <c r="E1386">
        <v>-1.2297513E-2</v>
      </c>
      <c r="F1386">
        <v>-1.1035432E-2</v>
      </c>
      <c r="G1386">
        <v>-6.0514654000000001E-2</v>
      </c>
      <c r="H1386">
        <v>-4.1064576999999998E-2</v>
      </c>
      <c r="I1386">
        <v>-5.9304390999999998E-2</v>
      </c>
      <c r="J1386">
        <v>4.8530650000000002E-3</v>
      </c>
      <c r="K1386">
        <v>1.3060601E-2</v>
      </c>
      <c r="L1386">
        <v>-8.4615761870000004</v>
      </c>
      <c r="M1386">
        <v>-4.540709101</v>
      </c>
    </row>
    <row r="1387" spans="1:13" x14ac:dyDescent="0.2">
      <c r="A1387" s="3">
        <v>43284</v>
      </c>
      <c r="B1387">
        <v>118.65</v>
      </c>
      <c r="C1387">
        <v>18.14</v>
      </c>
      <c r="D1387">
        <v>1.0131108E-2</v>
      </c>
      <c r="E1387">
        <v>-2.759591E-3</v>
      </c>
      <c r="F1387">
        <v>-2.0701659000000001E-2</v>
      </c>
      <c r="G1387">
        <v>-5.3036422999999999E-2</v>
      </c>
      <c r="H1387">
        <v>-3.0399608000000002E-2</v>
      </c>
      <c r="I1387">
        <v>-7.7577577999999994E-2</v>
      </c>
      <c r="J1387">
        <v>5.5268499999999998E-3</v>
      </c>
      <c r="K1387">
        <v>1.2247694E-2</v>
      </c>
      <c r="L1387">
        <v>-5.5003496529999998</v>
      </c>
      <c r="M1387">
        <v>-6.3340558769999999</v>
      </c>
    </row>
    <row r="1388" spans="1:13" x14ac:dyDescent="0.2">
      <c r="A1388" s="3">
        <v>43286</v>
      </c>
      <c r="B1388">
        <v>119.05</v>
      </c>
      <c r="C1388">
        <v>18.190000000000001</v>
      </c>
      <c r="D1388">
        <v>3.3712600000000001E-3</v>
      </c>
      <c r="E1388">
        <v>-2.8204014999999999E-2</v>
      </c>
      <c r="F1388">
        <v>-2.8187753999999999E-2</v>
      </c>
      <c r="G1388">
        <v>-4.6191079000000003E-2</v>
      </c>
      <c r="H1388">
        <v>-3.0932030999999999E-2</v>
      </c>
      <c r="I1388">
        <v>-0.12247917699999999</v>
      </c>
      <c r="J1388">
        <v>5.5012840000000004E-3</v>
      </c>
      <c r="K1388">
        <v>1.1916585E-2</v>
      </c>
      <c r="L1388">
        <v>-5.6226925750000003</v>
      </c>
      <c r="M1388">
        <v>-10.278043569999999</v>
      </c>
    </row>
    <row r="1389" spans="1:13" x14ac:dyDescent="0.2">
      <c r="A1389" s="3">
        <v>43287</v>
      </c>
      <c r="B1389">
        <v>118.86</v>
      </c>
      <c r="C1389">
        <v>18.3386</v>
      </c>
      <c r="D1389">
        <v>-1.5959679999999999E-3</v>
      </c>
      <c r="E1389">
        <v>-6.1529180000000003E-3</v>
      </c>
      <c r="F1389">
        <v>-2.0330655999999999E-2</v>
      </c>
      <c r="G1389">
        <v>-2.4571421999999999E-2</v>
      </c>
      <c r="H1389">
        <v>-3.3029612999999999E-2</v>
      </c>
      <c r="I1389">
        <v>-0.14337414300000001</v>
      </c>
      <c r="J1389">
        <v>5.4811870000000002E-3</v>
      </c>
      <c r="K1389">
        <v>1.0548324E-2</v>
      </c>
      <c r="L1389">
        <v>-6.0259960059999997</v>
      </c>
      <c r="M1389">
        <v>-13.59212612</v>
      </c>
    </row>
    <row r="1390" spans="1:13" x14ac:dyDescent="0.2">
      <c r="A1390" s="3">
        <v>43290</v>
      </c>
      <c r="B1390">
        <v>119.15</v>
      </c>
      <c r="C1390">
        <v>18.335000000000001</v>
      </c>
      <c r="D1390">
        <v>2.4398449999999999E-3</v>
      </c>
      <c r="E1390">
        <v>1.9522471999999999E-2</v>
      </c>
      <c r="F1390">
        <v>-2.7410339999999998E-2</v>
      </c>
      <c r="G1390">
        <v>-4.7653470000000003E-2</v>
      </c>
      <c r="H1390">
        <v>-3.0196971999999999E-2</v>
      </c>
      <c r="I1390">
        <v>-0.123309179</v>
      </c>
      <c r="J1390">
        <v>5.5472919999999997E-3</v>
      </c>
      <c r="K1390">
        <v>1.2054375000000001E-2</v>
      </c>
      <c r="L1390">
        <v>-5.4435517019999997</v>
      </c>
      <c r="M1390">
        <v>-10.22941308</v>
      </c>
    </row>
    <row r="1391" spans="1:13" x14ac:dyDescent="0.2">
      <c r="A1391" s="3">
        <v>43291</v>
      </c>
      <c r="B1391">
        <v>118.93</v>
      </c>
      <c r="C1391">
        <v>18.092400000000001</v>
      </c>
      <c r="D1391">
        <v>-1.846412E-3</v>
      </c>
      <c r="E1391">
        <v>-1.4189281999999999E-2</v>
      </c>
      <c r="F1391">
        <v>-2.5275221E-2</v>
      </c>
      <c r="G1391">
        <v>-1.1609342999999999E-2</v>
      </c>
      <c r="H1391">
        <v>-3.3168034999999998E-2</v>
      </c>
      <c r="I1391">
        <v>-0.14483747599999999</v>
      </c>
      <c r="J1391">
        <v>5.5138879999999998E-3</v>
      </c>
      <c r="K1391">
        <v>1.1529517E-2</v>
      </c>
      <c r="L1391">
        <v>-6.0153626200000003</v>
      </c>
      <c r="M1391">
        <v>-12.562319309999999</v>
      </c>
    </row>
    <row r="1392" spans="1:13" x14ac:dyDescent="0.2">
      <c r="A1392" s="3">
        <v>43292</v>
      </c>
      <c r="B1392">
        <v>117.64</v>
      </c>
      <c r="C1392">
        <v>18.212700000000002</v>
      </c>
      <c r="D1392">
        <v>-1.0846717000000001E-2</v>
      </c>
      <c r="E1392">
        <v>-2.8697595999999999E-2</v>
      </c>
      <c r="F1392">
        <v>-9.1518329999999998E-3</v>
      </c>
      <c r="G1392">
        <v>3.7709283000000003E-2</v>
      </c>
      <c r="H1392">
        <v>-4.5362330999999999E-2</v>
      </c>
      <c r="I1392">
        <v>-0.15851815999999999</v>
      </c>
      <c r="J1392">
        <v>5.8082680000000001E-3</v>
      </c>
      <c r="K1392">
        <v>1.2392087E-2</v>
      </c>
      <c r="L1392">
        <v>-7.8099577839999998</v>
      </c>
      <c r="M1392">
        <v>-12.791886119999999</v>
      </c>
    </row>
    <row r="1393" spans="1:13" x14ac:dyDescent="0.2">
      <c r="A1393" s="3">
        <v>43293</v>
      </c>
      <c r="B1393">
        <v>118.13</v>
      </c>
      <c r="C1393">
        <v>18.225000000000001</v>
      </c>
      <c r="D1393">
        <v>4.1652499999999997E-3</v>
      </c>
      <c r="E1393">
        <v>1.1020568E-2</v>
      </c>
      <c r="F1393">
        <v>-2.0957522999999999E-2</v>
      </c>
      <c r="G1393">
        <v>6.5577860000000003E-3</v>
      </c>
      <c r="H1393">
        <v>-3.8185963000000003E-2</v>
      </c>
      <c r="I1393">
        <v>-0.14676542000000001</v>
      </c>
      <c r="J1393">
        <v>5.9631099999999998E-3</v>
      </c>
      <c r="K1393">
        <v>1.3040259E-2</v>
      </c>
      <c r="L1393">
        <v>-6.4036987779999999</v>
      </c>
      <c r="M1393">
        <v>-11.254793039999999</v>
      </c>
    </row>
    <row r="1394" spans="1:13" x14ac:dyDescent="0.2">
      <c r="A1394" s="3">
        <v>43294</v>
      </c>
      <c r="B1394">
        <v>117.61</v>
      </c>
      <c r="C1394">
        <v>18.274999999999999</v>
      </c>
      <c r="D1394">
        <v>-4.4019300000000001E-3</v>
      </c>
      <c r="E1394">
        <v>-4.61063E-4</v>
      </c>
      <c r="F1394">
        <v>-1.6119140000000001E-2</v>
      </c>
      <c r="G1394">
        <v>3.5517550000000002E-3</v>
      </c>
      <c r="H1394">
        <v>-4.5295884000000002E-2</v>
      </c>
      <c r="I1394">
        <v>-0.152918476</v>
      </c>
      <c r="J1394">
        <v>5.8806550000000003E-3</v>
      </c>
      <c r="K1394">
        <v>1.2736335E-2</v>
      </c>
      <c r="L1394">
        <v>-7.7025236970000002</v>
      </c>
      <c r="M1394">
        <v>-12.00647406</v>
      </c>
    </row>
    <row r="1395" spans="1:13" x14ac:dyDescent="0.2">
      <c r="A1395" s="3">
        <v>43297</v>
      </c>
      <c r="B1395">
        <v>117.55</v>
      </c>
      <c r="C1395">
        <v>18.344999999999999</v>
      </c>
      <c r="D1395">
        <v>-5.1016099999999997E-4</v>
      </c>
      <c r="E1395">
        <v>-1.1389519999999999E-3</v>
      </c>
      <c r="F1395">
        <v>-1.7146680000000001E-2</v>
      </c>
      <c r="G1395">
        <v>5.2656109999999999E-3</v>
      </c>
      <c r="H1395">
        <v>-4.7252390999999998E-2</v>
      </c>
      <c r="I1395">
        <v>-0.141206424</v>
      </c>
      <c r="J1395">
        <v>5.8324079999999999E-3</v>
      </c>
      <c r="K1395">
        <v>1.2710605999999999E-2</v>
      </c>
      <c r="L1395">
        <v>-8.1016946470000004</v>
      </c>
      <c r="M1395">
        <v>-11.109338360000001</v>
      </c>
    </row>
    <row r="1396" spans="1:13" x14ac:dyDescent="0.2">
      <c r="A1396" s="3">
        <v>43298</v>
      </c>
      <c r="B1396">
        <v>116.28</v>
      </c>
      <c r="C1396">
        <v>18.21</v>
      </c>
      <c r="D1396">
        <v>-1.0803913E-2</v>
      </c>
      <c r="E1396">
        <v>-9.1220069999999997E-3</v>
      </c>
      <c r="F1396">
        <v>-3.490988E-3</v>
      </c>
      <c r="G1396">
        <v>2.8769335E-2</v>
      </c>
      <c r="H1396">
        <v>-4.1701004999999999E-2</v>
      </c>
      <c r="I1396">
        <v>-0.12794781699999999</v>
      </c>
      <c r="J1396">
        <v>5.2360219999999999E-3</v>
      </c>
      <c r="K1396">
        <v>1.2111682E-2</v>
      </c>
      <c r="L1396">
        <v>-7.9642539000000001</v>
      </c>
      <c r="M1396">
        <v>-10.564000460000001</v>
      </c>
    </row>
    <row r="1397" spans="1:13" x14ac:dyDescent="0.2">
      <c r="A1397" s="3">
        <v>43299</v>
      </c>
      <c r="B1397">
        <v>116.31</v>
      </c>
      <c r="C1397">
        <v>17.835000000000001</v>
      </c>
      <c r="D1397">
        <v>2.5799800000000001E-4</v>
      </c>
      <c r="E1397">
        <v>5.1783660000000002E-3</v>
      </c>
      <c r="F1397">
        <v>-1.1048769999999999E-2</v>
      </c>
      <c r="G1397">
        <v>-1.1292579000000001E-2</v>
      </c>
      <c r="H1397">
        <v>-3.9633390999999997E-2</v>
      </c>
      <c r="I1397">
        <v>-0.1208205</v>
      </c>
      <c r="J1397">
        <v>5.2594779999999997E-3</v>
      </c>
      <c r="K1397">
        <v>1.2356058E-2</v>
      </c>
      <c r="L1397">
        <v>-7.535612875</v>
      </c>
      <c r="M1397">
        <v>-9.7782402980000001</v>
      </c>
    </row>
    <row r="1398" spans="1:13" x14ac:dyDescent="0.2">
      <c r="A1398" s="3">
        <v>43300</v>
      </c>
      <c r="B1398">
        <v>115.81</v>
      </c>
      <c r="C1398">
        <v>17.86</v>
      </c>
      <c r="D1398">
        <v>-4.2988569999999997E-3</v>
      </c>
      <c r="E1398">
        <v>-2.1179164E-2</v>
      </c>
      <c r="F1398">
        <v>-1.2127301E-2</v>
      </c>
      <c r="G1398">
        <v>7.4715570000000002E-3</v>
      </c>
      <c r="H1398">
        <v>-4.1307946999999998E-2</v>
      </c>
      <c r="I1398">
        <v>-0.11627907</v>
      </c>
      <c r="J1398">
        <v>5.2838449999999997E-3</v>
      </c>
      <c r="K1398">
        <v>1.1988804E-2</v>
      </c>
      <c r="L1398">
        <v>-7.8177815449999999</v>
      </c>
      <c r="M1398">
        <v>-9.6989717659999997</v>
      </c>
    </row>
    <row r="1399" spans="1:13" x14ac:dyDescent="0.2">
      <c r="A1399" s="3">
        <v>43301</v>
      </c>
      <c r="B1399">
        <v>116.56</v>
      </c>
      <c r="C1399">
        <v>17.88</v>
      </c>
      <c r="D1399">
        <v>6.4761250000000001E-3</v>
      </c>
      <c r="E1399">
        <v>1.6374269E-2</v>
      </c>
      <c r="F1399">
        <v>-1.5055443999999999E-2</v>
      </c>
      <c r="G1399">
        <v>1.0008E-3</v>
      </c>
      <c r="H1399">
        <v>-3.0766671999999998E-2</v>
      </c>
      <c r="I1399">
        <v>-0.100777119</v>
      </c>
      <c r="J1399">
        <v>5.5600140000000003E-3</v>
      </c>
      <c r="K1399">
        <v>1.2903614000000001E-2</v>
      </c>
      <c r="L1399">
        <v>-5.5335606190000002</v>
      </c>
      <c r="M1399">
        <v>-7.8099917339999996</v>
      </c>
    </row>
    <row r="1400" spans="1:13" x14ac:dyDescent="0.2">
      <c r="A1400" s="3">
        <v>43304</v>
      </c>
      <c r="B1400">
        <v>116</v>
      </c>
      <c r="C1400">
        <v>17.895</v>
      </c>
      <c r="D1400">
        <v>-4.8043929999999997E-3</v>
      </c>
      <c r="E1400">
        <v>-4.6029920000000002E-3</v>
      </c>
      <c r="F1400">
        <v>-1.5381663E-2</v>
      </c>
      <c r="G1400">
        <v>-5.7635200000000003E-3</v>
      </c>
      <c r="H1400">
        <v>-3.3735942999999997E-2</v>
      </c>
      <c r="I1400">
        <v>-0.10176531699999999</v>
      </c>
      <c r="J1400">
        <v>5.6073959999999997E-3</v>
      </c>
      <c r="K1400">
        <v>1.289964E-2</v>
      </c>
      <c r="L1400">
        <v>-6.0163296280000003</v>
      </c>
      <c r="M1400">
        <v>-7.8890045000000004</v>
      </c>
    </row>
    <row r="1401" spans="1:13" x14ac:dyDescent="0.2">
      <c r="A1401" s="3">
        <v>43305</v>
      </c>
      <c r="B1401">
        <v>116.04</v>
      </c>
      <c r="C1401">
        <v>18</v>
      </c>
      <c r="D1401">
        <v>3.4482799999999999E-4</v>
      </c>
      <c r="E1401">
        <v>2.3121387E-2</v>
      </c>
      <c r="F1401">
        <v>-1.3482701999999999E-2</v>
      </c>
      <c r="G1401">
        <v>-1.7367305E-2</v>
      </c>
      <c r="H1401">
        <v>-3.5732092E-2</v>
      </c>
      <c r="I1401">
        <v>-8.1473793000000003E-2</v>
      </c>
      <c r="J1401">
        <v>5.5508399999999996E-3</v>
      </c>
      <c r="K1401">
        <v>1.4256314000000001E-2</v>
      </c>
      <c r="L1401">
        <v>-6.4372409069999996</v>
      </c>
      <c r="M1401">
        <v>-5.7149271229999998</v>
      </c>
    </row>
    <row r="1402" spans="1:13" x14ac:dyDescent="0.2">
      <c r="A1402" s="3">
        <v>43306</v>
      </c>
      <c r="B1402">
        <v>116.68</v>
      </c>
      <c r="C1402">
        <v>18.319400000000002</v>
      </c>
      <c r="D1402">
        <v>5.5153399999999997E-3</v>
      </c>
      <c r="E1402">
        <v>1.9768362000000001E-2</v>
      </c>
      <c r="F1402">
        <v>-1.6154033000000002E-2</v>
      </c>
      <c r="G1402">
        <v>-3.6703588000000002E-2</v>
      </c>
      <c r="H1402">
        <v>-2.6774543000000001E-2</v>
      </c>
      <c r="I1402">
        <v>-4.649234E-2</v>
      </c>
      <c r="J1402">
        <v>5.7461500000000002E-3</v>
      </c>
      <c r="K1402">
        <v>1.4786156E-2</v>
      </c>
      <c r="L1402">
        <v>-4.659561944</v>
      </c>
      <c r="M1402">
        <v>-3.1443155570000001</v>
      </c>
    </row>
    <row r="1403" spans="1:13" x14ac:dyDescent="0.2">
      <c r="A1403" s="3">
        <v>43307</v>
      </c>
      <c r="B1403">
        <v>115.77</v>
      </c>
      <c r="C1403">
        <v>18.299800000000001</v>
      </c>
      <c r="D1403">
        <v>-7.7991090000000002E-3</v>
      </c>
      <c r="E1403">
        <v>-1.9329747000000001E-2</v>
      </c>
      <c r="F1403">
        <v>-9.8875590000000006E-3</v>
      </c>
      <c r="G1403">
        <v>-1.5148386E-2</v>
      </c>
      <c r="H1403">
        <v>-2.9263793E-2</v>
      </c>
      <c r="I1403">
        <v>-7.0813648000000007E-2</v>
      </c>
      <c r="J1403">
        <v>5.8599389999999998E-3</v>
      </c>
      <c r="K1403">
        <v>1.5105945000000001E-2</v>
      </c>
      <c r="L1403">
        <v>-4.9938734130000002</v>
      </c>
      <c r="M1403">
        <v>-4.687799998</v>
      </c>
    </row>
    <row r="1404" spans="1:13" x14ac:dyDescent="0.2">
      <c r="A1404" s="3">
        <v>43308</v>
      </c>
      <c r="B1404">
        <v>115.83</v>
      </c>
      <c r="C1404">
        <v>18.190000000000001</v>
      </c>
      <c r="D1404">
        <v>5.1826900000000002E-4</v>
      </c>
      <c r="E1404">
        <v>-3.4461330000000001E-3</v>
      </c>
      <c r="F1404">
        <v>-1.0831673E-2</v>
      </c>
      <c r="G1404">
        <v>-1.9405122E-2</v>
      </c>
      <c r="H1404">
        <v>-2.3191094999999998E-2</v>
      </c>
      <c r="I1404">
        <v>-6.6157747000000003E-2</v>
      </c>
      <c r="J1404">
        <v>5.7882259999999996E-3</v>
      </c>
      <c r="K1404">
        <v>1.5062032E-2</v>
      </c>
      <c r="L1404">
        <v>-4.0065978319999997</v>
      </c>
      <c r="M1404">
        <v>-4.3923520070000004</v>
      </c>
    </row>
    <row r="1405" spans="1:13" x14ac:dyDescent="0.2">
      <c r="A1405" s="3">
        <v>43311</v>
      </c>
      <c r="B1405">
        <v>115.65</v>
      </c>
      <c r="C1405">
        <v>18.41</v>
      </c>
      <c r="D1405">
        <v>-1.5540020000000001E-3</v>
      </c>
      <c r="E1405">
        <v>5.6689299999999995E-4</v>
      </c>
      <c r="F1405">
        <v>-2.4236087999999999E-2</v>
      </c>
      <c r="G1405">
        <v>-2.1941720000000001E-2</v>
      </c>
      <c r="H1405">
        <v>-2.1739129999999999E-2</v>
      </c>
      <c r="I1405">
        <v>-5.8164354000000001E-2</v>
      </c>
      <c r="J1405">
        <v>5.7724660000000004E-3</v>
      </c>
      <c r="K1405">
        <v>1.5041288E-2</v>
      </c>
      <c r="L1405">
        <v>-3.7660043110000001</v>
      </c>
      <c r="M1405">
        <v>-3.8669796399999998</v>
      </c>
    </row>
    <row r="1406" spans="1:13" x14ac:dyDescent="0.2">
      <c r="A1406" s="3">
        <v>43312</v>
      </c>
      <c r="B1406">
        <v>115.99</v>
      </c>
      <c r="C1406">
        <v>18.245000000000001</v>
      </c>
      <c r="D1406">
        <v>2.939905E-3</v>
      </c>
      <c r="E1406">
        <v>1.4045326E-2</v>
      </c>
      <c r="F1406">
        <v>-2.6148922000000002E-2</v>
      </c>
      <c r="G1406">
        <v>-5.3349920000000002E-2</v>
      </c>
      <c r="H1406">
        <v>-2.2418878999999999E-2</v>
      </c>
      <c r="I1406">
        <v>-4.3460832999999997E-2</v>
      </c>
      <c r="J1406">
        <v>5.746218E-3</v>
      </c>
      <c r="K1406">
        <v>1.5481594E-2</v>
      </c>
      <c r="L1406">
        <v>-3.9015018260000001</v>
      </c>
      <c r="M1406">
        <v>-2.8072583359999999</v>
      </c>
    </row>
    <row r="1407" spans="1:13" x14ac:dyDescent="0.2">
      <c r="A1407" s="3">
        <v>43313</v>
      </c>
      <c r="B1407">
        <v>115.14</v>
      </c>
      <c r="C1407">
        <v>18.104199999999999</v>
      </c>
      <c r="D1407">
        <v>-7.3282180000000001E-3</v>
      </c>
      <c r="E1407">
        <v>-3.3964879000000003E-2</v>
      </c>
      <c r="F1407">
        <v>-3.5271273999999998E-2</v>
      </c>
      <c r="G1407">
        <v>-5.7045219000000001E-2</v>
      </c>
      <c r="H1407">
        <v>-1.9751405E-2</v>
      </c>
      <c r="I1407">
        <v>-6.4444564999999995E-2</v>
      </c>
      <c r="J1407">
        <v>5.5627769999999997E-3</v>
      </c>
      <c r="K1407">
        <v>1.6862663E-2</v>
      </c>
      <c r="L1407">
        <v>-3.5506373359999999</v>
      </c>
      <c r="M1407">
        <v>-3.8217311509999998</v>
      </c>
    </row>
    <row r="1408" spans="1:13" x14ac:dyDescent="0.2">
      <c r="A1408" s="3">
        <v>43314</v>
      </c>
      <c r="B1408">
        <v>114.52</v>
      </c>
      <c r="C1408">
        <v>18.350200000000001</v>
      </c>
      <c r="D1408">
        <v>-5.3847490000000003E-3</v>
      </c>
      <c r="E1408">
        <v>-2.6026600000000001E-3</v>
      </c>
      <c r="F1408">
        <v>-3.0833431000000001E-2</v>
      </c>
      <c r="G1408">
        <v>-4.6190586999999998E-2</v>
      </c>
      <c r="H1408">
        <v>-3.4808260000000001E-2</v>
      </c>
      <c r="I1408">
        <v>-6.4297340999999994E-2</v>
      </c>
      <c r="J1408">
        <v>5.0238189999999997E-3</v>
      </c>
      <c r="K1408">
        <v>1.6862823999999998E-2</v>
      </c>
      <c r="L1408">
        <v>-6.9286449220000002</v>
      </c>
      <c r="M1408">
        <v>-3.812964</v>
      </c>
    </row>
    <row r="1409" spans="1:13" x14ac:dyDescent="0.2">
      <c r="A1409" s="3">
        <v>43315</v>
      </c>
      <c r="B1409">
        <v>114.92</v>
      </c>
      <c r="C1409">
        <v>18.39</v>
      </c>
      <c r="D1409">
        <v>3.4928400000000001E-3</v>
      </c>
      <c r="E1409">
        <v>9.8463319999999993E-3</v>
      </c>
      <c r="F1409">
        <v>-2.5252993000000001E-2</v>
      </c>
      <c r="G1409">
        <v>-3.5229213000000002E-2</v>
      </c>
      <c r="H1409">
        <v>-3.4691305999999998E-2</v>
      </c>
      <c r="I1409">
        <v>-2.7660216000000001E-2</v>
      </c>
      <c r="J1409">
        <v>5.0299899999999998E-3</v>
      </c>
      <c r="K1409">
        <v>1.6046382000000001E-2</v>
      </c>
      <c r="L1409">
        <v>-6.8968937510000003</v>
      </c>
      <c r="M1409">
        <v>-1.7237664800000001</v>
      </c>
    </row>
    <row r="1410" spans="1:13" x14ac:dyDescent="0.2">
      <c r="A1410" s="3">
        <v>43318</v>
      </c>
      <c r="B1410">
        <v>114.33</v>
      </c>
      <c r="C1410">
        <v>18.337199999999999</v>
      </c>
      <c r="D1410">
        <v>-5.134006E-3</v>
      </c>
      <c r="E1410">
        <v>-1.1329443999999999E-2</v>
      </c>
      <c r="F1410">
        <v>-1.5329605E-2</v>
      </c>
      <c r="G1410">
        <v>-2.2334333000000001E-2</v>
      </c>
      <c r="H1410">
        <v>-3.8112065000000001E-2</v>
      </c>
      <c r="I1410">
        <v>-3.2724718999999999E-2</v>
      </c>
      <c r="J1410">
        <v>5.0863999999999996E-3</v>
      </c>
      <c r="K1410">
        <v>1.6165404000000001E-2</v>
      </c>
      <c r="L1410">
        <v>-7.4929354129999997</v>
      </c>
      <c r="M1410">
        <v>-2.024367502</v>
      </c>
    </row>
    <row r="1411" spans="1:13" x14ac:dyDescent="0.2">
      <c r="A1411" s="3">
        <v>43319</v>
      </c>
      <c r="B1411">
        <v>114.59</v>
      </c>
      <c r="C1411">
        <v>18.13</v>
      </c>
      <c r="D1411">
        <v>2.2741189999999998E-3</v>
      </c>
      <c r="E1411">
        <v>1.1180485E-2</v>
      </c>
      <c r="F1411">
        <v>-1.4686827E-2</v>
      </c>
      <c r="G1411">
        <v>-2.7968496999999998E-2</v>
      </c>
      <c r="H1411">
        <v>-3.8271087000000002E-2</v>
      </c>
      <c r="I1411">
        <v>-4.0639206999999997E-2</v>
      </c>
      <c r="J1411">
        <v>5.0795570000000002E-3</v>
      </c>
      <c r="K1411">
        <v>1.5720435000000001E-2</v>
      </c>
      <c r="L1411">
        <v>-7.5343349829999999</v>
      </c>
      <c r="M1411">
        <v>-2.5851196679999999</v>
      </c>
    </row>
    <row r="1412" spans="1:13" x14ac:dyDescent="0.2">
      <c r="A1412" s="3">
        <v>43320</v>
      </c>
      <c r="B1412">
        <v>114.91</v>
      </c>
      <c r="C1412">
        <v>18.4114</v>
      </c>
      <c r="D1412">
        <v>2.7925649999999999E-3</v>
      </c>
      <c r="E1412">
        <v>-2.9867899999999999E-4</v>
      </c>
      <c r="F1412">
        <v>-1.5257273999999999E-2</v>
      </c>
      <c r="G1412">
        <v>-3.1121963999999998E-2</v>
      </c>
      <c r="H1412">
        <v>-3.3801395999999997E-2</v>
      </c>
      <c r="I1412">
        <v>-2.7121296999999999E-2</v>
      </c>
      <c r="J1412">
        <v>5.1793469999999999E-3</v>
      </c>
      <c r="K1412">
        <v>1.5465688999999999E-2</v>
      </c>
      <c r="L1412">
        <v>-6.5261887270000001</v>
      </c>
      <c r="M1412">
        <v>-1.753643018</v>
      </c>
    </row>
    <row r="1413" spans="1:13" x14ac:dyDescent="0.2">
      <c r="A1413" s="3">
        <v>43321</v>
      </c>
      <c r="B1413">
        <v>114.74</v>
      </c>
      <c r="C1413">
        <v>18.399999999999999</v>
      </c>
      <c r="D1413">
        <v>-1.479419E-3</v>
      </c>
      <c r="E1413">
        <v>2.6142209999999999E-3</v>
      </c>
      <c r="F1413">
        <v>-2.311438E-2</v>
      </c>
      <c r="H1413">
        <v>-2.4651479E-2</v>
      </c>
      <c r="I1413">
        <v>4.2413360000000001E-3</v>
      </c>
      <c r="J1413">
        <v>4.7290759999999996E-3</v>
      </c>
      <c r="K1413">
        <v>1.4133489000000001E-2</v>
      </c>
      <c r="L1413">
        <v>-5.2127476909999997</v>
      </c>
      <c r="M1413">
        <v>0.30009123100000001</v>
      </c>
    </row>
    <row r="1414" spans="1:13" x14ac:dyDescent="0.2">
      <c r="A1414" s="3">
        <v>43322</v>
      </c>
      <c r="B1414">
        <v>114.69</v>
      </c>
      <c r="C1414">
        <v>18.378299999999999</v>
      </c>
      <c r="D1414">
        <v>-4.3576800000000001E-4</v>
      </c>
      <c r="E1414">
        <v>-7.7534479999999996E-3</v>
      </c>
      <c r="F1414">
        <v>-5.6160339999999998E-3</v>
      </c>
      <c r="G1414">
        <v>-1.7500460999999998E-2</v>
      </c>
      <c r="H1414">
        <v>-2.9120461E-2</v>
      </c>
      <c r="I1414">
        <v>-1.4406794000000001E-2</v>
      </c>
      <c r="J1414">
        <v>4.573199E-3</v>
      </c>
      <c r="K1414">
        <v>1.4014541E-2</v>
      </c>
      <c r="L1414">
        <v>-6.3676352229999997</v>
      </c>
      <c r="M1414">
        <v>-1.0279890140000001</v>
      </c>
    </row>
    <row r="1415" spans="1:13" x14ac:dyDescent="0.2">
      <c r="A1415" s="3">
        <v>43325</v>
      </c>
      <c r="B1415">
        <v>112.96</v>
      </c>
      <c r="C1415">
        <v>18.57</v>
      </c>
      <c r="D1415">
        <v>-1.5084139999999999E-2</v>
      </c>
      <c r="E1415">
        <v>-2.0213689999999999E-3</v>
      </c>
      <c r="F1415">
        <v>1.3415964000000001E-2</v>
      </c>
      <c r="G1415">
        <v>-1.3134349999999999E-2</v>
      </c>
      <c r="H1415">
        <v>-3.9537454E-2</v>
      </c>
      <c r="I1415">
        <v>-1.5945330000000001E-2</v>
      </c>
      <c r="J1415">
        <v>5.4367820000000002E-3</v>
      </c>
      <c r="K1415">
        <v>1.4017920999999999E-2</v>
      </c>
      <c r="L1415">
        <v>-7.2722158869999998</v>
      </c>
      <c r="M1415">
        <v>-1.137496101</v>
      </c>
    </row>
    <row r="1416" spans="1:13" x14ac:dyDescent="0.2">
      <c r="A1416" s="3">
        <v>43326</v>
      </c>
      <c r="B1416">
        <v>113.07</v>
      </c>
      <c r="C1416">
        <v>18.2957</v>
      </c>
      <c r="D1416">
        <v>9.7379599999999997E-4</v>
      </c>
      <c r="E1416">
        <v>-1.8518519000000001E-2</v>
      </c>
      <c r="F1416">
        <v>4.3899960000000002E-3</v>
      </c>
      <c r="G1416">
        <v>1.1370198999999999E-2</v>
      </c>
      <c r="H1416">
        <v>-3.8111442000000002E-2</v>
      </c>
      <c r="I1416">
        <v>-3.3067275E-2</v>
      </c>
      <c r="J1416">
        <v>5.4653870000000004E-3</v>
      </c>
      <c r="K1416">
        <v>1.4549861000000001E-2</v>
      </c>
      <c r="L1416">
        <v>-6.9732380579999997</v>
      </c>
      <c r="M1416">
        <v>-2.272686663</v>
      </c>
    </row>
    <row r="1417" spans="1:13" x14ac:dyDescent="0.2">
      <c r="A1417" s="3">
        <v>43327</v>
      </c>
      <c r="B1417">
        <v>111.19</v>
      </c>
      <c r="C1417">
        <v>18.190000000000001</v>
      </c>
      <c r="D1417">
        <v>-1.6626868E-2</v>
      </c>
      <c r="E1417">
        <v>-3.7735849000000002E-2</v>
      </c>
      <c r="F1417">
        <v>2.6044221999999999E-2</v>
      </c>
      <c r="G1417">
        <v>4.3686184000000003E-2</v>
      </c>
      <c r="H1417">
        <v>-4.3773649999999997E-2</v>
      </c>
      <c r="I1417">
        <v>-6.0989643000000003E-2</v>
      </c>
      <c r="J1417">
        <v>6.0587139999999998E-3</v>
      </c>
      <c r="K1417">
        <v>1.6507567000000001E-2</v>
      </c>
      <c r="L1417">
        <v>-7.2249080340000003</v>
      </c>
      <c r="M1417">
        <v>-3.6946477139999998</v>
      </c>
    </row>
    <row r="1418" spans="1:13" x14ac:dyDescent="0.2">
      <c r="A1418" s="3">
        <v>43328</v>
      </c>
      <c r="B1418">
        <v>111.1</v>
      </c>
      <c r="C1418">
        <v>18.160599999999999</v>
      </c>
      <c r="D1418">
        <v>-8.0942500000000001E-4</v>
      </c>
      <c r="E1418">
        <v>8.8786760000000003E-3</v>
      </c>
      <c r="F1418">
        <v>2.1839935000000001E-2</v>
      </c>
      <c r="G1418">
        <v>2.4186507999999999E-2</v>
      </c>
      <c r="H1418">
        <v>-4.4794084999999997E-2</v>
      </c>
      <c r="I1418">
        <v>-5.7532913999999998E-2</v>
      </c>
      <c r="J1418">
        <v>6.0422949999999996E-3</v>
      </c>
      <c r="K1418">
        <v>1.6617059999999999E-2</v>
      </c>
      <c r="L1418">
        <v>-7.4134220040000001</v>
      </c>
      <c r="M1418">
        <v>-3.4622798700000001</v>
      </c>
    </row>
    <row r="1419" spans="1:13" x14ac:dyDescent="0.2">
      <c r="A1419" s="3">
        <v>43329</v>
      </c>
      <c r="B1419">
        <v>112.13</v>
      </c>
      <c r="C1419">
        <v>18.266300000000001</v>
      </c>
      <c r="D1419">
        <v>9.270927E-3</v>
      </c>
      <c r="E1419">
        <v>2.1451694E-2</v>
      </c>
      <c r="F1419">
        <v>1.1295342E-2</v>
      </c>
      <c r="G1419">
        <v>-6.7553910000000003E-3</v>
      </c>
      <c r="H1419">
        <v>-3.1776184999999998E-2</v>
      </c>
      <c r="I1419">
        <v>-1.6485380000000001E-2</v>
      </c>
      <c r="J1419">
        <v>6.5098990000000004E-3</v>
      </c>
      <c r="K1419">
        <v>1.6847173999999999E-2</v>
      </c>
      <c r="L1419">
        <v>-4.8812103489999998</v>
      </c>
      <c r="M1419">
        <v>-0.97852496799999999</v>
      </c>
    </row>
    <row r="1420" spans="1:13" x14ac:dyDescent="0.2">
      <c r="A1420" s="3">
        <v>43332</v>
      </c>
      <c r="B1420">
        <v>112.69</v>
      </c>
      <c r="C1420">
        <v>17.920000000000002</v>
      </c>
      <c r="D1420">
        <v>4.994203E-3</v>
      </c>
      <c r="E1420">
        <v>1.8848739999999999E-3</v>
      </c>
      <c r="F1420">
        <v>1.1281080000000001E-3</v>
      </c>
      <c r="G1420">
        <v>-3.1224812000000001E-2</v>
      </c>
      <c r="H1420">
        <v>-3.3201783999999998E-2</v>
      </c>
      <c r="I1420">
        <v>-3.0506328999999999E-2</v>
      </c>
      <c r="J1420">
        <v>6.4264259999999998E-3</v>
      </c>
      <c r="K1420">
        <v>1.6405794000000001E-2</v>
      </c>
      <c r="L1420">
        <v>-5.1664463610000002</v>
      </c>
      <c r="M1420">
        <v>-1.85948509</v>
      </c>
    </row>
    <row r="1421" spans="1:13" x14ac:dyDescent="0.2">
      <c r="A1421" s="3">
        <v>43333</v>
      </c>
      <c r="B1421">
        <v>113.02</v>
      </c>
      <c r="C1421">
        <v>18.11</v>
      </c>
      <c r="D1421">
        <v>2.9283880000000001E-3</v>
      </c>
      <c r="E1421">
        <v>5.3531789999999996E-3</v>
      </c>
      <c r="F1421">
        <v>1.652244E-3</v>
      </c>
      <c r="G1421">
        <v>-3.1665394999999999E-2</v>
      </c>
      <c r="H1421">
        <v>-2.5689654999999999E-2</v>
      </c>
      <c r="I1421">
        <v>-2.0809248999999998E-2</v>
      </c>
      <c r="J1421">
        <v>6.454324E-3</v>
      </c>
      <c r="K1421">
        <v>1.6450734000000002E-2</v>
      </c>
      <c r="L1421">
        <v>-3.9802240150000001</v>
      </c>
      <c r="M1421">
        <v>-1.2649434989999999</v>
      </c>
    </row>
    <row r="1422" spans="1:13" x14ac:dyDescent="0.2">
      <c r="A1422" s="3">
        <v>43334</v>
      </c>
      <c r="B1422">
        <v>113.27</v>
      </c>
      <c r="C1422">
        <v>18.14</v>
      </c>
      <c r="D1422">
        <v>2.2119980000000002E-3</v>
      </c>
      <c r="E1422">
        <v>-3.5419129999999998E-3</v>
      </c>
      <c r="F1422">
        <v>1.3818019999999999E-3</v>
      </c>
      <c r="G1422">
        <v>-2.1121548E-2</v>
      </c>
      <c r="H1422">
        <v>-2.3871079E-2</v>
      </c>
      <c r="I1422">
        <v>-4.6327684000000001E-2</v>
      </c>
      <c r="J1422">
        <v>6.489702E-3</v>
      </c>
      <c r="K1422">
        <v>1.5508355999999999E-2</v>
      </c>
      <c r="L1422">
        <v>-3.6783012909999999</v>
      </c>
      <c r="M1422">
        <v>-2.9872723250000002</v>
      </c>
    </row>
    <row r="1423" spans="1:13" x14ac:dyDescent="0.2">
      <c r="A1423" s="3">
        <v>43335</v>
      </c>
      <c r="B1423">
        <v>112.2</v>
      </c>
      <c r="C1423">
        <v>18.184999999999999</v>
      </c>
      <c r="D1423">
        <v>-9.4464549999999994E-3</v>
      </c>
      <c r="E1423">
        <v>0</v>
      </c>
      <c r="F1423">
        <v>8.1713600000000008E-3</v>
      </c>
      <c r="H1423">
        <v>-3.8395612000000003E-2</v>
      </c>
      <c r="I1423">
        <v>-6.4814763999999997E-2</v>
      </c>
      <c r="J1423">
        <v>6.5447580000000003E-3</v>
      </c>
      <c r="K1423">
        <v>1.4690393E-2</v>
      </c>
      <c r="L1423">
        <v>-5.866620374</v>
      </c>
      <c r="M1423">
        <v>-4.4120510270000004</v>
      </c>
    </row>
    <row r="1424" spans="1:13" x14ac:dyDescent="0.2">
      <c r="A1424" s="3">
        <v>43336</v>
      </c>
      <c r="B1424">
        <v>114.16</v>
      </c>
      <c r="C1424">
        <v>17.48</v>
      </c>
      <c r="D1424">
        <v>1.7468806E-2</v>
      </c>
      <c r="E1424">
        <v>8.8270139999999993E-3</v>
      </c>
      <c r="F1424">
        <v>-9.8378890000000007E-3</v>
      </c>
      <c r="G1424">
        <v>-3.4379692000000003E-2</v>
      </c>
      <c r="H1424">
        <v>-1.3906884E-2</v>
      </c>
      <c r="I1424">
        <v>-3.7963957E-2</v>
      </c>
      <c r="J1424">
        <v>7.6279149999999999E-3</v>
      </c>
      <c r="K1424">
        <v>1.4415674E-2</v>
      </c>
      <c r="L1424">
        <v>-1.8231567799999999</v>
      </c>
      <c r="M1424">
        <v>-2.6335194419999999</v>
      </c>
    </row>
    <row r="1425" spans="1:13" x14ac:dyDescent="0.2">
      <c r="A1425" s="3">
        <v>43339</v>
      </c>
      <c r="B1425">
        <v>114.59</v>
      </c>
      <c r="C1425">
        <v>17.41</v>
      </c>
      <c r="D1425">
        <v>3.7666430000000001E-3</v>
      </c>
      <c r="E1425">
        <v>2.4135300000000001E-3</v>
      </c>
      <c r="F1425">
        <v>-1.2943219000000001E-2</v>
      </c>
      <c r="G1425">
        <v>-3.7875102000000001E-2</v>
      </c>
      <c r="H1425">
        <v>-1.0705344E-2</v>
      </c>
      <c r="I1425">
        <v>-3.2307255999999999E-2</v>
      </c>
      <c r="J1425">
        <v>7.6852750000000001E-3</v>
      </c>
      <c r="K1425">
        <v>1.4437715E-2</v>
      </c>
      <c r="L1425">
        <v>-1.3929682409999999</v>
      </c>
      <c r="M1425">
        <v>-2.2376986990000001</v>
      </c>
    </row>
    <row r="1426" spans="1:13" x14ac:dyDescent="0.2">
      <c r="A1426" s="3">
        <v>43340</v>
      </c>
      <c r="B1426">
        <v>113.68</v>
      </c>
      <c r="C1426">
        <v>17.64</v>
      </c>
      <c r="D1426">
        <v>-7.9413560000000001E-3</v>
      </c>
      <c r="E1426">
        <v>5.8523380000000003E-3</v>
      </c>
      <c r="F1426">
        <v>3.3065360000000001E-3</v>
      </c>
      <c r="G1426">
        <v>-2.0787507E-2</v>
      </c>
      <c r="H1426">
        <v>-1.7034154999999999E-2</v>
      </c>
      <c r="I1426">
        <v>-2.7195467000000001E-2</v>
      </c>
      <c r="J1426">
        <v>7.8542679999999993E-3</v>
      </c>
      <c r="K1426">
        <v>1.4520686E-2</v>
      </c>
      <c r="L1426">
        <v>-2.168776824</v>
      </c>
      <c r="M1426">
        <v>-1.8728775870000001</v>
      </c>
    </row>
    <row r="1427" spans="1:13" x14ac:dyDescent="0.2">
      <c r="A1427" s="3">
        <v>43341</v>
      </c>
      <c r="B1427">
        <v>114.2</v>
      </c>
      <c r="C1427">
        <v>17.785399999999999</v>
      </c>
      <c r="D1427">
        <v>4.5742430000000004E-3</v>
      </c>
      <c r="E1427">
        <v>-6.9889339999999996E-3</v>
      </c>
      <c r="F1427">
        <v>-4.8485389999999998E-3</v>
      </c>
      <c r="G1427">
        <v>-1.4475752999999999E-2</v>
      </c>
      <c r="H1427">
        <v>-1.5432365E-2</v>
      </c>
      <c r="I1427">
        <v>-4.7374273000000001E-2</v>
      </c>
      <c r="J1427">
        <v>7.9010160000000003E-3</v>
      </c>
      <c r="K1427">
        <v>1.4136108E-2</v>
      </c>
      <c r="L1427">
        <v>-1.953212741</v>
      </c>
      <c r="M1427">
        <v>-3.3512954279999998</v>
      </c>
    </row>
    <row r="1428" spans="1:13" x14ac:dyDescent="0.2">
      <c r="A1428" s="3">
        <v>43342</v>
      </c>
      <c r="B1428">
        <v>113.64</v>
      </c>
      <c r="C1428">
        <v>17.43</v>
      </c>
      <c r="D1428">
        <v>-4.9036779999999999E-3</v>
      </c>
      <c r="E1428">
        <v>-9.9706740000000006E-3</v>
      </c>
      <c r="F1428">
        <v>-6.4498730000000001E-3</v>
      </c>
      <c r="G1428">
        <v>-2.7039798E-2</v>
      </c>
      <c r="H1428">
        <v>-1.3027619000000001E-2</v>
      </c>
      <c r="I1428">
        <v>-2.3713128999999999E-2</v>
      </c>
      <c r="J1428">
        <v>7.8167449999999999E-3</v>
      </c>
      <c r="K1428">
        <v>1.2290505E-2</v>
      </c>
      <c r="L1428">
        <v>-1.666629642</v>
      </c>
      <c r="M1428">
        <v>-1.92938605</v>
      </c>
    </row>
    <row r="1429" spans="1:13" x14ac:dyDescent="0.2">
      <c r="A1429" s="3">
        <v>43343</v>
      </c>
      <c r="B1429">
        <v>113.51</v>
      </c>
      <c r="C1429">
        <v>17.335000000000001</v>
      </c>
      <c r="D1429">
        <v>-1.143963E-3</v>
      </c>
      <c r="E1429">
        <v>-9.4075830000000006E-3</v>
      </c>
      <c r="F1429">
        <v>-1.19401E-4</v>
      </c>
      <c r="G1429">
        <v>-9.4294559999999993E-3</v>
      </c>
      <c r="H1429">
        <v>-8.8194199999999997E-3</v>
      </c>
      <c r="I1429">
        <v>-3.0374021000000001E-2</v>
      </c>
      <c r="J1429">
        <v>7.7412339999999996E-3</v>
      </c>
      <c r="K1429">
        <v>1.2421952999999999E-2</v>
      </c>
      <c r="L1429">
        <v>-1.1392782800000001</v>
      </c>
      <c r="M1429">
        <v>-2.4451888340000001</v>
      </c>
    </row>
    <row r="1430" spans="1:13" x14ac:dyDescent="0.2">
      <c r="A1430" s="3">
        <v>43347</v>
      </c>
      <c r="B1430">
        <v>112.93</v>
      </c>
      <c r="C1430">
        <v>17.305</v>
      </c>
      <c r="D1430">
        <v>-5.1096819999999999E-3</v>
      </c>
      <c r="E1430">
        <v>-2.2797406999999999E-2</v>
      </c>
      <c r="F1430">
        <v>3.5120580000000002E-3</v>
      </c>
      <c r="G1430">
        <v>4.8522556000000001E-2</v>
      </c>
      <c r="H1430">
        <v>-1.7316393999999999E-2</v>
      </c>
      <c r="I1430">
        <v>-6.1717619000000001E-2</v>
      </c>
      <c r="J1430">
        <v>7.7529180000000001E-3</v>
      </c>
      <c r="K1430">
        <v>1.2975258E-2</v>
      </c>
      <c r="L1430">
        <v>-2.2335325500000001</v>
      </c>
      <c r="M1430">
        <v>-4.7565618929999998</v>
      </c>
    </row>
    <row r="1431" spans="1:13" x14ac:dyDescent="0.2">
      <c r="A1431" s="3">
        <v>43348</v>
      </c>
      <c r="B1431">
        <v>113.32</v>
      </c>
      <c r="C1431">
        <v>17.356000000000002</v>
      </c>
      <c r="D1431">
        <v>3.453467E-3</v>
      </c>
      <c r="E1431">
        <v>4.8959609999999999E-3</v>
      </c>
      <c r="F1431">
        <v>3.9373180000000004E-3</v>
      </c>
      <c r="G1431">
        <v>4.1588828000000001E-2</v>
      </c>
      <c r="H1431">
        <v>-8.8340769999999992E-3</v>
      </c>
      <c r="I1431">
        <v>-4.6319152000000002E-2</v>
      </c>
      <c r="J1431">
        <v>7.739508E-3</v>
      </c>
      <c r="K1431">
        <v>1.2934236E-2</v>
      </c>
      <c r="L1431">
        <v>-1.1414261459999999</v>
      </c>
      <c r="M1431">
        <v>-3.5811278870000001</v>
      </c>
    </row>
    <row r="1432" spans="1:13" x14ac:dyDescent="0.2">
      <c r="A1432" s="3">
        <v>43349</v>
      </c>
      <c r="B1432">
        <v>113.54</v>
      </c>
      <c r="C1432">
        <v>16.989999999999998</v>
      </c>
      <c r="D1432">
        <v>1.941405E-3</v>
      </c>
      <c r="E1432">
        <v>7.3081609999999997E-3</v>
      </c>
      <c r="F1432">
        <v>5.4235259999999997E-3</v>
      </c>
      <c r="G1432">
        <v>4.6111768999999997E-2</v>
      </c>
      <c r="H1432">
        <v>-9.1631030000000006E-3</v>
      </c>
      <c r="I1432">
        <v>-4.9971280999999999E-2</v>
      </c>
      <c r="J1432">
        <v>7.7341119999999996E-3</v>
      </c>
      <c r="K1432">
        <v>1.2760748000000001E-2</v>
      </c>
      <c r="L1432">
        <v>-1.1847647569999999</v>
      </c>
      <c r="M1432">
        <v>-3.9160151189999999</v>
      </c>
    </row>
    <row r="1433" spans="1:13" x14ac:dyDescent="0.2">
      <c r="A1433" s="3">
        <v>43350</v>
      </c>
      <c r="B1433">
        <v>113.23</v>
      </c>
      <c r="C1433">
        <v>17.010000000000002</v>
      </c>
      <c r="D1433">
        <v>-2.7303150000000001E-3</v>
      </c>
      <c r="E1433">
        <v>-9.6735190000000002E-3</v>
      </c>
      <c r="F1433">
        <v>1.2944160000000001E-3</v>
      </c>
      <c r="G1433">
        <v>8.8654390999999999E-2</v>
      </c>
      <c r="H1433">
        <v>-1.4620137E-2</v>
      </c>
      <c r="I1433">
        <v>-5.8880308999999999E-2</v>
      </c>
      <c r="J1433">
        <v>7.7136490000000004E-3</v>
      </c>
      <c r="K1433">
        <v>1.2848719E-2</v>
      </c>
      <c r="L1433">
        <v>-1.8953593870000001</v>
      </c>
      <c r="M1433">
        <v>-4.5825819470000004</v>
      </c>
    </row>
    <row r="1434" spans="1:13" x14ac:dyDescent="0.2">
      <c r="A1434" s="3">
        <v>43353</v>
      </c>
      <c r="B1434">
        <v>113.15</v>
      </c>
      <c r="C1434">
        <v>17.16</v>
      </c>
      <c r="D1434">
        <v>-7.0652699999999998E-4</v>
      </c>
      <c r="E1434">
        <v>4.8840050000000003E-3</v>
      </c>
      <c r="F1434">
        <v>1.825777E-3</v>
      </c>
      <c r="G1434">
        <v>7.4926964999999998E-2</v>
      </c>
      <c r="H1434">
        <v>-1.3857417E-2</v>
      </c>
      <c r="I1434">
        <v>-5.6749740999999999E-2</v>
      </c>
      <c r="J1434">
        <v>7.7114510000000002E-3</v>
      </c>
      <c r="K1434">
        <v>1.2906015E-2</v>
      </c>
      <c r="L1434">
        <v>-1.7969920539999999</v>
      </c>
      <c r="M1434">
        <v>-4.3971543510000002</v>
      </c>
    </row>
    <row r="1435" spans="1:13" x14ac:dyDescent="0.2">
      <c r="A1435" s="3">
        <v>43354</v>
      </c>
      <c r="B1435">
        <v>113.22</v>
      </c>
      <c r="C1435">
        <v>17.174800000000001</v>
      </c>
      <c r="D1435">
        <v>6.1864799999999996E-4</v>
      </c>
      <c r="E1435">
        <v>-1.215067E-3</v>
      </c>
      <c r="F1435">
        <v>2.7946189999999999E-3</v>
      </c>
      <c r="G1435">
        <v>7.3779698000000005E-2</v>
      </c>
      <c r="H1435">
        <v>-1.2817159E-2</v>
      </c>
      <c r="I1435">
        <v>-5.0534218999999998E-2</v>
      </c>
      <c r="J1435">
        <v>7.7162510000000004E-3</v>
      </c>
      <c r="K1435">
        <v>1.2856733E-2</v>
      </c>
      <c r="L1435">
        <v>-1.6610604579999999</v>
      </c>
      <c r="M1435">
        <v>-3.9305646740000002</v>
      </c>
    </row>
    <row r="1436" spans="1:13" x14ac:dyDescent="0.2">
      <c r="A1436" s="3">
        <v>43355</v>
      </c>
      <c r="B1436">
        <v>114.17</v>
      </c>
      <c r="C1436">
        <v>17.084299999999999</v>
      </c>
      <c r="D1436">
        <v>8.3907440000000003E-3</v>
      </c>
      <c r="E1436">
        <v>2.3716544999999999E-2</v>
      </c>
      <c r="F1436">
        <v>-1.0799628E-2</v>
      </c>
      <c r="G1436">
        <v>5.0648480000000003E-2</v>
      </c>
      <c r="H1436">
        <v>1.0711755999999999E-2</v>
      </c>
      <c r="I1436">
        <v>-2.6047454000000001E-2</v>
      </c>
      <c r="J1436">
        <v>7.1935430000000002E-3</v>
      </c>
      <c r="K1436">
        <v>1.4063453E-2</v>
      </c>
      <c r="L1436">
        <v>1.4890792740000001</v>
      </c>
      <c r="M1436">
        <v>-1.852137828</v>
      </c>
    </row>
    <row r="1437" spans="1:13" x14ac:dyDescent="0.2">
      <c r="A1437" s="3">
        <v>43356</v>
      </c>
      <c r="B1437">
        <v>113.76</v>
      </c>
      <c r="C1437">
        <v>17.059999999999999</v>
      </c>
      <c r="D1437">
        <v>-3.591136E-3</v>
      </c>
      <c r="E1437">
        <v>-5.8823899999999995E-4</v>
      </c>
      <c r="F1437">
        <v>-1.6016122000000001E-2</v>
      </c>
      <c r="G1437">
        <v>3.5230601E-2</v>
      </c>
      <c r="H1437">
        <v>6.1024139999999996E-3</v>
      </c>
      <c r="I1437">
        <v>-8.254717E-3</v>
      </c>
      <c r="J1437">
        <v>7.2482939999999997E-3</v>
      </c>
      <c r="K1437">
        <v>1.348954E-2</v>
      </c>
      <c r="L1437">
        <v>0.84191041899999997</v>
      </c>
      <c r="M1437">
        <v>-0.61193464399999997</v>
      </c>
    </row>
    <row r="1438" spans="1:13" x14ac:dyDescent="0.2">
      <c r="A1438" s="3">
        <v>43357</v>
      </c>
      <c r="B1438">
        <v>113.02</v>
      </c>
      <c r="C1438">
        <v>17</v>
      </c>
      <c r="D1438">
        <v>-6.5049230000000001E-3</v>
      </c>
      <c r="E1438">
        <v>-2.2592152000000001E-2</v>
      </c>
      <c r="F1438">
        <v>-3.297679E-3</v>
      </c>
      <c r="G1438">
        <v>6.8274257000000005E-2</v>
      </c>
      <c r="H1438">
        <v>1.6458315000000001E-2</v>
      </c>
      <c r="I1438">
        <v>7.352941E-3</v>
      </c>
      <c r="J1438">
        <v>6.3457299999999999E-3</v>
      </c>
      <c r="K1438">
        <v>1.16708E-2</v>
      </c>
      <c r="L1438">
        <v>2.593604531</v>
      </c>
      <c r="M1438">
        <v>0.63002887699999999</v>
      </c>
    </row>
    <row r="1439" spans="1:13" x14ac:dyDescent="0.2">
      <c r="A1439" s="3">
        <v>43360</v>
      </c>
      <c r="B1439">
        <v>113.61</v>
      </c>
      <c r="C1439">
        <v>16.73</v>
      </c>
      <c r="D1439">
        <v>5.2203149999999997E-3</v>
      </c>
      <c r="E1439">
        <v>8.521898E-3</v>
      </c>
      <c r="F1439">
        <v>-1.0144474000000001E-2</v>
      </c>
      <c r="G1439">
        <v>5.3222159999999998E-2</v>
      </c>
      <c r="H1439">
        <v>2.2592259E-2</v>
      </c>
      <c r="I1439">
        <v>6.9967019999999996E-3</v>
      </c>
      <c r="J1439">
        <v>6.4055539999999999E-3</v>
      </c>
      <c r="K1439">
        <v>1.1658114000000001E-2</v>
      </c>
      <c r="L1439">
        <v>3.52697964</v>
      </c>
      <c r="M1439">
        <v>0.600157265</v>
      </c>
    </row>
    <row r="1440" spans="1:13" x14ac:dyDescent="0.2">
      <c r="A1440" s="3">
        <v>43361</v>
      </c>
      <c r="B1440">
        <v>113.44</v>
      </c>
      <c r="C1440">
        <v>16.7897</v>
      </c>
      <c r="D1440">
        <v>-1.4963470000000001E-3</v>
      </c>
      <c r="E1440">
        <v>3.4372530999999998E-2</v>
      </c>
      <c r="F1440">
        <v>2.7872610000000001E-3</v>
      </c>
      <c r="G1440">
        <v>2.4112402000000002E-2</v>
      </c>
      <c r="H1440">
        <v>1.1682868000000001E-2</v>
      </c>
      <c r="I1440">
        <v>1.9734690999999999E-2</v>
      </c>
      <c r="J1440">
        <v>6.1430119999999998E-3</v>
      </c>
      <c r="K1440">
        <v>1.3079227000000001E-2</v>
      </c>
      <c r="L1440">
        <v>1.90181431</v>
      </c>
      <c r="M1440">
        <v>1.5088576170000001</v>
      </c>
    </row>
    <row r="1441" spans="1:13" x14ac:dyDescent="0.2">
      <c r="A1441" s="3">
        <v>43362</v>
      </c>
      <c r="B1441">
        <v>113.88</v>
      </c>
      <c r="C1441">
        <v>16.91</v>
      </c>
      <c r="D1441">
        <v>3.8787019999999999E-3</v>
      </c>
      <c r="E1441">
        <v>-1.7492709999999999E-3</v>
      </c>
      <c r="F1441">
        <v>-5.034803E-3</v>
      </c>
      <c r="G1441">
        <v>3.4671586999999997E-2</v>
      </c>
      <c r="H1441">
        <v>1.0559943E-2</v>
      </c>
      <c r="I1441">
        <v>1.6035799E-2</v>
      </c>
      <c r="J1441">
        <v>6.1075740000000002E-3</v>
      </c>
      <c r="K1441">
        <v>1.3091138E-2</v>
      </c>
      <c r="L1441">
        <v>1.7289914399999999</v>
      </c>
      <c r="M1441">
        <v>1.224935396</v>
      </c>
    </row>
    <row r="1442" spans="1:13" x14ac:dyDescent="0.2">
      <c r="A1442" s="3">
        <v>43363</v>
      </c>
      <c r="B1442">
        <v>114.27</v>
      </c>
      <c r="C1442">
        <v>16.84</v>
      </c>
      <c r="D1442">
        <v>3.4246580000000001E-3</v>
      </c>
      <c r="E1442">
        <v>1.1682243E-2</v>
      </c>
      <c r="F1442">
        <v>-7.9060410000000008E-3</v>
      </c>
      <c r="G1442">
        <v>7.6523520000000003E-3</v>
      </c>
      <c r="H1442">
        <v>1.1059988999999999E-2</v>
      </c>
      <c r="I1442">
        <v>2.2432113E-2</v>
      </c>
      <c r="J1442">
        <v>6.1183169999999999E-3</v>
      </c>
      <c r="K1442">
        <v>1.3271865000000001E-2</v>
      </c>
      <c r="L1442">
        <v>1.8076848409999999</v>
      </c>
      <c r="M1442">
        <v>1.690200586</v>
      </c>
    </row>
    <row r="1443" spans="1:13" x14ac:dyDescent="0.2">
      <c r="A1443" s="3">
        <v>43364</v>
      </c>
      <c r="B1443">
        <v>113.49</v>
      </c>
      <c r="C1443">
        <v>16.670000000000002</v>
      </c>
      <c r="D1443">
        <v>-6.8259389999999996E-3</v>
      </c>
      <c r="E1443">
        <v>3.0600461999999998E-2</v>
      </c>
      <c r="F1443">
        <v>1.729288E-3</v>
      </c>
      <c r="G1443">
        <v>-2.926254E-2</v>
      </c>
      <c r="H1443">
        <v>1.9422619999999999E-3</v>
      </c>
      <c r="I1443">
        <v>5.7464454999999998E-2</v>
      </c>
      <c r="J1443">
        <v>6.3098260000000001E-3</v>
      </c>
      <c r="K1443">
        <v>1.4685547E-2</v>
      </c>
      <c r="L1443">
        <v>0.30781541299999998</v>
      </c>
      <c r="M1443">
        <v>3.9129937909999999</v>
      </c>
    </row>
    <row r="1444" spans="1:13" x14ac:dyDescent="0.2">
      <c r="A1444" s="3">
        <v>43367</v>
      </c>
      <c r="B1444">
        <v>113.47</v>
      </c>
      <c r="C1444">
        <v>16.559999999999999</v>
      </c>
      <c r="D1444">
        <v>-1.7622699999999999E-4</v>
      </c>
      <c r="E1444">
        <v>-7.7871149999999998E-3</v>
      </c>
      <c r="F1444">
        <v>-9.1873070000000005E-3</v>
      </c>
      <c r="G1444">
        <v>-1.7419186E-2</v>
      </c>
      <c r="H1444">
        <v>1.1319073000000001E-2</v>
      </c>
      <c r="I1444">
        <v>4.9229858000000001E-2</v>
      </c>
      <c r="J1444">
        <v>5.9199580000000003E-3</v>
      </c>
      <c r="K1444">
        <v>1.4856210999999999E-2</v>
      </c>
      <c r="L1444">
        <v>1.91201931</v>
      </c>
      <c r="M1444">
        <v>3.3137559460000001</v>
      </c>
    </row>
    <row r="1445" spans="1:13" x14ac:dyDescent="0.2">
      <c r="A1445" s="3">
        <v>43368</v>
      </c>
      <c r="B1445">
        <v>113.65</v>
      </c>
      <c r="C1445">
        <v>16.47</v>
      </c>
      <c r="D1445">
        <v>1.586322E-3</v>
      </c>
      <c r="E1445">
        <v>-2.2810679999999998E-3</v>
      </c>
      <c r="F1445">
        <v>-1.0229156999999999E-2</v>
      </c>
      <c r="G1445">
        <v>-3.294805E-3</v>
      </c>
      <c r="H1445">
        <v>-4.4674140000000003E-3</v>
      </c>
      <c r="I1445">
        <v>3.7676903999999997E-2</v>
      </c>
      <c r="J1445">
        <v>4.4934450000000004E-3</v>
      </c>
      <c r="K1445">
        <v>1.4813455999999999E-2</v>
      </c>
      <c r="L1445">
        <v>-0.99420701499999997</v>
      </c>
      <c r="M1445">
        <v>2.543424313</v>
      </c>
    </row>
    <row r="1446" spans="1:13" x14ac:dyDescent="0.2">
      <c r="A1446" s="3">
        <v>43369</v>
      </c>
      <c r="B1446">
        <v>113.05</v>
      </c>
      <c r="C1446">
        <v>16.62</v>
      </c>
      <c r="D1446">
        <v>-5.2793659999999997E-3</v>
      </c>
      <c r="E1446">
        <v>1.663781E-3</v>
      </c>
      <c r="F1446">
        <v>-2.5017569999999999E-3</v>
      </c>
      <c r="G1446">
        <v>-2.2446969000000001E-2</v>
      </c>
      <c r="H1446">
        <v>-1.3439217999999999E-2</v>
      </c>
      <c r="I1446">
        <v>3.6900780000000001E-2</v>
      </c>
      <c r="J1446">
        <v>4.5272799999999998E-3</v>
      </c>
      <c r="K1446">
        <v>1.4812975000000001E-2</v>
      </c>
      <c r="L1446">
        <v>-2.9684969909999999</v>
      </c>
      <c r="M1446">
        <v>2.491111971</v>
      </c>
    </row>
    <row r="1447" spans="1:13" x14ac:dyDescent="0.2">
      <c r="A1447" s="3">
        <v>43370</v>
      </c>
      <c r="B1447">
        <v>112.05</v>
      </c>
      <c r="C1447">
        <v>16.670000000000002</v>
      </c>
      <c r="D1447">
        <v>-8.8456439999999997E-3</v>
      </c>
      <c r="E1447">
        <v>-1.5254237E-2</v>
      </c>
      <c r="F1447">
        <v>3.2255937999999998E-2</v>
      </c>
      <c r="G1447">
        <v>-4.7536330000000002E-3</v>
      </c>
      <c r="H1447">
        <v>-1.4338494E-2</v>
      </c>
      <c r="I1447">
        <v>1.5142691E-2</v>
      </c>
      <c r="J1447">
        <v>4.6039080000000003E-3</v>
      </c>
      <c r="K1447">
        <v>1.5236464E-2</v>
      </c>
      <c r="L1447">
        <v>-3.1144177740000001</v>
      </c>
      <c r="M1447">
        <v>0.99384545199999996</v>
      </c>
    </row>
    <row r="1448" spans="1:13" x14ac:dyDescent="0.2">
      <c r="A1448" s="3">
        <v>43371</v>
      </c>
      <c r="B1448">
        <v>112.76</v>
      </c>
      <c r="C1448">
        <v>16.405000000000001</v>
      </c>
      <c r="D1448">
        <v>6.3364570000000002E-3</v>
      </c>
      <c r="E1448">
        <v>8.6058520000000006E-3</v>
      </c>
      <c r="F1448">
        <v>2.0883537000000001E-2</v>
      </c>
      <c r="G1448">
        <v>4.6774140000000004E-3</v>
      </c>
      <c r="H1448">
        <v>-1.2609456999999999E-2</v>
      </c>
      <c r="I1448">
        <v>3.1085043999999999E-2</v>
      </c>
      <c r="J1448">
        <v>4.7190360000000002E-3</v>
      </c>
      <c r="K1448">
        <v>1.5216566000000001E-2</v>
      </c>
      <c r="L1448">
        <v>-2.6720410110000001</v>
      </c>
      <c r="M1448">
        <v>2.042842303</v>
      </c>
    </row>
    <row r="1449" spans="1:13" x14ac:dyDescent="0.2">
      <c r="A1449" s="3">
        <v>43374</v>
      </c>
      <c r="B1449">
        <v>112.57</v>
      </c>
      <c r="C1449">
        <v>16.53</v>
      </c>
      <c r="D1449">
        <v>-1.6849949999999999E-3</v>
      </c>
      <c r="E1449">
        <v>-5.6882820000000002E-3</v>
      </c>
      <c r="F1449">
        <v>2.9439975E-2</v>
      </c>
      <c r="G1449">
        <v>-3.1368800000000001E-4</v>
      </c>
      <c r="H1449">
        <v>-9.4156989999999996E-3</v>
      </c>
      <c r="I1449">
        <v>3.5545024000000001E-2</v>
      </c>
      <c r="J1449">
        <v>4.6233439999999997E-3</v>
      </c>
      <c r="K1449">
        <v>1.5082297E-2</v>
      </c>
      <c r="L1449">
        <v>-2.036555871</v>
      </c>
      <c r="M1449">
        <v>2.3567380340000001</v>
      </c>
    </row>
    <row r="1450" spans="1:13" x14ac:dyDescent="0.2">
      <c r="A1450" s="3">
        <v>43375</v>
      </c>
      <c r="B1450">
        <v>113.87</v>
      </c>
      <c r="C1450">
        <v>16.37</v>
      </c>
      <c r="D1450">
        <v>1.1548370000000001E-2</v>
      </c>
      <c r="E1450">
        <v>5.783753E-3</v>
      </c>
      <c r="F1450">
        <v>1.5932712000000002E-2</v>
      </c>
      <c r="G1450">
        <v>-9.5853669999999992E-3</v>
      </c>
      <c r="H1450">
        <v>3.1715269999999999E-3</v>
      </c>
      <c r="I1450">
        <v>5.1425735E-2</v>
      </c>
      <c r="J1450">
        <v>5.305967E-3</v>
      </c>
      <c r="K1450">
        <v>1.4882251000000001E-2</v>
      </c>
      <c r="L1450">
        <v>0.59772831699999995</v>
      </c>
      <c r="M1450">
        <v>3.455507952</v>
      </c>
    </row>
    <row r="1451" spans="1:13" x14ac:dyDescent="0.2">
      <c r="A1451" s="3">
        <v>43376</v>
      </c>
      <c r="B1451">
        <v>113.42</v>
      </c>
      <c r="C1451">
        <v>16.645099999999999</v>
      </c>
      <c r="D1451">
        <v>-3.9518749999999997E-3</v>
      </c>
      <c r="E1451">
        <v>8.5432649999999995E-3</v>
      </c>
      <c r="F1451">
        <v>1.9875400000000001E-2</v>
      </c>
      <c r="G1451">
        <v>-2.1355531000000001E-2</v>
      </c>
      <c r="H1451">
        <v>4.3389709999999996E-3</v>
      </c>
      <c r="I1451">
        <v>8.5146878999999995E-2</v>
      </c>
      <c r="J1451">
        <v>5.2541899999999997E-3</v>
      </c>
      <c r="K1451">
        <v>1.3747161000000001E-2</v>
      </c>
      <c r="L1451">
        <v>0.82581167300000002</v>
      </c>
      <c r="M1451">
        <v>6.1937790860000002</v>
      </c>
    </row>
    <row r="1452" spans="1:13" x14ac:dyDescent="0.2">
      <c r="A1452" s="3">
        <v>43377</v>
      </c>
      <c r="B1452">
        <v>113.48</v>
      </c>
      <c r="C1452">
        <v>16.72</v>
      </c>
      <c r="D1452">
        <v>5.2900699999999996E-4</v>
      </c>
      <c r="E1452">
        <v>-1.4736651999999999E-2</v>
      </c>
      <c r="F1452">
        <v>2.0480595000000001E-2</v>
      </c>
      <c r="G1452">
        <v>-1.9298307000000001E-2</v>
      </c>
      <c r="H1452">
        <v>1.4119309999999999E-3</v>
      </c>
      <c r="I1452">
        <v>6.3946406999999997E-2</v>
      </c>
      <c r="J1452">
        <v>5.2026870000000001E-3</v>
      </c>
      <c r="K1452">
        <v>1.4337234000000001E-2</v>
      </c>
      <c r="L1452">
        <v>0.27138490500000001</v>
      </c>
      <c r="M1452">
        <v>4.460163466</v>
      </c>
    </row>
    <row r="1453" spans="1:13" x14ac:dyDescent="0.2">
      <c r="A1453" s="3">
        <v>43378</v>
      </c>
      <c r="B1453">
        <v>113.8</v>
      </c>
      <c r="C1453">
        <v>16.54</v>
      </c>
      <c r="D1453">
        <v>2.8198799999999999E-3</v>
      </c>
      <c r="E1453">
        <v>-7.1551230000000002E-3</v>
      </c>
      <c r="F1453">
        <v>1.8401125000000001E-2</v>
      </c>
      <c r="G1453">
        <v>5.6240259999999999E-3</v>
      </c>
      <c r="H1453">
        <v>2.2899420000000001E-3</v>
      </c>
      <c r="I1453">
        <v>4.8669891E-2</v>
      </c>
      <c r="J1453">
        <v>5.221898E-3</v>
      </c>
      <c r="K1453">
        <v>1.4469397E-2</v>
      </c>
      <c r="L1453">
        <v>0.438526735</v>
      </c>
      <c r="M1453">
        <v>3.3636433600000002</v>
      </c>
    </row>
    <row r="1454" spans="1:13" x14ac:dyDescent="0.2">
      <c r="A1454" s="3">
        <v>43381</v>
      </c>
      <c r="B1454">
        <v>112.54</v>
      </c>
      <c r="C1454">
        <v>16.61</v>
      </c>
      <c r="D1454">
        <v>-1.1072056E-2</v>
      </c>
      <c r="E1454">
        <v>4.3182469999999999E-3</v>
      </c>
      <c r="F1454">
        <v>2.7140108999999999E-2</v>
      </c>
      <c r="G1454">
        <v>1.5319899999999999E-4</v>
      </c>
      <c r="H1454">
        <v>-6.0937910000000003E-3</v>
      </c>
      <c r="I1454">
        <v>6.3485957999999995E-2</v>
      </c>
      <c r="J1454">
        <v>5.7411679999999996E-3</v>
      </c>
      <c r="K1454">
        <v>1.420713E-2</v>
      </c>
      <c r="L1454">
        <v>-1.061420096</v>
      </c>
      <c r="M1454">
        <v>4.4685982949999996</v>
      </c>
    </row>
    <row r="1455" spans="1:13" x14ac:dyDescent="0.2">
      <c r="A1455" s="3">
        <v>43382</v>
      </c>
      <c r="B1455">
        <v>112.6</v>
      </c>
      <c r="C1455">
        <v>16.43</v>
      </c>
      <c r="D1455">
        <v>5.3314400000000004E-4</v>
      </c>
      <c r="E1455">
        <v>1.2060919E-2</v>
      </c>
      <c r="F1455">
        <v>3.2625827000000003E-2</v>
      </c>
      <c r="G1455">
        <v>-1.7432293000000001E-2</v>
      </c>
      <c r="H1455">
        <v>-4.8608039999999998E-3</v>
      </c>
      <c r="I1455">
        <v>7.1081408999999998E-2</v>
      </c>
      <c r="J1455">
        <v>5.742886E-3</v>
      </c>
      <c r="K1455">
        <v>1.4339644E-2</v>
      </c>
      <c r="L1455">
        <v>-0.84640444999999997</v>
      </c>
      <c r="M1455">
        <v>4.9569855599999997</v>
      </c>
    </row>
    <row r="1456" spans="1:13" x14ac:dyDescent="0.2">
      <c r="A1456" s="3">
        <v>43383</v>
      </c>
      <c r="B1456">
        <v>112.88</v>
      </c>
      <c r="C1456">
        <v>16.57</v>
      </c>
      <c r="D1456">
        <v>2.4866789999999999E-3</v>
      </c>
      <c r="E1456">
        <v>-1.7583663999999999E-2</v>
      </c>
      <c r="F1456">
        <v>3.2453917999999998E-2</v>
      </c>
      <c r="G1456">
        <v>-5.037031E-3</v>
      </c>
      <c r="H1456">
        <v>-3.0030030000000002E-3</v>
      </c>
      <c r="I1456">
        <v>5.3527981000000002E-2</v>
      </c>
      <c r="J1456">
        <v>5.770865E-3</v>
      </c>
      <c r="K1456">
        <v>1.5029743999999999E-2</v>
      </c>
      <c r="L1456">
        <v>-0.52037315200000001</v>
      </c>
      <c r="M1456">
        <v>3.5614698979999999</v>
      </c>
    </row>
    <row r="1457" spans="1:13" x14ac:dyDescent="0.2">
      <c r="A1457" s="3">
        <v>43384</v>
      </c>
      <c r="B1457">
        <v>115.78</v>
      </c>
      <c r="C1457">
        <v>16.93</v>
      </c>
      <c r="D1457">
        <v>2.5690998999999999E-2</v>
      </c>
      <c r="E1457">
        <v>2.5692839999999998E-3</v>
      </c>
      <c r="F1457">
        <v>4.3501310000000001E-3</v>
      </c>
      <c r="G1457">
        <v>-3.5596389999999999E-3</v>
      </c>
      <c r="H1457">
        <v>1.4101778000000001E-2</v>
      </c>
      <c r="I1457">
        <v>3.1764895000000001E-2</v>
      </c>
      <c r="J1457">
        <v>7.8925100000000002E-3</v>
      </c>
      <c r="K1457">
        <v>1.4230893E-2</v>
      </c>
      <c r="L1457">
        <v>1.7867291970000001</v>
      </c>
      <c r="M1457">
        <v>2.2321083220000002</v>
      </c>
    </row>
    <row r="1458" spans="1:13" x14ac:dyDescent="0.2">
      <c r="A1458" s="3">
        <v>43385</v>
      </c>
      <c r="B1458">
        <v>115.23</v>
      </c>
      <c r="C1458">
        <v>16.82</v>
      </c>
      <c r="D1458">
        <v>-4.7503889999999998E-3</v>
      </c>
      <c r="E1458">
        <v>1.8163493999999999E-2</v>
      </c>
      <c r="F1458">
        <v>1.2351717E-2</v>
      </c>
      <c r="G1458">
        <v>-2.8681236999999998E-2</v>
      </c>
      <c r="H1458">
        <v>1.2921940999999999E-2</v>
      </c>
      <c r="I1458">
        <v>5.1123662E-2</v>
      </c>
      <c r="J1458">
        <v>7.9279729999999996E-3</v>
      </c>
      <c r="K1458">
        <v>1.4669198E-2</v>
      </c>
      <c r="L1458">
        <v>1.6299174439999999</v>
      </c>
      <c r="M1458">
        <v>3.4851027650000002</v>
      </c>
    </row>
    <row r="1459" spans="1:13" x14ac:dyDescent="0.2">
      <c r="A1459" s="3">
        <v>43388</v>
      </c>
      <c r="B1459">
        <v>116</v>
      </c>
      <c r="C1459">
        <v>16.989999999999998</v>
      </c>
      <c r="D1459">
        <v>6.6822879999999998E-3</v>
      </c>
      <c r="E1459">
        <v>-1.0627888E-2</v>
      </c>
      <c r="F1459">
        <v>1.670242E-3</v>
      </c>
      <c r="G1459">
        <v>-3.0811887E-2</v>
      </c>
      <c r="H1459">
        <v>2.6367015000000001E-2</v>
      </c>
      <c r="I1459">
        <v>6.3990268000000003E-2</v>
      </c>
      <c r="J1459">
        <v>7.8555699999999992E-3</v>
      </c>
      <c r="K1459">
        <v>1.3856623E-2</v>
      </c>
      <c r="L1459">
        <v>3.356473732</v>
      </c>
      <c r="M1459">
        <v>4.618027745</v>
      </c>
    </row>
    <row r="1460" spans="1:13" x14ac:dyDescent="0.2">
      <c r="A1460" s="3">
        <v>43389</v>
      </c>
      <c r="B1460">
        <v>115.8</v>
      </c>
      <c r="C1460">
        <v>16.829999999999998</v>
      </c>
      <c r="D1460">
        <v>-1.7241380000000001E-3</v>
      </c>
      <c r="E1460">
        <v>-3.5444769999999999E-3</v>
      </c>
      <c r="F1460">
        <v>-9.9949999999999995E-4</v>
      </c>
      <c r="G1460">
        <v>-3.8827401999999997E-2</v>
      </c>
      <c r="H1460">
        <v>1.9276471999999999E-2</v>
      </c>
      <c r="I1460">
        <v>5.1260246000000002E-2</v>
      </c>
      <c r="J1460">
        <v>7.827044E-3</v>
      </c>
      <c r="K1460">
        <v>1.3868490000000001E-2</v>
      </c>
      <c r="L1460">
        <v>2.4628034919999999</v>
      </c>
      <c r="M1460">
        <v>3.6961662890000002</v>
      </c>
    </row>
    <row r="1461" spans="1:13" x14ac:dyDescent="0.2">
      <c r="A1461" s="3">
        <v>43390</v>
      </c>
      <c r="B1461">
        <v>115.79</v>
      </c>
      <c r="C1461">
        <v>16.95</v>
      </c>
      <c r="D1461" s="4">
        <v>-8.6399999999999999E-5</v>
      </c>
      <c r="E1461">
        <v>-3.4423409999999998E-3</v>
      </c>
      <c r="F1461">
        <v>-6.5212229999999996E-3</v>
      </c>
      <c r="G1461">
        <v>-4.0683457999999999E-2</v>
      </c>
      <c r="H1461">
        <v>2.0715797000000001E-2</v>
      </c>
      <c r="I1461">
        <v>1.2827988E-2</v>
      </c>
      <c r="J1461">
        <v>7.8111439999999999E-3</v>
      </c>
      <c r="K1461">
        <v>1.1823919E-2</v>
      </c>
      <c r="L1461">
        <v>2.65208222</v>
      </c>
      <c r="M1461">
        <v>1.0849185240000001</v>
      </c>
    </row>
    <row r="1462" spans="1:13" x14ac:dyDescent="0.2">
      <c r="A1462" s="3">
        <v>43391</v>
      </c>
      <c r="B1462">
        <v>115.92</v>
      </c>
      <c r="C1462">
        <v>17.09</v>
      </c>
      <c r="D1462">
        <v>1.122722E-3</v>
      </c>
      <c r="E1462">
        <v>-1.2665515E-2</v>
      </c>
      <c r="F1462">
        <v>5.1192920000000001E-3</v>
      </c>
      <c r="G1462">
        <v>-6.8245759999999997E-3</v>
      </c>
      <c r="H1462">
        <v>1.7913592999999998E-2</v>
      </c>
      <c r="I1462">
        <v>1.752336E-3</v>
      </c>
      <c r="J1462">
        <v>7.7835639999999998E-3</v>
      </c>
      <c r="K1462">
        <v>1.2170627999999999E-2</v>
      </c>
      <c r="L1462">
        <v>2.3014641650000001</v>
      </c>
      <c r="M1462">
        <v>0.143980777</v>
      </c>
    </row>
    <row r="1463" spans="1:13" x14ac:dyDescent="0.2">
      <c r="A1463" s="3">
        <v>43392</v>
      </c>
      <c r="B1463">
        <v>116.01</v>
      </c>
      <c r="C1463">
        <v>16.97</v>
      </c>
      <c r="D1463">
        <v>7.7639799999999998E-4</v>
      </c>
      <c r="E1463">
        <v>1.8075801999999998E-2</v>
      </c>
      <c r="F1463">
        <v>4.5117519999999999E-3</v>
      </c>
      <c r="G1463">
        <v>9.2994740000000003E-3</v>
      </c>
      <c r="H1463">
        <v>1.5227094E-2</v>
      </c>
      <c r="I1463">
        <v>8.0831410000000003E-3</v>
      </c>
      <c r="J1463">
        <v>7.7616020000000003E-3</v>
      </c>
      <c r="K1463">
        <v>1.2547576E-2</v>
      </c>
      <c r="L1463">
        <v>1.9618492359999999</v>
      </c>
      <c r="M1463">
        <v>0.64419940399999998</v>
      </c>
    </row>
    <row r="1464" spans="1:13" x14ac:dyDescent="0.2">
      <c r="A1464" s="3">
        <v>43395</v>
      </c>
      <c r="B1464">
        <v>115.71</v>
      </c>
      <c r="C1464">
        <v>17.010000000000002</v>
      </c>
      <c r="D1464">
        <v>-2.5859839999999999E-3</v>
      </c>
      <c r="E1464">
        <v>-1.145475E-3</v>
      </c>
      <c r="F1464">
        <v>4.6987139999999997E-3</v>
      </c>
      <c r="G1464">
        <v>-1.0737464E-2</v>
      </c>
      <c r="H1464">
        <v>1.9561195E-2</v>
      </c>
      <c r="I1464">
        <v>-2.2969188000000001E-2</v>
      </c>
      <c r="J1464">
        <v>7.6083549999999998E-3</v>
      </c>
      <c r="K1464">
        <v>1.0475798999999999E-2</v>
      </c>
      <c r="L1464">
        <v>2.571014972</v>
      </c>
      <c r="M1464">
        <v>-2.1925953900000001</v>
      </c>
    </row>
    <row r="1465" spans="1:13" x14ac:dyDescent="0.2">
      <c r="A1465" s="3">
        <v>43396</v>
      </c>
      <c r="B1465">
        <v>116.39</v>
      </c>
      <c r="C1465">
        <v>16.96</v>
      </c>
      <c r="D1465">
        <v>5.8767610000000003E-3</v>
      </c>
      <c r="E1465">
        <v>-5.7339449999999998E-3</v>
      </c>
      <c r="F1465">
        <v>-4.0036259999999997E-3</v>
      </c>
      <c r="G1465">
        <v>-1.2521997E-2</v>
      </c>
      <c r="H1465">
        <v>2.5733674000000002E-2</v>
      </c>
      <c r="I1465">
        <v>-2.0947434000000001E-2</v>
      </c>
      <c r="J1465">
        <v>7.6778849999999997E-3</v>
      </c>
      <c r="K1465">
        <v>1.0419242E-2</v>
      </c>
      <c r="L1465">
        <v>3.3516620490000002</v>
      </c>
      <c r="M1465">
        <v>-2.010456563</v>
      </c>
    </row>
    <row r="1466" spans="1:13" x14ac:dyDescent="0.2">
      <c r="A1466" s="3">
        <v>43397</v>
      </c>
      <c r="B1466">
        <v>116.66</v>
      </c>
      <c r="C1466">
        <v>16.77</v>
      </c>
      <c r="D1466">
        <v>2.3197869999999998E-3</v>
      </c>
      <c r="E1466">
        <v>-5.1903110000000004E-3</v>
      </c>
      <c r="F1466">
        <v>-6.394411E-3</v>
      </c>
      <c r="G1466">
        <v>-5.0534150000000003E-3</v>
      </c>
      <c r="H1466">
        <v>2.6484822000000002E-2</v>
      </c>
      <c r="I1466">
        <v>-2.3802248000000002E-2</v>
      </c>
      <c r="J1466">
        <v>7.6812130000000001E-3</v>
      </c>
      <c r="K1466">
        <v>1.0457015E-2</v>
      </c>
      <c r="L1466">
        <v>3.447999705</v>
      </c>
      <c r="M1466">
        <v>-2.2761991070000001</v>
      </c>
    </row>
    <row r="1467" spans="1:13" x14ac:dyDescent="0.2">
      <c r="A1467" s="3">
        <v>43398</v>
      </c>
      <c r="B1467">
        <v>116.4</v>
      </c>
      <c r="C1467">
        <v>16.66</v>
      </c>
      <c r="D1467">
        <v>-2.2286989999999998E-3</v>
      </c>
      <c r="E1467">
        <v>4.0579709999999996E-3</v>
      </c>
      <c r="F1467">
        <v>-6.3206369999999996E-3</v>
      </c>
      <c r="G1467">
        <v>-1.2535302999999999E-2</v>
      </c>
      <c r="H1467">
        <v>2.9632906000000001E-2</v>
      </c>
      <c r="I1467">
        <v>-2.1468926999999999E-2</v>
      </c>
      <c r="J1467">
        <v>7.57926E-3</v>
      </c>
      <c r="K1467">
        <v>1.0501547E-2</v>
      </c>
      <c r="L1467">
        <v>3.909736251</v>
      </c>
      <c r="M1467">
        <v>-2.0443584440000002</v>
      </c>
    </row>
    <row r="1468" spans="1:13" x14ac:dyDescent="0.2">
      <c r="A1468" s="3">
        <v>43399</v>
      </c>
      <c r="B1468">
        <v>116.77</v>
      </c>
      <c r="C1468">
        <v>16.75</v>
      </c>
      <c r="D1468">
        <v>3.1786940000000001E-3</v>
      </c>
      <c r="E1468">
        <v>-7.5057739999999998E-3</v>
      </c>
      <c r="F1468">
        <v>-2.0591100000000001E-2</v>
      </c>
      <c r="G1468">
        <v>-2.158972E-2</v>
      </c>
      <c r="H1468">
        <v>4.2124052000000002E-2</v>
      </c>
      <c r="I1468">
        <v>-1.3769363E-2</v>
      </c>
      <c r="J1468">
        <v>7.2102700000000004E-3</v>
      </c>
      <c r="K1468">
        <v>1.0103538E-2</v>
      </c>
      <c r="L1468">
        <v>5.8422298059999997</v>
      </c>
      <c r="M1468">
        <v>-1.3628258870000001</v>
      </c>
    </row>
    <row r="1469" spans="1:13" x14ac:dyDescent="0.2">
      <c r="A1469" s="3">
        <v>43402</v>
      </c>
      <c r="B1469">
        <v>116.31</v>
      </c>
      <c r="C1469">
        <v>16.649999999999999</v>
      </c>
      <c r="D1469">
        <v>-3.9393680000000004E-3</v>
      </c>
      <c r="E1469">
        <v>-1.2798138000000001E-2</v>
      </c>
      <c r="F1469">
        <v>-2.3760666999999999E-2</v>
      </c>
      <c r="G1469">
        <v>-1.2773224E-2</v>
      </c>
      <c r="H1469">
        <v>3.1482795000000001E-2</v>
      </c>
      <c r="I1469">
        <v>-3.4698521000000003E-2</v>
      </c>
      <c r="J1469">
        <v>7.249218E-3</v>
      </c>
      <c r="K1469">
        <v>1.0206296E-2</v>
      </c>
      <c r="L1469">
        <v>4.3429226849999996</v>
      </c>
      <c r="M1469">
        <v>-3.3997171509999999</v>
      </c>
    </row>
    <row r="1470" spans="1:13" x14ac:dyDescent="0.2">
      <c r="A1470" s="3">
        <v>43403</v>
      </c>
      <c r="B1470">
        <v>115.8</v>
      </c>
      <c r="C1470">
        <v>16.64</v>
      </c>
      <c r="D1470">
        <v>-4.3848339999999998E-3</v>
      </c>
      <c r="E1470">
        <v>-1.1785504E-2</v>
      </c>
      <c r="F1470">
        <v>-1.9116089999999999E-2</v>
      </c>
      <c r="G1470">
        <v>1.9191400000000001E-4</v>
      </c>
      <c r="H1470">
        <v>2.8693257999999999E-2</v>
      </c>
      <c r="I1470">
        <v>-4.0617848999999998E-2</v>
      </c>
      <c r="J1470">
        <v>7.3320319999999996E-3</v>
      </c>
      <c r="K1470">
        <v>1.0412144999999999E-2</v>
      </c>
      <c r="L1470">
        <v>3.9134114160000002</v>
      </c>
      <c r="M1470">
        <v>-3.9010067080000002</v>
      </c>
    </row>
    <row r="1471" spans="1:13" x14ac:dyDescent="0.2">
      <c r="A1471" s="3">
        <v>43404</v>
      </c>
      <c r="B1471">
        <v>115.15</v>
      </c>
      <c r="C1471">
        <v>16.440000000000001</v>
      </c>
      <c r="D1471">
        <v>-5.6131260000000004E-3</v>
      </c>
      <c r="E1471">
        <v>-5.3667259999999996E-3</v>
      </c>
      <c r="F1471">
        <v>-5.4240790000000001E-3</v>
      </c>
      <c r="G1471">
        <v>2.1759503999999999E-2</v>
      </c>
      <c r="H1471">
        <v>1.1240889E-2</v>
      </c>
      <c r="I1471">
        <v>-5.1253903000000003E-2</v>
      </c>
      <c r="J1471">
        <v>7.0937650000000001E-3</v>
      </c>
      <c r="K1471">
        <v>1.0283100999999999E-2</v>
      </c>
      <c r="L1471">
        <v>1.5846152259999999</v>
      </c>
      <c r="M1471">
        <v>-4.9842845579999997</v>
      </c>
    </row>
    <row r="1472" spans="1:13" x14ac:dyDescent="0.2">
      <c r="A1472" s="3">
        <v>43405</v>
      </c>
      <c r="B1472">
        <v>116.63</v>
      </c>
      <c r="C1472">
        <v>16.82</v>
      </c>
      <c r="D1472">
        <v>1.2852801000000001E-2</v>
      </c>
      <c r="E1472">
        <v>2.2182253999999998E-2</v>
      </c>
      <c r="F1472">
        <v>-1.6931430000000001E-2</v>
      </c>
      <c r="G1472">
        <v>1.1966999000000001E-2</v>
      </c>
      <c r="H1472">
        <v>2.8301887000000001E-2</v>
      </c>
      <c r="I1472">
        <v>-3.8423578999999999E-2</v>
      </c>
      <c r="J1472">
        <v>7.4962240000000001E-3</v>
      </c>
      <c r="K1472">
        <v>1.138406E-2</v>
      </c>
      <c r="L1472">
        <v>3.7754858869999999</v>
      </c>
      <c r="M1472">
        <v>-3.3752086079999999</v>
      </c>
    </row>
    <row r="1473" spans="1:13" x14ac:dyDescent="0.2">
      <c r="A1473" s="3">
        <v>43406</v>
      </c>
      <c r="B1473">
        <v>116.65</v>
      </c>
      <c r="C1473">
        <v>16.8</v>
      </c>
      <c r="D1473">
        <v>1.7148200000000001E-4</v>
      </c>
      <c r="E1473">
        <v>3.4604106000000003E-2</v>
      </c>
      <c r="F1473">
        <v>-9.8205080000000004E-3</v>
      </c>
      <c r="G1473">
        <v>-8.9280760000000001E-3</v>
      </c>
      <c r="H1473">
        <v>2.7934437999999999E-2</v>
      </c>
      <c r="I1473">
        <v>9.7309670000000001E-3</v>
      </c>
      <c r="J1473">
        <v>7.498602E-3</v>
      </c>
      <c r="K1473">
        <v>1.3479913E-2</v>
      </c>
      <c r="L1473">
        <v>3.7252859090000001</v>
      </c>
      <c r="M1473">
        <v>0.72188650099999996</v>
      </c>
    </row>
    <row r="1474" spans="1:13" x14ac:dyDescent="0.2">
      <c r="A1474" s="3">
        <v>43409</v>
      </c>
      <c r="B1474">
        <v>116.37</v>
      </c>
      <c r="C1474">
        <v>16.86</v>
      </c>
      <c r="D1474">
        <v>-2.4003430000000001E-3</v>
      </c>
      <c r="E1474">
        <v>-2.0975056999999998E-2</v>
      </c>
      <c r="F1474">
        <v>-7.0087839999999997E-3</v>
      </c>
      <c r="G1474">
        <v>1.1605144E-2</v>
      </c>
      <c r="H1474">
        <v>2.258348E-2</v>
      </c>
      <c r="I1474">
        <v>-4.3240129999999998E-3</v>
      </c>
      <c r="J1474">
        <v>7.5335139999999998E-3</v>
      </c>
      <c r="K1474">
        <v>1.4193208000000001E-2</v>
      </c>
      <c r="L1474">
        <v>2.9977352439999998</v>
      </c>
      <c r="M1474">
        <v>-0.30465366100000002</v>
      </c>
    </row>
    <row r="1475" spans="1:13" x14ac:dyDescent="0.2">
      <c r="A1475" s="3">
        <v>43410</v>
      </c>
      <c r="B1475">
        <v>116.04</v>
      </c>
      <c r="C1475">
        <v>16.96</v>
      </c>
      <c r="D1475">
        <v>-2.8357819999999998E-3</v>
      </c>
      <c r="E1475">
        <v>-7.527504E-3</v>
      </c>
      <c r="F1475">
        <v>-4.1848689999999999E-3</v>
      </c>
      <c r="G1475">
        <v>4.2461269999999997E-3</v>
      </c>
      <c r="H1475">
        <v>3.1100052999999999E-2</v>
      </c>
      <c r="I1475">
        <v>-1.6067830000000002E-2</v>
      </c>
      <c r="J1475">
        <v>7.0686969999999997E-3</v>
      </c>
      <c r="K1475">
        <v>1.4243674E-2</v>
      </c>
      <c r="L1475">
        <v>4.3996868579999999</v>
      </c>
      <c r="M1475">
        <v>-1.128067798</v>
      </c>
    </row>
    <row r="1476" spans="1:13" x14ac:dyDescent="0.2">
      <c r="A1476" s="3">
        <v>43411</v>
      </c>
      <c r="B1476">
        <v>116.03</v>
      </c>
      <c r="C1476">
        <v>16.8901</v>
      </c>
      <c r="D1476" s="4">
        <v>-8.6199999999999995E-5</v>
      </c>
      <c r="E1476">
        <v>2.3337219999999999E-3</v>
      </c>
      <c r="F1476">
        <v>-2.4631739999999998E-3</v>
      </c>
      <c r="G1476">
        <v>1.6439397000000001E-2</v>
      </c>
      <c r="H1476">
        <v>3.0461812000000001E-2</v>
      </c>
      <c r="I1476">
        <v>-2.5524674000000001E-2</v>
      </c>
      <c r="J1476">
        <v>7.0741479999999997E-3</v>
      </c>
      <c r="K1476">
        <v>1.3964213E-2</v>
      </c>
      <c r="L1476">
        <v>4.3060750719999996</v>
      </c>
      <c r="M1476">
        <v>-1.827863341</v>
      </c>
    </row>
    <row r="1477" spans="1:13" x14ac:dyDescent="0.2">
      <c r="A1477" s="3">
        <v>43412</v>
      </c>
      <c r="B1477">
        <v>115.78</v>
      </c>
      <c r="C1477">
        <v>16.958500000000001</v>
      </c>
      <c r="D1477">
        <v>-2.1546149999999999E-3</v>
      </c>
      <c r="E1477">
        <v>-3.4924330000000001E-3</v>
      </c>
      <c r="F1477">
        <v>-1.0857849999999999E-3</v>
      </c>
      <c r="G1477">
        <v>1.1838123000000001E-2</v>
      </c>
      <c r="H1477">
        <v>2.5690998999999999E-2</v>
      </c>
      <c r="I1477">
        <v>-1.1547343999999999E-2</v>
      </c>
      <c r="J1477">
        <v>7.112653E-3</v>
      </c>
      <c r="K1477">
        <v>1.346407E-2</v>
      </c>
      <c r="L1477">
        <v>3.6120137470000002</v>
      </c>
      <c r="M1477">
        <v>-0.85764142499999996</v>
      </c>
    </row>
    <row r="1478" spans="1:13" x14ac:dyDescent="0.2">
      <c r="A1478" s="3">
        <v>43413</v>
      </c>
      <c r="B1478">
        <v>114.48</v>
      </c>
      <c r="C1478">
        <v>17.0199</v>
      </c>
      <c r="D1478">
        <v>-1.1228191E-2</v>
      </c>
      <c r="E1478">
        <v>-1.6606308E-2</v>
      </c>
      <c r="F1478">
        <v>9.1231460000000004E-3</v>
      </c>
      <c r="G1478">
        <v>2.2403493999999999E-2</v>
      </c>
      <c r="H1478">
        <v>-1.1228191E-2</v>
      </c>
      <c r="I1478">
        <v>-3.0452936E-2</v>
      </c>
      <c r="J1478">
        <v>5.0196609999999999E-3</v>
      </c>
      <c r="K1478">
        <v>1.3891290000000001E-2</v>
      </c>
      <c r="L1478">
        <v>-2.2368427569999998</v>
      </c>
      <c r="M1478">
        <v>-2.1922324340000001</v>
      </c>
    </row>
    <row r="1479" spans="1:13" x14ac:dyDescent="0.2">
      <c r="A1479" s="3">
        <v>43416</v>
      </c>
      <c r="B1479">
        <v>113.66</v>
      </c>
      <c r="C1479">
        <v>17.170000000000002</v>
      </c>
      <c r="D1479">
        <v>-7.1628229999999996E-3</v>
      </c>
      <c r="E1479">
        <v>-3.902422E-3</v>
      </c>
      <c r="F1479">
        <v>1.0338795E-2</v>
      </c>
      <c r="G1479">
        <v>1.5382440000000001E-2</v>
      </c>
      <c r="H1479">
        <v>-1.3624924E-2</v>
      </c>
      <c r="I1479">
        <v>-5.1465222999999997E-2</v>
      </c>
      <c r="J1479">
        <v>5.1471679999999997E-3</v>
      </c>
      <c r="K1479">
        <v>1.3154022E-2</v>
      </c>
      <c r="L1479">
        <v>-2.6470720650000001</v>
      </c>
      <c r="M1479">
        <v>-3.9125085180000001</v>
      </c>
    </row>
    <row r="1480" spans="1:13" x14ac:dyDescent="0.2">
      <c r="A1480" s="3">
        <v>43417</v>
      </c>
      <c r="B1480">
        <v>113.7</v>
      </c>
      <c r="C1480">
        <v>17.029199999999999</v>
      </c>
      <c r="D1480">
        <v>3.5192699999999998E-4</v>
      </c>
      <c r="E1480">
        <v>1.1926059999999999E-3</v>
      </c>
      <c r="F1480">
        <v>1.3761457E-2</v>
      </c>
      <c r="G1480">
        <v>4.0650312000000001E-2</v>
      </c>
      <c r="H1480">
        <v>-1.9827586000000001E-2</v>
      </c>
      <c r="I1480">
        <v>-4.0132632000000001E-2</v>
      </c>
      <c r="J1480">
        <v>4.8750419999999996E-3</v>
      </c>
      <c r="K1480">
        <v>1.3038134999999999E-2</v>
      </c>
      <c r="L1480">
        <v>-4.0671618430000001</v>
      </c>
      <c r="M1480">
        <v>-3.078095963</v>
      </c>
    </row>
    <row r="1481" spans="1:13" x14ac:dyDescent="0.2">
      <c r="A1481" s="3">
        <v>43418</v>
      </c>
      <c r="B1481">
        <v>114.64</v>
      </c>
      <c r="C1481">
        <v>16.914300000000001</v>
      </c>
      <c r="D1481">
        <v>8.2673699999999996E-3</v>
      </c>
      <c r="E1481">
        <v>1.6081001000000001E-2</v>
      </c>
      <c r="F1481">
        <v>8.5861640000000003E-3</v>
      </c>
      <c r="G1481">
        <v>1.8476909999999999E-2</v>
      </c>
      <c r="H1481">
        <v>-1.0017270999999999E-2</v>
      </c>
      <c r="I1481">
        <v>-2.1227768000000001E-2</v>
      </c>
      <c r="J1481">
        <v>5.2667149999999999E-3</v>
      </c>
      <c r="K1481">
        <v>1.3603104E-2</v>
      </c>
      <c r="L1481">
        <v>-1.901996179</v>
      </c>
      <c r="M1481">
        <v>-1.5605091820000001</v>
      </c>
    </row>
    <row r="1482" spans="1:13" x14ac:dyDescent="0.2">
      <c r="A1482" s="3">
        <v>43419</v>
      </c>
      <c r="B1482">
        <v>114.77</v>
      </c>
      <c r="C1482">
        <v>16.989699999999999</v>
      </c>
      <c r="D1482">
        <v>1.1339849999999999E-3</v>
      </c>
      <c r="E1482">
        <v>1.2385698000000001E-2</v>
      </c>
      <c r="F1482">
        <v>5.7028640000000002E-3</v>
      </c>
      <c r="G1482">
        <v>7.6015529999999996E-3</v>
      </c>
      <c r="H1482">
        <v>-8.809051E-3</v>
      </c>
      <c r="I1482">
        <v>-5.6822110000000004E-3</v>
      </c>
      <c r="J1482">
        <v>5.2778349999999998E-3</v>
      </c>
      <c r="K1482">
        <v>1.3892579E-2</v>
      </c>
      <c r="L1482">
        <v>-1.6690652269999999</v>
      </c>
      <c r="M1482">
        <v>-0.40901048800000001</v>
      </c>
    </row>
    <row r="1483" spans="1:13" x14ac:dyDescent="0.2">
      <c r="A1483" s="3">
        <v>43420</v>
      </c>
      <c r="B1483">
        <v>115.62</v>
      </c>
      <c r="C1483">
        <v>16.96</v>
      </c>
      <c r="D1483">
        <v>7.4061170000000003E-3</v>
      </c>
      <c r="E1483">
        <v>1.3241620000000001E-2</v>
      </c>
      <c r="F1483">
        <v>5.826398E-3</v>
      </c>
      <c r="G1483">
        <v>7.5747779999999999E-3</v>
      </c>
      <c r="H1483">
        <v>-2.5879919999999999E-3</v>
      </c>
      <c r="I1483">
        <v>2.0408163E-2</v>
      </c>
      <c r="J1483">
        <v>5.5405239999999998E-3</v>
      </c>
      <c r="K1483">
        <v>1.3878708E-2</v>
      </c>
      <c r="L1483">
        <v>-0.46710234299999998</v>
      </c>
      <c r="M1483">
        <v>1.470465592</v>
      </c>
    </row>
    <row r="1484" spans="1:13" x14ac:dyDescent="0.2">
      <c r="A1484" s="3">
        <v>43423</v>
      </c>
      <c r="B1484">
        <v>115.67</v>
      </c>
      <c r="C1484">
        <v>16.850000000000001</v>
      </c>
      <c r="D1484">
        <v>4.3245099999999998E-4</v>
      </c>
      <c r="E1484">
        <v>-6.9142900000000002E-4</v>
      </c>
      <c r="F1484">
        <v>1.1523632000000001E-2</v>
      </c>
      <c r="G1484">
        <v>-1.7348743999999999E-2</v>
      </c>
      <c r="H1484">
        <v>-2.9307819999999998E-3</v>
      </c>
      <c r="I1484">
        <v>1.5979379999999999E-3</v>
      </c>
      <c r="J1484">
        <v>5.5382840000000001E-3</v>
      </c>
      <c r="K1484">
        <v>1.3320825999999999E-2</v>
      </c>
      <c r="L1484">
        <v>-0.52918587399999995</v>
      </c>
      <c r="M1484">
        <v>0.119957887</v>
      </c>
    </row>
    <row r="1485" spans="1:13" x14ac:dyDescent="0.2">
      <c r="A1485" s="3">
        <v>43424</v>
      </c>
      <c r="B1485">
        <v>115.67</v>
      </c>
      <c r="C1485">
        <v>17.030100000000001</v>
      </c>
      <c r="D1485">
        <v>0</v>
      </c>
      <c r="E1485">
        <v>-1.4747339999999999E-2</v>
      </c>
      <c r="F1485">
        <v>1.1696365E-2</v>
      </c>
      <c r="G1485">
        <v>-5.0581209999999996E-3</v>
      </c>
      <c r="H1485">
        <v>-3.4569199999999998E-4</v>
      </c>
      <c r="I1485">
        <v>-1.2041283999999999E-2</v>
      </c>
      <c r="J1485">
        <v>5.5095079999999998E-3</v>
      </c>
      <c r="K1485">
        <v>1.3712403E-2</v>
      </c>
      <c r="L1485">
        <v>-6.2744594000000001E-2</v>
      </c>
      <c r="M1485">
        <v>-0.87813086699999998</v>
      </c>
    </row>
    <row r="1486" spans="1:13" x14ac:dyDescent="0.2">
      <c r="A1486" s="3">
        <v>43425</v>
      </c>
      <c r="B1486">
        <v>115.86</v>
      </c>
      <c r="C1486">
        <v>16.784500000000001</v>
      </c>
      <c r="D1486">
        <v>1.642604E-3</v>
      </c>
      <c r="E1486">
        <v>1.4503772E-2</v>
      </c>
      <c r="F1486">
        <v>1.8228629999999999E-2</v>
      </c>
      <c r="G1486">
        <v>-1.5281631E-2</v>
      </c>
      <c r="H1486">
        <v>-4.5536559999999997E-3</v>
      </c>
      <c r="I1486">
        <v>8.0680509999999997E-3</v>
      </c>
      <c r="J1486">
        <v>5.3590319999999997E-3</v>
      </c>
      <c r="K1486">
        <v>1.4032680000000001E-2</v>
      </c>
      <c r="L1486">
        <v>-0.84971615099999998</v>
      </c>
      <c r="M1486">
        <v>0.574947239</v>
      </c>
    </row>
    <row r="1487" spans="1:13" x14ac:dyDescent="0.2">
      <c r="A1487" s="3">
        <v>43427</v>
      </c>
      <c r="B1487">
        <v>115.77</v>
      </c>
      <c r="C1487">
        <v>16.6951</v>
      </c>
      <c r="D1487">
        <v>-7.7680000000000002E-4</v>
      </c>
      <c r="E1487">
        <v>-8.0034779999999996E-3</v>
      </c>
      <c r="F1487">
        <v>1.5482239E-2</v>
      </c>
      <c r="G1487">
        <v>-2.1405843000000001E-2</v>
      </c>
      <c r="H1487">
        <v>-7.6290070000000001E-3</v>
      </c>
      <c r="I1487">
        <v>5.217391E-3</v>
      </c>
      <c r="J1487">
        <v>5.3286419999999998E-3</v>
      </c>
      <c r="K1487">
        <v>1.4102729E-2</v>
      </c>
      <c r="L1487">
        <v>-1.4316981929999999</v>
      </c>
      <c r="M1487">
        <v>0.36995614799999998</v>
      </c>
    </row>
    <row r="1488" spans="1:13" x14ac:dyDescent="0.2">
      <c r="A1488" s="3">
        <v>43430</v>
      </c>
      <c r="B1488">
        <v>115.64</v>
      </c>
      <c r="C1488">
        <v>16.46</v>
      </c>
      <c r="D1488">
        <v>-1.1229160000000001E-3</v>
      </c>
      <c r="E1488">
        <v>-6.337947E-3</v>
      </c>
      <c r="F1488">
        <v>1.5414379000000001E-2</v>
      </c>
      <c r="G1488">
        <v>4.0361500000000002E-4</v>
      </c>
      <c r="H1488">
        <v>-6.5292099999999997E-3</v>
      </c>
      <c r="I1488">
        <v>-5.190531E-3</v>
      </c>
      <c r="J1488">
        <v>5.3146060000000004E-3</v>
      </c>
      <c r="K1488">
        <v>1.4148153E-2</v>
      </c>
      <c r="L1488">
        <v>-1.228540747</v>
      </c>
      <c r="M1488">
        <v>-0.36686987399999998</v>
      </c>
    </row>
    <row r="1489" spans="1:13" x14ac:dyDescent="0.2">
      <c r="A1489" s="3">
        <v>43431</v>
      </c>
      <c r="B1489">
        <v>114.95</v>
      </c>
      <c r="C1489">
        <v>16.1159</v>
      </c>
      <c r="D1489">
        <v>-5.9667929999999997E-3</v>
      </c>
      <c r="E1489">
        <v>-1.0742827999999999E-2</v>
      </c>
      <c r="F1489">
        <v>2.36822E-2</v>
      </c>
      <c r="G1489">
        <v>9.9956590000000005E-3</v>
      </c>
      <c r="H1489">
        <v>-1.5586195000000001E-2</v>
      </c>
      <c r="I1489">
        <v>-8.4351370000000005E-3</v>
      </c>
      <c r="J1489">
        <v>5.3896070000000003E-3</v>
      </c>
      <c r="K1489">
        <v>1.4249537E-2</v>
      </c>
      <c r="L1489">
        <v>-2.8918981420000001</v>
      </c>
      <c r="M1489">
        <v>-0.59195863800000004</v>
      </c>
    </row>
    <row r="1490" spans="1:13" x14ac:dyDescent="0.2">
      <c r="A1490" s="3">
        <v>43432</v>
      </c>
      <c r="B1490">
        <v>115.38</v>
      </c>
      <c r="C1490">
        <v>16.010000000000002</v>
      </c>
      <c r="D1490">
        <v>3.7407569999999999E-3</v>
      </c>
      <c r="E1490">
        <v>2.6107363000000001E-2</v>
      </c>
      <c r="F1490">
        <v>1.7615954E-2</v>
      </c>
      <c r="G1490">
        <v>-1.3411325E-2</v>
      </c>
      <c r="H1490">
        <v>-7.9958730000000006E-3</v>
      </c>
      <c r="I1490">
        <v>3.0642309999999999E-2</v>
      </c>
      <c r="J1490">
        <v>5.4217010000000001E-3</v>
      </c>
      <c r="K1490">
        <v>1.5050944E-2</v>
      </c>
      <c r="L1490">
        <v>-1.4747904140000001</v>
      </c>
      <c r="M1490">
        <v>2.0359062379999999</v>
      </c>
    </row>
    <row r="1491" spans="1:13" x14ac:dyDescent="0.2">
      <c r="A1491" s="3">
        <v>43433</v>
      </c>
      <c r="B1491">
        <v>115.74</v>
      </c>
      <c r="C1491">
        <v>16.079999999999998</v>
      </c>
      <c r="D1491">
        <v>3.1201250000000001E-3</v>
      </c>
      <c r="E1491">
        <v>-5.5688969999999997E-3</v>
      </c>
      <c r="F1491">
        <v>1.0393974E-2</v>
      </c>
      <c r="G1491">
        <v>-1.0913341999999999E-2</v>
      </c>
      <c r="H1491">
        <v>-5.1813499999999997E-4</v>
      </c>
      <c r="I1491">
        <v>3.7125819999999997E-2</v>
      </c>
      <c r="J1491">
        <v>5.3909659999999996E-3</v>
      </c>
      <c r="K1491">
        <v>1.4835225E-2</v>
      </c>
      <c r="L1491">
        <v>-9.6111659000000002E-2</v>
      </c>
      <c r="M1491">
        <v>2.5025450880000002</v>
      </c>
    </row>
    <row r="1492" spans="1:13" x14ac:dyDescent="0.2">
      <c r="A1492" s="3">
        <v>43434</v>
      </c>
      <c r="B1492">
        <v>115.54</v>
      </c>
      <c r="C1492">
        <v>16.215</v>
      </c>
      <c r="D1492">
        <v>-1.728011E-3</v>
      </c>
      <c r="E1492">
        <v>1.5753830000000001E-3</v>
      </c>
      <c r="F1492">
        <v>1.914652E-2</v>
      </c>
      <c r="G1492">
        <v>-1.8203871999999999E-2</v>
      </c>
      <c r="H1492">
        <v>3.3868869999999999E-3</v>
      </c>
      <c r="I1492">
        <v>4.4364507999999997E-2</v>
      </c>
      <c r="J1492">
        <v>5.2540210000000002E-3</v>
      </c>
      <c r="K1492">
        <v>1.4743637E-2</v>
      </c>
      <c r="L1492">
        <v>0.64462752700000003</v>
      </c>
      <c r="M1492">
        <v>3.0090613519999998</v>
      </c>
    </row>
    <row r="1493" spans="1:13" x14ac:dyDescent="0.2">
      <c r="A1493" s="3">
        <v>43437</v>
      </c>
      <c r="B1493">
        <v>116.41</v>
      </c>
      <c r="C1493">
        <v>16.290299999999998</v>
      </c>
      <c r="D1493">
        <v>7.5298600000000002E-3</v>
      </c>
      <c r="E1493">
        <v>1.3214696E-2</v>
      </c>
      <c r="F1493">
        <v>1.3932730000000001E-2</v>
      </c>
      <c r="G1493">
        <v>-5.9308772000000003E-2</v>
      </c>
      <c r="H1493">
        <v>-1.886307E-3</v>
      </c>
      <c r="I1493">
        <v>3.5202346000000002E-2</v>
      </c>
      <c r="J1493">
        <v>4.712239E-3</v>
      </c>
      <c r="K1493">
        <v>1.4256925E-2</v>
      </c>
      <c r="L1493">
        <v>-0.40029958599999999</v>
      </c>
      <c r="M1493">
        <v>2.4691402120000001</v>
      </c>
    </row>
    <row r="1494" spans="1:13" x14ac:dyDescent="0.2">
      <c r="A1494" s="3">
        <v>43438</v>
      </c>
      <c r="B1494">
        <v>117.12</v>
      </c>
      <c r="C1494">
        <v>16.263400000000001</v>
      </c>
      <c r="D1494">
        <v>6.0991320000000002E-3</v>
      </c>
      <c r="E1494">
        <v>-2.5410477000000001E-2</v>
      </c>
      <c r="F1494">
        <v>1.644712E-3</v>
      </c>
      <c r="G1494">
        <v>-3.2459097999999999E-2</v>
      </c>
      <c r="H1494">
        <v>4.0291470000000003E-3</v>
      </c>
      <c r="I1494">
        <v>-2.4846938999999998E-2</v>
      </c>
      <c r="J1494">
        <v>4.9017399999999999E-3</v>
      </c>
      <c r="K1494">
        <v>1.3325504E-2</v>
      </c>
      <c r="L1494">
        <v>0.82198306099999996</v>
      </c>
      <c r="M1494">
        <v>-1.8646152499999999</v>
      </c>
    </row>
    <row r="1495" spans="1:13" x14ac:dyDescent="0.2">
      <c r="A1495" s="3">
        <v>43440</v>
      </c>
      <c r="B1495">
        <v>117.14</v>
      </c>
      <c r="C1495">
        <v>16.184100000000001</v>
      </c>
      <c r="D1495">
        <v>1.70765E-4</v>
      </c>
      <c r="E1495">
        <v>-2.4241789999999998E-3</v>
      </c>
      <c r="F1495">
        <v>1.6909848000000002E-2</v>
      </c>
      <c r="G1495">
        <v>-2.3121889E-2</v>
      </c>
      <c r="H1495">
        <v>6.6168260000000001E-3</v>
      </c>
      <c r="I1495">
        <v>-6.3694270000000004E-3</v>
      </c>
      <c r="J1495">
        <v>4.8654400000000004E-3</v>
      </c>
      <c r="K1495">
        <v>1.2534366999999999E-2</v>
      </c>
      <c r="L1495">
        <v>1.3599644230000001</v>
      </c>
      <c r="M1495">
        <v>-0.50815704100000003</v>
      </c>
    </row>
    <row r="1496" spans="1:13" x14ac:dyDescent="0.2">
      <c r="A1496" s="3">
        <v>43441</v>
      </c>
      <c r="B1496">
        <v>118.09</v>
      </c>
      <c r="C1496">
        <v>16.493500000000001</v>
      </c>
      <c r="D1496">
        <v>8.1099540000000008E-3</v>
      </c>
      <c r="E1496">
        <v>4.079254E-3</v>
      </c>
      <c r="F1496">
        <v>4.3300819999999999E-3</v>
      </c>
      <c r="G1496">
        <v>-3.54282E-2</v>
      </c>
      <c r="H1496">
        <v>1.7666322000000002E-2</v>
      </c>
      <c r="I1496">
        <v>5.2508750000000003E-3</v>
      </c>
      <c r="J1496">
        <v>5.0909309999999999E-3</v>
      </c>
      <c r="K1496">
        <v>1.2452101E-2</v>
      </c>
      <c r="L1496">
        <v>3.4701552809999998</v>
      </c>
      <c r="M1496">
        <v>0.42168588400000001</v>
      </c>
    </row>
    <row r="1497" spans="1:13" x14ac:dyDescent="0.2">
      <c r="A1497" s="3">
        <v>43444</v>
      </c>
      <c r="B1497">
        <v>117.68</v>
      </c>
      <c r="C1497">
        <v>16.277200000000001</v>
      </c>
      <c r="D1497">
        <v>-3.471928E-3</v>
      </c>
      <c r="E1497">
        <v>-1.4172954E-2</v>
      </c>
      <c r="F1497">
        <v>1.8865058000000001E-2</v>
      </c>
      <c r="G1497">
        <v>-2.2760629000000001E-2</v>
      </c>
      <c r="H1497">
        <v>1.4220460000000001E-2</v>
      </c>
      <c r="I1497">
        <v>-1.1303842E-2</v>
      </c>
      <c r="J1497">
        <v>5.1748690000000003E-3</v>
      </c>
      <c r="K1497">
        <v>1.2833974999999999E-2</v>
      </c>
      <c r="L1497">
        <v>2.7479845429999998</v>
      </c>
      <c r="M1497">
        <v>-0.88077481899999999</v>
      </c>
    </row>
    <row r="1498" spans="1:13" x14ac:dyDescent="0.2">
      <c r="A1498" s="3">
        <v>43445</v>
      </c>
      <c r="B1498">
        <v>117.54</v>
      </c>
      <c r="C1498">
        <v>16.27</v>
      </c>
      <c r="D1498">
        <v>-1.1896669999999999E-3</v>
      </c>
      <c r="E1498">
        <v>1.5807320999999999E-2</v>
      </c>
      <c r="F1498">
        <v>1.7018885000000001E-2</v>
      </c>
      <c r="G1498">
        <v>-2.2670961E-2</v>
      </c>
      <c r="H1498">
        <v>1.5201243999999999E-2</v>
      </c>
      <c r="I1498">
        <v>7.8446260000000004E-3</v>
      </c>
      <c r="J1498">
        <v>5.1526269999999999E-3</v>
      </c>
      <c r="K1498">
        <v>1.3289130999999999E-2</v>
      </c>
      <c r="L1498">
        <v>2.9501929599999999</v>
      </c>
      <c r="M1498">
        <v>0.59030392700000001</v>
      </c>
    </row>
    <row r="1499" spans="1:13" x14ac:dyDescent="0.2">
      <c r="A1499" s="3">
        <v>43446</v>
      </c>
      <c r="B1499">
        <v>117.79</v>
      </c>
      <c r="C1499">
        <v>16.23</v>
      </c>
      <c r="D1499">
        <v>2.1269359999999998E-3</v>
      </c>
      <c r="E1499">
        <v>-1.257658E-3</v>
      </c>
      <c r="F1499">
        <v>2.2578234999999999E-2</v>
      </c>
      <c r="G1499">
        <v>-2.8118589999999999E-2</v>
      </c>
      <c r="H1499">
        <v>2.8913346999999999E-2</v>
      </c>
      <c r="I1499">
        <v>2.3574903000000001E-2</v>
      </c>
      <c r="J1499">
        <v>4.3670100000000002E-3</v>
      </c>
      <c r="K1499">
        <v>1.2713398000000001E-2</v>
      </c>
      <c r="L1499">
        <v>6.6208563590000002</v>
      </c>
      <c r="M1499">
        <v>1.8543353970000001</v>
      </c>
    </row>
    <row r="1500" spans="1:13" x14ac:dyDescent="0.2">
      <c r="A1500" s="3">
        <v>43447</v>
      </c>
      <c r="B1500">
        <v>117.53</v>
      </c>
      <c r="C1500">
        <v>16.286799999999999</v>
      </c>
      <c r="D1500">
        <v>-2.2073180000000002E-3</v>
      </c>
      <c r="E1500">
        <v>2.3269850000000002E-3</v>
      </c>
      <c r="F1500">
        <v>2.9005365000000002E-2</v>
      </c>
      <c r="G1500">
        <v>-3.2561131E-2</v>
      </c>
      <c r="H1500">
        <v>3.4048917999999997E-2</v>
      </c>
      <c r="I1500">
        <v>2.9976148000000001E-2</v>
      </c>
      <c r="J1500">
        <v>4.0016319999999998E-3</v>
      </c>
      <c r="K1500">
        <v>1.2661275E-2</v>
      </c>
      <c r="L1500">
        <v>8.5087575960000006</v>
      </c>
      <c r="M1500">
        <v>2.3675457039999999</v>
      </c>
    </row>
    <row r="1501" spans="1:13" x14ac:dyDescent="0.2">
      <c r="A1501" s="3">
        <v>43448</v>
      </c>
      <c r="B1501">
        <v>117.06</v>
      </c>
      <c r="C1501">
        <v>16.143699999999999</v>
      </c>
      <c r="D1501">
        <v>-3.9989789999999997E-3</v>
      </c>
      <c r="E1501">
        <v>-3.0510569999999998E-3</v>
      </c>
      <c r="F1501">
        <v>3.4758334000000002E-2</v>
      </c>
      <c r="G1501">
        <v>-4.6012536999999999E-2</v>
      </c>
      <c r="H1501">
        <v>2.9551450999999999E-2</v>
      </c>
      <c r="I1501">
        <v>2.5610482E-2</v>
      </c>
      <c r="J1501">
        <v>4.178391E-3</v>
      </c>
      <c r="K1501">
        <v>1.269996E-2</v>
      </c>
      <c r="L1501">
        <v>7.0724475020000002</v>
      </c>
      <c r="M1501">
        <v>2.0165797049999998</v>
      </c>
    </row>
    <row r="1502" spans="1:13" x14ac:dyDescent="0.2">
      <c r="A1502" s="3">
        <v>43451</v>
      </c>
      <c r="B1502">
        <v>117.87</v>
      </c>
      <c r="C1502">
        <v>16.169899999999998</v>
      </c>
      <c r="D1502">
        <v>6.9195280000000003E-3</v>
      </c>
      <c r="E1502">
        <v>-5.8072009999999997E-3</v>
      </c>
      <c r="F1502">
        <v>2.8325533999999999E-2</v>
      </c>
      <c r="G1502">
        <v>-5.0015879999999999E-2</v>
      </c>
      <c r="H1502">
        <v>2.8175156999999999E-2</v>
      </c>
      <c r="I1502">
        <v>3.5169989999999998E-3</v>
      </c>
      <c r="J1502">
        <v>4.0766800000000001E-3</v>
      </c>
      <c r="K1502">
        <v>1.2317056E-2</v>
      </c>
      <c r="L1502">
        <v>6.9112999029999997</v>
      </c>
      <c r="M1502">
        <v>0.285538917</v>
      </c>
    </row>
    <row r="1503" spans="1:13" x14ac:dyDescent="0.2">
      <c r="A1503" s="3">
        <v>43452</v>
      </c>
      <c r="B1503">
        <v>118.15</v>
      </c>
      <c r="C1503">
        <v>16.058199999999999</v>
      </c>
      <c r="D1503">
        <v>2.3754980000000002E-3</v>
      </c>
      <c r="E1503">
        <v>-2.9205607000000001E-2</v>
      </c>
      <c r="F1503">
        <v>3.5189430000000001E-2</v>
      </c>
      <c r="G1503">
        <v>-3.2255833999999997E-2</v>
      </c>
      <c r="H1503">
        <v>2.9450205E-2</v>
      </c>
      <c r="I1503">
        <v>-3.7709958000000002E-2</v>
      </c>
      <c r="J1503">
        <v>4.0826639999999997E-3</v>
      </c>
      <c r="K1503">
        <v>1.3548611E-2</v>
      </c>
      <c r="L1503">
        <v>7.213477406</v>
      </c>
      <c r="M1503">
        <v>-2.7833080790000002</v>
      </c>
    </row>
    <row r="1504" spans="1:13" x14ac:dyDescent="0.2">
      <c r="A1504" s="3">
        <v>43453</v>
      </c>
      <c r="B1504">
        <v>117.43</v>
      </c>
      <c r="C1504">
        <v>15.88</v>
      </c>
      <c r="D1504">
        <v>-6.0939480000000001E-3</v>
      </c>
      <c r="E1504">
        <v>2.4067390000000002E-3</v>
      </c>
      <c r="F1504">
        <v>3.3114372000000003E-2</v>
      </c>
      <c r="G1504">
        <v>-9.6643010000000001E-3</v>
      </c>
      <c r="H1504">
        <v>1.5654731000000002E-2</v>
      </c>
      <c r="I1504">
        <v>-4.8000000000000001E-2</v>
      </c>
      <c r="J1504">
        <v>4.1504669999999997E-3</v>
      </c>
      <c r="K1504">
        <v>1.3149958E-2</v>
      </c>
      <c r="L1504">
        <v>3.7718001210000001</v>
      </c>
      <c r="M1504">
        <v>-3.6502017420000001</v>
      </c>
    </row>
    <row r="1505" spans="1:13" x14ac:dyDescent="0.2">
      <c r="A1505" s="3">
        <v>43454</v>
      </c>
      <c r="B1505">
        <v>119.24</v>
      </c>
      <c r="C1505">
        <v>15.91</v>
      </c>
      <c r="D1505">
        <v>1.5413438E-2</v>
      </c>
      <c r="E1505">
        <v>7.2028810000000004E-3</v>
      </c>
      <c r="F1505">
        <v>2.0951030999999998E-2</v>
      </c>
      <c r="G1505">
        <v>-2.0544903E-2</v>
      </c>
      <c r="H1505">
        <v>3.0863663999999999E-2</v>
      </c>
      <c r="I1505">
        <v>-4.0479416999999997E-2</v>
      </c>
      <c r="J1505">
        <v>5.2383739999999996E-3</v>
      </c>
      <c r="K1505">
        <v>1.3308833000000001E-2</v>
      </c>
      <c r="L1505">
        <v>5.8918406729999999</v>
      </c>
      <c r="M1505">
        <v>-3.041545261</v>
      </c>
    </row>
    <row r="1506" spans="1:13" x14ac:dyDescent="0.2">
      <c r="A1506" s="3">
        <v>43455</v>
      </c>
      <c r="B1506">
        <v>118.72</v>
      </c>
      <c r="C1506">
        <v>16</v>
      </c>
      <c r="D1506">
        <v>-4.3609529999999999E-3</v>
      </c>
      <c r="E1506">
        <v>-8.5697259999999997E-3</v>
      </c>
      <c r="F1506">
        <v>2.264598E-2</v>
      </c>
      <c r="G1506">
        <v>-4.7706279999999998E-3</v>
      </c>
      <c r="H1506">
        <v>2.6368116E-2</v>
      </c>
      <c r="I1506">
        <v>-3.4463146E-2</v>
      </c>
      <c r="J1506">
        <v>5.3836370000000001E-3</v>
      </c>
      <c r="K1506">
        <v>1.3076472E-2</v>
      </c>
      <c r="L1506">
        <v>4.8978261349999999</v>
      </c>
      <c r="M1506">
        <v>-2.6355080270000002</v>
      </c>
    </row>
    <row r="1507" spans="1:13" x14ac:dyDescent="0.2">
      <c r="A1507" s="3">
        <v>43458</v>
      </c>
      <c r="B1507">
        <v>120.02</v>
      </c>
      <c r="C1507">
        <v>16.0718</v>
      </c>
      <c r="D1507">
        <v>1.0950135E-2</v>
      </c>
      <c r="E1507">
        <v>-1.226242E-3</v>
      </c>
      <c r="F1507">
        <v>1.8061582E-2</v>
      </c>
      <c r="G1507">
        <v>2.2591949999999999E-3</v>
      </c>
      <c r="H1507">
        <v>3.5905403000000002E-2</v>
      </c>
      <c r="I1507">
        <v>-4.9433920999999999E-2</v>
      </c>
      <c r="J1507">
        <v>5.7853779999999999E-3</v>
      </c>
      <c r="K1507">
        <v>1.2548538E-2</v>
      </c>
      <c r="L1507">
        <v>6.2062325119999997</v>
      </c>
      <c r="M1507">
        <v>-3.9394169379999999</v>
      </c>
    </row>
    <row r="1508" spans="1:13" x14ac:dyDescent="0.2">
      <c r="A1508" s="3">
        <v>43460</v>
      </c>
      <c r="B1508">
        <v>119.66</v>
      </c>
      <c r="C1508">
        <v>16.110800000000001</v>
      </c>
      <c r="D1508">
        <v>-2.9995E-3</v>
      </c>
      <c r="E1508">
        <v>1.5900528000000001E-2</v>
      </c>
      <c r="F1508">
        <v>1.5113411E-2</v>
      </c>
      <c r="G1508">
        <v>-2.2897022999999999E-2</v>
      </c>
      <c r="H1508">
        <v>3.3601105999999999E-2</v>
      </c>
      <c r="I1508">
        <v>-2.6528257999999999E-2</v>
      </c>
      <c r="J1508">
        <v>5.8528390000000003E-3</v>
      </c>
      <c r="K1508">
        <v>1.3081591E-2</v>
      </c>
      <c r="L1508">
        <v>5.7409921559999999</v>
      </c>
      <c r="M1508">
        <v>-2.0279075870000001</v>
      </c>
    </row>
    <row r="1509" spans="1:13" x14ac:dyDescent="0.2">
      <c r="A1509" s="3">
        <v>43461</v>
      </c>
      <c r="B1509">
        <v>120.57</v>
      </c>
      <c r="C1509">
        <v>16</v>
      </c>
      <c r="D1509">
        <v>7.6048799999999996E-3</v>
      </c>
      <c r="E1509">
        <v>-6.8246449999999998E-3</v>
      </c>
      <c r="F1509">
        <v>9.191846E-3</v>
      </c>
      <c r="G1509">
        <v>-1.1058152E-2</v>
      </c>
      <c r="H1509">
        <v>4.2632307000000001E-2</v>
      </c>
      <c r="I1509">
        <v>-2.7005067000000001E-2</v>
      </c>
      <c r="J1509">
        <v>5.9593809999999997E-3</v>
      </c>
      <c r="K1509">
        <v>1.3091581E-2</v>
      </c>
      <c r="L1509">
        <v>7.1538147670000001</v>
      </c>
      <c r="M1509">
        <v>-2.0627812310000002</v>
      </c>
    </row>
    <row r="1510" spans="1:13" x14ac:dyDescent="0.2">
      <c r="A1510" s="3">
        <v>43462</v>
      </c>
      <c r="B1510">
        <v>121.06</v>
      </c>
      <c r="C1510">
        <v>15.8459</v>
      </c>
      <c r="D1510">
        <v>4.0640290000000003E-3</v>
      </c>
      <c r="E1510">
        <v>-2.2547240000000001E-3</v>
      </c>
      <c r="F1510">
        <v>7.5001740000000001E-3</v>
      </c>
      <c r="G1510">
        <v>-1.8576222999999999E-2</v>
      </c>
      <c r="H1510">
        <v>5.3153545000000003E-2</v>
      </c>
      <c r="I1510">
        <v>-1.8656498000000001E-2</v>
      </c>
      <c r="J1510">
        <v>5.6839509999999996E-3</v>
      </c>
      <c r="K1510">
        <v>1.2912710000000001E-2</v>
      </c>
      <c r="L1510">
        <v>9.3515130800000001</v>
      </c>
      <c r="M1510">
        <v>-1.4448165740000001</v>
      </c>
    </row>
    <row r="1511" spans="1:13" x14ac:dyDescent="0.2">
      <c r="A1511" s="3">
        <v>43465</v>
      </c>
      <c r="B1511">
        <v>121.25</v>
      </c>
      <c r="C1511">
        <v>16.225100000000001</v>
      </c>
      <c r="D1511">
        <v>1.5694699999999999E-3</v>
      </c>
      <c r="E1511">
        <v>-1.6912776000000001E-2</v>
      </c>
      <c r="F1511">
        <v>4.1911830000000002E-3</v>
      </c>
      <c r="G1511">
        <v>5.4340630000000003E-3</v>
      </c>
      <c r="H1511">
        <v>5.0875367999999997E-2</v>
      </c>
      <c r="I1511">
        <v>-5.9799885999999997E-2</v>
      </c>
      <c r="J1511">
        <v>5.6797039999999998E-3</v>
      </c>
      <c r="K1511">
        <v>1.179153E-2</v>
      </c>
      <c r="L1511">
        <v>8.9573982070000007</v>
      </c>
      <c r="M1511">
        <v>-5.0714269930000002</v>
      </c>
    </row>
    <row r="1512" spans="1:13" x14ac:dyDescent="0.2">
      <c r="A1512" s="3">
        <v>43467</v>
      </c>
      <c r="B1512">
        <v>121.33</v>
      </c>
      <c r="C1512">
        <v>16.5</v>
      </c>
      <c r="D1512">
        <v>6.5979400000000001E-4</v>
      </c>
      <c r="E1512">
        <v>-9.9792630000000004E-3</v>
      </c>
      <c r="F1512">
        <v>6.7402219999999997E-3</v>
      </c>
      <c r="G1512">
        <v>2.7227787E-2</v>
      </c>
      <c r="H1512">
        <v>4.8297909E-2</v>
      </c>
      <c r="I1512">
        <v>-6.3969734E-2</v>
      </c>
      <c r="J1512">
        <v>5.6890650000000001E-3</v>
      </c>
      <c r="K1512">
        <v>1.1881027000000001E-2</v>
      </c>
      <c r="L1512">
        <v>8.489603657</v>
      </c>
      <c r="M1512">
        <v>-5.3841922379999998</v>
      </c>
    </row>
    <row r="1513" spans="1:13" x14ac:dyDescent="0.2">
      <c r="A1513" s="3">
        <v>43468</v>
      </c>
      <c r="B1513">
        <v>122.43</v>
      </c>
      <c r="C1513">
        <v>16.43</v>
      </c>
      <c r="D1513">
        <v>9.0661830000000002E-3</v>
      </c>
      <c r="E1513">
        <v>-1.1056511E-2</v>
      </c>
      <c r="F1513">
        <v>-3.610626E-3</v>
      </c>
      <c r="G1513">
        <v>4.7399282000000001E-2</v>
      </c>
      <c r="H1513">
        <v>5.9633027999999998E-2</v>
      </c>
      <c r="I1513">
        <v>-7.5774970999999997E-2</v>
      </c>
      <c r="J1513">
        <v>5.7969620000000001E-3</v>
      </c>
      <c r="K1513">
        <v>1.195334E-2</v>
      </c>
      <c r="L1513">
        <v>10.286944419999999</v>
      </c>
      <c r="M1513">
        <v>-6.3392297160000002</v>
      </c>
    </row>
    <row r="1514" spans="1:13" x14ac:dyDescent="0.2">
      <c r="A1514" s="3">
        <v>43469</v>
      </c>
      <c r="B1514">
        <v>121.44</v>
      </c>
      <c r="C1514">
        <v>16.46</v>
      </c>
      <c r="D1514">
        <v>-8.0862529999999998E-3</v>
      </c>
      <c r="E1514">
        <v>2.5807453000000001E-2</v>
      </c>
      <c r="F1514">
        <v>-4.4545419999999997E-3</v>
      </c>
      <c r="G1514">
        <v>2.7097482999999999E-2</v>
      </c>
      <c r="H1514">
        <v>4.3209346000000003E-2</v>
      </c>
      <c r="I1514">
        <v>-6.4288223000000005E-2</v>
      </c>
      <c r="J1514">
        <v>6.1479009999999999E-3</v>
      </c>
      <c r="K1514">
        <v>1.3103619E-2</v>
      </c>
      <c r="L1514">
        <v>7.028308966</v>
      </c>
      <c r="M1514">
        <v>-4.906142741</v>
      </c>
    </row>
    <row r="1515" spans="1:13" x14ac:dyDescent="0.2">
      <c r="A1515" s="3">
        <v>43472</v>
      </c>
      <c r="B1515">
        <v>121.86</v>
      </c>
      <c r="C1515">
        <v>16.41</v>
      </c>
      <c r="D1515">
        <v>3.458498E-3</v>
      </c>
      <c r="E1515">
        <v>-3.8630380000000001E-3</v>
      </c>
      <c r="F1515">
        <v>-4.3606540000000003E-3</v>
      </c>
      <c r="G1515">
        <v>9.4448970000000007E-3</v>
      </c>
      <c r="H1515">
        <v>4.0471311000000003E-2</v>
      </c>
      <c r="I1515">
        <v>-4.3600342E-2</v>
      </c>
      <c r="J1515">
        <v>6.0873120000000001E-3</v>
      </c>
      <c r="K1515">
        <v>1.2070275E-2</v>
      </c>
      <c r="L1515">
        <v>6.6484700720000003</v>
      </c>
      <c r="M1515">
        <v>-3.6122077479999999</v>
      </c>
    </row>
    <row r="1516" spans="1:13" x14ac:dyDescent="0.2">
      <c r="A1516" s="3">
        <v>43473</v>
      </c>
      <c r="B1516">
        <v>121.53</v>
      </c>
      <c r="C1516">
        <v>16.37</v>
      </c>
      <c r="D1516">
        <v>-2.7080260000000001E-3</v>
      </c>
      <c r="E1516">
        <v>7.3974119999999999E-3</v>
      </c>
      <c r="F1516">
        <v>-3.0545490000000002E-3</v>
      </c>
      <c r="G1516">
        <v>4.2205180000000004E-3</v>
      </c>
      <c r="H1516">
        <v>3.7476523999999997E-2</v>
      </c>
      <c r="I1516">
        <v>-3.4184148999999997E-2</v>
      </c>
      <c r="J1516">
        <v>6.1603810000000004E-3</v>
      </c>
      <c r="K1516">
        <v>1.2244128999999999E-2</v>
      </c>
      <c r="L1516">
        <v>6.0834751169999999</v>
      </c>
      <c r="M1516">
        <v>-2.7918808820000001</v>
      </c>
    </row>
    <row r="1517" spans="1:13" x14ac:dyDescent="0.2">
      <c r="A1517" s="3">
        <v>43474</v>
      </c>
      <c r="B1517">
        <v>122.31</v>
      </c>
      <c r="C1517">
        <v>16.53</v>
      </c>
      <c r="D1517">
        <v>6.4181680000000001E-3</v>
      </c>
      <c r="E1517">
        <v>5.8286170000000003E-3</v>
      </c>
      <c r="F1517">
        <v>-1.0964185E-2</v>
      </c>
      <c r="G1517">
        <v>-7.7833549999999996E-3</v>
      </c>
      <c r="H1517">
        <v>3.5735455999999999E-2</v>
      </c>
      <c r="I1517">
        <v>-3.2501451000000001E-2</v>
      </c>
      <c r="J1517">
        <v>6.083934E-3</v>
      </c>
      <c r="K1517">
        <v>1.2290445000000001E-2</v>
      </c>
      <c r="L1517">
        <v>5.8737412679999998</v>
      </c>
      <c r="M1517">
        <v>-2.6444487149999998</v>
      </c>
    </row>
    <row r="1518" spans="1:13" x14ac:dyDescent="0.2">
      <c r="A1518" s="3">
        <v>43475</v>
      </c>
      <c r="B1518">
        <v>121.59</v>
      </c>
      <c r="C1518">
        <v>16.920000000000002</v>
      </c>
      <c r="D1518">
        <v>-5.8866810000000004E-3</v>
      </c>
      <c r="E1518">
        <v>-9.5980800000000002E-3</v>
      </c>
      <c r="F1518">
        <v>9.434998E-3</v>
      </c>
      <c r="G1518">
        <v>3.2643400000000003E-2</v>
      </c>
      <c r="H1518">
        <v>3.3225696999999998E-2</v>
      </c>
      <c r="I1518">
        <v>-2.8011633000000001E-2</v>
      </c>
      <c r="J1518">
        <v>6.2079489999999999E-3</v>
      </c>
      <c r="K1518">
        <v>1.2093553E-2</v>
      </c>
      <c r="L1518">
        <v>5.3521212680000003</v>
      </c>
      <c r="M1518">
        <v>-2.316245055</v>
      </c>
    </row>
    <row r="1519" spans="1:13" x14ac:dyDescent="0.2">
      <c r="A1519" s="3">
        <v>43476</v>
      </c>
      <c r="B1519">
        <v>121.8</v>
      </c>
      <c r="C1519">
        <v>16.559999999999999</v>
      </c>
      <c r="D1519">
        <v>1.7271159999999999E-3</v>
      </c>
      <c r="E1519">
        <v>5.208964E-3</v>
      </c>
      <c r="F1519">
        <v>1.1221442E-2</v>
      </c>
      <c r="G1519">
        <v>1.3688143E-2</v>
      </c>
      <c r="H1519">
        <v>3.6242981000000001E-2</v>
      </c>
      <c r="I1519">
        <v>-3.8152808000000003E-2</v>
      </c>
      <c r="J1519">
        <v>6.1755229999999996E-3</v>
      </c>
      <c r="K1519">
        <v>1.1553815E-2</v>
      </c>
      <c r="L1519">
        <v>5.8688116790000002</v>
      </c>
      <c r="M1519">
        <v>-3.3021826660000002</v>
      </c>
    </row>
    <row r="1520" spans="1:13" x14ac:dyDescent="0.2">
      <c r="A1520" s="3">
        <v>43479</v>
      </c>
      <c r="B1520">
        <v>122.09</v>
      </c>
      <c r="C1520">
        <v>16.445</v>
      </c>
      <c r="D1520">
        <v>2.380952E-3</v>
      </c>
      <c r="E1520">
        <v>-9.8397199999999997E-3</v>
      </c>
      <c r="F1520">
        <v>1.446541E-2</v>
      </c>
      <c r="G1520">
        <v>3.4096557999999999E-2</v>
      </c>
      <c r="H1520">
        <v>3.6505646000000003E-2</v>
      </c>
      <c r="I1520">
        <v>-4.6417835999999997E-2</v>
      </c>
      <c r="J1520">
        <v>6.1766190000000004E-3</v>
      </c>
      <c r="K1520">
        <v>1.1685187E-2</v>
      </c>
      <c r="L1520">
        <v>5.9102957490000003</v>
      </c>
      <c r="M1520">
        <v>-3.972365747</v>
      </c>
    </row>
    <row r="1521" spans="1:13" x14ac:dyDescent="0.2">
      <c r="A1521" s="3">
        <v>43480</v>
      </c>
      <c r="B1521">
        <v>121.88</v>
      </c>
      <c r="C1521">
        <v>16.36</v>
      </c>
      <c r="D1521">
        <v>-1.7200430000000001E-3</v>
      </c>
      <c r="E1521">
        <v>7.1382060000000002E-3</v>
      </c>
      <c r="F1521">
        <v>2.2032920000000001E-2</v>
      </c>
      <c r="G1521">
        <v>4.8497804999999998E-2</v>
      </c>
      <c r="H1521">
        <v>3.7011826999999997E-2</v>
      </c>
      <c r="I1521">
        <v>-4.1840592000000003E-2</v>
      </c>
      <c r="J1521">
        <v>6.1619980000000001E-3</v>
      </c>
      <c r="K1521">
        <v>1.1824628E-2</v>
      </c>
      <c r="L1521">
        <v>6.0064649729999999</v>
      </c>
      <c r="M1521">
        <v>-3.538427912</v>
      </c>
    </row>
    <row r="1522" spans="1:13" x14ac:dyDescent="0.2">
      <c r="A1522" s="3">
        <v>43481</v>
      </c>
      <c r="B1522">
        <v>122.27</v>
      </c>
      <c r="C1522">
        <v>16.34</v>
      </c>
      <c r="D1522">
        <v>3.1998690000000002E-3</v>
      </c>
      <c r="E1522">
        <v>1.1480363E-2</v>
      </c>
      <c r="F1522">
        <v>1.9263207000000001E-2</v>
      </c>
      <c r="G1522">
        <v>3.6597293000000003E-2</v>
      </c>
      <c r="H1522">
        <v>4.4507089999999999E-2</v>
      </c>
      <c r="I1522">
        <v>-2.7874564000000001E-2</v>
      </c>
      <c r="J1522">
        <v>6.0248890000000003E-3</v>
      </c>
      <c r="K1522">
        <v>1.2177899000000001E-2</v>
      </c>
      <c r="L1522">
        <v>7.3872049610000001</v>
      </c>
      <c r="M1522">
        <v>-2.2889468580000001</v>
      </c>
    </row>
    <row r="1523" spans="1:13" x14ac:dyDescent="0.2">
      <c r="A1523" s="3">
        <v>43482</v>
      </c>
      <c r="B1523">
        <v>122.11</v>
      </c>
      <c r="C1523">
        <v>16.25</v>
      </c>
      <c r="D1523">
        <v>-1.308579E-3</v>
      </c>
      <c r="E1523">
        <v>8.3632020000000001E-3</v>
      </c>
      <c r="F1523">
        <v>1.8553454E-2</v>
      </c>
      <c r="G1523">
        <v>2.5040797E-2</v>
      </c>
      <c r="H1523">
        <v>3.5971833000000002E-2</v>
      </c>
      <c r="I1523">
        <v>-1.4018691999999999E-2</v>
      </c>
      <c r="J1523">
        <v>5.9625349999999997E-3</v>
      </c>
      <c r="K1523">
        <v>1.2306107E-2</v>
      </c>
      <c r="L1523">
        <v>6.0329760410000004</v>
      </c>
      <c r="M1523">
        <v>-1.1391654630000001</v>
      </c>
    </row>
    <row r="1524" spans="1:13" x14ac:dyDescent="0.2">
      <c r="A1524" s="3">
        <v>43483</v>
      </c>
      <c r="B1524">
        <v>121.02</v>
      </c>
      <c r="C1524">
        <v>16.381599999999999</v>
      </c>
      <c r="D1524">
        <v>-8.9263780000000004E-3</v>
      </c>
      <c r="E1524">
        <v>5.9241709999999998E-3</v>
      </c>
      <c r="F1524">
        <v>2.3269723999999999E-2</v>
      </c>
      <c r="G1524">
        <v>3.1947512999999997E-2</v>
      </c>
      <c r="H1524">
        <v>2.4291154999999998E-2</v>
      </c>
      <c r="I1524">
        <v>2.166065E-2</v>
      </c>
      <c r="J1524">
        <v>6.3931350000000003E-3</v>
      </c>
      <c r="K1524">
        <v>1.0474514000000001E-2</v>
      </c>
      <c r="L1524">
        <v>3.79956849</v>
      </c>
      <c r="M1524">
        <v>2.0679383599999999</v>
      </c>
    </row>
    <row r="1525" spans="1:13" x14ac:dyDescent="0.2">
      <c r="A1525" s="3">
        <v>43487</v>
      </c>
      <c r="B1525">
        <v>121.45</v>
      </c>
      <c r="C1525">
        <v>16.313300000000002</v>
      </c>
      <c r="D1525">
        <v>3.5531320000000001E-3</v>
      </c>
      <c r="E1525">
        <v>-2.098351E-2</v>
      </c>
      <c r="F1525">
        <v>2.227898E-2</v>
      </c>
      <c r="G1525">
        <v>5.997885E-2</v>
      </c>
      <c r="H1525">
        <v>3.4233159999999999E-2</v>
      </c>
      <c r="I1525">
        <v>-2.1788720000000001E-3</v>
      </c>
      <c r="J1525">
        <v>6.1889500000000004E-3</v>
      </c>
      <c r="K1525">
        <v>1.1517311000000001E-2</v>
      </c>
      <c r="L1525">
        <v>5.5313357209999996</v>
      </c>
      <c r="M1525">
        <v>-0.18918231599999999</v>
      </c>
    </row>
    <row r="1526" spans="1:13" x14ac:dyDescent="0.2">
      <c r="A1526" s="3">
        <v>43488</v>
      </c>
      <c r="B1526">
        <v>121.28</v>
      </c>
      <c r="C1526">
        <v>16.355</v>
      </c>
      <c r="D1526">
        <v>-1.3997530000000001E-3</v>
      </c>
      <c r="E1526">
        <v>2.1836289999999999E-3</v>
      </c>
      <c r="F1526">
        <v>1.6792725000000001E-2</v>
      </c>
      <c r="G1526">
        <v>6.0031874999999998E-2</v>
      </c>
      <c r="H1526">
        <v>1.7108353E-2</v>
      </c>
      <c r="I1526">
        <v>-7.1513710000000001E-3</v>
      </c>
      <c r="J1526">
        <v>5.3457449999999998E-3</v>
      </c>
      <c r="K1526">
        <v>1.1411062E-2</v>
      </c>
      <c r="L1526">
        <v>3.2003683669999998</v>
      </c>
      <c r="M1526">
        <v>-0.62670509799999996</v>
      </c>
    </row>
    <row r="1527" spans="1:13" x14ac:dyDescent="0.2">
      <c r="A1527" s="3">
        <v>43489</v>
      </c>
      <c r="B1527">
        <v>121.09</v>
      </c>
      <c r="C1527">
        <v>16.155799999999999</v>
      </c>
      <c r="D1527">
        <v>-1.5666230000000001E-3</v>
      </c>
      <c r="E1527">
        <v>-6.1944779999999998E-3</v>
      </c>
      <c r="F1527">
        <v>2.0863175000000001E-2</v>
      </c>
      <c r="G1527">
        <v>6.9004388E-2</v>
      </c>
      <c r="H1527">
        <v>1.9962938E-2</v>
      </c>
      <c r="I1527">
        <v>-4.7727250000000002E-3</v>
      </c>
      <c r="J1527">
        <v>5.2441019999999996E-3</v>
      </c>
      <c r="K1527">
        <v>1.133631E-2</v>
      </c>
      <c r="L1527">
        <v>3.8067412109999998</v>
      </c>
      <c r="M1527">
        <v>-0.42101217200000002</v>
      </c>
    </row>
    <row r="1528" spans="1:13" x14ac:dyDescent="0.2">
      <c r="A1528" s="3">
        <v>43490</v>
      </c>
      <c r="B1528">
        <v>122.86</v>
      </c>
      <c r="C1528">
        <v>16.29</v>
      </c>
      <c r="D1528">
        <v>1.4617227E-2</v>
      </c>
      <c r="E1528">
        <v>3.0754734999999998E-2</v>
      </c>
      <c r="F1528">
        <v>9.9776340000000008E-3</v>
      </c>
      <c r="G1528">
        <v>2.8913148E-2</v>
      </c>
      <c r="H1528">
        <v>2.3662723E-2</v>
      </c>
      <c r="I1528">
        <v>2.7094693E-2</v>
      </c>
      <c r="J1528">
        <v>5.6397119999999999E-3</v>
      </c>
      <c r="K1528">
        <v>1.3184359E-2</v>
      </c>
      <c r="L1528">
        <v>4.1957325089999999</v>
      </c>
      <c r="M1528">
        <v>2.055063385</v>
      </c>
    </row>
    <row r="1529" spans="1:13" x14ac:dyDescent="0.2">
      <c r="A1529" s="3">
        <v>43493</v>
      </c>
      <c r="B1529">
        <v>123.29</v>
      </c>
      <c r="C1529">
        <v>16.125</v>
      </c>
      <c r="D1529">
        <v>3.4999190000000002E-3</v>
      </c>
      <c r="E1529">
        <v>-1.3242705E-2</v>
      </c>
      <c r="F1529">
        <v>1.5123840000000001E-3</v>
      </c>
      <c r="G1529">
        <v>3.4012976E-2</v>
      </c>
      <c r="H1529">
        <v>3.0335951999999999E-2</v>
      </c>
      <c r="I1529">
        <v>-2.3696680000000001E-3</v>
      </c>
      <c r="J1529">
        <v>5.5798159999999996E-3</v>
      </c>
      <c r="K1529">
        <v>1.3110480000000001E-2</v>
      </c>
      <c r="L1529">
        <v>5.4367296219999997</v>
      </c>
      <c r="M1529">
        <v>-0.18074611199999999</v>
      </c>
    </row>
    <row r="1530" spans="1:13" x14ac:dyDescent="0.2">
      <c r="A1530" s="3">
        <v>43494</v>
      </c>
      <c r="B1530">
        <v>123.98</v>
      </c>
      <c r="C1530">
        <v>16.085000000000001</v>
      </c>
      <c r="D1530">
        <v>5.5965609999999999E-3</v>
      </c>
      <c r="E1530">
        <v>1.0095012E-2</v>
      </c>
      <c r="F1530">
        <v>-1.9664309999999998E-3</v>
      </c>
      <c r="G1530">
        <v>1.9556066E-2</v>
      </c>
      <c r="H1530">
        <v>2.8282326E-2</v>
      </c>
      <c r="I1530">
        <v>1.4625882999999999E-2</v>
      </c>
      <c r="J1530">
        <v>5.485261E-3</v>
      </c>
      <c r="K1530">
        <v>1.3191783E-2</v>
      </c>
      <c r="L1530">
        <v>5.1560584470000004</v>
      </c>
      <c r="M1530">
        <v>1.108711588</v>
      </c>
    </row>
    <row r="1531" spans="1:13" x14ac:dyDescent="0.2">
      <c r="A1531" s="3">
        <v>43495</v>
      </c>
      <c r="B1531">
        <v>124.69</v>
      </c>
      <c r="C1531">
        <v>16.103100000000001</v>
      </c>
      <c r="D1531">
        <v>5.7267300000000002E-3</v>
      </c>
      <c r="E1531">
        <v>2.1164021000000002E-2</v>
      </c>
      <c r="F1531">
        <v>-1.1575172999999999E-2</v>
      </c>
      <c r="G1531">
        <v>-2.1497600000000001E-3</v>
      </c>
      <c r="H1531">
        <v>2.9985131000000002E-2</v>
      </c>
      <c r="I1531">
        <v>3.8440844000000002E-2</v>
      </c>
      <c r="J1531">
        <v>5.5382410000000002E-3</v>
      </c>
      <c r="K1531">
        <v>1.3894099E-2</v>
      </c>
      <c r="L1531">
        <v>5.4141975169999998</v>
      </c>
      <c r="M1531">
        <v>2.7667028359999999</v>
      </c>
    </row>
    <row r="1532" spans="1:13" x14ac:dyDescent="0.2">
      <c r="A1532" s="3">
        <v>43496</v>
      </c>
      <c r="B1532">
        <v>124.75</v>
      </c>
      <c r="C1532">
        <v>16.010000000000002</v>
      </c>
      <c r="D1532">
        <v>4.8119299999999999E-4</v>
      </c>
      <c r="E1532">
        <v>0</v>
      </c>
      <c r="F1532">
        <v>-6.5250339999999999E-3</v>
      </c>
      <c r="G1532">
        <v>-1.57463E-3</v>
      </c>
      <c r="H1532">
        <v>2.8865979E-2</v>
      </c>
      <c r="I1532">
        <v>5.6305909000000001E-2</v>
      </c>
      <c r="J1532">
        <v>5.5418869999999997E-3</v>
      </c>
      <c r="K1532">
        <v>1.3223746999999999E-2</v>
      </c>
      <c r="L1532">
        <v>5.2086914450000004</v>
      </c>
      <c r="M1532">
        <v>4.2579391040000001</v>
      </c>
    </row>
    <row r="1533" spans="1:13" x14ac:dyDescent="0.2">
      <c r="A1533" s="3">
        <v>43497</v>
      </c>
      <c r="B1533">
        <v>124.5</v>
      </c>
      <c r="C1533">
        <v>16.070699999999999</v>
      </c>
      <c r="D1533">
        <v>-2.0040079999999998E-3</v>
      </c>
      <c r="E1533">
        <v>-2.8785260000000002E-3</v>
      </c>
      <c r="F1533">
        <v>1.40773E-3</v>
      </c>
      <c r="G1533">
        <v>1.4694959E-2</v>
      </c>
      <c r="H1533">
        <v>2.6127091000000002E-2</v>
      </c>
      <c r="I1533">
        <v>6.3882064000000002E-2</v>
      </c>
      <c r="J1533">
        <v>5.5892540000000001E-3</v>
      </c>
      <c r="K1533">
        <v>1.2971854999999999E-2</v>
      </c>
      <c r="L1533">
        <v>4.6745222469999996</v>
      </c>
      <c r="M1533">
        <v>4.9246668959999997</v>
      </c>
    </row>
    <row r="1534" spans="1:13" x14ac:dyDescent="0.2">
      <c r="A1534" s="3">
        <v>43500</v>
      </c>
      <c r="B1534">
        <v>123.96</v>
      </c>
      <c r="C1534">
        <v>16.13</v>
      </c>
      <c r="D1534">
        <v>-4.3373489999999999E-3</v>
      </c>
      <c r="E1534">
        <v>1.2702079E-2</v>
      </c>
      <c r="F1534">
        <v>2.1082310999999999E-2</v>
      </c>
      <c r="G1534">
        <v>2.3297741E-2</v>
      </c>
      <c r="H1534">
        <v>1.2496937E-2</v>
      </c>
      <c r="I1534">
        <v>8.9440993999999996E-2</v>
      </c>
      <c r="J1534">
        <v>5.4138659999999998E-3</v>
      </c>
      <c r="K1534">
        <v>1.2715120999999999E-2</v>
      </c>
      <c r="L1534">
        <v>2.3083201999999998</v>
      </c>
      <c r="M1534">
        <v>7.0342227130000001</v>
      </c>
    </row>
    <row r="1535" spans="1:13" x14ac:dyDescent="0.2">
      <c r="A1535" s="3">
        <v>43501</v>
      </c>
      <c r="B1535">
        <v>124.28</v>
      </c>
      <c r="C1535">
        <v>16.093599999999999</v>
      </c>
      <c r="D1535">
        <v>2.5814779999999999E-3</v>
      </c>
      <c r="E1535">
        <v>5.6100339999999999E-3</v>
      </c>
      <c r="F1535">
        <v>1.6684770000000002E-2</v>
      </c>
      <c r="G1535">
        <v>3.2224243999999999E-2</v>
      </c>
      <c r="H1535">
        <v>2.3386034E-2</v>
      </c>
      <c r="I1535">
        <v>6.7990675E-2</v>
      </c>
      <c r="J1535">
        <v>5.0454810000000001E-3</v>
      </c>
      <c r="K1535">
        <v>1.1721176999999999E-2</v>
      </c>
      <c r="L1535">
        <v>4.6350452290000002</v>
      </c>
      <c r="M1535">
        <v>5.800669579</v>
      </c>
    </row>
    <row r="1536" spans="1:13" x14ac:dyDescent="0.2">
      <c r="A1536" s="3">
        <v>43502</v>
      </c>
      <c r="B1536">
        <v>123.44</v>
      </c>
      <c r="C1536">
        <v>16.079999999999998</v>
      </c>
      <c r="D1536">
        <v>-6.7589310000000001E-3</v>
      </c>
      <c r="E1536">
        <v>2.2337630000000002E-3</v>
      </c>
      <c r="F1536">
        <v>1.2030236999999999E-2</v>
      </c>
      <c r="G1536">
        <v>2.6815502000000001E-2</v>
      </c>
      <c r="H1536">
        <v>1.2965697999999999E-2</v>
      </c>
      <c r="I1536">
        <v>7.4527253000000002E-2</v>
      </c>
      <c r="J1536">
        <v>5.2945370000000002E-3</v>
      </c>
      <c r="K1536">
        <v>1.1612424E-2</v>
      </c>
      <c r="L1536">
        <v>2.4488822990000001</v>
      </c>
      <c r="M1536">
        <v>6.4178895589999998</v>
      </c>
    </row>
    <row r="1537" spans="1:13" x14ac:dyDescent="0.2">
      <c r="A1537" s="3">
        <v>43503</v>
      </c>
      <c r="B1537">
        <v>123.74</v>
      </c>
      <c r="C1537">
        <v>16.344100000000001</v>
      </c>
      <c r="D1537">
        <v>2.430331E-3</v>
      </c>
      <c r="E1537">
        <v>2.21747E-3</v>
      </c>
      <c r="F1537">
        <v>1.3209655000000001E-2</v>
      </c>
      <c r="G1537">
        <v>3.9767974999999997E-2</v>
      </c>
      <c r="H1537">
        <v>1.8184809999999999E-2</v>
      </c>
      <c r="I1537">
        <v>6.9002136000000006E-2</v>
      </c>
      <c r="J1537">
        <v>5.2512629999999999E-3</v>
      </c>
      <c r="K1537">
        <v>1.1580306E-2</v>
      </c>
      <c r="L1537">
        <v>3.4629401560000002</v>
      </c>
      <c r="M1537">
        <v>5.9585763409999997</v>
      </c>
    </row>
    <row r="1538" spans="1:13" x14ac:dyDescent="0.2">
      <c r="A1538" s="3">
        <v>43504</v>
      </c>
      <c r="B1538">
        <v>124.21</v>
      </c>
      <c r="C1538">
        <v>16.4696</v>
      </c>
      <c r="D1538">
        <v>3.798287E-3</v>
      </c>
      <c r="E1538">
        <v>-7.9020150000000001E-3</v>
      </c>
      <c r="F1538">
        <v>8.3301880000000005E-3</v>
      </c>
      <c r="G1538">
        <v>4.6912966E-2</v>
      </c>
      <c r="H1538">
        <v>1.5534298E-2</v>
      </c>
      <c r="I1538">
        <v>5.4409117999999999E-2</v>
      </c>
      <c r="J1538">
        <v>5.142906E-3</v>
      </c>
      <c r="K1538">
        <v>1.1812497999999999E-2</v>
      </c>
      <c r="L1538">
        <v>3.0205290420000002</v>
      </c>
      <c r="M1538">
        <v>4.6060638760000003</v>
      </c>
    </row>
    <row r="1539" spans="1:13" x14ac:dyDescent="0.2">
      <c r="A1539" s="3">
        <v>43507</v>
      </c>
      <c r="B1539">
        <v>123.6</v>
      </c>
      <c r="C1539">
        <v>16.504999999999999</v>
      </c>
      <c r="D1539">
        <v>-4.9110380000000004E-3</v>
      </c>
      <c r="E1539">
        <v>-8.3518229999999995E-3</v>
      </c>
      <c r="F1539">
        <v>1.5003905999999999E-2</v>
      </c>
      <c r="G1539">
        <v>5.6051199000000003E-2</v>
      </c>
      <c r="H1539">
        <v>1.6530965000000002E-2</v>
      </c>
      <c r="I1539">
        <v>5.5735918000000002E-2</v>
      </c>
      <c r="J1539">
        <v>5.0840549999999997E-3</v>
      </c>
      <c r="K1539">
        <v>1.1751163E-2</v>
      </c>
      <c r="L1539">
        <v>3.2515314829999999</v>
      </c>
      <c r="M1539">
        <v>4.7430128710000004</v>
      </c>
    </row>
    <row r="1540" spans="1:13" x14ac:dyDescent="0.2">
      <c r="A1540" s="3">
        <v>43508</v>
      </c>
      <c r="B1540">
        <v>123.86</v>
      </c>
      <c r="C1540">
        <v>16.37</v>
      </c>
      <c r="D1540">
        <v>2.10356E-3</v>
      </c>
      <c r="E1540">
        <v>-4.027493E-3</v>
      </c>
      <c r="F1540">
        <v>5.6949160000000004E-3</v>
      </c>
      <c r="G1540">
        <v>6.7480372999999996E-2</v>
      </c>
      <c r="H1540">
        <v>1.6912971999999998E-2</v>
      </c>
      <c r="I1540">
        <v>4.6035188999999997E-2</v>
      </c>
      <c r="J1540">
        <v>5.088174E-3</v>
      </c>
      <c r="K1540">
        <v>1.182329E-2</v>
      </c>
      <c r="L1540">
        <v>3.3239767730000001</v>
      </c>
      <c r="M1540">
        <v>3.893602322</v>
      </c>
    </row>
    <row r="1541" spans="1:13" x14ac:dyDescent="0.2">
      <c r="A1541" s="3">
        <v>43509</v>
      </c>
      <c r="B1541">
        <v>123.37</v>
      </c>
      <c r="C1541">
        <v>16.21</v>
      </c>
      <c r="D1541">
        <v>-3.9560790000000004E-3</v>
      </c>
      <c r="E1541">
        <v>-5.7603699999999995E-4</v>
      </c>
      <c r="F1541">
        <v>4.0210100000000002E-3</v>
      </c>
      <c r="G1541">
        <v>5.9948166999999997E-2</v>
      </c>
      <c r="H1541">
        <v>1.0484069E-2</v>
      </c>
      <c r="I1541">
        <v>5.5821624E-2</v>
      </c>
      <c r="J1541">
        <v>5.1775559999999998E-3</v>
      </c>
      <c r="K1541">
        <v>1.1520094E-2</v>
      </c>
      <c r="L1541">
        <v>2.0249071079999998</v>
      </c>
      <c r="M1541">
        <v>4.8455875109999997</v>
      </c>
    </row>
    <row r="1542" spans="1:13" x14ac:dyDescent="0.2">
      <c r="A1542" s="3">
        <v>43510</v>
      </c>
      <c r="B1542">
        <v>124.06</v>
      </c>
      <c r="C1542">
        <v>16.305800000000001</v>
      </c>
      <c r="D1542">
        <v>5.5929320000000001E-3</v>
      </c>
      <c r="E1542">
        <v>5.7636899999999997E-4</v>
      </c>
      <c r="F1542">
        <v>-1.8554079000000001E-2</v>
      </c>
      <c r="G1542">
        <v>5.0791999999999997E-2</v>
      </c>
      <c r="H1542">
        <v>1.7886446E-2</v>
      </c>
      <c r="I1542">
        <v>4.8942597999999997E-2</v>
      </c>
      <c r="J1542">
        <v>5.2652890000000003E-3</v>
      </c>
      <c r="K1542">
        <v>1.1481277E-2</v>
      </c>
      <c r="L1542">
        <v>3.397049049</v>
      </c>
      <c r="M1542">
        <v>4.2628182939999997</v>
      </c>
    </row>
    <row r="1543" spans="1:13" x14ac:dyDescent="0.2">
      <c r="A1543" s="3">
        <v>43511</v>
      </c>
      <c r="B1543">
        <v>124.8</v>
      </c>
      <c r="C1543">
        <v>16.53</v>
      </c>
      <c r="D1543">
        <v>5.9648560000000002E-3</v>
      </c>
      <c r="E1543">
        <v>1.3369816E-2</v>
      </c>
      <c r="F1543">
        <v>-2.6935089999999998E-2</v>
      </c>
      <c r="G1543">
        <v>3.4656983000000002E-2</v>
      </c>
      <c r="H1543">
        <v>2.0691911E-2</v>
      </c>
      <c r="I1543">
        <v>5.0902031E-2</v>
      </c>
      <c r="J1543">
        <v>5.3604960000000002E-3</v>
      </c>
      <c r="K1543">
        <v>1.1563593E-2</v>
      </c>
      <c r="L1543">
        <v>3.860073731</v>
      </c>
      <c r="M1543">
        <v>4.4019217519999998</v>
      </c>
    </row>
    <row r="1544" spans="1:13" x14ac:dyDescent="0.2">
      <c r="A1544" s="3">
        <v>43515</v>
      </c>
      <c r="B1544">
        <v>126.7</v>
      </c>
      <c r="C1544">
        <v>16.581299999999999</v>
      </c>
      <c r="D1544">
        <v>1.5224359E-2</v>
      </c>
      <c r="E1544">
        <v>2.1287963999999999E-2</v>
      </c>
      <c r="F1544">
        <v>-4.0265660000000002E-2</v>
      </c>
      <c r="G1544">
        <v>2.1430832E-2</v>
      </c>
      <c r="H1544">
        <v>3.7589059000000001E-2</v>
      </c>
      <c r="I1544">
        <v>6.4372038000000006E-2</v>
      </c>
      <c r="J1544">
        <v>6.160502E-3</v>
      </c>
      <c r="K1544">
        <v>1.2220452999999999E-2</v>
      </c>
      <c r="L1544">
        <v>6.1016232029999999</v>
      </c>
      <c r="M1544">
        <v>5.2675657070000002</v>
      </c>
    </row>
    <row r="1545" spans="1:13" x14ac:dyDescent="0.2">
      <c r="A1545" s="3">
        <v>43516</v>
      </c>
      <c r="B1545">
        <v>126.48</v>
      </c>
      <c r="C1545">
        <v>16.531400000000001</v>
      </c>
      <c r="D1545">
        <v>-1.736385E-3</v>
      </c>
      <c r="E1545">
        <v>1.4382242999999999E-2</v>
      </c>
      <c r="F1545">
        <v>-3.9465127000000003E-2</v>
      </c>
      <c r="G1545">
        <v>2.5634640000000001E-3</v>
      </c>
      <c r="H1545">
        <v>4.5116509999999999E-2</v>
      </c>
      <c r="I1545">
        <v>7.3321554999999997E-2</v>
      </c>
      <c r="J1545">
        <v>5.7199649999999996E-3</v>
      </c>
      <c r="K1545">
        <v>1.2457151E-2</v>
      </c>
      <c r="L1545">
        <v>7.8875501369999999</v>
      </c>
      <c r="M1545">
        <v>5.8859009249999996</v>
      </c>
    </row>
    <row r="1546" spans="1:13" x14ac:dyDescent="0.2">
      <c r="A1546" s="3">
        <v>43517</v>
      </c>
      <c r="B1546">
        <v>125.05</v>
      </c>
      <c r="C1546">
        <v>16.715</v>
      </c>
      <c r="D1546">
        <v>-1.1306135E-2</v>
      </c>
      <c r="E1546">
        <v>-3.0178330000000001E-3</v>
      </c>
      <c r="F1546">
        <v>-2.9279882E-2</v>
      </c>
      <c r="G1546">
        <v>2.8491530000000001E-3</v>
      </c>
      <c r="H1546">
        <v>2.9641827999999999E-2</v>
      </c>
      <c r="I1546">
        <v>9.3017799999999998E-2</v>
      </c>
      <c r="J1546">
        <v>6.4110269999999997E-3</v>
      </c>
      <c r="K1546">
        <v>1.1254175E-2</v>
      </c>
      <c r="L1546">
        <v>4.6235695220000004</v>
      </c>
      <c r="M1546">
        <v>8.2651815489999994</v>
      </c>
    </row>
    <row r="1547" spans="1:13" x14ac:dyDescent="0.2">
      <c r="A1547" s="3">
        <v>43518</v>
      </c>
      <c r="B1547">
        <v>125.5</v>
      </c>
      <c r="C1547">
        <v>16.7225</v>
      </c>
      <c r="D1547">
        <v>3.5985610000000001E-3</v>
      </c>
      <c r="E1547">
        <v>1.4859659000000001E-2</v>
      </c>
      <c r="F1547">
        <v>-2.2173535000000001E-2</v>
      </c>
      <c r="G1547">
        <v>-1.7252219999999999E-2</v>
      </c>
      <c r="H1547">
        <v>3.4795514999999999E-2</v>
      </c>
      <c r="I1547">
        <v>0.10684273699999999</v>
      </c>
      <c r="J1547">
        <v>6.3942000000000001E-3</v>
      </c>
      <c r="K1547">
        <v>1.1472578000000001E-2</v>
      </c>
      <c r="L1547">
        <v>5.4417307030000002</v>
      </c>
      <c r="M1547">
        <v>9.3128796250000008</v>
      </c>
    </row>
    <row r="1548" spans="1:13" x14ac:dyDescent="0.2">
      <c r="A1548" s="3">
        <v>43521</v>
      </c>
      <c r="B1548">
        <v>125.37</v>
      </c>
      <c r="C1548">
        <v>16.824999999999999</v>
      </c>
      <c r="D1548">
        <v>-1.0358570000000001E-3</v>
      </c>
      <c r="E1548">
        <v>-1.0845989999999999E-3</v>
      </c>
      <c r="F1548">
        <v>-2.5940647000000001E-2</v>
      </c>
      <c r="G1548">
        <v>-1.3473448000000001E-2</v>
      </c>
      <c r="H1548">
        <v>3.5345610999999999E-2</v>
      </c>
      <c r="I1548">
        <v>0.11253382300000001</v>
      </c>
      <c r="J1548">
        <v>6.381889E-3</v>
      </c>
      <c r="K1548">
        <v>1.1277868999999999E-2</v>
      </c>
      <c r="L1548">
        <v>5.5384245019999998</v>
      </c>
      <c r="M1548">
        <v>9.9782879379999994</v>
      </c>
    </row>
    <row r="1549" spans="1:13" x14ac:dyDescent="0.2">
      <c r="A1549" s="3">
        <v>43522</v>
      </c>
      <c r="B1549">
        <v>125.58</v>
      </c>
      <c r="C1549">
        <v>16.850000000000001</v>
      </c>
      <c r="D1549">
        <v>1.6750420000000001E-3</v>
      </c>
      <c r="E1549">
        <v>3.0401700000000001E-4</v>
      </c>
      <c r="F1549">
        <v>-2.1682739999999999E-2</v>
      </c>
      <c r="G1549">
        <v>-5.7164720000000002E-3</v>
      </c>
      <c r="H1549">
        <v>2.2139019999999999E-2</v>
      </c>
      <c r="I1549">
        <v>7.9667173999999993E-2</v>
      </c>
      <c r="J1549">
        <v>5.6528170000000001E-3</v>
      </c>
      <c r="K1549">
        <v>9.6633259999999999E-3</v>
      </c>
      <c r="L1549">
        <v>3.9164578849999998</v>
      </c>
      <c r="M1549">
        <v>8.2442813269999995</v>
      </c>
    </row>
    <row r="1550" spans="1:13" x14ac:dyDescent="0.2">
      <c r="A1550" s="3">
        <v>43523</v>
      </c>
      <c r="B1550">
        <v>124.69</v>
      </c>
      <c r="C1550">
        <v>16.865600000000001</v>
      </c>
      <c r="D1550">
        <v>-7.0871160000000001E-3</v>
      </c>
      <c r="E1550">
        <v>6.7514760000000002E-3</v>
      </c>
      <c r="F1550">
        <v>-7.8095930000000001E-3</v>
      </c>
      <c r="G1550">
        <v>-1.2578212E-2</v>
      </c>
      <c r="H1550">
        <v>1.1355341E-2</v>
      </c>
      <c r="I1550">
        <v>0.101543943</v>
      </c>
      <c r="J1550">
        <v>5.8912620000000004E-3</v>
      </c>
      <c r="K1550">
        <v>8.8622119999999995E-3</v>
      </c>
      <c r="L1550">
        <v>1.9274885610000001</v>
      </c>
      <c r="M1550">
        <v>11.45808053</v>
      </c>
    </row>
    <row r="1551" spans="1:13" x14ac:dyDescent="0.2">
      <c r="A1551" s="3">
        <v>43524</v>
      </c>
      <c r="B1551">
        <v>123.99</v>
      </c>
      <c r="C1551">
        <v>16.82</v>
      </c>
      <c r="D1551">
        <v>-5.6139229999999998E-3</v>
      </c>
      <c r="E1551">
        <v>-7.6280319999999999E-3</v>
      </c>
      <c r="F1551">
        <v>-1.3729727000000001E-2</v>
      </c>
      <c r="G1551">
        <v>-1.8153753000000002E-2</v>
      </c>
      <c r="H1551" s="4">
        <v>8.0699999999999996E-5</v>
      </c>
      <c r="I1551">
        <v>8.2216342999999997E-2</v>
      </c>
      <c r="J1551">
        <v>5.9193680000000004E-3</v>
      </c>
      <c r="K1551">
        <v>9.1570499999999999E-3</v>
      </c>
      <c r="L1551">
        <v>1.3626147E-2</v>
      </c>
      <c r="M1551">
        <v>8.9784746799999997</v>
      </c>
    </row>
    <row r="1552" spans="1:13" x14ac:dyDescent="0.2">
      <c r="A1552" s="3">
        <v>43525</v>
      </c>
      <c r="B1552">
        <v>121.88</v>
      </c>
      <c r="C1552">
        <v>16.535399999999999</v>
      </c>
      <c r="D1552">
        <v>-1.7017501000000001E-2</v>
      </c>
      <c r="E1552">
        <v>-8.0669260000000003E-3</v>
      </c>
      <c r="F1552">
        <v>7.9347840000000003E-3</v>
      </c>
      <c r="G1552">
        <v>-3.5872730000000002E-3</v>
      </c>
      <c r="H1552">
        <v>-2.2535889E-2</v>
      </c>
      <c r="I1552">
        <v>5.1237765999999997E-2</v>
      </c>
      <c r="J1552">
        <v>6.833291E-3</v>
      </c>
      <c r="K1552">
        <v>8.5912569999999997E-3</v>
      </c>
      <c r="L1552">
        <v>-3.2979553149999998</v>
      </c>
      <c r="M1552">
        <v>5.9639425880000001</v>
      </c>
    </row>
    <row r="1553" spans="1:13" x14ac:dyDescent="0.2">
      <c r="A1553" s="3">
        <v>43528</v>
      </c>
      <c r="B1553">
        <v>121.56</v>
      </c>
      <c r="C1553">
        <v>16.664999999999999</v>
      </c>
      <c r="D1553">
        <v>-2.6255330000000002E-3</v>
      </c>
      <c r="E1553">
        <v>-2.190581E-3</v>
      </c>
      <c r="F1553">
        <v>1.1163388E-2</v>
      </c>
      <c r="G1553">
        <v>-7.2535099999999995E-4</v>
      </c>
      <c r="H1553">
        <v>-2.5571142000000002E-2</v>
      </c>
      <c r="I1553">
        <v>4.8934945000000001E-2</v>
      </c>
      <c r="J1553">
        <v>6.8318279999999999E-3</v>
      </c>
      <c r="K1553">
        <v>8.6352600000000005E-3</v>
      </c>
      <c r="L1553">
        <v>-3.74294291</v>
      </c>
      <c r="M1553">
        <v>5.6668754369999998</v>
      </c>
    </row>
    <row r="1554" spans="1:13" x14ac:dyDescent="0.2">
      <c r="A1554" s="3">
        <v>43529</v>
      </c>
      <c r="B1554">
        <v>121.72</v>
      </c>
      <c r="C1554">
        <v>16.6998</v>
      </c>
      <c r="D1554">
        <v>1.3162219999999999E-3</v>
      </c>
      <c r="E1554">
        <v>8.2327110000000002E-3</v>
      </c>
      <c r="F1554">
        <v>1.2624725999999999E-2</v>
      </c>
      <c r="G1554">
        <v>-6.1658069999999997E-3</v>
      </c>
      <c r="H1554">
        <v>-2.2329317000000001E-2</v>
      </c>
      <c r="I1554">
        <v>6.0623557000000002E-2</v>
      </c>
      <c r="J1554">
        <v>6.8509390000000003E-3</v>
      </c>
      <c r="K1554">
        <v>8.6416679999999999E-3</v>
      </c>
      <c r="L1554">
        <v>-3.2593077529999999</v>
      </c>
      <c r="M1554">
        <v>7.0152609149999998</v>
      </c>
    </row>
    <row r="1555" spans="1:13" x14ac:dyDescent="0.2">
      <c r="A1555" s="3">
        <v>43530</v>
      </c>
      <c r="B1555">
        <v>121.61</v>
      </c>
      <c r="C1555">
        <v>16.936299999999999</v>
      </c>
      <c r="D1555">
        <v>-9.03713E-4</v>
      </c>
      <c r="E1555">
        <v>-4.3549269999999998E-3</v>
      </c>
      <c r="F1555">
        <v>2.0112508000000001E-2</v>
      </c>
      <c r="G1555">
        <v>2.0046019999999999E-3</v>
      </c>
      <c r="H1555">
        <v>-1.8957728E-2</v>
      </c>
      <c r="I1555">
        <v>4.2759406999999999E-2</v>
      </c>
      <c r="J1555">
        <v>6.8094669999999996E-3</v>
      </c>
      <c r="K1555">
        <v>8.4684389999999995E-3</v>
      </c>
      <c r="L1555">
        <v>-2.7840251189999998</v>
      </c>
      <c r="M1555">
        <v>5.0492666100000001</v>
      </c>
    </row>
    <row r="1556" spans="1:13" x14ac:dyDescent="0.2">
      <c r="A1556" s="3">
        <v>43531</v>
      </c>
      <c r="B1556">
        <v>121.51</v>
      </c>
      <c r="C1556">
        <v>16.734999999999999</v>
      </c>
      <c r="D1556">
        <v>-8.22301E-4</v>
      </c>
      <c r="E1556">
        <v>-2.7337339999999998E-3</v>
      </c>
      <c r="F1556">
        <v>1.6841262999999999E-2</v>
      </c>
      <c r="G1556">
        <v>-2.6425929999999999E-3</v>
      </c>
      <c r="H1556">
        <v>-2.2288380999999999E-2</v>
      </c>
      <c r="I1556">
        <v>3.4107402000000002E-2</v>
      </c>
      <c r="J1556">
        <v>6.7630850000000003E-3</v>
      </c>
      <c r="K1556">
        <v>8.4877760000000007E-3</v>
      </c>
      <c r="L1556">
        <v>-3.2955940520000002</v>
      </c>
      <c r="M1556">
        <v>4.0184144970000002</v>
      </c>
    </row>
    <row r="1557" spans="1:13" x14ac:dyDescent="0.2">
      <c r="A1557" s="3">
        <v>43532</v>
      </c>
      <c r="B1557">
        <v>122.84</v>
      </c>
      <c r="C1557">
        <v>17.004999999999999</v>
      </c>
      <c r="D1557">
        <v>1.0945600999999999E-2</v>
      </c>
      <c r="E1557">
        <v>-5.4824560000000001E-3</v>
      </c>
      <c r="F1557">
        <v>8.1902629999999997E-3</v>
      </c>
      <c r="G1557">
        <v>-1.7796366000000001E-2</v>
      </c>
      <c r="H1557">
        <v>-4.8606609999999996E-3</v>
      </c>
      <c r="I1557">
        <v>2.6145787E-2</v>
      </c>
      <c r="J1557">
        <v>7.1105450000000002E-3</v>
      </c>
      <c r="K1557">
        <v>8.6263320000000004E-3</v>
      </c>
      <c r="L1557">
        <v>-0.68358490999999999</v>
      </c>
      <c r="M1557">
        <v>3.030927712</v>
      </c>
    </row>
    <row r="1558" spans="1:13" x14ac:dyDescent="0.2">
      <c r="A1558" s="3">
        <v>43535</v>
      </c>
      <c r="B1558">
        <v>122.24</v>
      </c>
      <c r="C1558">
        <v>16.885000000000002</v>
      </c>
      <c r="D1558">
        <v>-4.8844020000000004E-3</v>
      </c>
      <c r="E1558">
        <v>2.7563399999999999E-3</v>
      </c>
      <c r="F1558">
        <v>2.0902670000000002E-2</v>
      </c>
      <c r="G1558">
        <v>-1.9123204000000001E-2</v>
      </c>
      <c r="H1558">
        <v>-1.2122192E-2</v>
      </c>
      <c r="I1558">
        <v>2.6697522000000001E-2</v>
      </c>
      <c r="J1558">
        <v>7.1538749999999996E-3</v>
      </c>
      <c r="K1558">
        <v>8.6301069999999997E-3</v>
      </c>
      <c r="L1558">
        <v>-1.6944931190000001</v>
      </c>
      <c r="M1558">
        <v>3.0935331170000002</v>
      </c>
    </row>
    <row r="1559" spans="1:13" x14ac:dyDescent="0.2">
      <c r="A1559" s="3">
        <v>43536</v>
      </c>
      <c r="B1559">
        <v>122.98</v>
      </c>
      <c r="C1559">
        <v>16.7</v>
      </c>
      <c r="D1559">
        <v>6.0536649999999997E-3</v>
      </c>
      <c r="E1559">
        <v>8.1693240000000004E-3</v>
      </c>
      <c r="F1559">
        <v>9.7232240000000008E-3</v>
      </c>
      <c r="G1559">
        <v>-2.5981866999999999E-2</v>
      </c>
      <c r="H1559">
        <v>-9.9025840000000007E-3</v>
      </c>
      <c r="I1559">
        <v>4.3329351000000002E-2</v>
      </c>
      <c r="J1559">
        <v>7.2389400000000001E-3</v>
      </c>
      <c r="K1559">
        <v>8.4855339999999994E-3</v>
      </c>
      <c r="L1559">
        <v>-1.3679605020000001</v>
      </c>
      <c r="M1559">
        <v>5.1062607360000003</v>
      </c>
    </row>
    <row r="1560" spans="1:13" x14ac:dyDescent="0.2">
      <c r="A1560" s="3">
        <v>43537</v>
      </c>
      <c r="B1560">
        <v>123.84</v>
      </c>
      <c r="C1560">
        <v>16.649999999999999</v>
      </c>
      <c r="D1560">
        <v>6.9930069999999999E-3</v>
      </c>
      <c r="E1560">
        <v>-1.96307E-4</v>
      </c>
      <c r="F1560">
        <v>-2.532205E-3</v>
      </c>
      <c r="G1560">
        <v>-2.4973333E-2</v>
      </c>
      <c r="H1560">
        <v>1.9417480000000001E-3</v>
      </c>
      <c r="I1560">
        <v>5.1909904E-2</v>
      </c>
      <c r="J1560">
        <v>7.337461E-3</v>
      </c>
      <c r="K1560">
        <v>8.1659939999999993E-3</v>
      </c>
      <c r="L1560">
        <v>0.26463482100000002</v>
      </c>
      <c r="M1560">
        <v>6.3568384350000002</v>
      </c>
    </row>
    <row r="1561" spans="1:13" x14ac:dyDescent="0.2">
      <c r="A1561" s="3">
        <v>43538</v>
      </c>
      <c r="B1561">
        <v>122.41</v>
      </c>
      <c r="C1561">
        <v>16.579999999999998</v>
      </c>
      <c r="D1561">
        <v>-1.1547158E-2</v>
      </c>
      <c r="E1561">
        <v>-1.3231524E-2</v>
      </c>
      <c r="F1561">
        <v>-5.161662E-3</v>
      </c>
      <c r="G1561">
        <v>-6.1015119999999999E-3</v>
      </c>
      <c r="H1561">
        <v>-1.1706766E-2</v>
      </c>
      <c r="I1561">
        <v>4.2188940000000001E-2</v>
      </c>
      <c r="J1561">
        <v>7.7460560000000003E-3</v>
      </c>
      <c r="K1561">
        <v>8.7563780000000004E-3</v>
      </c>
      <c r="L1561">
        <v>-1.5113195100000001</v>
      </c>
      <c r="M1561">
        <v>4.8180812380000004</v>
      </c>
    </row>
    <row r="1562" spans="1:13" x14ac:dyDescent="0.2">
      <c r="A1562" s="3">
        <v>43539</v>
      </c>
      <c r="B1562">
        <v>122.97</v>
      </c>
      <c r="C1562">
        <v>16.504899999999999</v>
      </c>
      <c r="D1562">
        <v>4.5747899999999996E-3</v>
      </c>
      <c r="E1562">
        <v>6.6492010000000004E-3</v>
      </c>
      <c r="F1562">
        <v>-8.7984799999999991E-3</v>
      </c>
      <c r="G1562">
        <v>4.8531929999999996E-3</v>
      </c>
      <c r="H1562">
        <v>-3.2422789999999998E-3</v>
      </c>
      <c r="I1562">
        <v>4.9723343000000003E-2</v>
      </c>
      <c r="J1562">
        <v>7.7811219999999997E-3</v>
      </c>
      <c r="K1562">
        <v>8.7917259999999997E-3</v>
      </c>
      <c r="L1562">
        <v>-0.41668534499999998</v>
      </c>
      <c r="M1562">
        <v>5.6556975439999997</v>
      </c>
    </row>
    <row r="1563" spans="1:13" x14ac:dyDescent="0.2">
      <c r="A1563" s="3">
        <v>43542</v>
      </c>
      <c r="B1563">
        <v>123.04</v>
      </c>
      <c r="C1563">
        <v>16.61</v>
      </c>
      <c r="D1563">
        <v>5.6924500000000002E-4</v>
      </c>
      <c r="E1563">
        <v>6.7535299999999996E-4</v>
      </c>
      <c r="F1563">
        <v>-1.3259666E-2</v>
      </c>
      <c r="G1563">
        <v>3.1006499999999999E-3</v>
      </c>
      <c r="H1563">
        <v>-8.2218280000000005E-3</v>
      </c>
      <c r="I1563">
        <v>4.9827189000000001E-2</v>
      </c>
      <c r="J1563">
        <v>7.6729880000000004E-3</v>
      </c>
      <c r="K1563">
        <v>8.7907539999999996E-3</v>
      </c>
      <c r="L1563">
        <v>-1.071528888</v>
      </c>
      <c r="M1563">
        <v>5.6681360070000002</v>
      </c>
    </row>
    <row r="1564" spans="1:13" x14ac:dyDescent="0.2">
      <c r="A1564" s="3">
        <v>43543</v>
      </c>
      <c r="B1564">
        <v>123.38</v>
      </c>
      <c r="C1564">
        <v>16.48</v>
      </c>
      <c r="D1564">
        <v>2.7633290000000001E-3</v>
      </c>
      <c r="E1564">
        <v>2.743484E-3</v>
      </c>
      <c r="F1564">
        <v>-1.2335217000000001E-2</v>
      </c>
      <c r="G1564">
        <v>-5.6460140000000004E-3</v>
      </c>
      <c r="H1564">
        <v>-1.1378205000000001E-2</v>
      </c>
      <c r="I1564">
        <v>3.8818561000000001E-2</v>
      </c>
      <c r="J1564">
        <v>7.5720739999999998E-3</v>
      </c>
      <c r="K1564">
        <v>8.4231549999999999E-3</v>
      </c>
      <c r="L1564">
        <v>-1.5026536210000001</v>
      </c>
      <c r="M1564">
        <v>4.6085533600000002</v>
      </c>
    </row>
    <row r="1565" spans="1:13" x14ac:dyDescent="0.2">
      <c r="A1565" s="3">
        <v>43544</v>
      </c>
      <c r="B1565">
        <v>124.18</v>
      </c>
      <c r="C1565">
        <v>16.7</v>
      </c>
      <c r="D1565">
        <v>6.4840330000000002E-3</v>
      </c>
      <c r="E1565">
        <v>3.8303690000000001E-3</v>
      </c>
      <c r="F1565">
        <v>-2.0146071000000002E-2</v>
      </c>
      <c r="G1565">
        <v>2.5401579999999998E-3</v>
      </c>
      <c r="H1565">
        <v>-1.9889502999999999E-2</v>
      </c>
      <c r="I1565">
        <v>2.1061303E-2</v>
      </c>
      <c r="J1565">
        <v>6.8713350000000001E-3</v>
      </c>
      <c r="K1565">
        <v>7.1781739999999998E-3</v>
      </c>
      <c r="L1565">
        <v>-2.8945616680000001</v>
      </c>
      <c r="M1565">
        <v>2.9340750930000001</v>
      </c>
    </row>
    <row r="1566" spans="1:13" x14ac:dyDescent="0.2">
      <c r="A1566" s="3">
        <v>43545</v>
      </c>
      <c r="B1566">
        <v>123.68</v>
      </c>
      <c r="C1566">
        <v>16.63</v>
      </c>
      <c r="D1566">
        <v>-4.0264130000000004E-3</v>
      </c>
      <c r="E1566">
        <v>-7.3589529999999997E-3</v>
      </c>
      <c r="F1566">
        <v>-1.3680862E-2</v>
      </c>
      <c r="G1566">
        <v>9.2060000000000004E-4</v>
      </c>
      <c r="H1566">
        <v>-2.2137886999999998E-2</v>
      </c>
      <c r="I1566">
        <v>-8.23045E-4</v>
      </c>
      <c r="J1566">
        <v>6.902811E-3</v>
      </c>
      <c r="K1566">
        <v>6.7065759999999997E-3</v>
      </c>
      <c r="L1566">
        <v>-3.2070829619999999</v>
      </c>
      <c r="M1566">
        <v>-0.12272212</v>
      </c>
    </row>
    <row r="1567" spans="1:13" x14ac:dyDescent="0.2">
      <c r="A1567" s="3">
        <v>43546</v>
      </c>
      <c r="B1567">
        <v>123.97</v>
      </c>
      <c r="C1567">
        <v>16.52</v>
      </c>
      <c r="D1567">
        <v>2.3447609999999999E-3</v>
      </c>
      <c r="E1567">
        <v>-2.0593080999999999E-2</v>
      </c>
      <c r="F1567">
        <v>-1.7035727000000001E-2</v>
      </c>
      <c r="G1567">
        <v>1.4079329999999999E-2</v>
      </c>
      <c r="H1567">
        <v>-8.6365450000000007E-3</v>
      </c>
      <c r="I1567">
        <v>-1.8436984E-2</v>
      </c>
      <c r="J1567">
        <v>6.5201189999999996E-3</v>
      </c>
      <c r="K1567">
        <v>8.0597640000000005E-3</v>
      </c>
      <c r="L1567">
        <v>-1.3245994400000001</v>
      </c>
      <c r="M1567">
        <v>-2.2875338589999998</v>
      </c>
    </row>
    <row r="1568" spans="1:13" x14ac:dyDescent="0.2">
      <c r="A1568" s="3">
        <v>43549</v>
      </c>
      <c r="B1568">
        <v>124.92</v>
      </c>
      <c r="C1568">
        <v>16.612500000000001</v>
      </c>
      <c r="D1568">
        <v>7.6631440000000002E-3</v>
      </c>
      <c r="E1568">
        <v>1.401738E-3</v>
      </c>
      <c r="F1568">
        <v>-2.0272564999999999E-2</v>
      </c>
      <c r="G1568">
        <v>2.6419874999999999E-2</v>
      </c>
      <c r="H1568">
        <v>-4.6215140000000002E-3</v>
      </c>
      <c r="I1568">
        <v>-3.1453361999999999E-2</v>
      </c>
      <c r="J1568">
        <v>6.7023070000000002E-3</v>
      </c>
      <c r="K1568">
        <v>7.2412750000000001E-3</v>
      </c>
      <c r="L1568">
        <v>-0.68954081300000003</v>
      </c>
      <c r="M1568">
        <v>-4.3436220189999997</v>
      </c>
    </row>
    <row r="1569" spans="1:13" x14ac:dyDescent="0.2">
      <c r="A1569" s="3">
        <v>43550</v>
      </c>
      <c r="B1569">
        <v>124.3</v>
      </c>
      <c r="C1569">
        <v>16.664999999999999</v>
      </c>
      <c r="D1569">
        <v>-4.9631759999999997E-3</v>
      </c>
      <c r="E1569">
        <v>1.119821E-3</v>
      </c>
      <c r="F1569">
        <v>-1.0242062999999999E-2</v>
      </c>
      <c r="G1569">
        <v>2.7495479999999999E-2</v>
      </c>
      <c r="H1569">
        <v>-8.5347370000000006E-3</v>
      </c>
      <c r="I1569">
        <v>-2.9315961000000001E-2</v>
      </c>
      <c r="J1569">
        <v>6.781151E-3</v>
      </c>
      <c r="K1569">
        <v>7.2634750000000001E-3</v>
      </c>
      <c r="L1569">
        <v>-1.2585971970000001</v>
      </c>
      <c r="M1569">
        <v>-4.036079397</v>
      </c>
    </row>
    <row r="1570" spans="1:13" x14ac:dyDescent="0.2">
      <c r="A1570" s="3">
        <v>43551</v>
      </c>
      <c r="B1570">
        <v>123.65</v>
      </c>
      <c r="C1570">
        <v>16.882899999999999</v>
      </c>
      <c r="D1570">
        <v>-5.2292839999999998E-3</v>
      </c>
      <c r="E1570">
        <v>8.3892600000000004E-4</v>
      </c>
      <c r="F1570">
        <v>-1.9690110000000001E-3</v>
      </c>
      <c r="G1570">
        <v>2.3686614000000002E-2</v>
      </c>
      <c r="H1570">
        <v>-1.5368689E-2</v>
      </c>
      <c r="I1570">
        <v>-2.8796891000000002E-2</v>
      </c>
      <c r="J1570">
        <v>6.8433110000000004E-3</v>
      </c>
      <c r="K1570">
        <v>7.2706489999999997E-3</v>
      </c>
      <c r="L1570">
        <v>-2.2457973930000001</v>
      </c>
      <c r="M1570">
        <v>-3.9607043380000002</v>
      </c>
    </row>
    <row r="1571" spans="1:13" x14ac:dyDescent="0.2">
      <c r="A1571" s="3">
        <v>43552</v>
      </c>
      <c r="B1571">
        <v>121.9</v>
      </c>
      <c r="C1571">
        <v>16.910399999999999</v>
      </c>
      <c r="D1571">
        <v>-1.4152850999999999E-2</v>
      </c>
      <c r="E1571">
        <v>5.8675610000000003E-3</v>
      </c>
      <c r="F1571">
        <v>-5.8973800000000002E-4</v>
      </c>
      <c r="G1571">
        <v>6.2155029999999998E-3</v>
      </c>
      <c r="H1571">
        <v>-2.2375491000000001E-2</v>
      </c>
      <c r="I1571">
        <v>-2.9649596E-2</v>
      </c>
      <c r="J1571">
        <v>7.3287589999999998E-3</v>
      </c>
      <c r="K1571">
        <v>7.2237179999999996E-3</v>
      </c>
      <c r="L1571">
        <v>-3.0531078009999999</v>
      </c>
      <c r="M1571">
        <v>-4.1044785030000002</v>
      </c>
    </row>
    <row r="1572" spans="1:13" x14ac:dyDescent="0.2">
      <c r="A1572" s="3">
        <v>43553</v>
      </c>
      <c r="B1572">
        <v>122.01</v>
      </c>
      <c r="C1572">
        <v>16.652000000000001</v>
      </c>
      <c r="D1572">
        <v>9.0237900000000003E-4</v>
      </c>
      <c r="E1572">
        <v>1.7744444000000002E-2</v>
      </c>
      <c r="F1572">
        <v>-2.4733149999999998E-3</v>
      </c>
      <c r="G1572">
        <v>4.017479E-3</v>
      </c>
      <c r="H1572">
        <v>-1.5969029999999999E-2</v>
      </c>
      <c r="I1572">
        <v>-4.8401549999999996E-3</v>
      </c>
      <c r="J1572">
        <v>7.2635809999999999E-3</v>
      </c>
      <c r="K1572">
        <v>8.1886340000000002E-3</v>
      </c>
      <c r="L1572">
        <v>-2.1985064269999999</v>
      </c>
      <c r="M1572">
        <v>-0.59108212599999999</v>
      </c>
    </row>
    <row r="1573" spans="1:13" x14ac:dyDescent="0.2">
      <c r="A1573" s="3">
        <v>43556</v>
      </c>
      <c r="B1573">
        <v>121.53</v>
      </c>
      <c r="C1573">
        <v>16.62</v>
      </c>
      <c r="D1573">
        <v>-3.9341039999999999E-3</v>
      </c>
      <c r="E1573">
        <v>-1.069904E-3</v>
      </c>
      <c r="F1573">
        <v>-4.2408600000000001E-4</v>
      </c>
      <c r="G1573">
        <v>4.4704970000000004E-3</v>
      </c>
      <c r="H1573">
        <v>-2.871677E-3</v>
      </c>
      <c r="I1573">
        <v>2.1796279999999999E-3</v>
      </c>
      <c r="J1573">
        <v>6.2941000000000004E-3</v>
      </c>
      <c r="K1573">
        <v>7.9924890000000002E-3</v>
      </c>
      <c r="L1573">
        <v>-0.45624904599999999</v>
      </c>
      <c r="M1573">
        <v>0.272709486</v>
      </c>
    </row>
    <row r="1574" spans="1:13" x14ac:dyDescent="0.2">
      <c r="A1574" s="3">
        <v>43557</v>
      </c>
      <c r="B1574">
        <v>121.98</v>
      </c>
      <c r="C1574">
        <v>16.45</v>
      </c>
      <c r="D1574">
        <v>3.7027890000000002E-3</v>
      </c>
      <c r="E1574">
        <v>-6.0000660000000001E-3</v>
      </c>
      <c r="F1574">
        <v>-1.3038611E-2</v>
      </c>
      <c r="G1574">
        <v>9.3419950000000005E-3</v>
      </c>
      <c r="H1574">
        <v>3.4550840000000002E-3</v>
      </c>
      <c r="I1574">
        <v>-1.646542E-3</v>
      </c>
      <c r="J1574">
        <v>6.319486E-3</v>
      </c>
      <c r="K1574">
        <v>8.0905219999999993E-3</v>
      </c>
      <c r="L1574">
        <v>0.54673498099999995</v>
      </c>
      <c r="M1574">
        <v>-0.20351495</v>
      </c>
    </row>
    <row r="1575" spans="1:13" x14ac:dyDescent="0.2">
      <c r="A1575" s="3">
        <v>43558</v>
      </c>
      <c r="B1575">
        <v>121.8</v>
      </c>
      <c r="C1575">
        <v>16.632000000000001</v>
      </c>
      <c r="D1575">
        <v>-1.475652E-3</v>
      </c>
      <c r="E1575">
        <v>1.2094557000000001E-2</v>
      </c>
      <c r="F1575">
        <v>-1.3466502E-2</v>
      </c>
      <c r="G1575">
        <v>7.6827420000000002E-3</v>
      </c>
      <c r="H1575">
        <v>6.57246E-4</v>
      </c>
      <c r="I1575">
        <v>2.1774630000000001E-3</v>
      </c>
      <c r="J1575">
        <v>6.3238260000000003E-3</v>
      </c>
      <c r="K1575">
        <v>8.3285240000000003E-3</v>
      </c>
      <c r="L1575">
        <v>0.103931724</v>
      </c>
      <c r="M1575">
        <v>0.26144646300000002</v>
      </c>
    </row>
    <row r="1576" spans="1:13" x14ac:dyDescent="0.2">
      <c r="A1576" s="3">
        <v>43559</v>
      </c>
      <c r="B1576">
        <v>122.11</v>
      </c>
      <c r="C1576">
        <v>16.68</v>
      </c>
      <c r="D1576">
        <v>2.5451559999999998E-3</v>
      </c>
      <c r="E1576">
        <v>-8.9625199999999999E-3</v>
      </c>
      <c r="F1576">
        <v>-1.5234704999999999E-2</v>
      </c>
      <c r="G1576">
        <v>1.776566E-3</v>
      </c>
      <c r="H1576">
        <v>4.1115040000000002E-3</v>
      </c>
      <c r="I1576">
        <v>-2.4603609999999999E-3</v>
      </c>
      <c r="J1576">
        <v>6.342566E-3</v>
      </c>
      <c r="K1576">
        <v>8.5114519999999992E-3</v>
      </c>
      <c r="L1576">
        <v>0.64823987100000002</v>
      </c>
      <c r="M1576">
        <v>-0.28906476199999998</v>
      </c>
    </row>
    <row r="1577" spans="1:13" x14ac:dyDescent="0.2">
      <c r="A1577" s="3">
        <v>43560</v>
      </c>
      <c r="B1577">
        <v>121.98</v>
      </c>
      <c r="C1577">
        <v>17.2255</v>
      </c>
      <c r="D1577">
        <v>-1.064614E-3</v>
      </c>
      <c r="E1577">
        <v>-7.7171829999999999E-3</v>
      </c>
      <c r="F1577">
        <v>-1.4185193E-2</v>
      </c>
      <c r="G1577">
        <v>3.7349950000000001E-3</v>
      </c>
      <c r="H1577">
        <v>3.867994E-3</v>
      </c>
      <c r="I1577">
        <v>-7.4451750000000001E-3</v>
      </c>
      <c r="J1577">
        <v>6.3447659999999999E-3</v>
      </c>
      <c r="K1577">
        <v>8.6572820000000005E-3</v>
      </c>
      <c r="L1577">
        <v>0.60963542599999998</v>
      </c>
      <c r="M1577">
        <v>-0.85998992100000005</v>
      </c>
    </row>
    <row r="1578" spans="1:13" x14ac:dyDescent="0.2">
      <c r="A1578" s="3">
        <v>43563</v>
      </c>
      <c r="B1578">
        <v>122.51</v>
      </c>
      <c r="C1578">
        <v>17.260000000000002</v>
      </c>
      <c r="D1578">
        <v>4.3449750000000001E-3</v>
      </c>
      <c r="E1578">
        <v>1.3588006999999999E-2</v>
      </c>
      <c r="F1578">
        <v>-2.0488612999999999E-2</v>
      </c>
      <c r="G1578">
        <v>-1.1321486E-2</v>
      </c>
      <c r="H1578">
        <v>-2.686421E-3</v>
      </c>
      <c r="I1578">
        <v>1.1587652E-2</v>
      </c>
      <c r="J1578">
        <v>5.9363280000000003E-3</v>
      </c>
      <c r="K1578">
        <v>9.0786449999999998E-3</v>
      </c>
      <c r="L1578">
        <v>-0.45253923899999998</v>
      </c>
      <c r="M1578">
        <v>1.2763635980000001</v>
      </c>
    </row>
    <row r="1579" spans="1:13" x14ac:dyDescent="0.2">
      <c r="A1579" s="3">
        <v>43564</v>
      </c>
      <c r="B1579">
        <v>123.15</v>
      </c>
      <c r="C1579">
        <v>17.34</v>
      </c>
      <c r="D1579">
        <v>5.2240630000000001E-3</v>
      </c>
      <c r="E1579">
        <v>2.1689140000000001E-3</v>
      </c>
      <c r="F1579">
        <v>-2.2739828E-2</v>
      </c>
      <c r="G1579">
        <v>-7.719259E-3</v>
      </c>
      <c r="H1579">
        <v>7.4443720000000003E-3</v>
      </c>
      <c r="I1579">
        <v>1.0995052E-2</v>
      </c>
      <c r="J1579">
        <v>5.9397670000000003E-3</v>
      </c>
      <c r="K1579">
        <v>9.0725330000000007E-3</v>
      </c>
      <c r="L1579">
        <v>1.2533102979999999</v>
      </c>
      <c r="M1579">
        <v>1.2119054789999999</v>
      </c>
    </row>
    <row r="1580" spans="1:13" x14ac:dyDescent="0.2">
      <c r="A1580" s="3">
        <v>43565</v>
      </c>
      <c r="B1580">
        <v>123.53</v>
      </c>
      <c r="C1580">
        <v>17.5</v>
      </c>
      <c r="D1580">
        <v>3.0856680000000002E-3</v>
      </c>
      <c r="E1580">
        <v>-2.8711259999999999E-3</v>
      </c>
      <c r="F1580">
        <v>-2.4937340999999998E-2</v>
      </c>
      <c r="G1580">
        <v>-2.3728325000000001E-2</v>
      </c>
      <c r="H1580">
        <v>4.4722720000000002E-3</v>
      </c>
      <c r="I1580" s="4">
        <v>-7.6299999999999998E-5</v>
      </c>
      <c r="J1580">
        <v>5.8321040000000003E-3</v>
      </c>
      <c r="K1580">
        <v>8.9282860000000006E-3</v>
      </c>
      <c r="L1580">
        <v>0.76683683199999997</v>
      </c>
      <c r="M1580">
        <v>-8.5505449999999997E-3</v>
      </c>
    </row>
    <row r="1581" spans="1:13" x14ac:dyDescent="0.2">
      <c r="A1581" s="3">
        <v>43566</v>
      </c>
      <c r="B1581">
        <v>121.95</v>
      </c>
      <c r="C1581">
        <v>17.6326</v>
      </c>
      <c r="D1581">
        <v>-1.2790414999999999E-2</v>
      </c>
      <c r="E1581">
        <v>-1.1299435E-2</v>
      </c>
      <c r="F1581">
        <v>-5.750794E-3</v>
      </c>
      <c r="G1581">
        <v>-2.1015420000000001E-3</v>
      </c>
      <c r="H1581">
        <v>-1.5261627999999999E-2</v>
      </c>
      <c r="I1581">
        <v>-1.1180802E-2</v>
      </c>
      <c r="J1581">
        <v>6.2664799999999996E-3</v>
      </c>
      <c r="K1581">
        <v>9.2650340000000001E-3</v>
      </c>
      <c r="L1581">
        <v>-2.4354386400000001</v>
      </c>
      <c r="M1581">
        <v>-1.2067739310000001</v>
      </c>
    </row>
    <row r="1582" spans="1:13" x14ac:dyDescent="0.2">
      <c r="A1582" s="3">
        <v>43567</v>
      </c>
      <c r="B1582">
        <v>121.83</v>
      </c>
      <c r="C1582">
        <v>17.451000000000001</v>
      </c>
      <c r="D1582">
        <v>-9.8401000000000001E-4</v>
      </c>
      <c r="E1582">
        <v>1.5521236000000001E-2</v>
      </c>
      <c r="F1582">
        <v>-9.1994550000000005E-3</v>
      </c>
      <c r="G1582">
        <v>-1.5725633999999999E-2</v>
      </c>
      <c r="H1582">
        <v>-4.7381749999999999E-3</v>
      </c>
      <c r="I1582">
        <v>1.7631713E-2</v>
      </c>
      <c r="J1582">
        <v>5.7565740000000004E-3</v>
      </c>
      <c r="K1582">
        <v>9.4119949999999994E-3</v>
      </c>
      <c r="L1582">
        <v>-0.82308932999999995</v>
      </c>
      <c r="M1582">
        <v>1.8733236170000001</v>
      </c>
    </row>
    <row r="1583" spans="1:13" x14ac:dyDescent="0.2">
      <c r="A1583" s="3">
        <v>43570</v>
      </c>
      <c r="B1583">
        <v>121.6</v>
      </c>
      <c r="C1583">
        <v>17.600000000000001</v>
      </c>
      <c r="D1583">
        <v>-1.887877E-3</v>
      </c>
      <c r="E1583">
        <v>-6.1918200000000002E-4</v>
      </c>
      <c r="F1583">
        <v>-4.2856860000000004E-3</v>
      </c>
      <c r="G1583">
        <v>-1.2672604000000001E-2</v>
      </c>
      <c r="H1583">
        <v>-1.1140929000000001E-2</v>
      </c>
      <c r="I1583">
        <v>1.0284033E-2</v>
      </c>
      <c r="J1583">
        <v>5.6599090000000003E-3</v>
      </c>
      <c r="K1583">
        <v>9.322248E-3</v>
      </c>
      <c r="L1583">
        <v>-1.968393646</v>
      </c>
      <c r="M1583">
        <v>1.1031709279999999</v>
      </c>
    </row>
    <row r="1584" spans="1:13" x14ac:dyDescent="0.2">
      <c r="A1584" s="3">
        <v>43571</v>
      </c>
      <c r="B1584">
        <v>120.51</v>
      </c>
      <c r="C1584">
        <v>17.579999999999998</v>
      </c>
      <c r="D1584">
        <v>-8.9638159999999995E-3</v>
      </c>
      <c r="E1584">
        <v>-1.179348E-3</v>
      </c>
      <c r="F1584">
        <v>-1.9113750000000001E-3</v>
      </c>
      <c r="G1584">
        <v>-4.9828943000000001E-2</v>
      </c>
      <c r="H1584">
        <v>-2.0562418999999998E-2</v>
      </c>
      <c r="I1584">
        <v>8.4115230000000006E-3</v>
      </c>
      <c r="J1584">
        <v>5.9435369999999996E-3</v>
      </c>
      <c r="K1584">
        <v>9.3295719999999995E-3</v>
      </c>
      <c r="L1584">
        <v>-3.4596264190000001</v>
      </c>
      <c r="M1584">
        <v>0.90159793700000002</v>
      </c>
    </row>
    <row r="1585" spans="1:13" x14ac:dyDescent="0.2">
      <c r="A1585" s="3">
        <v>43572</v>
      </c>
      <c r="B1585">
        <v>120.28</v>
      </c>
      <c r="C1585">
        <v>17.6007</v>
      </c>
      <c r="D1585">
        <v>-1.9085549999999999E-3</v>
      </c>
      <c r="E1585">
        <v>1.0430780000000001E-2</v>
      </c>
      <c r="F1585">
        <v>-3.8234129999999999E-3</v>
      </c>
      <c r="G1585">
        <v>-6.3403408999999994E-2</v>
      </c>
      <c r="H1585">
        <v>-2.5125628000000001E-2</v>
      </c>
      <c r="I1585">
        <v>1.6142271E-2</v>
      </c>
      <c r="J1585">
        <v>5.8838670000000001E-3</v>
      </c>
      <c r="K1585">
        <v>9.5721150000000008E-3</v>
      </c>
      <c r="L1585">
        <v>-4.270257559</v>
      </c>
      <c r="M1585">
        <v>1.6863849529999999</v>
      </c>
    </row>
    <row r="1586" spans="1:13" x14ac:dyDescent="0.2">
      <c r="A1586" s="3">
        <v>43573</v>
      </c>
      <c r="B1586">
        <v>120.37</v>
      </c>
      <c r="C1586">
        <v>17.68</v>
      </c>
      <c r="D1586">
        <v>7.4825399999999995E-4</v>
      </c>
      <c r="E1586">
        <v>-1.4771136000000001E-2</v>
      </c>
      <c r="F1586">
        <v>1.324336E-3</v>
      </c>
      <c r="G1586">
        <v>-3.6802701E-2</v>
      </c>
      <c r="H1586">
        <v>-3.0681269000000001E-2</v>
      </c>
      <c r="I1586">
        <v>-2.687381E-3</v>
      </c>
      <c r="J1586">
        <v>5.6375790000000002E-3</v>
      </c>
      <c r="K1586">
        <v>1.0123112E-2</v>
      </c>
      <c r="L1586">
        <v>-5.4422770710000004</v>
      </c>
      <c r="M1586">
        <v>-0.26546981400000003</v>
      </c>
    </row>
    <row r="1587" spans="1:13" x14ac:dyDescent="0.2">
      <c r="A1587" s="3">
        <v>43577</v>
      </c>
      <c r="B1587">
        <v>120.37</v>
      </c>
      <c r="C1587">
        <v>17.55</v>
      </c>
      <c r="D1587">
        <v>0</v>
      </c>
      <c r="E1587">
        <v>-5.7773140000000004E-3</v>
      </c>
      <c r="F1587">
        <v>2.652242E-3</v>
      </c>
      <c r="G1587">
        <v>-2.3220259E-2</v>
      </c>
      <c r="H1587">
        <v>-2.6762613000000001E-2</v>
      </c>
      <c r="I1587">
        <v>-1.0982979999999999E-3</v>
      </c>
      <c r="J1587">
        <v>5.6146249999999998E-3</v>
      </c>
      <c r="K1587">
        <v>1.0071998E-2</v>
      </c>
      <c r="L1587">
        <v>-4.7665893519999996</v>
      </c>
      <c r="M1587">
        <v>-0.109044659</v>
      </c>
    </row>
    <row r="1588" spans="1:13" x14ac:dyDescent="0.2">
      <c r="A1588" s="3">
        <v>43578</v>
      </c>
      <c r="B1588">
        <v>120.12</v>
      </c>
      <c r="C1588">
        <v>17.5778</v>
      </c>
      <c r="D1588">
        <v>-2.0769289999999999E-3</v>
      </c>
      <c r="E1588">
        <v>-1.6162730000000001E-3</v>
      </c>
      <c r="F1588">
        <v>8.0656889999999992E-3</v>
      </c>
      <c r="G1588">
        <v>-4.1189239000000002E-2</v>
      </c>
      <c r="H1588">
        <v>-3.1055901E-2</v>
      </c>
      <c r="I1588">
        <v>1.8256238000000001E-2</v>
      </c>
      <c r="J1588">
        <v>5.5546470000000002E-3</v>
      </c>
      <c r="K1588">
        <v>8.9175230000000001E-3</v>
      </c>
      <c r="L1588">
        <v>-5.5909762860000001</v>
      </c>
      <c r="M1588">
        <v>2.0472319570000002</v>
      </c>
    </row>
    <row r="1589" spans="1:13" x14ac:dyDescent="0.2">
      <c r="A1589" s="3">
        <v>43579</v>
      </c>
      <c r="B1589">
        <v>120.47</v>
      </c>
      <c r="C1589">
        <v>17.701499999999999</v>
      </c>
      <c r="D1589">
        <v>2.9137529999999998E-3</v>
      </c>
      <c r="E1589">
        <v>5.8202920000000003E-3</v>
      </c>
      <c r="F1589">
        <v>2.6492109999999998E-3</v>
      </c>
      <c r="G1589">
        <v>-5.1933141000000002E-2</v>
      </c>
      <c r="H1589">
        <v>-3.5622798999999997E-2</v>
      </c>
      <c r="I1589">
        <v>2.2749160000000001E-2</v>
      </c>
      <c r="J1589">
        <v>5.2519280000000003E-3</v>
      </c>
      <c r="K1589">
        <v>8.9818569999999993E-3</v>
      </c>
      <c r="L1589">
        <v>-6.7828040669999998</v>
      </c>
      <c r="M1589">
        <v>2.5327901549999998</v>
      </c>
    </row>
    <row r="1590" spans="1:13" x14ac:dyDescent="0.2">
      <c r="A1590" s="3">
        <v>43580</v>
      </c>
      <c r="B1590">
        <v>120.57</v>
      </c>
      <c r="C1590">
        <v>17.844999999999999</v>
      </c>
      <c r="D1590">
        <v>8.30082E-4</v>
      </c>
      <c r="E1590">
        <v>-1.8958409999999998E-2</v>
      </c>
      <c r="F1590">
        <v>4.2204579999999998E-3</v>
      </c>
      <c r="G1590">
        <v>-3.5284395000000003E-2</v>
      </c>
      <c r="H1590">
        <v>-3.0008045000000001E-2</v>
      </c>
      <c r="I1590">
        <v>2.2371359999999998E-3</v>
      </c>
      <c r="J1590">
        <v>5.2247279999999997E-3</v>
      </c>
      <c r="K1590">
        <v>9.9925510000000006E-3</v>
      </c>
      <c r="L1590">
        <v>-5.7434659940000001</v>
      </c>
      <c r="M1590">
        <v>0.22388042499999999</v>
      </c>
    </row>
    <row r="1591" spans="1:13" x14ac:dyDescent="0.2">
      <c r="A1591" s="3">
        <v>43581</v>
      </c>
      <c r="B1591">
        <v>121.37</v>
      </c>
      <c r="C1591">
        <v>17.700299999999999</v>
      </c>
      <c r="D1591">
        <v>6.6351500000000002E-3</v>
      </c>
      <c r="E1591">
        <v>1.0602679E-2</v>
      </c>
      <c r="F1591">
        <v>-5.0563799999999999E-4</v>
      </c>
      <c r="G1591">
        <v>-4.2592342999999998E-2</v>
      </c>
      <c r="H1591">
        <v>-1.8439143000000002E-2</v>
      </c>
      <c r="I1591">
        <v>1.2014528999999999E-2</v>
      </c>
      <c r="J1591">
        <v>5.4314999999999997E-3</v>
      </c>
      <c r="K1591">
        <v>1.024985E-2</v>
      </c>
      <c r="L1591">
        <v>-3.3948526989999999</v>
      </c>
      <c r="M1591">
        <v>1.1721663099999999</v>
      </c>
    </row>
    <row r="1592" spans="1:13" x14ac:dyDescent="0.2">
      <c r="A1592" s="3">
        <v>43584</v>
      </c>
      <c r="B1592">
        <v>120.83</v>
      </c>
      <c r="C1592">
        <v>17.68</v>
      </c>
      <c r="D1592">
        <v>-4.4492050000000003E-3</v>
      </c>
      <c r="E1592">
        <v>1.6565429999999999E-3</v>
      </c>
      <c r="F1592">
        <v>1.4213286E-2</v>
      </c>
      <c r="G1592">
        <v>-6.4331946000000001E-2</v>
      </c>
      <c r="H1592">
        <v>-8.7776869999999993E-3</v>
      </c>
      <c r="I1592">
        <v>7.7777779999999999E-3</v>
      </c>
      <c r="J1592">
        <v>4.593204E-3</v>
      </c>
      <c r="K1592">
        <v>1.0183006E-2</v>
      </c>
      <c r="L1592">
        <v>-1.9110162369999999</v>
      </c>
      <c r="M1592">
        <v>0.76379976199999999</v>
      </c>
    </row>
    <row r="1593" spans="1:13" x14ac:dyDescent="0.2">
      <c r="A1593" s="3">
        <v>43585</v>
      </c>
      <c r="B1593">
        <v>121.2</v>
      </c>
      <c r="C1593">
        <v>17.54</v>
      </c>
      <c r="D1593">
        <v>3.0621530000000002E-3</v>
      </c>
      <c r="E1593">
        <v>2.4807060000000001E-3</v>
      </c>
      <c r="F1593">
        <v>9.3861489999999999E-3</v>
      </c>
      <c r="G1593">
        <v>-6.5548611000000007E-2</v>
      </c>
      <c r="H1593">
        <v>-6.6388000000000003E-3</v>
      </c>
      <c r="I1593">
        <v>-7.3364850000000002E-3</v>
      </c>
      <c r="J1593">
        <v>4.6479039999999996E-3</v>
      </c>
      <c r="K1593">
        <v>9.3990370000000007E-3</v>
      </c>
      <c r="L1593">
        <v>-1.4283426459999999</v>
      </c>
      <c r="M1593">
        <v>-0.78055704999999997</v>
      </c>
    </row>
    <row r="1594" spans="1:13" x14ac:dyDescent="0.2">
      <c r="A1594" s="3">
        <v>43586</v>
      </c>
      <c r="B1594">
        <v>120.4</v>
      </c>
      <c r="C1594">
        <v>17.695399999999999</v>
      </c>
      <c r="D1594">
        <v>-6.6006600000000004E-3</v>
      </c>
      <c r="E1594">
        <v>-3.8768216000000001E-2</v>
      </c>
      <c r="F1594">
        <v>1.5512219000000001E-2</v>
      </c>
      <c r="G1594">
        <v>-1.9287839000000001E-2</v>
      </c>
      <c r="H1594">
        <v>-9.2981160000000004E-3</v>
      </c>
      <c r="I1594">
        <v>-4.4798303999999997E-2</v>
      </c>
      <c r="J1594">
        <v>4.7863189999999998E-3</v>
      </c>
      <c r="K1594">
        <v>1.2605028000000001E-2</v>
      </c>
      <c r="L1594">
        <v>-1.9426444199999999</v>
      </c>
      <c r="M1594">
        <v>-3.5540026459999998</v>
      </c>
    </row>
    <row r="1595" spans="1:13" x14ac:dyDescent="0.2">
      <c r="A1595" s="3">
        <v>43587</v>
      </c>
      <c r="B1595">
        <v>119.94</v>
      </c>
      <c r="C1595">
        <v>17.452100000000002</v>
      </c>
      <c r="D1595">
        <v>-3.8205980000000001E-3</v>
      </c>
      <c r="E1595">
        <v>-4.0045769999999996E-3</v>
      </c>
      <c r="F1595">
        <v>1.2077295E-2</v>
      </c>
      <c r="G1595">
        <v>-1.4495475000000001E-2</v>
      </c>
      <c r="H1595">
        <v>-1.6724052999999999E-2</v>
      </c>
      <c r="I1595">
        <v>-4.2880703999999999E-2</v>
      </c>
      <c r="J1595">
        <v>4.7425770000000004E-3</v>
      </c>
      <c r="K1595">
        <v>1.2581686E-2</v>
      </c>
      <c r="L1595">
        <v>-3.5263638940000002</v>
      </c>
      <c r="M1595">
        <v>-3.4081841549999998</v>
      </c>
    </row>
    <row r="1596" spans="1:13" x14ac:dyDescent="0.2">
      <c r="A1596" s="3">
        <v>43588</v>
      </c>
      <c r="B1596">
        <v>120.65</v>
      </c>
      <c r="C1596">
        <v>17.47</v>
      </c>
      <c r="D1596">
        <v>5.9196259999999999E-3</v>
      </c>
      <c r="E1596">
        <v>1.3210797999999999E-2</v>
      </c>
      <c r="F1596">
        <v>-9.9949999999999995E-4</v>
      </c>
      <c r="G1596">
        <v>-3.2470280999999997E-2</v>
      </c>
      <c r="H1596">
        <v>-9.441708E-3</v>
      </c>
      <c r="I1596">
        <v>-4.1825095E-2</v>
      </c>
      <c r="J1596">
        <v>4.9589100000000004E-3</v>
      </c>
      <c r="K1596">
        <v>1.2646439000000001E-2</v>
      </c>
      <c r="L1596">
        <v>-1.9039884730000001</v>
      </c>
      <c r="M1596">
        <v>-3.3072626610000002</v>
      </c>
    </row>
    <row r="1597" spans="1:13" x14ac:dyDescent="0.2">
      <c r="A1597" s="3">
        <v>43591</v>
      </c>
      <c r="B1597">
        <v>120.81</v>
      </c>
      <c r="C1597">
        <v>17.524999999999999</v>
      </c>
      <c r="D1597">
        <v>1.3261499999999999E-3</v>
      </c>
      <c r="E1597">
        <v>8.2426300000000008E-3</v>
      </c>
      <c r="F1597">
        <v>-2.405262E-3</v>
      </c>
      <c r="G1597">
        <v>-4.1744996999999999E-2</v>
      </c>
      <c r="H1597">
        <v>-1.0646139000000001E-2</v>
      </c>
      <c r="I1597">
        <v>-2.5190463E-2</v>
      </c>
      <c r="J1597">
        <v>4.9292670000000002E-3</v>
      </c>
      <c r="K1597">
        <v>1.2726851000000001E-2</v>
      </c>
      <c r="L1597">
        <v>-2.1597814099999999</v>
      </c>
      <c r="M1597">
        <v>-1.979316305</v>
      </c>
    </row>
    <row r="1598" spans="1:13" x14ac:dyDescent="0.2">
      <c r="A1598" s="3">
        <v>43592</v>
      </c>
      <c r="B1598">
        <v>121.21</v>
      </c>
      <c r="C1598">
        <v>17.585100000000001</v>
      </c>
      <c r="D1598">
        <v>3.3109839999999999E-3</v>
      </c>
      <c r="E1598">
        <v>-1.9982682000000002E-2</v>
      </c>
      <c r="F1598">
        <v>-8.0051140000000007E-3</v>
      </c>
      <c r="G1598">
        <v>-2.5644950999999999E-2</v>
      </c>
      <c r="H1598">
        <v>-6.3125100000000003E-3</v>
      </c>
      <c r="I1598">
        <v>-3.7239977E-2</v>
      </c>
      <c r="J1598">
        <v>4.996141E-3</v>
      </c>
      <c r="K1598">
        <v>1.3311972E-2</v>
      </c>
      <c r="L1598">
        <v>-1.263477172</v>
      </c>
      <c r="M1598">
        <v>-2.7974801779999998</v>
      </c>
    </row>
    <row r="1599" spans="1:13" x14ac:dyDescent="0.2">
      <c r="A1599" s="3">
        <v>43593</v>
      </c>
      <c r="B1599">
        <v>120.91</v>
      </c>
      <c r="C1599">
        <v>17.540099999999999</v>
      </c>
      <c r="D1599">
        <v>-2.4750430000000001E-3</v>
      </c>
      <c r="E1599">
        <v>-5.4503729999999997E-3</v>
      </c>
      <c r="F1599">
        <v>-6.5352730000000003E-3</v>
      </c>
      <c r="G1599">
        <v>-3.5865108E-2</v>
      </c>
      <c r="H1599">
        <v>-1.3060158000000001E-2</v>
      </c>
      <c r="I1599">
        <v>-5.5323648000000003E-2</v>
      </c>
      <c r="J1599">
        <v>4.900565E-3</v>
      </c>
      <c r="K1599">
        <v>1.2857844E-2</v>
      </c>
      <c r="L1599">
        <v>-2.6650310820000001</v>
      </c>
      <c r="M1599">
        <v>-4.3027156099999999</v>
      </c>
    </row>
    <row r="1600" spans="1:13" x14ac:dyDescent="0.2">
      <c r="A1600" s="3">
        <v>43594</v>
      </c>
      <c r="B1600">
        <v>121.2</v>
      </c>
      <c r="C1600">
        <v>17.62</v>
      </c>
      <c r="D1600">
        <v>2.3984779999999999E-3</v>
      </c>
      <c r="E1600">
        <v>-1.730603E-3</v>
      </c>
      <c r="F1600">
        <v>-1.246778E-3</v>
      </c>
      <c r="G1600">
        <v>-3.0747258999999999E-2</v>
      </c>
      <c r="H1600">
        <v>-1.5834348000000002E-2</v>
      </c>
      <c r="I1600">
        <v>-5.8999455999999999E-2</v>
      </c>
      <c r="J1600">
        <v>4.7692799999999999E-3</v>
      </c>
      <c r="K1600">
        <v>1.2813203E-2</v>
      </c>
      <c r="L1600">
        <v>-3.3200708639999998</v>
      </c>
      <c r="M1600">
        <v>-4.6045831359999996</v>
      </c>
    </row>
    <row r="1601" spans="1:13" x14ac:dyDescent="0.2">
      <c r="A1601" s="3">
        <v>43595</v>
      </c>
      <c r="B1601">
        <v>121.43</v>
      </c>
      <c r="C1601">
        <v>17.920000000000002</v>
      </c>
      <c r="D1601">
        <v>1.8976900000000001E-3</v>
      </c>
      <c r="E1601">
        <v>2.9471250000000001E-3</v>
      </c>
      <c r="F1601">
        <v>-2.069006E-3</v>
      </c>
      <c r="G1601">
        <v>-2.6670981E-2</v>
      </c>
      <c r="H1601">
        <v>-1.6999918999999999E-2</v>
      </c>
      <c r="I1601">
        <v>-5.3508714999999998E-2</v>
      </c>
      <c r="J1601">
        <v>4.728393E-3</v>
      </c>
      <c r="K1601">
        <v>1.2874629E-2</v>
      </c>
      <c r="L1601">
        <v>-3.5952846900000002</v>
      </c>
      <c r="M1601">
        <v>-4.1561365099999996</v>
      </c>
    </row>
    <row r="1602" spans="1:13" x14ac:dyDescent="0.2">
      <c r="A1602" s="3">
        <v>43598</v>
      </c>
      <c r="B1602">
        <v>122.67</v>
      </c>
      <c r="C1602">
        <v>17.98</v>
      </c>
      <c r="D1602">
        <v>1.0211645E-2</v>
      </c>
      <c r="E1602">
        <v>-2.1087808E-2</v>
      </c>
      <c r="F1602">
        <v>-1.5984101000000001E-2</v>
      </c>
      <c r="G1602">
        <v>-9.8193989999999995E-3</v>
      </c>
      <c r="H1602">
        <v>5.9040589999999997E-3</v>
      </c>
      <c r="I1602">
        <v>-6.2879206000000007E-2</v>
      </c>
      <c r="J1602">
        <v>4.47044E-3</v>
      </c>
      <c r="K1602">
        <v>1.337524E-2</v>
      </c>
      <c r="L1602">
        <v>1.320688466</v>
      </c>
      <c r="M1602">
        <v>-4.7011645470000003</v>
      </c>
    </row>
    <row r="1603" spans="1:13" x14ac:dyDescent="0.2">
      <c r="A1603" s="3">
        <v>43599</v>
      </c>
      <c r="B1603">
        <v>122.46</v>
      </c>
      <c r="C1603">
        <v>17.95</v>
      </c>
      <c r="D1603">
        <v>-1.7119100000000001E-3</v>
      </c>
      <c r="E1603">
        <v>1.177163E-3</v>
      </c>
      <c r="F1603">
        <v>-1.3970354000000001E-2</v>
      </c>
      <c r="G1603">
        <v>-2.0967764E-2</v>
      </c>
      <c r="H1603">
        <v>5.1711400000000003E-3</v>
      </c>
      <c r="I1603">
        <v>-7.6115884999999994E-2</v>
      </c>
      <c r="J1603">
        <v>4.4836140000000003E-3</v>
      </c>
      <c r="K1603">
        <v>1.2732851999999999E-2</v>
      </c>
      <c r="L1603">
        <v>1.153341985</v>
      </c>
      <c r="M1603">
        <v>-5.977913053</v>
      </c>
    </row>
    <row r="1604" spans="1:13" x14ac:dyDescent="0.2">
      <c r="A1604" s="3">
        <v>43600</v>
      </c>
      <c r="B1604">
        <v>122.39</v>
      </c>
      <c r="C1604">
        <v>17.864999999999998</v>
      </c>
      <c r="D1604">
        <v>-5.7161500000000004E-4</v>
      </c>
      <c r="E1604">
        <v>8.8183419999999998E-3</v>
      </c>
      <c r="F1604">
        <v>-6.7132049999999999E-3</v>
      </c>
      <c r="G1604">
        <v>-3.5929587999999998E-2</v>
      </c>
      <c r="H1604">
        <v>6.4967109999999996E-3</v>
      </c>
      <c r="I1604">
        <v>-6.7391303999999999E-2</v>
      </c>
      <c r="J1604">
        <v>4.461301E-3</v>
      </c>
      <c r="K1604">
        <v>1.3009990000000001E-2</v>
      </c>
      <c r="L1604">
        <v>1.4562366600000001</v>
      </c>
      <c r="M1604">
        <v>-5.1799659919999996</v>
      </c>
    </row>
    <row r="1605" spans="1:13" x14ac:dyDescent="0.2">
      <c r="A1605" s="3">
        <v>43601</v>
      </c>
      <c r="B1605">
        <v>121.51</v>
      </c>
      <c r="C1605">
        <v>17.87</v>
      </c>
      <c r="D1605">
        <v>-7.1901300000000003E-3</v>
      </c>
      <c r="E1605">
        <v>8.6247099999999996E-4</v>
      </c>
      <c r="F1605">
        <v>1.3963720000000001E-2</v>
      </c>
      <c r="G1605">
        <v>-4.1995352E-2</v>
      </c>
      <c r="H1605">
        <v>8.2980669999999992E-3</v>
      </c>
      <c r="I1605">
        <v>-6.5484838000000004E-2</v>
      </c>
      <c r="J1605">
        <v>4.2903070000000001E-3</v>
      </c>
      <c r="K1605">
        <v>1.303373E-2</v>
      </c>
      <c r="L1605">
        <v>1.934142816</v>
      </c>
      <c r="M1605">
        <v>-5.024259035</v>
      </c>
    </row>
    <row r="1606" spans="1:13" x14ac:dyDescent="0.2">
      <c r="A1606" s="3">
        <v>43602</v>
      </c>
      <c r="B1606">
        <v>120.65</v>
      </c>
      <c r="C1606">
        <v>17.5</v>
      </c>
      <c r="D1606">
        <v>-7.0776069999999996E-3</v>
      </c>
      <c r="E1606">
        <v>-5.2693480000000001E-3</v>
      </c>
      <c r="F1606">
        <v>3.5929983999999998E-2</v>
      </c>
      <c r="G1606">
        <v>-2.8149336E-2</v>
      </c>
      <c r="H1606">
        <v>3.076156E-3</v>
      </c>
      <c r="I1606">
        <v>-8.0005384999999998E-2</v>
      </c>
      <c r="J1606">
        <v>4.5687619999999996E-3</v>
      </c>
      <c r="K1606">
        <v>1.2661469E-2</v>
      </c>
      <c r="L1606">
        <v>0.67330172300000002</v>
      </c>
      <c r="M1606">
        <v>-6.3188075660000003</v>
      </c>
    </row>
    <row r="1607" spans="1:13" x14ac:dyDescent="0.2">
      <c r="A1607" s="3">
        <v>43605</v>
      </c>
      <c r="B1607">
        <v>120.64</v>
      </c>
      <c r="C1607">
        <v>17.396699999999999</v>
      </c>
      <c r="D1607" s="4">
        <v>-8.2899999999999996E-5</v>
      </c>
      <c r="E1607">
        <v>-1.422359E-3</v>
      </c>
      <c r="F1607">
        <v>3.6347087E-2</v>
      </c>
      <c r="G1607">
        <v>-2.3837144000000001E-2</v>
      </c>
      <c r="H1607">
        <v>2.2430839999999998E-3</v>
      </c>
      <c r="I1607">
        <v>-6.7540459999999997E-2</v>
      </c>
      <c r="J1607">
        <v>4.5669769999999998E-3</v>
      </c>
      <c r="K1607">
        <v>1.2420433999999999E-2</v>
      </c>
      <c r="L1607">
        <v>0.49115287800000001</v>
      </c>
      <c r="M1607">
        <v>-5.4378501200000002</v>
      </c>
    </row>
    <row r="1608" spans="1:13" x14ac:dyDescent="0.2">
      <c r="A1608" s="3">
        <v>43606</v>
      </c>
      <c r="B1608">
        <v>120.36</v>
      </c>
      <c r="C1608">
        <v>17.14</v>
      </c>
      <c r="D1608">
        <v>-2.320955E-3</v>
      </c>
      <c r="E1608">
        <v>-3.5169989999999998E-3</v>
      </c>
      <c r="F1608">
        <v>4.1414029999999998E-2</v>
      </c>
      <c r="G1608">
        <v>-3.5964518000000001E-2</v>
      </c>
      <c r="H1608" s="4">
        <v>-8.3100000000000001E-5</v>
      </c>
      <c r="I1608">
        <v>-6.5420561000000002E-2</v>
      </c>
      <c r="J1608">
        <v>4.5979189999999998E-3</v>
      </c>
      <c r="K1608">
        <v>1.2407224E-2</v>
      </c>
      <c r="L1608">
        <v>-1.8068429E-2</v>
      </c>
      <c r="M1608">
        <v>-5.2727797250000004</v>
      </c>
    </row>
    <row r="1609" spans="1:13" x14ac:dyDescent="0.2">
      <c r="A1609" s="3">
        <v>43607</v>
      </c>
      <c r="B1609">
        <v>120.24</v>
      </c>
      <c r="C1609">
        <v>16.841100000000001</v>
      </c>
      <c r="D1609">
        <v>-9.9700900000000009E-4</v>
      </c>
      <c r="E1609">
        <v>-1.5882352999999998E-2</v>
      </c>
      <c r="F1609">
        <v>4.5859804999999997E-2</v>
      </c>
      <c r="G1609">
        <v>-1.2942123999999999E-2</v>
      </c>
      <c r="H1609">
        <v>9.9900100000000001E-4</v>
      </c>
      <c r="I1609">
        <v>-7.8774930000000007E-2</v>
      </c>
      <c r="J1609">
        <v>4.5794590000000001E-3</v>
      </c>
      <c r="K1609">
        <v>1.2706439999999999E-2</v>
      </c>
      <c r="L1609">
        <v>0.21814825400000001</v>
      </c>
      <c r="M1609">
        <v>-6.1996068290000004</v>
      </c>
    </row>
    <row r="1610" spans="1:13" x14ac:dyDescent="0.2">
      <c r="A1610" s="3">
        <v>43608</v>
      </c>
      <c r="B1610">
        <v>121.17</v>
      </c>
      <c r="C1610">
        <v>16.3</v>
      </c>
      <c r="D1610">
        <v>7.7345310000000002E-3</v>
      </c>
      <c r="E1610">
        <v>3.56844E-3</v>
      </c>
      <c r="F1610">
        <v>4.3686335E-2</v>
      </c>
      <c r="G1610">
        <v>-2.5971984E-2</v>
      </c>
      <c r="H1610">
        <v>5.8105750000000001E-3</v>
      </c>
      <c r="I1610">
        <v>-8.0837388999999996E-2</v>
      </c>
      <c r="J1610">
        <v>4.8430390000000004E-3</v>
      </c>
      <c r="K1610">
        <v>1.2630275E-2</v>
      </c>
      <c r="L1610">
        <v>1.1997786690000001</v>
      </c>
      <c r="M1610">
        <v>-6.4002872249999996</v>
      </c>
    </row>
    <row r="1611" spans="1:13" x14ac:dyDescent="0.2">
      <c r="A1611" s="3">
        <v>43609</v>
      </c>
      <c r="B1611">
        <v>121.3</v>
      </c>
      <c r="C1611">
        <v>16.2</v>
      </c>
      <c r="D1611">
        <v>1.072873E-3</v>
      </c>
      <c r="E1611">
        <v>7.1651070000000004E-3</v>
      </c>
      <c r="F1611">
        <v>3.2190705999999999E-2</v>
      </c>
      <c r="G1611">
        <v>-1.6649130000000002E-2</v>
      </c>
      <c r="H1611">
        <v>6.0545740000000001E-3</v>
      </c>
      <c r="I1611">
        <v>-5.6361607000000001E-2</v>
      </c>
      <c r="J1611">
        <v>4.8446899999999996E-3</v>
      </c>
      <c r="K1611">
        <v>1.2359551999999999E-2</v>
      </c>
      <c r="L1611">
        <v>1.2497340910000001</v>
      </c>
      <c r="M1611">
        <v>-4.5601657710000003</v>
      </c>
    </row>
    <row r="1612" spans="1:13" x14ac:dyDescent="0.2">
      <c r="A1612" s="3">
        <v>43613</v>
      </c>
      <c r="B1612">
        <v>120.83</v>
      </c>
      <c r="C1612">
        <v>16.105799999999999</v>
      </c>
      <c r="D1612">
        <v>-3.874691E-3</v>
      </c>
      <c r="E1612">
        <v>-4.1395620000000003E-3</v>
      </c>
      <c r="F1612">
        <v>3.4965509999999998E-2</v>
      </c>
      <c r="G1612">
        <v>-8.1182689999999991E-3</v>
      </c>
      <c r="H1612">
        <v>-4.4492050000000003E-3</v>
      </c>
      <c r="I1612">
        <v>-7.0127001999999994E-2</v>
      </c>
      <c r="J1612">
        <v>4.6980110000000002E-3</v>
      </c>
      <c r="K1612">
        <v>1.1979936E-2</v>
      </c>
      <c r="L1612">
        <v>-0.94704015699999999</v>
      </c>
      <c r="M1612">
        <v>-5.8537043969999996</v>
      </c>
    </row>
    <row r="1613" spans="1:13" x14ac:dyDescent="0.2">
      <c r="A1613" s="3">
        <v>43614</v>
      </c>
      <c r="B1613">
        <v>120.87</v>
      </c>
      <c r="C1613">
        <v>15.994999999999999</v>
      </c>
      <c r="D1613">
        <v>3.3104400000000001E-4</v>
      </c>
      <c r="E1613">
        <v>-1.0095012E-2</v>
      </c>
      <c r="F1613">
        <v>3.9995308E-2</v>
      </c>
      <c r="G1613">
        <v>-8.7901460000000004E-3</v>
      </c>
      <c r="H1613">
        <v>3.3104400000000001E-4</v>
      </c>
      <c r="I1613">
        <v>-8.1036384000000003E-2</v>
      </c>
      <c r="J1613">
        <v>4.5966380000000001E-3</v>
      </c>
      <c r="K1613">
        <v>1.2007004E-2</v>
      </c>
      <c r="L1613">
        <v>7.2018638999999995E-2</v>
      </c>
      <c r="M1613">
        <v>-6.7490929839999998</v>
      </c>
    </row>
    <row r="1614" spans="1:13" x14ac:dyDescent="0.2">
      <c r="A1614" s="3">
        <v>43615</v>
      </c>
      <c r="B1614">
        <v>121.69</v>
      </c>
      <c r="C1614">
        <v>15.78</v>
      </c>
      <c r="D1614">
        <v>6.7841480000000003E-3</v>
      </c>
      <c r="E1614">
        <v>-6.59868E-3</v>
      </c>
      <c r="F1614">
        <v>3.9308598E-2</v>
      </c>
      <c r="G1614">
        <v>2.0168059999999999E-3</v>
      </c>
      <c r="H1614">
        <v>4.0429039999999999E-3</v>
      </c>
      <c r="I1614">
        <v>-8.9359361999999998E-2</v>
      </c>
      <c r="J1614">
        <v>4.7873669999999998E-3</v>
      </c>
      <c r="K1614">
        <v>1.1927200000000001E-2</v>
      </c>
      <c r="L1614">
        <v>0.84449430599999997</v>
      </c>
      <c r="M1614">
        <v>-7.4920656609999998</v>
      </c>
    </row>
    <row r="1615" spans="1:13" x14ac:dyDescent="0.2">
      <c r="A1615" s="3">
        <v>43616</v>
      </c>
      <c r="B1615">
        <v>123.33</v>
      </c>
      <c r="C1615">
        <v>15.754799999999999</v>
      </c>
      <c r="D1615">
        <v>1.3476867E-2</v>
      </c>
      <c r="E1615">
        <v>-5.4347830000000003E-3</v>
      </c>
      <c r="F1615">
        <v>2.5164220000000001E-2</v>
      </c>
      <c r="G1615">
        <v>-3.425731E-3</v>
      </c>
      <c r="H1615">
        <v>2.4335547999999999E-2</v>
      </c>
      <c r="I1615">
        <v>-5.7780320000000003E-2</v>
      </c>
      <c r="J1615">
        <v>5.3342559999999999E-3</v>
      </c>
      <c r="K1615">
        <v>8.9742410000000009E-3</v>
      </c>
      <c r="L1615">
        <v>4.5621256670000001</v>
      </c>
      <c r="M1615">
        <v>-6.4384632850000001</v>
      </c>
    </row>
    <row r="1616" spans="1:13" x14ac:dyDescent="0.2">
      <c r="A1616" s="3">
        <v>43619</v>
      </c>
      <c r="B1616">
        <v>125.11</v>
      </c>
      <c r="C1616">
        <v>15.988799999999999</v>
      </c>
      <c r="D1616">
        <v>1.4432822999999999E-2</v>
      </c>
      <c r="E1616">
        <v>9.1074680000000005E-3</v>
      </c>
      <c r="F1616">
        <v>9.9399190000000002E-3</v>
      </c>
      <c r="G1616">
        <v>-4.0049170000000002E-3</v>
      </c>
      <c r="H1616">
        <v>4.3104886000000002E-2</v>
      </c>
      <c r="I1616">
        <v>-4.5376221000000001E-2</v>
      </c>
      <c r="J1616">
        <v>5.9355420000000002E-3</v>
      </c>
      <c r="K1616">
        <v>9.3345300000000006E-3</v>
      </c>
      <c r="L1616">
        <v>7.2621648109999999</v>
      </c>
      <c r="M1616">
        <v>-4.8611148249999996</v>
      </c>
    </row>
    <row r="1617" spans="1:13" x14ac:dyDescent="0.2">
      <c r="A1617" s="3">
        <v>43620</v>
      </c>
      <c r="B1617">
        <v>125.15</v>
      </c>
      <c r="C1617">
        <v>16.25</v>
      </c>
      <c r="D1617">
        <v>3.1971899999999999E-4</v>
      </c>
      <c r="E1617">
        <v>3.008424E-3</v>
      </c>
      <c r="F1617">
        <v>1.4725877E-2</v>
      </c>
      <c r="G1617">
        <v>1.4581791E-2</v>
      </c>
      <c r="H1617">
        <v>3.7297969E-2</v>
      </c>
      <c r="I1617">
        <v>-5.4988662000000001E-2</v>
      </c>
      <c r="J1617">
        <v>5.8774869999999998E-3</v>
      </c>
      <c r="K1617">
        <v>8.740757E-3</v>
      </c>
      <c r="L1617">
        <v>6.3459038000000003</v>
      </c>
      <c r="M1617">
        <v>-6.2910639369999997</v>
      </c>
    </row>
    <row r="1618" spans="1:13" x14ac:dyDescent="0.2">
      <c r="A1618" s="3">
        <v>43621</v>
      </c>
      <c r="B1618">
        <v>125.47</v>
      </c>
      <c r="C1618">
        <v>16.3</v>
      </c>
      <c r="D1618">
        <v>2.556932E-3</v>
      </c>
      <c r="E1618">
        <v>-1.5896820999999998E-2</v>
      </c>
      <c r="F1618">
        <v>1.8268700999999998E-2</v>
      </c>
      <c r="G1618">
        <v>2.4272380999999999E-2</v>
      </c>
      <c r="H1618">
        <v>3.8572966E-2</v>
      </c>
      <c r="I1618">
        <v>-7.7614222999999996E-2</v>
      </c>
      <c r="J1618">
        <v>5.8790639999999998E-3</v>
      </c>
      <c r="K1618">
        <v>8.8231279999999995E-3</v>
      </c>
      <c r="L1618">
        <v>6.56107306</v>
      </c>
      <c r="M1618">
        <v>-8.7966792379999994</v>
      </c>
    </row>
    <row r="1619" spans="1:13" x14ac:dyDescent="0.2">
      <c r="A1619" s="3">
        <v>43622</v>
      </c>
      <c r="B1619">
        <v>125.88</v>
      </c>
      <c r="C1619">
        <v>16.02</v>
      </c>
      <c r="D1619">
        <v>3.2677130000000002E-3</v>
      </c>
      <c r="E1619">
        <v>7.6196279999999998E-3</v>
      </c>
      <c r="F1619">
        <v>4.0506478999999998E-2</v>
      </c>
      <c r="G1619">
        <v>2.6800877000000001E-2</v>
      </c>
      <c r="H1619">
        <v>3.8528173999999998E-2</v>
      </c>
      <c r="I1619">
        <v>-5.1635111999999997E-2</v>
      </c>
      <c r="J1619">
        <v>5.8785230000000001E-3</v>
      </c>
      <c r="K1619">
        <v>8.3346830000000007E-3</v>
      </c>
      <c r="L1619">
        <v>6.5540573819999999</v>
      </c>
      <c r="M1619">
        <v>-6.1952099829999998</v>
      </c>
    </row>
    <row r="1620" spans="1:13" x14ac:dyDescent="0.2">
      <c r="A1620" s="3">
        <v>43623</v>
      </c>
      <c r="B1620">
        <v>126.59</v>
      </c>
      <c r="C1620">
        <v>16.051500000000001</v>
      </c>
      <c r="D1620">
        <v>5.6402919999999999E-3</v>
      </c>
      <c r="E1620">
        <v>-9.6793710000000008E-3</v>
      </c>
      <c r="F1620">
        <v>4.1536345000000002E-2</v>
      </c>
      <c r="G1620">
        <v>2.7072597E-2</v>
      </c>
      <c r="H1620">
        <v>4.6977089999999999E-2</v>
      </c>
      <c r="I1620">
        <v>-5.5667724000000002E-2</v>
      </c>
      <c r="J1620">
        <v>5.8488480000000002E-3</v>
      </c>
      <c r="K1620">
        <v>8.4599830000000008E-3</v>
      </c>
      <c r="L1620">
        <v>8.0318529610000002</v>
      </c>
      <c r="M1620">
        <v>-6.5801222460000002</v>
      </c>
    </row>
    <row r="1621" spans="1:13" x14ac:dyDescent="0.2">
      <c r="A1621" s="3">
        <v>43626</v>
      </c>
      <c r="B1621">
        <v>125.33</v>
      </c>
      <c r="C1621">
        <v>16.2272</v>
      </c>
      <c r="D1621">
        <v>-9.9533929999999996E-3</v>
      </c>
      <c r="E1621">
        <v>1.6805131000000001E-2</v>
      </c>
      <c r="F1621">
        <v>6.7630470999999998E-2</v>
      </c>
      <c r="G1621">
        <v>1.7299894E-2</v>
      </c>
      <c r="H1621">
        <v>3.4075908000000002E-2</v>
      </c>
      <c r="I1621">
        <v>-3.8133487000000001E-2</v>
      </c>
      <c r="J1621">
        <v>6.4214340000000002E-3</v>
      </c>
      <c r="K1621">
        <v>9.4715019999999997E-3</v>
      </c>
      <c r="L1621">
        <v>5.3065888589999997</v>
      </c>
      <c r="M1621">
        <v>-4.0261289339999999</v>
      </c>
    </row>
    <row r="1622" spans="1:13" x14ac:dyDescent="0.2">
      <c r="A1622" s="3">
        <v>43627</v>
      </c>
      <c r="B1622">
        <v>125.18</v>
      </c>
      <c r="C1622">
        <v>16.38</v>
      </c>
      <c r="D1622">
        <v>-1.19684E-3</v>
      </c>
      <c r="E1622">
        <v>4.499823E-3</v>
      </c>
      <c r="F1622">
        <v>7.0984719000000002E-2</v>
      </c>
      <c r="G1622">
        <v>2.1107568E-2</v>
      </c>
      <c r="H1622">
        <v>3.0881990000000002E-2</v>
      </c>
      <c r="I1622">
        <v>-3.6644388E-2</v>
      </c>
      <c r="J1622">
        <v>6.4501000000000003E-3</v>
      </c>
      <c r="K1622">
        <v>9.5164229999999995E-3</v>
      </c>
      <c r="L1622">
        <v>4.7878309740000002</v>
      </c>
      <c r="M1622">
        <v>-3.8506474439999998</v>
      </c>
    </row>
    <row r="1623" spans="1:13" x14ac:dyDescent="0.2">
      <c r="A1623" s="3">
        <v>43628</v>
      </c>
      <c r="B1623">
        <v>125.83</v>
      </c>
      <c r="C1623">
        <v>16.43</v>
      </c>
      <c r="D1623">
        <v>5.1925230000000001E-3</v>
      </c>
      <c r="E1623">
        <v>-1.076555E-2</v>
      </c>
      <c r="F1623">
        <v>5.5687010000000002E-2</v>
      </c>
      <c r="G1623">
        <v>2.4972096999999999E-2</v>
      </c>
      <c r="H1623">
        <v>2.5760169999999999E-2</v>
      </c>
      <c r="I1623">
        <v>-2.6486168000000001E-2</v>
      </c>
      <c r="J1623">
        <v>6.1980170000000001E-3</v>
      </c>
      <c r="K1623">
        <v>8.6981279999999994E-3</v>
      </c>
      <c r="L1623">
        <v>4.1561954490000002</v>
      </c>
      <c r="M1623">
        <v>-3.0450423020000001</v>
      </c>
    </row>
    <row r="1624" spans="1:13" x14ac:dyDescent="0.2">
      <c r="A1624" s="3">
        <v>43629</v>
      </c>
      <c r="B1624">
        <v>126.6</v>
      </c>
      <c r="C1624">
        <v>16.324999999999999</v>
      </c>
      <c r="D1624">
        <v>6.1193669999999997E-3</v>
      </c>
      <c r="E1624">
        <v>4.2321640000000001E-3</v>
      </c>
      <c r="F1624">
        <v>4.8240335000000002E-2</v>
      </c>
      <c r="G1624">
        <v>2.3058308E-2</v>
      </c>
      <c r="H1624">
        <v>3.3806956999999999E-2</v>
      </c>
      <c r="I1624">
        <v>-2.3515579000000002E-2</v>
      </c>
      <c r="J1624">
        <v>6.2475480000000003E-3</v>
      </c>
      <c r="K1624">
        <v>8.7658839999999998E-3</v>
      </c>
      <c r="L1624">
        <v>5.4112361580000004</v>
      </c>
      <c r="M1624">
        <v>-2.6826248499999998</v>
      </c>
    </row>
    <row r="1625" spans="1:13" x14ac:dyDescent="0.2">
      <c r="A1625" s="3">
        <v>43630</v>
      </c>
      <c r="B1625">
        <v>126.56</v>
      </c>
      <c r="C1625">
        <v>16.39</v>
      </c>
      <c r="D1625">
        <v>-3.15956E-4</v>
      </c>
      <c r="E1625">
        <v>-1.0836844999999999E-2</v>
      </c>
      <c r="F1625">
        <v>5.1413294999999998E-2</v>
      </c>
      <c r="G1625">
        <v>3.1226322000000001E-2</v>
      </c>
      <c r="H1625">
        <v>3.4071411000000003E-2</v>
      </c>
      <c r="I1625">
        <v>-4.2540793E-2</v>
      </c>
      <c r="J1625">
        <v>6.2433460000000003E-3</v>
      </c>
      <c r="K1625">
        <v>8.7034820000000002E-3</v>
      </c>
      <c r="L1625">
        <v>5.4572356470000001</v>
      </c>
      <c r="M1625">
        <v>-4.8877900099999998</v>
      </c>
    </row>
    <row r="1626" spans="1:13" x14ac:dyDescent="0.2">
      <c r="A1626" s="3">
        <v>43633</v>
      </c>
      <c r="B1626">
        <v>126.48</v>
      </c>
      <c r="C1626">
        <v>16.396699999999999</v>
      </c>
      <c r="D1626">
        <v>-6.3211099999999998E-4</v>
      </c>
      <c r="E1626">
        <v>8.5209980000000001E-3</v>
      </c>
      <c r="F1626">
        <v>3.1700231000000002E-2</v>
      </c>
      <c r="G1626">
        <v>1.1058442E-2</v>
      </c>
      <c r="H1626">
        <v>4.0901983000000003E-2</v>
      </c>
      <c r="I1626">
        <v>-3.5214384000000001E-2</v>
      </c>
      <c r="J1626">
        <v>5.9374060000000001E-3</v>
      </c>
      <c r="K1626">
        <v>8.9866700000000004E-3</v>
      </c>
      <c r="L1626">
        <v>6.8888636410000004</v>
      </c>
      <c r="M1626">
        <v>-3.9185132230000002</v>
      </c>
    </row>
    <row r="1627" spans="1:13" x14ac:dyDescent="0.2">
      <c r="A1627" s="3">
        <v>43634</v>
      </c>
      <c r="B1627">
        <v>127.12</v>
      </c>
      <c r="C1627">
        <v>16.25</v>
      </c>
      <c r="D1627">
        <v>5.0600890000000003E-3</v>
      </c>
      <c r="E1627">
        <v>2.1726011E-2</v>
      </c>
      <c r="F1627">
        <v>4.8431848999999999E-2</v>
      </c>
      <c r="G1627">
        <v>-1.6931581000000001E-2</v>
      </c>
      <c r="H1627">
        <v>5.3626190999999997E-2</v>
      </c>
      <c r="I1627">
        <v>-9.0316839999999999E-3</v>
      </c>
      <c r="J1627">
        <v>5.5980429999999996E-3</v>
      </c>
      <c r="K1627">
        <v>1.0282916E-2</v>
      </c>
      <c r="L1627">
        <v>9.5794526829999995</v>
      </c>
      <c r="M1627">
        <v>-0.87831932800000001</v>
      </c>
    </row>
    <row r="1628" spans="1:13" x14ac:dyDescent="0.2">
      <c r="A1628" s="3">
        <v>43635</v>
      </c>
      <c r="B1628">
        <v>127.89</v>
      </c>
      <c r="C1628">
        <v>16.309799999999999</v>
      </c>
      <c r="D1628">
        <v>6.0572689999999997E-3</v>
      </c>
      <c r="E1628">
        <v>-6.4973419999999997E-3</v>
      </c>
      <c r="F1628">
        <v>4.3837961000000002E-2</v>
      </c>
      <c r="G1628">
        <v>-5.157053E-3</v>
      </c>
      <c r="H1628">
        <v>6.0096153999999999E-2</v>
      </c>
      <c r="I1628">
        <v>-1.4067995E-2</v>
      </c>
      <c r="J1628">
        <v>5.6164140000000001E-3</v>
      </c>
      <c r="K1628">
        <v>1.0367881000000001E-2</v>
      </c>
      <c r="L1628">
        <v>10.70009392</v>
      </c>
      <c r="M1628">
        <v>-1.356882369</v>
      </c>
    </row>
    <row r="1629" spans="1:13" x14ac:dyDescent="0.2">
      <c r="A1629" s="3">
        <v>43636</v>
      </c>
      <c r="B1629">
        <v>131.11000000000001</v>
      </c>
      <c r="C1629">
        <v>16.12</v>
      </c>
      <c r="D1629">
        <v>2.5177886999999999E-2</v>
      </c>
      <c r="E1629">
        <v>1.0107015E-2</v>
      </c>
      <c r="F1629">
        <v>6.8486459999999999E-3</v>
      </c>
      <c r="G1629">
        <v>-2.0991269999999999E-2</v>
      </c>
      <c r="H1629">
        <v>8.9315386999999996E-2</v>
      </c>
      <c r="I1629">
        <v>-5.8823499999999999E-4</v>
      </c>
      <c r="J1629">
        <v>7.3127840000000001E-3</v>
      </c>
      <c r="K1629">
        <v>1.0601386000000001E-2</v>
      </c>
      <c r="L1629">
        <v>12.213596369999999</v>
      </c>
      <c r="M1629">
        <v>-5.5486639999999997E-2</v>
      </c>
    </row>
    <row r="1630" spans="1:13" x14ac:dyDescent="0.2">
      <c r="A1630" s="3">
        <v>43637</v>
      </c>
      <c r="B1630">
        <v>131.97999999999999</v>
      </c>
      <c r="C1630">
        <v>16.039000000000001</v>
      </c>
      <c r="D1630">
        <v>6.6356490000000004E-3</v>
      </c>
      <c r="E1630">
        <v>-9.4173039999999996E-3</v>
      </c>
      <c r="F1630">
        <v>-6.2223399999999998E-3</v>
      </c>
      <c r="G1630">
        <v>-1.2277580999999999E-2</v>
      </c>
      <c r="H1630">
        <v>9.7638057E-2</v>
      </c>
      <c r="I1630">
        <v>5.9772860000000001E-3</v>
      </c>
      <c r="J1630">
        <v>7.2356749999999996E-3</v>
      </c>
      <c r="K1630">
        <v>1.0202708E-2</v>
      </c>
      <c r="L1630">
        <v>13.493980000000001</v>
      </c>
      <c r="M1630">
        <v>0.58585290099999998</v>
      </c>
    </row>
    <row r="1631" spans="1:13" x14ac:dyDescent="0.2">
      <c r="A1631" s="3">
        <v>43640</v>
      </c>
      <c r="B1631">
        <v>133.94</v>
      </c>
      <c r="C1631">
        <v>16.065000000000001</v>
      </c>
      <c r="D1631">
        <v>1.4850735E-2</v>
      </c>
      <c r="E1631">
        <v>7.1301250000000002E-3</v>
      </c>
      <c r="F1631">
        <v>-1.7333762999999999E-2</v>
      </c>
      <c r="G1631">
        <v>-3.1057922000000002E-2</v>
      </c>
      <c r="H1631">
        <v>0.105389123</v>
      </c>
      <c r="I1631">
        <v>9.5475200000000003E-3</v>
      </c>
      <c r="J1631">
        <v>7.5557250000000001E-3</v>
      </c>
      <c r="K1631">
        <v>1.028842E-2</v>
      </c>
      <c r="L1631">
        <v>13.94824736</v>
      </c>
      <c r="M1631">
        <v>0.92798697699999999</v>
      </c>
    </row>
    <row r="1632" spans="1:13" x14ac:dyDescent="0.2">
      <c r="A1632" s="3">
        <v>43641</v>
      </c>
      <c r="B1632">
        <v>134.19999999999999</v>
      </c>
      <c r="C1632">
        <v>16.010000000000002</v>
      </c>
      <c r="D1632">
        <v>1.9411680000000001E-3</v>
      </c>
      <c r="E1632">
        <v>8.2595870000000005E-3</v>
      </c>
      <c r="F1632">
        <v>-3.7538239999999998E-3</v>
      </c>
      <c r="G1632">
        <v>-1.6782422000000002E-2</v>
      </c>
      <c r="H1632">
        <v>0.106347898</v>
      </c>
      <c r="I1632">
        <v>1.0644588999999999E-2</v>
      </c>
      <c r="J1632">
        <v>7.536605E-3</v>
      </c>
      <c r="K1632">
        <v>1.0326558E-2</v>
      </c>
      <c r="L1632">
        <v>14.110848730000001</v>
      </c>
      <c r="M1632">
        <v>1.030797366</v>
      </c>
    </row>
    <row r="1633" spans="1:13" x14ac:dyDescent="0.2">
      <c r="A1633" s="3">
        <v>43642</v>
      </c>
      <c r="B1633">
        <v>132.97</v>
      </c>
      <c r="C1633">
        <v>15.88</v>
      </c>
      <c r="D1633">
        <v>-9.1654249999999996E-3</v>
      </c>
      <c r="E1633">
        <v>-7.0216499999999999E-3</v>
      </c>
      <c r="F1633">
        <v>-3.0280039999999999E-3</v>
      </c>
      <c r="G1633">
        <v>-1.1007166000000001E-2</v>
      </c>
      <c r="H1633">
        <v>0.10047173700000001</v>
      </c>
      <c r="I1633">
        <v>7.7197150000000003E-3</v>
      </c>
      <c r="J1633">
        <v>7.9214839999999995E-3</v>
      </c>
      <c r="K1633">
        <v>1.0410877000000001E-2</v>
      </c>
      <c r="L1633">
        <v>12.683449469999999</v>
      </c>
      <c r="M1633">
        <v>0.74150475599999999</v>
      </c>
    </row>
    <row r="1634" spans="1:13" x14ac:dyDescent="0.2">
      <c r="A1634" s="3">
        <v>43643</v>
      </c>
      <c r="B1634">
        <v>132.84</v>
      </c>
      <c r="C1634">
        <v>16.350100000000001</v>
      </c>
      <c r="D1634">
        <v>-9.7766400000000005E-4</v>
      </c>
      <c r="E1634">
        <v>2.3571009999999999E-3</v>
      </c>
      <c r="F1634">
        <v>4.1895270000000002E-3</v>
      </c>
      <c r="G1634">
        <v>-9.8090279999999992E-3</v>
      </c>
      <c r="H1634">
        <v>9.9032017999999999E-2</v>
      </c>
      <c r="I1634">
        <v>2.0395921000000001E-2</v>
      </c>
      <c r="J1634">
        <v>7.9617850000000007E-3</v>
      </c>
      <c r="K1634">
        <v>1.0133079999999999E-2</v>
      </c>
      <c r="L1634">
        <v>12.43841898</v>
      </c>
      <c r="M1634">
        <v>2.0128056129999998</v>
      </c>
    </row>
    <row r="1635" spans="1:13" x14ac:dyDescent="0.2">
      <c r="A1635" s="3">
        <v>43644</v>
      </c>
      <c r="B1635">
        <v>133.19999999999999</v>
      </c>
      <c r="C1635">
        <v>16.188700000000001</v>
      </c>
      <c r="D1635">
        <v>2.7100269999999998E-3</v>
      </c>
      <c r="E1635">
        <v>-2.939447E-3</v>
      </c>
      <c r="F1635">
        <v>1.4755009999999999E-3</v>
      </c>
      <c r="G1635">
        <v>-9.9949999999999995E-4</v>
      </c>
      <c r="H1635">
        <v>9.4584600000000005E-2</v>
      </c>
      <c r="I1635">
        <v>2.4154589000000001E-2</v>
      </c>
      <c r="J1635">
        <v>7.9539180000000008E-3</v>
      </c>
      <c r="K1635">
        <v>1.0026587999999999E-2</v>
      </c>
      <c r="L1635">
        <v>11.89157387</v>
      </c>
      <c r="M1635">
        <v>2.4090536249999999</v>
      </c>
    </row>
    <row r="1636" spans="1:13" x14ac:dyDescent="0.2">
      <c r="A1636" s="3">
        <v>43647</v>
      </c>
      <c r="B1636">
        <v>130.62</v>
      </c>
      <c r="C1636">
        <v>16.188300000000002</v>
      </c>
      <c r="D1636">
        <v>-1.9369369000000001E-2</v>
      </c>
      <c r="E1636">
        <v>-1.120283E-2</v>
      </c>
      <c r="F1636">
        <v>1.2614195E-2</v>
      </c>
      <c r="G1636">
        <v>6.1549400000000002E-3</v>
      </c>
      <c r="H1636">
        <v>5.9109705999999998E-2</v>
      </c>
      <c r="I1636">
        <v>1.8214936000000001E-2</v>
      </c>
      <c r="J1636">
        <v>9.1998730000000008E-3</v>
      </c>
      <c r="K1636">
        <v>1.0292477E-2</v>
      </c>
      <c r="L1636">
        <v>6.4250564700000004</v>
      </c>
      <c r="M1636">
        <v>1.769732986</v>
      </c>
    </row>
    <row r="1637" spans="1:13" x14ac:dyDescent="0.2">
      <c r="A1637" s="3">
        <v>43648</v>
      </c>
      <c r="B1637">
        <v>133.41</v>
      </c>
      <c r="C1637">
        <v>16.049700000000001</v>
      </c>
      <c r="D1637">
        <v>2.1359669000000001E-2</v>
      </c>
      <c r="E1637">
        <v>-6.5593320000000002E-3</v>
      </c>
      <c r="F1637">
        <v>7.7616910000000002E-3</v>
      </c>
      <c r="G1637">
        <v>1.6899758000000001E-2</v>
      </c>
      <c r="H1637">
        <v>6.6341619000000004E-2</v>
      </c>
      <c r="I1637">
        <v>2.4067390000000002E-3</v>
      </c>
      <c r="J1637">
        <v>9.746546E-3</v>
      </c>
      <c r="K1637">
        <v>1.0236248E-2</v>
      </c>
      <c r="L1637">
        <v>6.8066798369999999</v>
      </c>
      <c r="M1637">
        <v>0.23511923800000001</v>
      </c>
    </row>
    <row r="1638" spans="1:13" x14ac:dyDescent="0.2">
      <c r="A1638" s="3">
        <v>43649</v>
      </c>
      <c r="B1638">
        <v>133.63</v>
      </c>
      <c r="C1638">
        <v>16.010000000000002</v>
      </c>
      <c r="D1638">
        <v>1.649052E-3</v>
      </c>
      <c r="E1638">
        <v>5.4021609999999999E-3</v>
      </c>
      <c r="F1638">
        <v>2.0306728999999999E-2</v>
      </c>
      <c r="G1638">
        <v>1.5097826999999999E-2</v>
      </c>
      <c r="H1638">
        <v>6.7758689999999996E-2</v>
      </c>
      <c r="I1638">
        <v>4.7990400000000001E-3</v>
      </c>
      <c r="J1638">
        <v>9.731834E-3</v>
      </c>
      <c r="K1638">
        <v>1.0282726000000001E-2</v>
      </c>
      <c r="L1638">
        <v>6.9625818070000003</v>
      </c>
      <c r="M1638">
        <v>0.46670895299999998</v>
      </c>
    </row>
    <row r="1639" spans="1:13" x14ac:dyDescent="0.2">
      <c r="A1639" s="3">
        <v>43651</v>
      </c>
      <c r="B1639">
        <v>132.13999999999999</v>
      </c>
      <c r="C1639">
        <v>15.58</v>
      </c>
      <c r="D1639">
        <v>-1.1150191E-2</v>
      </c>
      <c r="E1639">
        <v>-5.9701490000000001E-3</v>
      </c>
      <c r="F1639">
        <v>1.6615688999999999E-2</v>
      </c>
      <c r="G1639">
        <v>3.0200515000000001E-2</v>
      </c>
      <c r="H1639">
        <v>5.3160117999999999E-2</v>
      </c>
      <c r="I1639">
        <v>1.4934471E-2</v>
      </c>
      <c r="J1639">
        <v>1.0222441000000001E-2</v>
      </c>
      <c r="K1639">
        <v>9.7144380000000006E-3</v>
      </c>
      <c r="L1639">
        <v>5.2003350030000002</v>
      </c>
      <c r="M1639">
        <v>1.5373478759999999</v>
      </c>
    </row>
    <row r="1640" spans="1:13" x14ac:dyDescent="0.2">
      <c r="A1640" s="3">
        <v>43654</v>
      </c>
      <c r="B1640">
        <v>131.29</v>
      </c>
      <c r="C1640">
        <v>15.900499999999999</v>
      </c>
      <c r="D1640">
        <v>-6.4325720000000001E-3</v>
      </c>
      <c r="E1640">
        <v>-6.0060099999999998E-4</v>
      </c>
      <c r="F1640">
        <v>2.3045297999999999E-2</v>
      </c>
      <c r="G1640">
        <v>2.2366545000000002E-2</v>
      </c>
      <c r="H1640">
        <v>4.2977438999999999E-2</v>
      </c>
      <c r="I1640">
        <v>6.6545670000000001E-3</v>
      </c>
      <c r="J1640">
        <v>1.0404462E-2</v>
      </c>
      <c r="K1640">
        <v>9.5886300000000008E-3</v>
      </c>
      <c r="L1640">
        <v>4.1306737040000003</v>
      </c>
      <c r="M1640">
        <v>0.69400608100000005</v>
      </c>
    </row>
    <row r="1641" spans="1:13" x14ac:dyDescent="0.2">
      <c r="A1641" s="3">
        <v>43655</v>
      </c>
      <c r="B1641">
        <v>131.75</v>
      </c>
      <c r="C1641">
        <v>15.5512</v>
      </c>
      <c r="D1641">
        <v>3.5036939999999999E-3</v>
      </c>
      <c r="E1641">
        <v>-1.2019231E-2</v>
      </c>
      <c r="F1641">
        <v>1.371064E-2</v>
      </c>
      <c r="G1641">
        <v>2.7822029000000002E-2</v>
      </c>
      <c r="H1641">
        <v>4.0761513999999999E-2</v>
      </c>
      <c r="I1641">
        <v>4.2761149999999996E-3</v>
      </c>
      <c r="J1641">
        <v>1.0378085E-2</v>
      </c>
      <c r="K1641">
        <v>9.7237590000000002E-3</v>
      </c>
      <c r="L1641">
        <v>3.9276527350000001</v>
      </c>
      <c r="M1641">
        <v>0.439759436</v>
      </c>
    </row>
    <row r="1642" spans="1:13" x14ac:dyDescent="0.2">
      <c r="A1642" s="3">
        <v>43656</v>
      </c>
      <c r="B1642">
        <v>133.83000000000001</v>
      </c>
      <c r="C1642">
        <v>15.31</v>
      </c>
      <c r="D1642">
        <v>1.5787476000000002E-2</v>
      </c>
      <c r="E1642">
        <v>2.3114355E-2</v>
      </c>
      <c r="F1642">
        <v>3.0314370000000001E-3</v>
      </c>
      <c r="G1642">
        <v>9.0795949999999993E-3</v>
      </c>
      <c r="H1642">
        <v>6.7820953000000003E-2</v>
      </c>
      <c r="I1642">
        <v>1.0507597E-2</v>
      </c>
      <c r="J1642">
        <v>1.0421246E-2</v>
      </c>
      <c r="K1642">
        <v>1.0338919E-2</v>
      </c>
      <c r="L1642">
        <v>6.5079504269999999</v>
      </c>
      <c r="M1642">
        <v>1.0163148689999999</v>
      </c>
    </row>
    <row r="1643" spans="1:13" x14ac:dyDescent="0.2">
      <c r="A1643" s="3">
        <v>43657</v>
      </c>
      <c r="B1643">
        <v>132.69999999999999</v>
      </c>
      <c r="C1643">
        <v>15.5739</v>
      </c>
      <c r="D1643">
        <v>-8.4435480000000004E-3</v>
      </c>
      <c r="E1643">
        <v>-1.1890609999999999E-3</v>
      </c>
      <c r="F1643">
        <v>4.4208490000000001E-3</v>
      </c>
      <c r="G1643">
        <v>8.5147899999999995E-3</v>
      </c>
      <c r="H1643">
        <v>6.0073493999999998E-2</v>
      </c>
      <c r="I1643">
        <v>4.784689E-3</v>
      </c>
      <c r="J1643">
        <v>1.0689980999999999E-2</v>
      </c>
      <c r="K1643">
        <v>1.0304684E-2</v>
      </c>
      <c r="L1643">
        <v>5.619607405</v>
      </c>
      <c r="M1643">
        <v>0.46432176800000002</v>
      </c>
    </row>
    <row r="1644" spans="1:13" x14ac:dyDescent="0.2">
      <c r="A1644" s="3">
        <v>43658</v>
      </c>
      <c r="B1644">
        <v>133.53</v>
      </c>
      <c r="C1644">
        <v>14.92</v>
      </c>
      <c r="D1644">
        <v>6.2547100000000001E-3</v>
      </c>
      <c r="E1644">
        <v>3.5714290000000001E-3</v>
      </c>
      <c r="F1644">
        <v>-1.76539E-4</v>
      </c>
      <c r="G1644">
        <v>-1.592027E-3</v>
      </c>
      <c r="H1644">
        <v>6.1193674000000003E-2</v>
      </c>
      <c r="I1644">
        <v>1.9347037000000001E-2</v>
      </c>
      <c r="J1644">
        <v>1.0704191E-2</v>
      </c>
      <c r="K1644">
        <v>1.0007096E-2</v>
      </c>
      <c r="L1644">
        <v>5.7167956860000002</v>
      </c>
      <c r="M1644">
        <v>1.9333318260000001</v>
      </c>
    </row>
    <row r="1645" spans="1:13" x14ac:dyDescent="0.2">
      <c r="A1645" s="3">
        <v>43661</v>
      </c>
      <c r="B1645">
        <v>133.53</v>
      </c>
      <c r="C1645">
        <v>14.4993</v>
      </c>
      <c r="D1645">
        <v>0</v>
      </c>
      <c r="E1645">
        <v>5.9311980000000004E-3</v>
      </c>
      <c r="F1645">
        <v>6.4819680000000003E-3</v>
      </c>
      <c r="G1645">
        <v>3.1296230000000002E-3</v>
      </c>
      <c r="H1645">
        <v>5.4739336E-2</v>
      </c>
      <c r="I1645">
        <v>2.1071644E-2</v>
      </c>
      <c r="J1645">
        <v>1.0695077000000001E-2</v>
      </c>
      <c r="K1645">
        <v>1.0041680000000001E-2</v>
      </c>
      <c r="L1645">
        <v>5.1181806480000001</v>
      </c>
      <c r="M1645">
        <v>2.0984182269999998</v>
      </c>
    </row>
    <row r="1646" spans="1:13" x14ac:dyDescent="0.2">
      <c r="A1646" s="3">
        <v>43662</v>
      </c>
      <c r="B1646">
        <v>132.4</v>
      </c>
      <c r="C1646">
        <v>13.5</v>
      </c>
      <c r="D1646">
        <v>-8.4625180000000005E-3</v>
      </c>
      <c r="E1646">
        <v>-4.1214620000000002E-3</v>
      </c>
      <c r="F1646">
        <v>1.8467428000000001E-2</v>
      </c>
      <c r="G1646">
        <v>-7.2454340000000002E-3</v>
      </c>
      <c r="H1646">
        <v>4.6144121000000003E-2</v>
      </c>
      <c r="I1646">
        <v>2.8003652E-2</v>
      </c>
      <c r="J1646">
        <v>1.0950645E-2</v>
      </c>
      <c r="K1646">
        <v>9.7471109999999993E-3</v>
      </c>
      <c r="L1646">
        <v>4.2138267840000001</v>
      </c>
      <c r="M1646">
        <v>2.8730205780000002</v>
      </c>
    </row>
    <row r="1647" spans="1:13" x14ac:dyDescent="0.2">
      <c r="A1647" s="3">
        <v>43663</v>
      </c>
      <c r="B1647">
        <v>134.58000000000001</v>
      </c>
      <c r="C1647">
        <v>13.54</v>
      </c>
      <c r="D1647">
        <v>1.6465257000000001E-2</v>
      </c>
      <c r="E1647">
        <v>4.0497099999999998E-3</v>
      </c>
      <c r="F1647">
        <v>-1.1169144000000001E-2</v>
      </c>
      <c r="G1647">
        <v>-1.6516010000000001E-2</v>
      </c>
      <c r="H1647">
        <v>6.4041745999999997E-2</v>
      </c>
      <c r="I1647">
        <v>2.3445987000000001E-2</v>
      </c>
      <c r="J1647">
        <v>1.1357021E-2</v>
      </c>
      <c r="K1647">
        <v>9.6310319999999994E-3</v>
      </c>
      <c r="L1647">
        <v>5.6389564559999998</v>
      </c>
      <c r="M1647">
        <v>2.4344210799999999</v>
      </c>
    </row>
    <row r="1648" spans="1:13" x14ac:dyDescent="0.2">
      <c r="A1648" s="3">
        <v>43664</v>
      </c>
      <c r="B1648">
        <v>136.47999999999999</v>
      </c>
      <c r="C1648">
        <v>13.32</v>
      </c>
      <c r="D1648">
        <v>1.4117997E-2</v>
      </c>
      <c r="E1648">
        <v>3.620603E-3</v>
      </c>
      <c r="F1648">
        <v>-1.5118830000000001E-3</v>
      </c>
      <c r="G1648">
        <v>-3.3863404999999999E-2</v>
      </c>
      <c r="H1648">
        <v>7.3631215E-2</v>
      </c>
      <c r="I1648">
        <v>5.3100999999999999E-3</v>
      </c>
      <c r="J1648">
        <v>1.1607558E-2</v>
      </c>
      <c r="K1648">
        <v>8.4326409999999994E-3</v>
      </c>
      <c r="L1648">
        <v>6.3433855499999998</v>
      </c>
      <c r="M1648">
        <v>0.62970784099999999</v>
      </c>
    </row>
    <row r="1649" spans="1:13" x14ac:dyDescent="0.2">
      <c r="A1649" s="3">
        <v>43665</v>
      </c>
      <c r="B1649">
        <v>134.47</v>
      </c>
      <c r="C1649">
        <v>13.03</v>
      </c>
      <c r="D1649">
        <v>-1.4727433E-2</v>
      </c>
      <c r="E1649">
        <v>8.8190879999999992E-3</v>
      </c>
      <c r="F1649">
        <v>9.5499209999999994E-3</v>
      </c>
      <c r="G1649">
        <v>-6.2330101999999998E-2</v>
      </c>
      <c r="H1649">
        <v>5.1450465000000001E-2</v>
      </c>
      <c r="I1649">
        <v>2.0808561E-2</v>
      </c>
      <c r="J1649">
        <v>1.224311E-2</v>
      </c>
      <c r="K1649">
        <v>8.4788539999999992E-3</v>
      </c>
      <c r="L1649">
        <v>4.202401536</v>
      </c>
      <c r="M1649">
        <v>2.454171487</v>
      </c>
    </row>
    <row r="1650" spans="1:13" x14ac:dyDescent="0.2">
      <c r="A1650" s="3">
        <v>43668</v>
      </c>
      <c r="B1650">
        <v>134.44999999999999</v>
      </c>
      <c r="C1650">
        <v>13.74</v>
      </c>
      <c r="D1650">
        <v>-1.48732E-4</v>
      </c>
      <c r="E1650">
        <v>-8.2003489999999991E-3</v>
      </c>
      <c r="F1650">
        <v>2.3817619000000002E-2</v>
      </c>
      <c r="G1650">
        <v>-6.0789820000000001E-2</v>
      </c>
      <c r="H1650">
        <v>2.5474792E-2</v>
      </c>
      <c r="I1650">
        <v>2.3072399999999999E-3</v>
      </c>
      <c r="J1650">
        <v>1.1086454000000001E-2</v>
      </c>
      <c r="K1650">
        <v>8.4383889999999993E-3</v>
      </c>
      <c r="L1650">
        <v>2.2978305140000002</v>
      </c>
      <c r="M1650">
        <v>0.27342180599999999</v>
      </c>
    </row>
    <row r="1651" spans="1:13" x14ac:dyDescent="0.2">
      <c r="A1651" s="3">
        <v>43669</v>
      </c>
      <c r="B1651">
        <v>133.69</v>
      </c>
      <c r="C1651">
        <v>13.79</v>
      </c>
      <c r="D1651">
        <v>-5.652659E-3</v>
      </c>
      <c r="E1651">
        <v>-6.7472340000000004E-3</v>
      </c>
      <c r="F1651">
        <v>3.8007026999999999E-2</v>
      </c>
      <c r="G1651">
        <v>-5.0275327000000002E-2</v>
      </c>
      <c r="H1651">
        <v>1.2956509E-2</v>
      </c>
      <c r="I1651">
        <v>5.0089130000000003E-3</v>
      </c>
      <c r="J1651">
        <v>1.1112634999999999E-2</v>
      </c>
      <c r="K1651">
        <v>8.3062080000000007E-3</v>
      </c>
      <c r="L1651">
        <v>1.1659258260000001</v>
      </c>
      <c r="M1651">
        <v>0.60303241799999996</v>
      </c>
    </row>
    <row r="1652" spans="1:13" x14ac:dyDescent="0.2">
      <c r="A1652" s="3">
        <v>43670</v>
      </c>
      <c r="B1652">
        <v>134.37</v>
      </c>
      <c r="C1652">
        <v>13.6797</v>
      </c>
      <c r="D1652">
        <v>5.0863940000000002E-3</v>
      </c>
      <c r="E1652">
        <v>4.4577669999999996E-3</v>
      </c>
      <c r="F1652">
        <v>4.8441247999999999E-2</v>
      </c>
      <c r="G1652">
        <v>-4.6552139999999999E-2</v>
      </c>
      <c r="H1652">
        <v>3.2103930000000002E-3</v>
      </c>
      <c r="I1652">
        <v>2.3421829999999999E-3</v>
      </c>
      <c r="J1652">
        <v>1.0685788E-2</v>
      </c>
      <c r="K1652">
        <v>8.2158430000000005E-3</v>
      </c>
      <c r="L1652">
        <v>0.300435744</v>
      </c>
      <c r="M1652">
        <v>0.28508127799999999</v>
      </c>
    </row>
    <row r="1653" spans="1:13" x14ac:dyDescent="0.2">
      <c r="A1653" s="3">
        <v>43671</v>
      </c>
      <c r="B1653">
        <v>133.41999999999999</v>
      </c>
      <c r="C1653">
        <v>13.59</v>
      </c>
      <c r="D1653">
        <v>-7.0700310000000001E-3</v>
      </c>
      <c r="E1653">
        <v>-1.7481179999999999E-3</v>
      </c>
      <c r="F1653">
        <v>6.1222761000000001E-2</v>
      </c>
      <c r="G1653">
        <v>-4.0447060999999999E-2</v>
      </c>
      <c r="H1653">
        <v>-5.8122210000000002E-3</v>
      </c>
      <c r="I1653">
        <v>-7.6067879999999997E-3</v>
      </c>
      <c r="J1653">
        <v>1.0793056000000001E-2</v>
      </c>
      <c r="K1653">
        <v>8.0091750000000003E-3</v>
      </c>
      <c r="L1653">
        <v>-0.53851483099999997</v>
      </c>
      <c r="M1653">
        <v>-0.94975918199999998</v>
      </c>
    </row>
    <row r="1654" spans="1:13" x14ac:dyDescent="0.2">
      <c r="A1654" s="3">
        <v>43672</v>
      </c>
      <c r="B1654">
        <v>133.63999999999999</v>
      </c>
      <c r="C1654">
        <v>13.57</v>
      </c>
      <c r="D1654">
        <v>1.648928E-3</v>
      </c>
      <c r="E1654">
        <v>-6.4858490000000001E-3</v>
      </c>
      <c r="F1654">
        <v>5.5962365999999999E-2</v>
      </c>
      <c r="G1654">
        <v>-3.5777760999999998E-2</v>
      </c>
      <c r="H1654">
        <v>5.0387310000000003E-3</v>
      </c>
      <c r="I1654">
        <v>-7.0713019999999998E-3</v>
      </c>
      <c r="J1654">
        <v>1.0601301E-2</v>
      </c>
      <c r="K1654">
        <v>7.9876270000000006E-3</v>
      </c>
      <c r="L1654">
        <v>0.47529362200000003</v>
      </c>
      <c r="M1654">
        <v>-0.88528198300000005</v>
      </c>
    </row>
    <row r="1655" spans="1:13" x14ac:dyDescent="0.2">
      <c r="A1655" s="3">
        <v>43675</v>
      </c>
      <c r="B1655">
        <v>134.53</v>
      </c>
      <c r="C1655">
        <v>13.86</v>
      </c>
      <c r="D1655">
        <v>6.6596829999999996E-3</v>
      </c>
      <c r="E1655">
        <v>1.0688427E-2</v>
      </c>
      <c r="F1655">
        <v>5.9149938999999999E-2</v>
      </c>
      <c r="G1655">
        <v>-5.0626597000000002E-2</v>
      </c>
      <c r="H1655">
        <v>1.2722071999999999E-2</v>
      </c>
      <c r="I1655">
        <v>1.1816579999999999E-3</v>
      </c>
      <c r="J1655">
        <v>1.06862E-2</v>
      </c>
      <c r="K1655">
        <v>8.3263169999999997E-3</v>
      </c>
      <c r="L1655">
        <v>1.1905141340000001</v>
      </c>
      <c r="M1655">
        <v>0.14191844000000001</v>
      </c>
    </row>
    <row r="1656" spans="1:13" x14ac:dyDescent="0.2">
      <c r="A1656" s="3">
        <v>43676</v>
      </c>
      <c r="B1656">
        <v>134.97999999999999</v>
      </c>
      <c r="C1656">
        <v>13.57</v>
      </c>
      <c r="D1656">
        <v>3.3449790000000001E-3</v>
      </c>
      <c r="E1656">
        <v>-1.4421524E-2</v>
      </c>
      <c r="F1656">
        <v>4.9327981E-2</v>
      </c>
      <c r="G1656">
        <v>-1.8319596E-2</v>
      </c>
      <c r="H1656">
        <v>1.3363363E-2</v>
      </c>
      <c r="I1656">
        <v>-1.0347877E-2</v>
      </c>
      <c r="J1656">
        <v>1.0693196E-2</v>
      </c>
      <c r="K1656">
        <v>8.8928600000000007E-3</v>
      </c>
      <c r="L1656">
        <v>1.249707079</v>
      </c>
      <c r="M1656">
        <v>-1.1636164179999999</v>
      </c>
    </row>
    <row r="1657" spans="1:13" x14ac:dyDescent="0.2">
      <c r="A1657" s="3">
        <v>43677</v>
      </c>
      <c r="B1657">
        <v>133.21</v>
      </c>
      <c r="C1657">
        <v>13.86</v>
      </c>
      <c r="D1657">
        <v>-1.3113054000000001E-2</v>
      </c>
      <c r="E1657">
        <v>-5.3263429999999999E-3</v>
      </c>
      <c r="F1657">
        <v>7.0545163999999994E-2</v>
      </c>
      <c r="G1657">
        <v>-2.6005778E-2</v>
      </c>
      <c r="H1657">
        <v>1.9828510000000001E-2</v>
      </c>
      <c r="I1657">
        <v>-4.4663089999999999E-3</v>
      </c>
      <c r="J1657">
        <v>1.0181386000000001E-2</v>
      </c>
      <c r="K1657">
        <v>8.6262969999999998E-3</v>
      </c>
      <c r="L1657">
        <v>1.947525647</v>
      </c>
      <c r="M1657">
        <v>-0.51775504699999997</v>
      </c>
    </row>
    <row r="1658" spans="1:13" x14ac:dyDescent="0.2">
      <c r="A1658" s="3">
        <v>43678</v>
      </c>
      <c r="B1658">
        <v>136.41</v>
      </c>
      <c r="C1658">
        <v>13.6942</v>
      </c>
      <c r="D1658">
        <v>2.4022221E-2</v>
      </c>
      <c r="E1658">
        <v>-1.4081976E-2</v>
      </c>
      <c r="F1658">
        <v>5.2388914000000002E-2</v>
      </c>
      <c r="G1658">
        <v>-1.2531097999999999E-2</v>
      </c>
      <c r="H1658">
        <v>2.2487070000000001E-2</v>
      </c>
      <c r="I1658">
        <v>-1.2004802E-2</v>
      </c>
      <c r="J1658">
        <v>1.0460552999999999E-2</v>
      </c>
      <c r="K1658">
        <v>9.0503230000000007E-3</v>
      </c>
      <c r="L1658">
        <v>2.1497019270000002</v>
      </c>
      <c r="M1658">
        <v>-1.3264501070000001</v>
      </c>
    </row>
    <row r="1659" spans="1:13" x14ac:dyDescent="0.2">
      <c r="A1659" s="3">
        <v>43679</v>
      </c>
      <c r="B1659">
        <v>135.88999999999999</v>
      </c>
      <c r="C1659">
        <v>13.83</v>
      </c>
      <c r="D1659">
        <v>-3.8120369999999999E-3</v>
      </c>
      <c r="E1659">
        <v>-2.0905225E-2</v>
      </c>
      <c r="F1659">
        <v>4.9652597E-2</v>
      </c>
      <c r="G1659">
        <v>6.0733879999999999E-3</v>
      </c>
      <c r="H1659">
        <v>1.6912369999999999E-2</v>
      </c>
      <c r="I1659">
        <v>-3.7856715999999999E-2</v>
      </c>
      <c r="J1659">
        <v>1.0514262E-2</v>
      </c>
      <c r="K1659">
        <v>9.9620569999999999E-3</v>
      </c>
      <c r="L1659">
        <v>1.6085170010000001</v>
      </c>
      <c r="M1659">
        <v>-3.8000904449999999</v>
      </c>
    </row>
    <row r="1660" spans="1:13" x14ac:dyDescent="0.2">
      <c r="A1660" s="3">
        <v>43682</v>
      </c>
      <c r="B1660">
        <v>137.79</v>
      </c>
      <c r="C1660">
        <v>14.14</v>
      </c>
      <c r="D1660">
        <v>1.3981897E-2</v>
      </c>
      <c r="E1660">
        <v>-6.5711500000000004E-3</v>
      </c>
      <c r="F1660">
        <v>2.3071054000000001E-2</v>
      </c>
      <c r="G1660">
        <v>1.6272412999999999E-2</v>
      </c>
      <c r="H1660">
        <v>4.2757680999999999E-2</v>
      </c>
      <c r="I1660">
        <v>-3.8438437999999998E-2</v>
      </c>
      <c r="J1660">
        <v>1.0510211E-2</v>
      </c>
      <c r="K1660">
        <v>9.9755239999999995E-3</v>
      </c>
      <c r="L1660">
        <v>4.0682037480000002</v>
      </c>
      <c r="M1660">
        <v>-3.8532752239999999</v>
      </c>
    </row>
    <row r="1661" spans="1:13" x14ac:dyDescent="0.2">
      <c r="A1661" s="3">
        <v>43683</v>
      </c>
      <c r="B1661">
        <v>138.91</v>
      </c>
      <c r="C1661">
        <v>14.25</v>
      </c>
      <c r="D1661">
        <v>8.1283109999999992E-3</v>
      </c>
      <c r="E1661">
        <v>4.372267E-3</v>
      </c>
      <c r="F1661">
        <v>2.2733144E-2</v>
      </c>
      <c r="G1661">
        <v>2.957983E-3</v>
      </c>
      <c r="H1661">
        <v>5.8039454999999997E-2</v>
      </c>
      <c r="I1661">
        <v>-3.3653846000000001E-2</v>
      </c>
      <c r="J1661">
        <v>1.0402501999999999E-2</v>
      </c>
      <c r="K1661">
        <v>1.0064480000000001E-2</v>
      </c>
      <c r="L1661">
        <v>5.5793743239999998</v>
      </c>
      <c r="M1661">
        <v>-3.3438234919999998</v>
      </c>
    </row>
    <row r="1662" spans="1:13" x14ac:dyDescent="0.2">
      <c r="A1662" s="3">
        <v>43684</v>
      </c>
      <c r="B1662">
        <v>141.02000000000001</v>
      </c>
      <c r="C1662">
        <v>14.62</v>
      </c>
      <c r="D1662">
        <v>1.5189691E-2</v>
      </c>
      <c r="E1662">
        <v>8.3955220000000007E-3</v>
      </c>
      <c r="F1662">
        <v>4.2427380000000002E-3</v>
      </c>
      <c r="G1662">
        <v>-3.7780959999999999E-3</v>
      </c>
      <c r="H1662">
        <v>7.0360531000000004E-2</v>
      </c>
      <c r="I1662">
        <v>-1.3686131000000001E-2</v>
      </c>
      <c r="J1662">
        <v>1.0752011000000001E-2</v>
      </c>
      <c r="K1662">
        <v>9.9914659999999992E-3</v>
      </c>
      <c r="L1662">
        <v>6.543941802</v>
      </c>
      <c r="M1662">
        <v>-1.3697821729999999</v>
      </c>
    </row>
    <row r="1663" spans="1:13" x14ac:dyDescent="0.2">
      <c r="A1663" s="3">
        <v>43685</v>
      </c>
      <c r="B1663">
        <v>141.72999999999999</v>
      </c>
      <c r="C1663">
        <v>14.61</v>
      </c>
      <c r="D1663">
        <v>5.034747E-3</v>
      </c>
      <c r="E1663">
        <v>4.6438479999999999E-3</v>
      </c>
      <c r="F1663">
        <v>-3.3255440000000002E-3</v>
      </c>
      <c r="G1663">
        <v>-1.5233002000000001E-2</v>
      </c>
      <c r="H1663">
        <v>5.9030113000000002E-2</v>
      </c>
      <c r="I1663">
        <v>-3.1492271000000002E-2</v>
      </c>
      <c r="J1663">
        <v>1.0376988E-2</v>
      </c>
      <c r="K1663">
        <v>8.5004599999999996E-3</v>
      </c>
      <c r="L1663">
        <v>5.6885593639999996</v>
      </c>
      <c r="M1663">
        <v>-3.704772722</v>
      </c>
    </row>
    <row r="1664" spans="1:13" x14ac:dyDescent="0.2">
      <c r="A1664" s="3">
        <v>43686</v>
      </c>
      <c r="B1664">
        <v>141.26</v>
      </c>
      <c r="C1664">
        <v>14.8741</v>
      </c>
      <c r="D1664">
        <v>-3.3161649999999998E-3</v>
      </c>
      <c r="E1664">
        <v>-1.651289E-3</v>
      </c>
      <c r="F1664">
        <v>1.9580220999999998E-2</v>
      </c>
      <c r="G1664">
        <v>-2.4550344000000002E-2</v>
      </c>
      <c r="H1664">
        <v>6.4506405000000003E-2</v>
      </c>
      <c r="I1664">
        <v>-3.1940476000000002E-2</v>
      </c>
      <c r="J1664">
        <v>1.0157559E-2</v>
      </c>
      <c r="K1664">
        <v>8.500245E-3</v>
      </c>
      <c r="L1664">
        <v>6.3505815869999998</v>
      </c>
      <c r="M1664">
        <v>-3.7575946500000001</v>
      </c>
    </row>
    <row r="1665" spans="1:13" x14ac:dyDescent="0.2">
      <c r="A1665" s="3">
        <v>43689</v>
      </c>
      <c r="B1665">
        <v>142.63</v>
      </c>
      <c r="C1665">
        <v>14.581200000000001</v>
      </c>
      <c r="D1665">
        <v>9.6984280000000003E-3</v>
      </c>
      <c r="E1665">
        <v>-4.8759789999999999E-3</v>
      </c>
      <c r="F1665">
        <v>9.9269579999999996E-3</v>
      </c>
      <c r="G1665">
        <v>-1.7918948000000001E-2</v>
      </c>
      <c r="H1665">
        <v>6.8149479999999998E-2</v>
      </c>
      <c r="I1665">
        <v>-4.0088968000000003E-2</v>
      </c>
      <c r="J1665">
        <v>1.0239687000000001E-2</v>
      </c>
      <c r="K1665">
        <v>8.4474660000000007E-3</v>
      </c>
      <c r="L1665">
        <v>6.6554261490000002</v>
      </c>
      <c r="M1665">
        <v>-4.7456795490000001</v>
      </c>
    </row>
    <row r="1666" spans="1:13" x14ac:dyDescent="0.2">
      <c r="A1666" s="3">
        <v>43690</v>
      </c>
      <c r="B1666">
        <v>141.78</v>
      </c>
      <c r="C1666">
        <v>14.5449</v>
      </c>
      <c r="D1666">
        <v>-5.959476E-3</v>
      </c>
      <c r="E1666">
        <v>1.9117529000000001E-2</v>
      </c>
      <c r="F1666">
        <v>2.5705337000000002E-2</v>
      </c>
      <c r="G1666">
        <v>-3.0890471999999999E-2</v>
      </c>
      <c r="H1666">
        <v>6.1783868999999998E-2</v>
      </c>
      <c r="I1666">
        <v>-2.7505895999999998E-2</v>
      </c>
      <c r="J1666">
        <v>1.0413736E-2</v>
      </c>
      <c r="K1666">
        <v>9.4859019999999992E-3</v>
      </c>
      <c r="L1666">
        <v>5.9329204139999998</v>
      </c>
      <c r="M1666">
        <v>-2.8996606090000001</v>
      </c>
    </row>
    <row r="1667" spans="1:13" x14ac:dyDescent="0.2">
      <c r="A1667" s="3">
        <v>43691</v>
      </c>
      <c r="B1667">
        <v>142.75</v>
      </c>
      <c r="C1667">
        <v>14.75</v>
      </c>
      <c r="D1667">
        <v>6.8415860000000002E-3</v>
      </c>
      <c r="E1667">
        <v>-1.3114257000000001E-2</v>
      </c>
      <c r="F1667">
        <v>1.5866287999999999E-2</v>
      </c>
      <c r="G1667">
        <v>-1.3605766E-2</v>
      </c>
      <c r="H1667">
        <v>7.8172204999999995E-2</v>
      </c>
      <c r="I1667">
        <v>-3.6287528999999999E-2</v>
      </c>
      <c r="J1667">
        <v>1.0109102E-2</v>
      </c>
      <c r="K1667">
        <v>9.8175680000000005E-3</v>
      </c>
      <c r="L1667">
        <v>7.7328537019999999</v>
      </c>
      <c r="M1667">
        <v>-3.6961830679999998</v>
      </c>
    </row>
    <row r="1668" spans="1:13" x14ac:dyDescent="0.2">
      <c r="A1668" s="3">
        <v>43692</v>
      </c>
      <c r="B1668">
        <v>143.69999999999999</v>
      </c>
      <c r="C1668">
        <v>14.47</v>
      </c>
      <c r="D1668">
        <v>6.6549909999999999E-3</v>
      </c>
      <c r="E1668">
        <v>-4.42337E-4</v>
      </c>
      <c r="F1668">
        <v>1.9203340000000001E-3</v>
      </c>
      <c r="G1668">
        <v>-1.07746E-2</v>
      </c>
      <c r="H1668">
        <v>6.7766383999999999E-2</v>
      </c>
      <c r="I1668">
        <v>-4.0599110000000001E-2</v>
      </c>
      <c r="J1668">
        <v>9.7053609999999992E-3</v>
      </c>
      <c r="K1668">
        <v>9.7343240000000008E-3</v>
      </c>
      <c r="L1668">
        <v>6.9823661650000002</v>
      </c>
      <c r="M1668">
        <v>-4.1707167399999996</v>
      </c>
    </row>
    <row r="1669" spans="1:13" x14ac:dyDescent="0.2">
      <c r="A1669" s="3">
        <v>43693</v>
      </c>
      <c r="B1669">
        <v>142.78</v>
      </c>
      <c r="C1669">
        <v>14.2</v>
      </c>
      <c r="D1669">
        <v>-6.4022269999999999E-3</v>
      </c>
      <c r="E1669">
        <v>-2.4585129999999998E-3</v>
      </c>
      <c r="F1669">
        <v>5.7873780000000001E-3</v>
      </c>
      <c r="G1669">
        <v>-1.5156624E-2</v>
      </c>
      <c r="H1669">
        <v>4.6160609999999998E-2</v>
      </c>
      <c r="I1669">
        <v>-4.6410378000000002E-2</v>
      </c>
      <c r="J1669">
        <v>9.5803880000000004E-3</v>
      </c>
      <c r="K1669">
        <v>9.6511510000000002E-3</v>
      </c>
      <c r="L1669">
        <v>4.8182399130000002</v>
      </c>
      <c r="M1669">
        <v>-4.8087921400000004</v>
      </c>
    </row>
    <row r="1670" spans="1:13" x14ac:dyDescent="0.2">
      <c r="A1670" s="3">
        <v>43696</v>
      </c>
      <c r="B1670">
        <v>141.11000000000001</v>
      </c>
      <c r="C1670">
        <v>14.465</v>
      </c>
      <c r="D1670">
        <v>-1.1696316E-2</v>
      </c>
      <c r="E1670">
        <v>3.499692E-3</v>
      </c>
      <c r="F1670">
        <v>3.1849783E-2</v>
      </c>
      <c r="G1670">
        <v>-2.8043445E-2</v>
      </c>
      <c r="H1670">
        <v>4.9379043999999997E-2</v>
      </c>
      <c r="I1670">
        <v>-5.1438556000000003E-2</v>
      </c>
      <c r="J1670">
        <v>9.3323109999999994E-3</v>
      </c>
      <c r="K1670">
        <v>9.4139340000000005E-3</v>
      </c>
      <c r="L1670">
        <v>5.2911912240000003</v>
      </c>
      <c r="M1670">
        <v>-5.46408731</v>
      </c>
    </row>
    <row r="1671" spans="1:13" x14ac:dyDescent="0.2">
      <c r="A1671" s="3">
        <v>43697</v>
      </c>
      <c r="B1671">
        <v>142.21</v>
      </c>
      <c r="C1671">
        <v>14.455</v>
      </c>
      <c r="D1671">
        <v>7.7953370000000003E-3</v>
      </c>
      <c r="E1671">
        <v>-8.7862559999999992E-3</v>
      </c>
      <c r="F1671">
        <v>3.0260974999999999E-2</v>
      </c>
      <c r="G1671">
        <v>4.0376750000000001E-3</v>
      </c>
      <c r="H1671">
        <v>5.7716623000000002E-2</v>
      </c>
      <c r="I1671">
        <v>-5.1998919999999997E-2</v>
      </c>
      <c r="J1671">
        <v>9.3872699999999996E-3</v>
      </c>
      <c r="K1671">
        <v>9.4326180000000003E-3</v>
      </c>
      <c r="L1671">
        <v>6.1483929100000001</v>
      </c>
      <c r="M1671">
        <v>-5.5126710120000002</v>
      </c>
    </row>
    <row r="1672" spans="1:13" x14ac:dyDescent="0.2">
      <c r="A1672" s="3">
        <v>43698</v>
      </c>
      <c r="B1672">
        <v>141.76</v>
      </c>
      <c r="C1672">
        <v>14.77</v>
      </c>
      <c r="D1672">
        <v>-3.164334E-3</v>
      </c>
      <c r="E1672">
        <v>1.622924E-3</v>
      </c>
      <c r="F1672">
        <v>8.7255330000000006E-3</v>
      </c>
      <c r="G1672">
        <v>1.9394569E-2</v>
      </c>
      <c r="H1672">
        <v>6.0363528E-2</v>
      </c>
      <c r="I1672">
        <v>-4.4010097999999997E-2</v>
      </c>
      <c r="J1672">
        <v>9.2915519999999998E-3</v>
      </c>
      <c r="K1672">
        <v>9.4208859999999998E-3</v>
      </c>
      <c r="L1672">
        <v>6.4966032550000001</v>
      </c>
      <c r="M1672">
        <v>-4.6715454510000001</v>
      </c>
    </row>
    <row r="1673" spans="1:13" x14ac:dyDescent="0.2">
      <c r="A1673" s="3">
        <v>43699</v>
      </c>
      <c r="B1673">
        <v>141.4</v>
      </c>
      <c r="C1673">
        <v>14.905099999999999</v>
      </c>
      <c r="D1673">
        <v>-2.5395029999999998E-3</v>
      </c>
      <c r="E1673">
        <v>-6.9078969999999996E-3</v>
      </c>
      <c r="F1673">
        <v>2.6743349999999999E-3</v>
      </c>
      <c r="G1673">
        <v>2.2130638000000001E-2</v>
      </c>
      <c r="H1673">
        <v>5.2318226000000002E-2</v>
      </c>
      <c r="I1673">
        <v>-5.4827336999999997E-2</v>
      </c>
      <c r="J1673">
        <v>9.348047E-3</v>
      </c>
      <c r="K1673">
        <v>9.3516139999999994E-3</v>
      </c>
      <c r="L1673">
        <v>5.5967013760000004</v>
      </c>
      <c r="M1673">
        <v>-5.8628741690000004</v>
      </c>
    </row>
    <row r="1674" spans="1:13" x14ac:dyDescent="0.2">
      <c r="A1674" s="3">
        <v>43700</v>
      </c>
      <c r="B1674">
        <v>144.16999999999999</v>
      </c>
      <c r="C1674">
        <v>14.785</v>
      </c>
      <c r="D1674">
        <v>1.9589815999999999E-2</v>
      </c>
      <c r="E1674">
        <v>-1.1097134E-2</v>
      </c>
      <c r="F1674">
        <v>-2.0263018000000001E-2</v>
      </c>
      <c r="G1674">
        <v>3.5487923999999997E-2</v>
      </c>
      <c r="H1674">
        <v>8.0572627999999993E-2</v>
      </c>
      <c r="I1674">
        <v>-6.3679244999999995E-2</v>
      </c>
      <c r="J1674">
        <v>9.7872470000000007E-3</v>
      </c>
      <c r="K1674">
        <v>9.5279130000000007E-3</v>
      </c>
      <c r="L1674">
        <v>8.2324100280000003</v>
      </c>
      <c r="M1674">
        <v>-6.6834413330000002</v>
      </c>
    </row>
    <row r="1675" spans="1:13" x14ac:dyDescent="0.2">
      <c r="A1675" s="3">
        <v>43703</v>
      </c>
      <c r="B1675">
        <v>144.19</v>
      </c>
      <c r="C1675">
        <v>15</v>
      </c>
      <c r="D1675">
        <v>1.38725E-4</v>
      </c>
      <c r="E1675">
        <v>1.889169E-3</v>
      </c>
      <c r="F1675">
        <v>-2.8782230999999998E-2</v>
      </c>
      <c r="G1675">
        <v>3.0395864000000002E-2</v>
      </c>
      <c r="H1675">
        <v>7.8943429999999995E-2</v>
      </c>
      <c r="I1675">
        <v>-5.5786349999999998E-2</v>
      </c>
      <c r="J1675">
        <v>9.808921E-3</v>
      </c>
      <c r="K1675">
        <v>9.5536890000000006E-3</v>
      </c>
      <c r="L1675">
        <v>8.048125464</v>
      </c>
      <c r="M1675">
        <v>-5.8392472360000003</v>
      </c>
    </row>
    <row r="1676" spans="1:13" x14ac:dyDescent="0.2">
      <c r="A1676" s="3">
        <v>43704</v>
      </c>
      <c r="B1676">
        <v>145.57</v>
      </c>
      <c r="C1676">
        <v>14.95</v>
      </c>
      <c r="D1676">
        <v>9.5707050000000005E-3</v>
      </c>
      <c r="E1676">
        <v>5.6568199999999999E-3</v>
      </c>
      <c r="F1676">
        <v>-3.2156073E-2</v>
      </c>
      <c r="G1676">
        <v>2.2102386000000002E-2</v>
      </c>
      <c r="H1676">
        <v>8.2063479999999994E-2</v>
      </c>
      <c r="I1676">
        <v>-6.0487020000000002E-2</v>
      </c>
      <c r="J1676">
        <v>9.8736350000000004E-3</v>
      </c>
      <c r="K1676">
        <v>9.2600730000000006E-3</v>
      </c>
      <c r="L1676">
        <v>8.3113747359999994</v>
      </c>
      <c r="M1676">
        <v>-6.5320242840000002</v>
      </c>
    </row>
    <row r="1677" spans="1:13" x14ac:dyDescent="0.2">
      <c r="A1677" s="3">
        <v>43705</v>
      </c>
      <c r="B1677">
        <v>145.16</v>
      </c>
      <c r="C1677">
        <v>14.55</v>
      </c>
      <c r="D1677">
        <v>-2.816514E-3</v>
      </c>
      <c r="E1677">
        <v>4.4875000000000002E-3</v>
      </c>
      <c r="F1677">
        <v>-2.7426628000000002E-2</v>
      </c>
      <c r="G1677">
        <v>2.7481568000000001E-2</v>
      </c>
      <c r="H1677">
        <v>7.5418580999999998E-2</v>
      </c>
      <c r="I1677">
        <v>-4.2461794999999997E-2</v>
      </c>
      <c r="J1677">
        <v>9.9790959999999998E-3</v>
      </c>
      <c r="K1677">
        <v>9.0021070000000005E-3</v>
      </c>
      <c r="L1677">
        <v>7.5576563309999996</v>
      </c>
      <c r="M1677">
        <v>-4.716872983</v>
      </c>
    </row>
    <row r="1678" spans="1:13" x14ac:dyDescent="0.2">
      <c r="A1678" s="3">
        <v>43706</v>
      </c>
      <c r="B1678">
        <v>144.12</v>
      </c>
      <c r="C1678">
        <v>14.8</v>
      </c>
      <c r="D1678">
        <v>-7.164508E-3</v>
      </c>
      <c r="E1678">
        <v>2.426611E-3</v>
      </c>
      <c r="F1678">
        <v>-2.8518457000000001E-2</v>
      </c>
      <c r="G1678">
        <v>4.9177473999999999E-2</v>
      </c>
      <c r="H1678">
        <v>8.1900758000000004E-2</v>
      </c>
      <c r="I1678">
        <v>-3.4998293E-2</v>
      </c>
      <c r="J1678">
        <v>9.5590669999999992E-3</v>
      </c>
      <c r="K1678">
        <v>9.0189250000000006E-3</v>
      </c>
      <c r="L1678">
        <v>8.5678609909999999</v>
      </c>
      <c r="M1678">
        <v>-3.880539212</v>
      </c>
    </row>
    <row r="1679" spans="1:13" x14ac:dyDescent="0.2">
      <c r="A1679" s="3">
        <v>43707</v>
      </c>
      <c r="B1679">
        <v>143.75</v>
      </c>
      <c r="C1679">
        <v>14.7616</v>
      </c>
      <c r="D1679">
        <v>-2.5673050000000002E-3</v>
      </c>
      <c r="E1679">
        <v>-6.8773740000000003E-3</v>
      </c>
      <c r="F1679">
        <v>-1.7886952000000001E-2</v>
      </c>
      <c r="G1679">
        <v>3.3965517000000001E-2</v>
      </c>
      <c r="H1679">
        <v>5.3808372E-2</v>
      </c>
      <c r="I1679">
        <v>-2.7946537E-2</v>
      </c>
      <c r="J1679">
        <v>8.4421280000000001E-3</v>
      </c>
      <c r="K1679">
        <v>8.6521940000000002E-3</v>
      </c>
      <c r="L1679">
        <v>6.3737924990000003</v>
      </c>
      <c r="M1679">
        <v>-3.229994284</v>
      </c>
    </row>
    <row r="1680" spans="1:13" x14ac:dyDescent="0.2">
      <c r="A1680" s="3">
        <v>43711</v>
      </c>
      <c r="B1680">
        <v>145.75</v>
      </c>
      <c r="C1680">
        <v>14.9299</v>
      </c>
      <c r="D1680">
        <v>1.3913043E-2</v>
      </c>
      <c r="E1680">
        <v>-9.6312499999999992E-3</v>
      </c>
      <c r="F1680">
        <v>-2.9444453999999998E-2</v>
      </c>
      <c r="G1680">
        <v>3.6770598000000002E-2</v>
      </c>
      <c r="H1680">
        <v>7.2558686999999997E-2</v>
      </c>
      <c r="I1680">
        <v>-1.6753641E-2</v>
      </c>
      <c r="J1680">
        <v>8.6593520000000004E-3</v>
      </c>
      <c r="K1680">
        <v>7.6697370000000003E-3</v>
      </c>
      <c r="L1680">
        <v>8.3792282010000001</v>
      </c>
      <c r="M1680">
        <v>-2.1843825859999999</v>
      </c>
    </row>
    <row r="1681" spans="1:13" x14ac:dyDescent="0.2">
      <c r="A1681" s="3">
        <v>43712</v>
      </c>
      <c r="B1681">
        <v>146.66</v>
      </c>
      <c r="C1681">
        <v>14.92</v>
      </c>
      <c r="D1681">
        <v>6.2435679999999997E-3</v>
      </c>
      <c r="E1681">
        <v>2.3930480000000001E-2</v>
      </c>
      <c r="F1681">
        <v>-4.1528976000000002E-2</v>
      </c>
      <c r="G1681">
        <v>7.306468E-3</v>
      </c>
      <c r="H1681">
        <v>6.4373321999999997E-2</v>
      </c>
      <c r="I1681">
        <v>1.3435353000000001E-2</v>
      </c>
      <c r="J1681">
        <v>8.3444139999999997E-3</v>
      </c>
      <c r="K1681">
        <v>9.2440189999999992E-3</v>
      </c>
      <c r="L1681">
        <v>7.7145405900000004</v>
      </c>
      <c r="M1681">
        <v>1.4534104029999999</v>
      </c>
    </row>
    <row r="1682" spans="1:13" x14ac:dyDescent="0.2">
      <c r="A1682" s="3">
        <v>43713</v>
      </c>
      <c r="B1682">
        <v>143.13999999999999</v>
      </c>
      <c r="C1682">
        <v>15.299899999999999</v>
      </c>
      <c r="D1682">
        <v>-2.4001090999999999E-2</v>
      </c>
      <c r="E1682">
        <v>1.6942885000000001E-2</v>
      </c>
      <c r="F1682">
        <v>-1.3980784E-2</v>
      </c>
      <c r="G1682">
        <v>-1.0686777999999999E-2</v>
      </c>
      <c r="H1682">
        <v>3.0451371000000001E-2</v>
      </c>
      <c r="I1682">
        <v>2.6119402999999999E-2</v>
      </c>
      <c r="J1682">
        <v>1.0116114000000001E-2</v>
      </c>
      <c r="K1682">
        <v>9.8804280000000001E-3</v>
      </c>
      <c r="L1682">
        <v>3.010184593</v>
      </c>
      <c r="M1682">
        <v>2.643549777</v>
      </c>
    </row>
    <row r="1683" spans="1:13" x14ac:dyDescent="0.2">
      <c r="A1683" s="3">
        <v>43714</v>
      </c>
      <c r="B1683">
        <v>141.91999999999999</v>
      </c>
      <c r="C1683">
        <v>14.89</v>
      </c>
      <c r="D1683">
        <v>-8.523124E-3</v>
      </c>
      <c r="E1683">
        <v>-4.2424239999999998E-3</v>
      </c>
      <c r="F1683">
        <v>6.2508559999999999E-3</v>
      </c>
      <c r="G1683">
        <v>-1.1944119E-2</v>
      </c>
      <c r="H1683">
        <v>6.3820730000000003E-3</v>
      </c>
      <c r="I1683">
        <v>1.3259328000000001E-2</v>
      </c>
      <c r="J1683">
        <v>9.8284359999999994E-3</v>
      </c>
      <c r="K1683">
        <v>9.8096550000000005E-3</v>
      </c>
      <c r="L1683">
        <v>0.64934782400000002</v>
      </c>
      <c r="M1683">
        <v>1.3516610280000001</v>
      </c>
    </row>
    <row r="1684" spans="1:13" x14ac:dyDescent="0.2">
      <c r="A1684" s="3">
        <v>43717</v>
      </c>
      <c r="B1684">
        <v>141.38999999999999</v>
      </c>
      <c r="C1684">
        <v>14.891400000000001</v>
      </c>
      <c r="D1684">
        <v>-3.7344980000000002E-3</v>
      </c>
      <c r="E1684">
        <v>1.8259280000000001E-3</v>
      </c>
      <c r="F1684">
        <v>1.5675238000000001E-2</v>
      </c>
      <c r="G1684">
        <v>-5.7578020000000002E-3</v>
      </c>
      <c r="H1684">
        <v>-2.3989279999999998E-3</v>
      </c>
      <c r="I1684">
        <v>1.0417242E-2</v>
      </c>
      <c r="J1684">
        <v>9.8056640000000004E-3</v>
      </c>
      <c r="K1684">
        <v>9.771821E-3</v>
      </c>
      <c r="L1684">
        <v>-0.244647121</v>
      </c>
      <c r="M1684">
        <v>1.0660491780000001</v>
      </c>
    </row>
    <row r="1685" spans="1:13" x14ac:dyDescent="0.2">
      <c r="A1685" s="3">
        <v>43718</v>
      </c>
      <c r="B1685">
        <v>140.18</v>
      </c>
      <c r="C1685">
        <v>14.79</v>
      </c>
      <c r="D1685">
        <v>-8.5578900000000003E-3</v>
      </c>
      <c r="E1685">
        <v>-3.037667E-3</v>
      </c>
      <c r="F1685">
        <v>2.9858484000000001E-2</v>
      </c>
      <c r="G1685">
        <v>-6.8863589999999999E-3</v>
      </c>
      <c r="H1685">
        <v>-7.645476E-3</v>
      </c>
      <c r="I1685">
        <v>9.0141049999999997E-3</v>
      </c>
      <c r="J1685">
        <v>9.9579990000000004E-3</v>
      </c>
      <c r="K1685">
        <v>9.7920200000000002E-3</v>
      </c>
      <c r="L1685">
        <v>-0.76777235799999999</v>
      </c>
      <c r="M1685">
        <v>0.92055629299999997</v>
      </c>
    </row>
    <row r="1686" spans="1:13" x14ac:dyDescent="0.2">
      <c r="A1686" s="3">
        <v>43719</v>
      </c>
      <c r="B1686">
        <v>141.03</v>
      </c>
      <c r="C1686">
        <v>14.74</v>
      </c>
      <c r="D1686">
        <v>6.0636320000000002E-3</v>
      </c>
      <c r="E1686">
        <v>-2.4375379999999999E-3</v>
      </c>
      <c r="F1686">
        <v>4.6673820000000003E-3</v>
      </c>
      <c r="G1686">
        <v>-1.914895E-3</v>
      </c>
      <c r="H1686">
        <v>-1.1217836E-2</v>
      </c>
      <c r="I1686">
        <v>1.1486583E-2</v>
      </c>
      <c r="J1686">
        <v>9.8056140000000007E-3</v>
      </c>
      <c r="K1686">
        <v>9.7397400000000002E-3</v>
      </c>
      <c r="L1686">
        <v>-1.1440218310000001</v>
      </c>
      <c r="M1686">
        <v>1.1793521199999999</v>
      </c>
    </row>
    <row r="1687" spans="1:13" x14ac:dyDescent="0.2">
      <c r="A1687" s="3">
        <v>43720</v>
      </c>
      <c r="B1687">
        <v>141.32</v>
      </c>
      <c r="C1687">
        <v>14.85</v>
      </c>
      <c r="D1687">
        <v>2.0563000000000001E-3</v>
      </c>
      <c r="E1687">
        <v>9.7739769999999997E-3</v>
      </c>
      <c r="F1687">
        <v>2.3229610000000001E-3</v>
      </c>
      <c r="G1687">
        <v>-2.3614501999999999E-2</v>
      </c>
      <c r="H1687">
        <v>-3.2444629999999999E-3</v>
      </c>
      <c r="I1687">
        <v>2.2129929999999999E-3</v>
      </c>
      <c r="J1687">
        <v>9.7378889999999996E-3</v>
      </c>
      <c r="K1687">
        <v>9.0392170000000004E-3</v>
      </c>
      <c r="L1687">
        <v>-0.33317933599999999</v>
      </c>
      <c r="M1687">
        <v>0.24482131900000001</v>
      </c>
    </row>
    <row r="1688" spans="1:13" x14ac:dyDescent="0.2">
      <c r="A1688" s="3">
        <v>43721</v>
      </c>
      <c r="B1688">
        <v>140.15</v>
      </c>
      <c r="C1688">
        <v>15.26</v>
      </c>
      <c r="D1688">
        <v>-8.2790829999999996E-3</v>
      </c>
      <c r="E1688">
        <v>2.3593466E-2</v>
      </c>
      <c r="F1688">
        <v>5.4870530000000004E-3</v>
      </c>
      <c r="G1688">
        <v>-3.8196327000000002E-2</v>
      </c>
      <c r="H1688">
        <v>-1.821366E-2</v>
      </c>
      <c r="I1688">
        <v>3.9490822000000002E-2</v>
      </c>
      <c r="J1688">
        <v>9.7572189999999993E-3</v>
      </c>
      <c r="K1688">
        <v>9.8592160000000005E-3</v>
      </c>
      <c r="L1688">
        <v>-1.866685599</v>
      </c>
      <c r="M1688">
        <v>4.0054729800000004</v>
      </c>
    </row>
    <row r="1689" spans="1:13" x14ac:dyDescent="0.2">
      <c r="A1689" s="3">
        <v>43724</v>
      </c>
      <c r="B1689">
        <v>141.32</v>
      </c>
      <c r="C1689">
        <v>15.21</v>
      </c>
      <c r="D1689">
        <v>8.3481979999999994E-3</v>
      </c>
      <c r="E1689">
        <v>-2.1276595999999998E-2</v>
      </c>
      <c r="F1689">
        <v>-1.8318714E-2</v>
      </c>
      <c r="G1689">
        <v>-2.7241360999999999E-2</v>
      </c>
      <c r="H1689">
        <v>-1.6562283000000001E-2</v>
      </c>
      <c r="I1689">
        <v>1.7824216E-2</v>
      </c>
      <c r="J1689">
        <v>9.828893E-3</v>
      </c>
      <c r="K1689">
        <v>1.1078686000000001E-2</v>
      </c>
      <c r="L1689">
        <v>-1.685060888</v>
      </c>
      <c r="M1689">
        <v>1.6088745950000001</v>
      </c>
    </row>
    <row r="1690" spans="1:13" x14ac:dyDescent="0.2">
      <c r="A1690" s="3">
        <v>43725</v>
      </c>
      <c r="B1690">
        <v>141.6</v>
      </c>
      <c r="C1690">
        <v>15.459099999999999</v>
      </c>
      <c r="D1690">
        <v>1.981319E-3</v>
      </c>
      <c r="E1690">
        <v>-6.9444440000000001E-3</v>
      </c>
      <c r="F1690">
        <v>-1.4898023999999999E-2</v>
      </c>
      <c r="G1690">
        <v>-2.2868771999999999E-2</v>
      </c>
      <c r="H1690">
        <v>-8.2644629999999997E-3</v>
      </c>
      <c r="I1690">
        <v>1.3247073E-2</v>
      </c>
      <c r="J1690">
        <v>9.757791E-3</v>
      </c>
      <c r="K1690">
        <v>1.1189374E-2</v>
      </c>
      <c r="L1690">
        <v>-0.84696038600000001</v>
      </c>
      <c r="M1690">
        <v>1.18389765</v>
      </c>
    </row>
    <row r="1691" spans="1:13" x14ac:dyDescent="0.2">
      <c r="A1691" s="3">
        <v>43726</v>
      </c>
      <c r="B1691">
        <v>140.71</v>
      </c>
      <c r="C1691">
        <v>15.311</v>
      </c>
      <c r="D1691">
        <v>-6.285311E-3</v>
      </c>
      <c r="E1691">
        <v>-5.1687440000000003E-3</v>
      </c>
      <c r="F1691">
        <v>2.9053410000000001E-3</v>
      </c>
      <c r="G1691">
        <v>-1.6686738999999999E-2</v>
      </c>
      <c r="H1691">
        <v>-2.8346679999999998E-3</v>
      </c>
      <c r="I1691">
        <v>4.4944370000000004E-3</v>
      </c>
      <c r="J1691">
        <v>9.5115229999999992E-3</v>
      </c>
      <c r="K1691">
        <v>1.1240171E-2</v>
      </c>
      <c r="L1691">
        <v>-0.29802462099999999</v>
      </c>
      <c r="M1691">
        <v>0.39985489200000002</v>
      </c>
    </row>
    <row r="1692" spans="1:13" x14ac:dyDescent="0.2">
      <c r="A1692" s="3">
        <v>43727</v>
      </c>
      <c r="B1692">
        <v>141.28</v>
      </c>
      <c r="C1692">
        <v>15.1526</v>
      </c>
      <c r="D1692">
        <v>4.0508849999999997E-3</v>
      </c>
      <c r="E1692">
        <v>-1.222494E-3</v>
      </c>
      <c r="F1692">
        <v>3.3845619999999998E-3</v>
      </c>
      <c r="G1692">
        <v>-2.1175152999999999E-2</v>
      </c>
      <c r="H1692">
        <v>-6.539624E-3</v>
      </c>
      <c r="I1692">
        <v>1.2159542000000001E-2</v>
      </c>
      <c r="J1692">
        <v>9.3905989999999995E-3</v>
      </c>
      <c r="K1692">
        <v>1.1055008E-2</v>
      </c>
      <c r="L1692">
        <v>-0.69640122900000001</v>
      </c>
      <c r="M1692">
        <v>1.0999125670000001</v>
      </c>
    </row>
    <row r="1693" spans="1:13" x14ac:dyDescent="0.2">
      <c r="A1693" s="3">
        <v>43728</v>
      </c>
      <c r="B1693">
        <v>142.94999999999999</v>
      </c>
      <c r="C1693">
        <v>15.325799999999999</v>
      </c>
      <c r="D1693">
        <v>1.1820498E-2</v>
      </c>
      <c r="E1693">
        <v>-5.5079559999999996E-3</v>
      </c>
      <c r="F1693">
        <v>-8.3373839999999998E-3</v>
      </c>
      <c r="G1693">
        <v>-1.2022318000000001E-2</v>
      </c>
      <c r="H1693">
        <v>8.3944699999999994E-3</v>
      </c>
      <c r="I1693">
        <v>4.9536479999999997E-3</v>
      </c>
      <c r="J1693">
        <v>9.7231350000000008E-3</v>
      </c>
      <c r="K1693">
        <v>1.1132347000000001E-2</v>
      </c>
      <c r="L1693">
        <v>0.86335007100000005</v>
      </c>
      <c r="M1693">
        <v>0.44497790999999998</v>
      </c>
    </row>
    <row r="1694" spans="1:13" x14ac:dyDescent="0.2">
      <c r="A1694" s="3">
        <v>43731</v>
      </c>
      <c r="B1694">
        <v>143.75</v>
      </c>
      <c r="C1694">
        <v>15.0794</v>
      </c>
      <c r="D1694">
        <v>5.5963619999999997E-3</v>
      </c>
      <c r="E1694">
        <v>8.0984620000000007E-3</v>
      </c>
      <c r="F1694">
        <v>-2.2265179999999999E-2</v>
      </c>
      <c r="G1694">
        <v>-1.6342843999999999E-2</v>
      </c>
      <c r="H1694">
        <v>1.6619518999999999E-2</v>
      </c>
      <c r="I1694">
        <v>2.0139244000000001E-2</v>
      </c>
      <c r="J1694">
        <v>9.7603619999999999E-3</v>
      </c>
      <c r="K1694">
        <v>1.1128567000000001E-2</v>
      </c>
      <c r="L1694">
        <v>1.702756471</v>
      </c>
      <c r="M1694">
        <v>1.8096888680000001</v>
      </c>
    </row>
    <row r="1695" spans="1:13" x14ac:dyDescent="0.2">
      <c r="A1695" s="3">
        <v>43732</v>
      </c>
      <c r="B1695">
        <v>144.51</v>
      </c>
      <c r="C1695">
        <v>15.078799999999999</v>
      </c>
      <c r="D1695">
        <v>5.2869570000000001E-3</v>
      </c>
      <c r="E1695">
        <v>-4.1693119999999997E-3</v>
      </c>
      <c r="F1695">
        <v>-1.8904221999999998E-2</v>
      </c>
      <c r="G1695">
        <v>-1.4453578E-2</v>
      </c>
      <c r="H1695">
        <v>2.3583269999999999E-3</v>
      </c>
      <c r="I1695">
        <v>2.7285894000000002E-2</v>
      </c>
      <c r="J1695">
        <v>8.8416750000000002E-3</v>
      </c>
      <c r="K1695">
        <v>1.0850981000000001E-2</v>
      </c>
      <c r="L1695">
        <v>0.26672854400000001</v>
      </c>
      <c r="M1695">
        <v>2.5146015930000001</v>
      </c>
    </row>
    <row r="1696" spans="1:13" x14ac:dyDescent="0.2">
      <c r="A1696" s="3">
        <v>43733</v>
      </c>
      <c r="B1696">
        <v>141.83000000000001</v>
      </c>
      <c r="C1696">
        <v>15.51</v>
      </c>
      <c r="D1696">
        <v>-1.8545428999999999E-2</v>
      </c>
      <c r="E1696">
        <v>2.5561960000000002E-3</v>
      </c>
      <c r="F1696">
        <v>5.5010200000000001E-4</v>
      </c>
      <c r="G1696">
        <v>-1.7797124000000001E-2</v>
      </c>
      <c r="H1696">
        <v>-1.6367293000000002E-2</v>
      </c>
      <c r="I1696">
        <v>2.7969830000000001E-2</v>
      </c>
      <c r="J1696">
        <v>9.7375129999999997E-3</v>
      </c>
      <c r="K1696">
        <v>1.0853649E-2</v>
      </c>
      <c r="L1696">
        <v>-1.680849432</v>
      </c>
      <c r="M1696">
        <v>2.576997779</v>
      </c>
    </row>
    <row r="1697" spans="1:13" x14ac:dyDescent="0.2">
      <c r="A1697" s="3">
        <v>43734</v>
      </c>
      <c r="B1697">
        <v>141.79</v>
      </c>
      <c r="C1697">
        <v>15.59</v>
      </c>
      <c r="D1697">
        <v>-2.8202799999999998E-4</v>
      </c>
      <c r="E1697">
        <v>-1.2179762E-2</v>
      </c>
      <c r="F1697">
        <v>-7.9042220000000007E-3</v>
      </c>
      <c r="G1697">
        <v>1.0644107E-2</v>
      </c>
      <c r="H1697">
        <v>-2.5966889E-2</v>
      </c>
      <c r="I1697">
        <v>9.7374999999999996E-3</v>
      </c>
      <c r="J1697">
        <v>9.4489589999999998E-3</v>
      </c>
      <c r="K1697">
        <v>1.1194004E-2</v>
      </c>
      <c r="L1697">
        <v>-2.7481216609999999</v>
      </c>
      <c r="M1697">
        <v>0.86988531099999999</v>
      </c>
    </row>
    <row r="1698" spans="1:13" x14ac:dyDescent="0.2">
      <c r="A1698" s="3">
        <v>43735</v>
      </c>
      <c r="B1698">
        <v>141.06</v>
      </c>
      <c r="C1698">
        <v>15.69</v>
      </c>
      <c r="D1698">
        <v>-5.1484590000000002E-3</v>
      </c>
      <c r="E1698">
        <v>8.3066140000000004E-3</v>
      </c>
      <c r="F1698">
        <v>-8.2940589999999995E-3</v>
      </c>
      <c r="G1698">
        <v>1.0014649E-2</v>
      </c>
      <c r="H1698">
        <v>-2.8244696E-2</v>
      </c>
      <c r="I1698">
        <v>1.3576575E-2</v>
      </c>
      <c r="J1698">
        <v>9.4824339999999997E-3</v>
      </c>
      <c r="K1698">
        <v>1.1292261E-2</v>
      </c>
      <c r="L1698">
        <v>-2.9786333759999999</v>
      </c>
      <c r="M1698">
        <v>1.2022902289999999</v>
      </c>
    </row>
    <row r="1699" spans="1:13" x14ac:dyDescent="0.2">
      <c r="A1699" s="3">
        <v>43738</v>
      </c>
      <c r="B1699">
        <v>138.87</v>
      </c>
      <c r="C1699">
        <v>15.57</v>
      </c>
      <c r="D1699">
        <v>-1.5525308E-2</v>
      </c>
      <c r="E1699">
        <v>-1.0128913E-2</v>
      </c>
      <c r="F1699">
        <v>1.1373805000000001E-2</v>
      </c>
      <c r="G1699">
        <v>2.2542837E-2</v>
      </c>
      <c r="H1699">
        <v>-3.6427977E-2</v>
      </c>
      <c r="I1699">
        <v>8.81396E-4</v>
      </c>
      <c r="J1699">
        <v>9.9061310000000003E-3</v>
      </c>
      <c r="K1699">
        <v>1.1526386E-2</v>
      </c>
      <c r="L1699">
        <v>-3.6773162109999999</v>
      </c>
      <c r="M1699">
        <v>7.6467711999999993E-2</v>
      </c>
    </row>
    <row r="1700" spans="1:13" x14ac:dyDescent="0.2">
      <c r="A1700" s="3">
        <v>43739</v>
      </c>
      <c r="B1700">
        <v>139.63</v>
      </c>
      <c r="C1700">
        <v>15.57</v>
      </c>
      <c r="D1700">
        <v>5.4727439999999999E-3</v>
      </c>
      <c r="E1700">
        <v>-2.4806199999999998E-3</v>
      </c>
      <c r="F1700">
        <v>-1.1425929999999999E-3</v>
      </c>
      <c r="G1700">
        <v>1.6701160999999999E-2</v>
      </c>
      <c r="H1700">
        <v>-2.8660870000000001E-2</v>
      </c>
      <c r="I1700">
        <v>5.3125000000000004E-3</v>
      </c>
      <c r="J1700">
        <v>1.0026326E-2</v>
      </c>
      <c r="K1700">
        <v>1.1432767E-2</v>
      </c>
      <c r="L1700">
        <v>-2.8585615469999999</v>
      </c>
      <c r="M1700">
        <v>0.464673163</v>
      </c>
    </row>
    <row r="1701" spans="1:13" x14ac:dyDescent="0.2">
      <c r="A1701" s="3">
        <v>43740</v>
      </c>
      <c r="B1701">
        <v>141.26</v>
      </c>
      <c r="C1701">
        <v>16.04</v>
      </c>
      <c r="D1701">
        <v>1.1673709000000001E-2</v>
      </c>
      <c r="E1701">
        <v>1.1252720000000001E-3</v>
      </c>
      <c r="F1701">
        <v>-7.0107590000000001E-3</v>
      </c>
      <c r="G1701">
        <v>5.6323379999999998E-3</v>
      </c>
      <c r="H1701">
        <v>-3.0806175000000002E-2</v>
      </c>
      <c r="I1701">
        <v>1.6231328E-2</v>
      </c>
      <c r="J1701">
        <v>9.8666770000000008E-3</v>
      </c>
      <c r="K1701">
        <v>1.1203565E-2</v>
      </c>
      <c r="L1701">
        <v>-3.1222442949999998</v>
      </c>
      <c r="M1701">
        <v>1.4487645899999999</v>
      </c>
    </row>
    <row r="1702" spans="1:13" x14ac:dyDescent="0.2">
      <c r="A1702" s="3">
        <v>43741</v>
      </c>
      <c r="B1702">
        <v>141.9</v>
      </c>
      <c r="C1702">
        <v>16.45</v>
      </c>
      <c r="D1702">
        <v>4.5306529999999999E-3</v>
      </c>
      <c r="E1702">
        <v>-5.7814950000000002E-3</v>
      </c>
      <c r="F1702">
        <v>-1.0081323E-2</v>
      </c>
      <c r="G1702">
        <v>1.7457986000000002E-2</v>
      </c>
      <c r="H1702">
        <v>-3.2456021000000002E-2</v>
      </c>
      <c r="I1702">
        <v>-1.3257237E-2</v>
      </c>
      <c r="J1702">
        <v>9.8068600000000006E-3</v>
      </c>
      <c r="K1702">
        <v>9.9454299999999999E-3</v>
      </c>
      <c r="L1702">
        <v>-3.3095221540000002</v>
      </c>
      <c r="M1702">
        <v>-1.3329978490000001</v>
      </c>
    </row>
    <row r="1703" spans="1:13" x14ac:dyDescent="0.2">
      <c r="A1703" s="3">
        <v>43742</v>
      </c>
      <c r="B1703">
        <v>141.9</v>
      </c>
      <c r="C1703">
        <v>16.38</v>
      </c>
      <c r="D1703">
        <v>0</v>
      </c>
      <c r="E1703">
        <v>3.79138E-3</v>
      </c>
      <c r="F1703">
        <v>-1.1137349E-2</v>
      </c>
      <c r="G1703">
        <v>2.7551895999999999E-2</v>
      </c>
      <c r="H1703">
        <v>-8.6628480000000008E-3</v>
      </c>
      <c r="I1703">
        <v>-2.6018182000000001E-2</v>
      </c>
      <c r="J1703">
        <v>8.3461219999999992E-3</v>
      </c>
      <c r="K1703">
        <v>9.1701509999999996E-3</v>
      </c>
      <c r="L1703">
        <v>-1.0379488299999999</v>
      </c>
      <c r="M1703">
        <v>-2.8372685600000001</v>
      </c>
    </row>
    <row r="1704" spans="1:13" x14ac:dyDescent="0.2">
      <c r="A1704" s="3">
        <v>43745</v>
      </c>
      <c r="B1704">
        <v>140.69</v>
      </c>
      <c r="C1704">
        <v>16.87</v>
      </c>
      <c r="D1704">
        <v>-8.5271319999999998E-3</v>
      </c>
      <c r="E1704">
        <v>3.689945E-3</v>
      </c>
      <c r="F1704">
        <v>-7.3901499999999998E-3</v>
      </c>
      <c r="G1704">
        <v>2.6951455999999999E-2</v>
      </c>
      <c r="H1704">
        <v>-8.6668549999999994E-3</v>
      </c>
      <c r="I1704">
        <v>-1.8259282000000002E-2</v>
      </c>
      <c r="J1704">
        <v>8.3463180000000001E-3</v>
      </c>
      <c r="K1704">
        <v>9.202511E-3</v>
      </c>
      <c r="L1704">
        <v>-1.0384046069999999</v>
      </c>
      <c r="M1704">
        <v>-1.9841630610000001</v>
      </c>
    </row>
    <row r="1705" spans="1:13" x14ac:dyDescent="0.2">
      <c r="A1705" s="3">
        <v>43746</v>
      </c>
      <c r="B1705">
        <v>141.91999999999999</v>
      </c>
      <c r="C1705">
        <v>16.079999999999998</v>
      </c>
      <c r="D1705">
        <v>8.7426259999999999E-3</v>
      </c>
      <c r="E1705">
        <v>-2.2566650000000001E-3</v>
      </c>
      <c r="F1705">
        <v>-1.3106891000000001E-2</v>
      </c>
      <c r="G1705">
        <v>2.6176669999999999E-2</v>
      </c>
      <c r="H1705">
        <v>3.7484969999999999E-3</v>
      </c>
      <c r="I1705">
        <v>-2.2260024E-2</v>
      </c>
      <c r="J1705">
        <v>8.537579E-3</v>
      </c>
      <c r="K1705">
        <v>9.1865550000000008E-3</v>
      </c>
      <c r="L1705">
        <v>0.43905855599999999</v>
      </c>
      <c r="M1705">
        <v>-2.4231091469999999</v>
      </c>
    </row>
    <row r="1706" spans="1:13" x14ac:dyDescent="0.2">
      <c r="A1706" s="3">
        <v>43747</v>
      </c>
      <c r="B1706">
        <v>142.05000000000001</v>
      </c>
      <c r="C1706">
        <v>16.38</v>
      </c>
      <c r="D1706">
        <v>9.1600899999999996E-4</v>
      </c>
      <c r="E1706">
        <v>-8.4505599999999995E-4</v>
      </c>
      <c r="F1706">
        <v>-1.1689263E-2</v>
      </c>
      <c r="G1706">
        <v>3.8451078999999999E-2</v>
      </c>
      <c r="H1706">
        <v>1.3339991000000001E-2</v>
      </c>
      <c r="I1706">
        <v>-2.0109689E-2</v>
      </c>
      <c r="J1706">
        <v>8.297881E-3</v>
      </c>
      <c r="K1706">
        <v>9.1750640000000001E-3</v>
      </c>
      <c r="L1706">
        <v>1.6076383439999999</v>
      </c>
      <c r="M1706">
        <v>-2.1917765450000002</v>
      </c>
    </row>
    <row r="1707" spans="1:13" x14ac:dyDescent="0.2">
      <c r="A1707" s="3">
        <v>43748</v>
      </c>
      <c r="B1707">
        <v>140.81</v>
      </c>
      <c r="C1707">
        <v>16.29</v>
      </c>
      <c r="D1707">
        <v>-8.729321E-3</v>
      </c>
      <c r="E1707">
        <v>1.6424128999999999E-2</v>
      </c>
      <c r="F1707">
        <v>4.1086619999999999E-3</v>
      </c>
      <c r="G1707">
        <v>2.2129445000000001E-2</v>
      </c>
      <c r="H1707">
        <v>-1.5599520000000001E-3</v>
      </c>
      <c r="I1707">
        <v>-1.582162E-3</v>
      </c>
      <c r="J1707">
        <v>8.4432190000000001E-3</v>
      </c>
      <c r="K1707">
        <v>9.9132990000000004E-3</v>
      </c>
      <c r="L1707">
        <v>-0.184757949</v>
      </c>
      <c r="M1707">
        <v>-0.15960000099999999</v>
      </c>
    </row>
    <row r="1708" spans="1:13" x14ac:dyDescent="0.2">
      <c r="A1708" s="3">
        <v>43749</v>
      </c>
      <c r="B1708">
        <v>140.03</v>
      </c>
      <c r="C1708">
        <v>16.149999999999999</v>
      </c>
      <c r="D1708">
        <v>-5.5393789999999997E-3</v>
      </c>
      <c r="E1708">
        <v>7.6786119999999996E-3</v>
      </c>
      <c r="F1708">
        <v>1.2056066000000001E-2</v>
      </c>
      <c r="G1708">
        <v>2.0558083000000001E-2</v>
      </c>
      <c r="H1708">
        <v>-9.1282199999999994E-3</v>
      </c>
      <c r="I1708">
        <v>-3.6539620000000002E-3</v>
      </c>
      <c r="J1708">
        <v>8.5113340000000006E-3</v>
      </c>
      <c r="K1708">
        <v>9.8198039999999997E-3</v>
      </c>
      <c r="L1708">
        <v>-1.072478185</v>
      </c>
      <c r="M1708">
        <v>-0.37210136999999999</v>
      </c>
    </row>
    <row r="1709" spans="1:13" x14ac:dyDescent="0.2">
      <c r="A1709" s="3">
        <v>43752</v>
      </c>
      <c r="B1709">
        <v>140.59</v>
      </c>
      <c r="C1709">
        <v>16.245000000000001</v>
      </c>
      <c r="D1709">
        <v>3.9991430000000001E-3</v>
      </c>
      <c r="E1709">
        <v>2.149415E-3</v>
      </c>
      <c r="F1709">
        <v>-6.4421200000000002E-4</v>
      </c>
      <c r="G1709">
        <v>1.9882364E-2</v>
      </c>
      <c r="H1709">
        <v>3.1394930000000001E-3</v>
      </c>
      <c r="I1709">
        <v>-2.4527186999999999E-2</v>
      </c>
      <c r="J1709">
        <v>8.3636060000000009E-3</v>
      </c>
      <c r="K1709">
        <v>8.2131960000000007E-3</v>
      </c>
      <c r="L1709">
        <v>0.37537555700000003</v>
      </c>
      <c r="M1709">
        <v>-2.986314573</v>
      </c>
    </row>
    <row r="1710" spans="1:13" x14ac:dyDescent="0.2">
      <c r="A1710" s="3">
        <v>43753</v>
      </c>
      <c r="B1710">
        <v>139.61000000000001</v>
      </c>
      <c r="C1710">
        <v>16.421600000000002</v>
      </c>
      <c r="D1710">
        <v>-6.9706239999999999E-3</v>
      </c>
      <c r="E1710">
        <v>-8.1793400000000002E-3</v>
      </c>
      <c r="F1710">
        <v>3.5801169999999998E-3</v>
      </c>
      <c r="G1710">
        <v>2.9245133E-2</v>
      </c>
      <c r="H1710">
        <v>-1.2100198E-2</v>
      </c>
      <c r="I1710">
        <v>-1.147343E-2</v>
      </c>
      <c r="J1710">
        <v>8.2834729999999995E-3</v>
      </c>
      <c r="K1710">
        <v>7.0188500000000001E-3</v>
      </c>
      <c r="L1710">
        <v>-1.4607639429999999</v>
      </c>
      <c r="M1710">
        <v>-1.634659528</v>
      </c>
    </row>
    <row r="1711" spans="1:13" x14ac:dyDescent="0.2">
      <c r="A1711" s="3">
        <v>43754</v>
      </c>
      <c r="B1711">
        <v>140.41</v>
      </c>
      <c r="C1711">
        <v>16.5487</v>
      </c>
      <c r="D1711">
        <v>5.7302489999999998E-3</v>
      </c>
      <c r="E1711">
        <v>-9.7739769999999997E-3</v>
      </c>
      <c r="F1711">
        <v>3.340577E-3</v>
      </c>
      <c r="G1711">
        <v>3.6593978999999999E-2</v>
      </c>
      <c r="H1711">
        <v>-8.4039549999999994E-3</v>
      </c>
      <c r="I1711">
        <v>-1.4290058E-2</v>
      </c>
      <c r="J1711">
        <v>8.3805100000000007E-3</v>
      </c>
      <c r="K1711">
        <v>7.1736769999999998E-3</v>
      </c>
      <c r="L1711">
        <v>-1.002797591</v>
      </c>
      <c r="M1711">
        <v>-1.992013005</v>
      </c>
    </row>
    <row r="1712" spans="1:13" x14ac:dyDescent="0.2">
      <c r="A1712" s="3">
        <v>43755</v>
      </c>
      <c r="B1712">
        <v>140.61000000000001</v>
      </c>
      <c r="C1712">
        <v>16.649999999999999</v>
      </c>
      <c r="D1712">
        <v>1.4243999999999999E-3</v>
      </c>
      <c r="E1712">
        <v>5.9099319999999997E-3</v>
      </c>
      <c r="F1712">
        <v>1.1931165000000001E-2</v>
      </c>
      <c r="G1712">
        <v>1.3067305E-2</v>
      </c>
      <c r="H1712">
        <v>-7.1068200000000002E-4</v>
      </c>
      <c r="I1712">
        <v>-3.312958E-3</v>
      </c>
      <c r="J1712">
        <v>8.2765640000000001E-3</v>
      </c>
      <c r="K1712">
        <v>7.2326980000000001E-3</v>
      </c>
      <c r="L1712">
        <v>-8.5866735999999999E-2</v>
      </c>
      <c r="M1712">
        <v>-0.45805289399999999</v>
      </c>
    </row>
    <row r="1713" spans="1:13" x14ac:dyDescent="0.2">
      <c r="A1713" s="3">
        <v>43756</v>
      </c>
      <c r="B1713">
        <v>140.46</v>
      </c>
      <c r="C1713">
        <v>16.670000000000002</v>
      </c>
      <c r="D1713">
        <v>-1.06678E-3</v>
      </c>
      <c r="E1713">
        <v>1.3749709000000001E-2</v>
      </c>
      <c r="F1713">
        <v>1.3936432E-2</v>
      </c>
      <c r="G1713">
        <v>7.1593059999999998E-3</v>
      </c>
      <c r="H1713">
        <v>-5.8040770000000004E-3</v>
      </c>
      <c r="I1713">
        <v>1.1627907E-2</v>
      </c>
      <c r="J1713">
        <v>8.2264820000000002E-3</v>
      </c>
      <c r="K1713">
        <v>7.8329760000000002E-3</v>
      </c>
      <c r="L1713">
        <v>-0.70553575700000004</v>
      </c>
      <c r="M1713">
        <v>1.484481368</v>
      </c>
    </row>
    <row r="1714" spans="1:13" x14ac:dyDescent="0.2">
      <c r="A1714" s="3">
        <v>43759</v>
      </c>
      <c r="B1714">
        <v>139.79</v>
      </c>
      <c r="C1714">
        <v>16.690000000000001</v>
      </c>
      <c r="D1714">
        <v>-4.770041E-3</v>
      </c>
      <c r="E1714">
        <v>3.103448E-3</v>
      </c>
      <c r="F1714">
        <v>1.5866091999999998E-2</v>
      </c>
      <c r="G1714">
        <v>6.1399619999999997E-3</v>
      </c>
      <c r="H1714">
        <v>-2.2105631000000001E-2</v>
      </c>
      <c r="I1714">
        <v>2.0387691999999999E-2</v>
      </c>
      <c r="J1714">
        <v>7.7951879999999998E-3</v>
      </c>
      <c r="K1714">
        <v>7.7229739999999996E-3</v>
      </c>
      <c r="L1714">
        <v>-2.8358049460000001</v>
      </c>
      <c r="M1714">
        <v>2.6398759649999999</v>
      </c>
    </row>
    <row r="1715" spans="1:13" x14ac:dyDescent="0.2">
      <c r="A1715" s="3">
        <v>43760</v>
      </c>
      <c r="B1715">
        <v>140.19999999999999</v>
      </c>
      <c r="C1715">
        <v>16.759799999999998</v>
      </c>
      <c r="D1715">
        <v>2.9329709999999999E-3</v>
      </c>
      <c r="E1715">
        <v>-3.0094140000000002E-3</v>
      </c>
      <c r="F1715">
        <v>-3.4934390000000001E-3</v>
      </c>
      <c r="G1715">
        <v>2.3468803E-2</v>
      </c>
      <c r="H1715">
        <v>-2.4695651999999998E-2</v>
      </c>
      <c r="I1715">
        <v>9.1444060000000008E-3</v>
      </c>
      <c r="J1715">
        <v>7.7030249999999996E-3</v>
      </c>
      <c r="K1715">
        <v>7.5910270000000002E-3</v>
      </c>
      <c r="L1715">
        <v>-3.2059681069999999</v>
      </c>
      <c r="M1715">
        <v>1.204633528</v>
      </c>
    </row>
    <row r="1716" spans="1:13" x14ac:dyDescent="0.2">
      <c r="A1716" s="3">
        <v>43761</v>
      </c>
      <c r="B1716">
        <v>140.53</v>
      </c>
      <c r="C1716">
        <v>16.805</v>
      </c>
      <c r="D1716">
        <v>2.3537800000000002E-3</v>
      </c>
      <c r="E1716">
        <v>1.1106137E-2</v>
      </c>
      <c r="F1716">
        <v>-1.568205E-3</v>
      </c>
      <c r="G1716">
        <v>1.9583400000000001E-4</v>
      </c>
      <c r="H1716">
        <v>-2.7541347000000001E-2</v>
      </c>
      <c r="I1716">
        <v>2.462408E-2</v>
      </c>
      <c r="J1716">
        <v>7.6062339999999999E-3</v>
      </c>
      <c r="K1716">
        <v>7.8525250000000008E-3</v>
      </c>
      <c r="L1716">
        <v>-3.6208915269999999</v>
      </c>
      <c r="M1716">
        <v>3.1358168059999998</v>
      </c>
    </row>
    <row r="1717" spans="1:13" x14ac:dyDescent="0.2">
      <c r="A1717" s="3">
        <v>43762</v>
      </c>
      <c r="B1717">
        <v>141.53</v>
      </c>
      <c r="C1717">
        <v>16.82</v>
      </c>
      <c r="D1717">
        <v>7.1159179999999997E-3</v>
      </c>
      <c r="E1717">
        <v>4.4869899999999999E-4</v>
      </c>
      <c r="F1717">
        <v>-2.4010463999999999E-2</v>
      </c>
      <c r="G1717">
        <v>1.5877022000000001E-2</v>
      </c>
      <c r="H1717">
        <v>-2.1152079999999999E-3</v>
      </c>
      <c r="I1717">
        <v>2.2470192999999999E-2</v>
      </c>
      <c r="J1717">
        <v>6.7053349999999998E-3</v>
      </c>
      <c r="K1717">
        <v>7.8476350000000004E-3</v>
      </c>
      <c r="L1717">
        <v>-0.31545157699999998</v>
      </c>
      <c r="M1717">
        <v>2.8633074629999999</v>
      </c>
    </row>
    <row r="1718" spans="1:13" x14ac:dyDescent="0.2">
      <c r="A1718" s="3">
        <v>43763</v>
      </c>
      <c r="B1718">
        <v>141.86000000000001</v>
      </c>
      <c r="C1718">
        <v>17.07</v>
      </c>
      <c r="D1718">
        <v>2.3316610000000001E-3</v>
      </c>
      <c r="E1718">
        <v>6.1294660000000001E-3</v>
      </c>
      <c r="F1718">
        <v>-3.2477945000000001E-2</v>
      </c>
      <c r="G1718">
        <v>2.5630570000000001E-3</v>
      </c>
      <c r="H1718">
        <v>4.9368800000000005E-4</v>
      </c>
      <c r="I1718">
        <v>4.1421657000000001E-2</v>
      </c>
      <c r="J1718">
        <v>6.7256110000000003E-3</v>
      </c>
      <c r="K1718">
        <v>7.2976949999999999E-3</v>
      </c>
      <c r="L1718">
        <v>7.3404159999999996E-2</v>
      </c>
      <c r="M1718">
        <v>5.6759914719999998</v>
      </c>
    </row>
    <row r="1719" spans="1:13" x14ac:dyDescent="0.2">
      <c r="A1719" s="3">
        <v>43766</v>
      </c>
      <c r="B1719">
        <v>140.63999999999999</v>
      </c>
      <c r="C1719">
        <v>17.11</v>
      </c>
      <c r="D1719">
        <v>-8.6000279999999991E-3</v>
      </c>
      <c r="E1719">
        <v>1.485884E-3</v>
      </c>
      <c r="F1719">
        <v>-2.642912E-2</v>
      </c>
      <c r="G1719">
        <v>-9.8926799999999992E-3</v>
      </c>
      <c r="H1719">
        <v>-2.9774559999999999E-3</v>
      </c>
      <c r="I1719">
        <v>3.4376917999999999E-2</v>
      </c>
      <c r="J1719">
        <v>6.8988210000000003E-3</v>
      </c>
      <c r="K1719">
        <v>7.1514170000000002E-3</v>
      </c>
      <c r="L1719">
        <v>-0.43158914100000001</v>
      </c>
      <c r="M1719">
        <v>4.8070079420000003</v>
      </c>
    </row>
    <row r="1720" spans="1:13" x14ac:dyDescent="0.2">
      <c r="A1720" s="3">
        <v>43767</v>
      </c>
      <c r="B1720">
        <v>140.25</v>
      </c>
      <c r="C1720">
        <v>17.105799999999999</v>
      </c>
      <c r="D1720">
        <v>-2.7730379999999998E-3</v>
      </c>
      <c r="E1720">
        <v>9.2581599999999999E-4</v>
      </c>
      <c r="F1720">
        <v>-2.1086355000000001E-2</v>
      </c>
      <c r="G1720">
        <v>-1.377014E-2</v>
      </c>
      <c r="H1720">
        <v>9.9373510000000005E-3</v>
      </c>
      <c r="I1720">
        <v>4.5928681999999998E-2</v>
      </c>
      <c r="J1720">
        <v>5.974226E-3</v>
      </c>
      <c r="K1720">
        <v>6.6300359999999997E-3</v>
      </c>
      <c r="L1720">
        <v>1.6633706029999999</v>
      </c>
      <c r="M1720">
        <v>6.9273653230000001</v>
      </c>
    </row>
    <row r="1721" spans="1:13" x14ac:dyDescent="0.2">
      <c r="A1721" s="3">
        <v>43768</v>
      </c>
      <c r="B1721">
        <v>141.02000000000001</v>
      </c>
      <c r="C1721">
        <v>17.350000000000001</v>
      </c>
      <c r="D1721">
        <v>5.4901960000000001E-3</v>
      </c>
      <c r="E1721">
        <v>-2.7037279999999999E-3</v>
      </c>
      <c r="F1721">
        <v>-2.2535179999999998E-2</v>
      </c>
      <c r="G1721">
        <v>-1.5253966000000001E-2</v>
      </c>
      <c r="H1721">
        <v>9.9548810000000005E-3</v>
      </c>
      <c r="I1721">
        <v>4.5694747000000001E-2</v>
      </c>
      <c r="J1721">
        <v>5.9749549999999997E-3</v>
      </c>
      <c r="K1721">
        <v>6.638021E-3</v>
      </c>
      <c r="L1721">
        <v>1.6661013819999999</v>
      </c>
      <c r="M1721">
        <v>6.8837909670000004</v>
      </c>
    </row>
    <row r="1722" spans="1:13" x14ac:dyDescent="0.2">
      <c r="A1722" s="3">
        <v>43769</v>
      </c>
      <c r="B1722">
        <v>142.43</v>
      </c>
      <c r="C1722">
        <v>17.39</v>
      </c>
      <c r="D1722">
        <v>9.9985820000000006E-3</v>
      </c>
      <c r="E1722">
        <v>-1.6920332999999999E-2</v>
      </c>
      <c r="F1722">
        <v>-2.8143584999999999E-2</v>
      </c>
      <c r="G1722">
        <v>-2.8421840000000002E-3</v>
      </c>
      <c r="H1722">
        <v>8.2825989999999999E-3</v>
      </c>
      <c r="I1722">
        <v>2.6845763000000002E-2</v>
      </c>
      <c r="J1722">
        <v>5.8275289999999997E-3</v>
      </c>
      <c r="K1722">
        <v>7.8371499999999993E-3</v>
      </c>
      <c r="L1722">
        <v>1.4212883949999999</v>
      </c>
      <c r="M1722">
        <v>3.4254498170000001</v>
      </c>
    </row>
    <row r="1723" spans="1:13" x14ac:dyDescent="0.2">
      <c r="A1723" s="3">
        <v>43770</v>
      </c>
      <c r="B1723">
        <v>142.56</v>
      </c>
      <c r="C1723">
        <v>17.579999999999998</v>
      </c>
      <c r="D1723">
        <v>9.1272900000000004E-4</v>
      </c>
      <c r="E1723">
        <v>7.8377299999999994E-3</v>
      </c>
      <c r="F1723">
        <v>-3.1482469999999999E-2</v>
      </c>
      <c r="G1723">
        <v>-4.2965319999999996E-3</v>
      </c>
      <c r="H1723">
        <v>4.6511629999999998E-3</v>
      </c>
      <c r="I1723">
        <v>4.0911929999999999E-2</v>
      </c>
      <c r="J1723">
        <v>5.7525850000000002E-3</v>
      </c>
      <c r="K1723">
        <v>7.7859169999999998E-3</v>
      </c>
      <c r="L1723">
        <v>0.80853443000000003</v>
      </c>
      <c r="M1723">
        <v>5.2546061819999998</v>
      </c>
    </row>
    <row r="1724" spans="1:13" x14ac:dyDescent="0.2">
      <c r="A1724" s="3">
        <v>43773</v>
      </c>
      <c r="B1724">
        <v>142.15</v>
      </c>
      <c r="C1724">
        <v>17.766300000000001</v>
      </c>
      <c r="D1724">
        <v>-2.875982E-3</v>
      </c>
      <c r="E1724">
        <v>2.0882090000000002E-3</v>
      </c>
      <c r="F1724">
        <v>-2.5807602999999998E-2</v>
      </c>
      <c r="G1724">
        <v>-1.4148179E-2</v>
      </c>
      <c r="H1724">
        <v>1.7618040000000001E-3</v>
      </c>
      <c r="I1724">
        <v>3.9145775000000001E-2</v>
      </c>
      <c r="J1724">
        <v>5.7925980000000004E-3</v>
      </c>
      <c r="K1724">
        <v>7.7745310000000003E-3</v>
      </c>
      <c r="L1724">
        <v>0.30414747800000003</v>
      </c>
      <c r="M1724">
        <v>5.0351298680000003</v>
      </c>
    </row>
    <row r="1725" spans="1:13" x14ac:dyDescent="0.2">
      <c r="A1725" s="3">
        <v>43774</v>
      </c>
      <c r="B1725">
        <v>139.85</v>
      </c>
      <c r="C1725">
        <v>18.164999999999999</v>
      </c>
      <c r="D1725">
        <v>-1.6180091000000001E-2</v>
      </c>
      <c r="E1725">
        <v>1.4161846000000001E-2</v>
      </c>
      <c r="F1725">
        <v>-9.2858109999999997E-3</v>
      </c>
      <c r="G1725">
        <v>-1.4937835E-2</v>
      </c>
      <c r="H1725">
        <v>-5.9705740000000002E-3</v>
      </c>
      <c r="I1725">
        <v>4.9987601E-2</v>
      </c>
      <c r="J1725">
        <v>6.5532660000000003E-3</v>
      </c>
      <c r="K1725">
        <v>8.2208660000000003E-3</v>
      </c>
      <c r="L1725">
        <v>-0.91108365999999996</v>
      </c>
      <c r="M1725">
        <v>6.0805758470000004</v>
      </c>
    </row>
    <row r="1726" spans="1:13" x14ac:dyDescent="0.2">
      <c r="A1726" s="3">
        <v>43775</v>
      </c>
      <c r="B1726">
        <v>140.44999999999999</v>
      </c>
      <c r="C1726">
        <v>18.149999999999999</v>
      </c>
      <c r="D1726">
        <v>4.2903109999999998E-3</v>
      </c>
      <c r="E1726">
        <v>-1.1885712999999999E-2</v>
      </c>
      <c r="F1726">
        <v>-1.3020225E-2</v>
      </c>
      <c r="G1726">
        <v>-7.2675049999999996E-3</v>
      </c>
      <c r="H1726">
        <v>-1.0357948000000001E-2</v>
      </c>
      <c r="I1726">
        <v>3.9854352000000003E-2</v>
      </c>
      <c r="J1726">
        <v>6.3149779999999997E-3</v>
      </c>
      <c r="K1726">
        <v>8.7430519999999994E-3</v>
      </c>
      <c r="L1726">
        <v>-1.640219262</v>
      </c>
      <c r="M1726">
        <v>4.5584029160000004</v>
      </c>
    </row>
    <row r="1727" spans="1:13" x14ac:dyDescent="0.2">
      <c r="A1727" s="3">
        <v>43776</v>
      </c>
      <c r="B1727">
        <v>138.27000000000001</v>
      </c>
      <c r="C1727">
        <v>18.350000000000001</v>
      </c>
      <c r="D1727">
        <v>-1.5521538E-2</v>
      </c>
      <c r="E1727">
        <v>1.6133851000000001E-2</v>
      </c>
      <c r="F1727">
        <v>-2.9502500000000002E-3</v>
      </c>
      <c r="G1727">
        <v>-2.9492016999999999E-2</v>
      </c>
      <c r="H1727">
        <v>-2.6610347999999999E-2</v>
      </c>
      <c r="I1727">
        <v>5.7524876000000003E-2</v>
      </c>
      <c r="J1727">
        <v>7.1032459999999997E-3</v>
      </c>
      <c r="K1727">
        <v>9.2471299999999992E-3</v>
      </c>
      <c r="L1727">
        <v>-3.7462234730000001</v>
      </c>
      <c r="M1727">
        <v>6.2208353550000002</v>
      </c>
    </row>
    <row r="1728" spans="1:13" x14ac:dyDescent="0.2">
      <c r="A1728" s="3">
        <v>43777</v>
      </c>
      <c r="B1728">
        <v>137.38999999999999</v>
      </c>
      <c r="C1728">
        <v>18.1205</v>
      </c>
      <c r="D1728">
        <v>-6.3643600000000003E-3</v>
      </c>
      <c r="E1728">
        <v>-7.0567479999999998E-3</v>
      </c>
      <c r="F1728">
        <v>1.545446E-3</v>
      </c>
      <c r="G1728">
        <v>-1.7121954000000002E-2</v>
      </c>
      <c r="H1728">
        <v>-2.4288048E-2</v>
      </c>
      <c r="I1728">
        <v>3.3094511E-2</v>
      </c>
      <c r="J1728">
        <v>6.9968440000000003E-3</v>
      </c>
      <c r="K1728">
        <v>8.9194579999999999E-3</v>
      </c>
      <c r="L1728">
        <v>-3.4712859439999999</v>
      </c>
      <c r="M1728">
        <v>3.7103724370000002</v>
      </c>
    </row>
    <row r="1729" spans="1:13" x14ac:dyDescent="0.2">
      <c r="A1729" s="3">
        <v>43780</v>
      </c>
      <c r="B1729">
        <v>137.06</v>
      </c>
      <c r="C1729">
        <v>18.105</v>
      </c>
      <c r="D1729">
        <v>-2.4019219999999999E-3</v>
      </c>
      <c r="E1729">
        <v>-1.0956469999999999E-2</v>
      </c>
      <c r="F1729">
        <v>-8.5372499999999995E-4</v>
      </c>
      <c r="G1729">
        <v>-3.0932139999999999E-3</v>
      </c>
      <c r="H1729">
        <v>-2.1209741000000001E-2</v>
      </c>
      <c r="I1729">
        <v>1.3989411E-2</v>
      </c>
      <c r="J1729">
        <v>6.9315519999999997E-3</v>
      </c>
      <c r="K1729">
        <v>9.2057649999999994E-3</v>
      </c>
      <c r="L1729">
        <v>-3.0598834660000001</v>
      </c>
      <c r="M1729">
        <v>1.5196358619999999</v>
      </c>
    </row>
    <row r="1730" spans="1:13" x14ac:dyDescent="0.2">
      <c r="A1730" s="3">
        <v>43781</v>
      </c>
      <c r="B1730">
        <v>137.43</v>
      </c>
      <c r="C1730">
        <v>18.059999999999999</v>
      </c>
      <c r="D1730">
        <v>2.699548E-3</v>
      </c>
      <c r="E1730">
        <v>-2.9940119999999999E-3</v>
      </c>
      <c r="F1730">
        <v>1.2539389999999999E-3</v>
      </c>
      <c r="G1730">
        <v>1.2974507E-2</v>
      </c>
      <c r="H1730">
        <v>-2.2476705E-2</v>
      </c>
      <c r="I1730">
        <v>8.7852169999999997E-3</v>
      </c>
      <c r="J1730">
        <v>6.8903910000000001E-3</v>
      </c>
      <c r="K1730">
        <v>9.2337129999999993E-3</v>
      </c>
      <c r="L1730">
        <v>-3.2620360650000002</v>
      </c>
      <c r="M1730">
        <v>0.95142837000000002</v>
      </c>
    </row>
    <row r="1731" spans="1:13" x14ac:dyDescent="0.2">
      <c r="A1731" s="3">
        <v>43782</v>
      </c>
      <c r="B1731">
        <v>137.97999999999999</v>
      </c>
      <c r="C1731">
        <v>18.23</v>
      </c>
      <c r="D1731">
        <v>4.002037E-3</v>
      </c>
      <c r="E1731">
        <v>-4.2042039999999996E-3</v>
      </c>
      <c r="F1731">
        <v>-8.0224779999999996E-3</v>
      </c>
      <c r="G1731">
        <v>1.8908206E-2</v>
      </c>
      <c r="H1731">
        <v>-1.1675381E-2</v>
      </c>
      <c r="I1731">
        <v>1.2828345E-2</v>
      </c>
      <c r="J1731">
        <v>6.8355270000000001E-3</v>
      </c>
      <c r="K1731">
        <v>9.0873970000000005E-3</v>
      </c>
      <c r="L1731">
        <v>-1.708044004</v>
      </c>
      <c r="M1731">
        <v>1.4116632849999999</v>
      </c>
    </row>
    <row r="1732" spans="1:13" x14ac:dyDescent="0.2">
      <c r="A1732" s="3">
        <v>43783</v>
      </c>
      <c r="B1732">
        <v>138.56</v>
      </c>
      <c r="C1732">
        <v>18.436900000000001</v>
      </c>
      <c r="D1732">
        <v>4.2035079999999999E-3</v>
      </c>
      <c r="E1732">
        <v>-4.5295539999999999E-3</v>
      </c>
      <c r="F1732">
        <v>-6.046414E-3</v>
      </c>
      <c r="G1732">
        <v>7.9040959999999993E-3</v>
      </c>
      <c r="H1732">
        <v>-1.31757E-2</v>
      </c>
      <c r="I1732">
        <v>1.8192474E-2</v>
      </c>
      <c r="J1732">
        <v>6.7733760000000002E-3</v>
      </c>
      <c r="K1732">
        <v>8.8558209999999998E-3</v>
      </c>
      <c r="L1732">
        <v>-1.945218957</v>
      </c>
      <c r="M1732">
        <v>2.0542955649999999</v>
      </c>
    </row>
    <row r="1733" spans="1:13" x14ac:dyDescent="0.2">
      <c r="A1733" s="3">
        <v>43784</v>
      </c>
      <c r="B1733">
        <v>138.21</v>
      </c>
      <c r="C1733">
        <v>18.209099999999999</v>
      </c>
      <c r="D1733">
        <v>-2.525982E-3</v>
      </c>
      <c r="E1733">
        <v>6.3678060000000002E-3</v>
      </c>
      <c r="F1733">
        <v>-4.0353170000000001E-3</v>
      </c>
      <c r="G1733">
        <v>-3.9805500000000002E-4</v>
      </c>
      <c r="H1733">
        <v>-1.7068487E-2</v>
      </c>
      <c r="I1733">
        <v>1.8655938E-2</v>
      </c>
      <c r="J1733">
        <v>6.7689220000000001E-3</v>
      </c>
      <c r="K1733">
        <v>8.8693360000000002E-3</v>
      </c>
      <c r="L1733">
        <v>-2.521596181</v>
      </c>
      <c r="M1733">
        <v>2.103420061</v>
      </c>
    </row>
    <row r="1734" spans="1:13" x14ac:dyDescent="0.2">
      <c r="A1734" s="3">
        <v>43787</v>
      </c>
      <c r="B1734">
        <v>138.62</v>
      </c>
      <c r="C1734">
        <v>18.23</v>
      </c>
      <c r="D1734">
        <v>2.9665E-3</v>
      </c>
      <c r="E1734">
        <v>-7.8266099999999995E-3</v>
      </c>
      <c r="F1734">
        <v>2.5318099999999998E-3</v>
      </c>
      <c r="G1734">
        <v>-2.8180689999999999E-3</v>
      </c>
      <c r="H1734">
        <v>-1.3099815000000001E-2</v>
      </c>
      <c r="I1734">
        <v>-3.024803E-3</v>
      </c>
      <c r="J1734">
        <v>6.8179429999999999E-3</v>
      </c>
      <c r="K1734">
        <v>8.5526319999999992E-3</v>
      </c>
      <c r="L1734">
        <v>-1.9213734339999999</v>
      </c>
      <c r="M1734">
        <v>-0.35366931699999998</v>
      </c>
    </row>
    <row r="1735" spans="1:13" x14ac:dyDescent="0.2">
      <c r="A1735" s="3">
        <v>43788</v>
      </c>
      <c r="B1735">
        <v>138.69</v>
      </c>
      <c r="C1735">
        <v>18.046700000000001</v>
      </c>
      <c r="D1735">
        <v>5.04978E-4</v>
      </c>
      <c r="E1735">
        <v>1.3349514999999999E-2</v>
      </c>
      <c r="F1735">
        <v>6.5721699999999998E-4</v>
      </c>
      <c r="G1735">
        <v>-5.0672870000000002E-3</v>
      </c>
      <c r="H1735">
        <v>-7.8689459999999999E-3</v>
      </c>
      <c r="I1735">
        <v>7.1586669999999996E-3</v>
      </c>
      <c r="J1735">
        <v>6.7537079999999998E-3</v>
      </c>
      <c r="K1735">
        <v>9.0243319999999995E-3</v>
      </c>
      <c r="L1735">
        <v>-1.1651296879999999</v>
      </c>
      <c r="M1735">
        <v>0.79326274900000004</v>
      </c>
    </row>
    <row r="1736" spans="1:13" x14ac:dyDescent="0.2">
      <c r="A1736" s="3">
        <v>43789</v>
      </c>
      <c r="B1736">
        <v>138.76</v>
      </c>
      <c r="C1736">
        <v>18.16</v>
      </c>
      <c r="D1736">
        <v>5.04723E-4</v>
      </c>
      <c r="E1736">
        <v>-4.1916169999999999E-3</v>
      </c>
      <c r="F1736">
        <v>7.2837599999999998E-4</v>
      </c>
      <c r="G1736">
        <v>2.004109E-3</v>
      </c>
      <c r="H1736">
        <v>-1.0271041E-2</v>
      </c>
      <c r="I1736">
        <v>5.9644069999999997E-3</v>
      </c>
      <c r="J1736">
        <v>6.715291E-3</v>
      </c>
      <c r="K1736">
        <v>9.0501739999999994E-3</v>
      </c>
      <c r="L1736">
        <v>-1.5295006369999999</v>
      </c>
      <c r="M1736">
        <v>0.65903785800000003</v>
      </c>
    </row>
    <row r="1737" spans="1:13" x14ac:dyDescent="0.2">
      <c r="A1737" s="3">
        <v>43790</v>
      </c>
      <c r="B1737">
        <v>138</v>
      </c>
      <c r="C1737">
        <v>18.18</v>
      </c>
      <c r="D1737">
        <v>-5.4770829999999998E-3</v>
      </c>
      <c r="E1737">
        <v>-6.6145520000000001E-3</v>
      </c>
      <c r="F1737">
        <v>-3.7503710000000002E-3</v>
      </c>
      <c r="G1737">
        <v>4.1663626000000002E-2</v>
      </c>
      <c r="H1737">
        <v>-1.8003273E-2</v>
      </c>
      <c r="I1737">
        <v>-1.1666167999999999E-2</v>
      </c>
      <c r="J1737">
        <v>6.7678679999999998E-3</v>
      </c>
      <c r="K1737">
        <v>8.8175509999999999E-3</v>
      </c>
      <c r="L1737">
        <v>-2.660109995</v>
      </c>
      <c r="M1737">
        <v>-1.3230620989999999</v>
      </c>
    </row>
    <row r="1738" spans="1:13" x14ac:dyDescent="0.2">
      <c r="A1738" s="3">
        <v>43791</v>
      </c>
      <c r="B1738">
        <v>137.74</v>
      </c>
      <c r="C1738">
        <v>18.2913</v>
      </c>
      <c r="D1738">
        <v>-1.8840580000000001E-3</v>
      </c>
      <c r="E1738">
        <v>5.5992739999999996E-3</v>
      </c>
      <c r="F1738">
        <v>-2.1599480000000001E-3</v>
      </c>
      <c r="G1738">
        <v>3.7938217000000003E-2</v>
      </c>
      <c r="H1738">
        <v>-2.6778775000000001E-2</v>
      </c>
      <c r="I1738">
        <v>-6.5779640000000004E-3</v>
      </c>
      <c r="J1738">
        <v>6.5190730000000002E-3</v>
      </c>
      <c r="K1738">
        <v>8.9169650000000007E-3</v>
      </c>
      <c r="L1738">
        <v>-4.1077582440000002</v>
      </c>
      <c r="M1738">
        <v>-0.73769091600000003</v>
      </c>
    </row>
    <row r="1739" spans="1:13" x14ac:dyDescent="0.2">
      <c r="A1739" s="3">
        <v>43794</v>
      </c>
      <c r="B1739">
        <v>137.08000000000001</v>
      </c>
      <c r="C1739">
        <v>18.167400000000001</v>
      </c>
      <c r="D1739">
        <v>-4.7916360000000002E-3</v>
      </c>
      <c r="E1739">
        <v>3.1602710000000001E-3</v>
      </c>
      <c r="F1739">
        <v>5.4865699999999996E-3</v>
      </c>
      <c r="G1739">
        <v>3.9464065999999999E-2</v>
      </c>
      <c r="H1739">
        <v>-3.3695191999999999E-2</v>
      </c>
      <c r="I1739">
        <v>-9.5096580000000007E-3</v>
      </c>
      <c r="J1739">
        <v>6.5075339999999997E-3</v>
      </c>
      <c r="K1739">
        <v>8.8334620000000003E-3</v>
      </c>
      <c r="L1739">
        <v>-5.177874096</v>
      </c>
      <c r="M1739">
        <v>-1.076549405</v>
      </c>
    </row>
    <row r="1740" spans="1:13" x14ac:dyDescent="0.2">
      <c r="A1740" s="3">
        <v>43795</v>
      </c>
      <c r="B1740">
        <v>137.74</v>
      </c>
      <c r="C1740">
        <v>17.95</v>
      </c>
      <c r="D1740">
        <v>4.8147069999999997E-3</v>
      </c>
      <c r="E1740">
        <v>1.3075308000000001E-2</v>
      </c>
      <c r="F1740">
        <v>7.5588019999999999E-3</v>
      </c>
      <c r="G1740">
        <v>3.5515743000000002E-2</v>
      </c>
      <c r="H1740">
        <v>-2.0620023000000001E-2</v>
      </c>
      <c r="I1740">
        <v>1.9525219999999999E-3</v>
      </c>
      <c r="J1740">
        <v>6.4452429999999998E-3</v>
      </c>
      <c r="K1740">
        <v>9.3076430000000009E-3</v>
      </c>
      <c r="L1740">
        <v>-3.1992621919999999</v>
      </c>
      <c r="M1740">
        <v>0.20977622100000001</v>
      </c>
    </row>
    <row r="1741" spans="1:13" x14ac:dyDescent="0.2">
      <c r="A1741" s="3">
        <v>43796</v>
      </c>
      <c r="B1741">
        <v>137.01</v>
      </c>
      <c r="C1741">
        <v>18.29</v>
      </c>
      <c r="D1741">
        <v>-5.2998400000000001E-3</v>
      </c>
      <c r="E1741">
        <v>1.628867E-3</v>
      </c>
      <c r="F1741">
        <v>9.3543480000000002E-3</v>
      </c>
      <c r="G1741">
        <v>4.1665260000000003E-2</v>
      </c>
      <c r="H1741">
        <v>-2.3101604000000001E-2</v>
      </c>
      <c r="I1741">
        <v>2.656294E-3</v>
      </c>
      <c r="J1741">
        <v>6.5038700000000001E-3</v>
      </c>
      <c r="K1741">
        <v>9.3118969999999995E-3</v>
      </c>
      <c r="L1741">
        <v>-3.5519779379999998</v>
      </c>
      <c r="M1741">
        <v>0.28525814799999999</v>
      </c>
    </row>
    <row r="1742" spans="1:13" x14ac:dyDescent="0.2">
      <c r="A1742" s="3">
        <v>43798</v>
      </c>
      <c r="B1742">
        <v>137.86000000000001</v>
      </c>
      <c r="C1742">
        <v>18.155000000000001</v>
      </c>
      <c r="D1742">
        <v>6.2039269999999997E-3</v>
      </c>
      <c r="E1742">
        <v>-1.5280537E-2</v>
      </c>
      <c r="F1742">
        <v>7.6238180000000001E-3</v>
      </c>
      <c r="G1742">
        <v>4.6934766000000003E-2</v>
      </c>
      <c r="H1742">
        <v>-2.2408168999999999E-2</v>
      </c>
      <c r="I1742">
        <v>-9.9881090000000002E-3</v>
      </c>
      <c r="J1742">
        <v>6.5417419999999997E-3</v>
      </c>
      <c r="K1742">
        <v>9.8921589999999993E-3</v>
      </c>
      <c r="L1742">
        <v>-3.4254131299999999</v>
      </c>
      <c r="M1742">
        <v>-1.0096996519999999</v>
      </c>
    </row>
    <row r="1743" spans="1:13" x14ac:dyDescent="0.2">
      <c r="A1743" s="3">
        <v>43801</v>
      </c>
      <c r="B1743">
        <v>137.79</v>
      </c>
      <c r="C1743">
        <v>18.2012</v>
      </c>
      <c r="D1743">
        <v>-5.0776100000000002E-4</v>
      </c>
      <c r="E1743">
        <v>-1.9216909999999999E-3</v>
      </c>
      <c r="F1743">
        <v>8.0632080000000005E-3</v>
      </c>
      <c r="G1743">
        <v>5.7906666000000002E-2</v>
      </c>
      <c r="H1743">
        <v>-3.2577406000000003E-2</v>
      </c>
      <c r="I1743">
        <v>5.1162960000000002E-3</v>
      </c>
      <c r="J1743">
        <v>6.036072E-3</v>
      </c>
      <c r="K1743">
        <v>9.156193E-3</v>
      </c>
      <c r="L1743">
        <v>-5.3971204549999996</v>
      </c>
      <c r="M1743">
        <v>0.55877982900000001</v>
      </c>
    </row>
    <row r="1744" spans="1:13" x14ac:dyDescent="0.2">
      <c r="A1744" s="3">
        <v>43802</v>
      </c>
      <c r="B1744">
        <v>139.11000000000001</v>
      </c>
      <c r="C1744">
        <v>18.199400000000001</v>
      </c>
      <c r="D1744">
        <v>9.5797950000000003E-3</v>
      </c>
      <c r="E1744">
        <v>-1.0228640000000001E-2</v>
      </c>
      <c r="F1744">
        <v>-1.7176369999999999E-3</v>
      </c>
      <c r="G1744">
        <v>6.762485E-2</v>
      </c>
      <c r="H1744">
        <v>-2.4200336999999999E-2</v>
      </c>
      <c r="I1744">
        <v>-1.2901289999999999E-2</v>
      </c>
      <c r="J1744">
        <v>6.4925340000000003E-3</v>
      </c>
      <c r="K1744">
        <v>9.2590280000000007E-3</v>
      </c>
      <c r="L1744">
        <v>-3.7274103200000002</v>
      </c>
      <c r="M1744">
        <v>-1.3933741399999999</v>
      </c>
    </row>
    <row r="1745" spans="1:13" x14ac:dyDescent="0.2">
      <c r="A1745" s="3">
        <v>43803</v>
      </c>
      <c r="B1745">
        <v>138.91999999999999</v>
      </c>
      <c r="C1745">
        <v>17.471699999999998</v>
      </c>
      <c r="D1745">
        <v>-1.3658260000000001E-3</v>
      </c>
      <c r="E1745">
        <v>1.106383E-2</v>
      </c>
      <c r="F1745">
        <v>-2.8038100000000001E-4</v>
      </c>
      <c r="G1745">
        <v>5.7185431000000002E-2</v>
      </c>
      <c r="H1745">
        <v>-2.2722475999999998E-2</v>
      </c>
      <c r="I1745">
        <v>-4.0599290000000003E-3</v>
      </c>
      <c r="J1745">
        <v>6.4807629999999996E-3</v>
      </c>
      <c r="K1745">
        <v>9.589495E-3</v>
      </c>
      <c r="L1745">
        <v>-3.506141886</v>
      </c>
      <c r="M1745">
        <v>-0.42337251999999997</v>
      </c>
    </row>
    <row r="1746" spans="1:13" x14ac:dyDescent="0.2">
      <c r="A1746" s="3">
        <v>43804</v>
      </c>
      <c r="B1746">
        <v>139</v>
      </c>
      <c r="C1746">
        <v>17.88</v>
      </c>
      <c r="D1746">
        <v>5.7587100000000004E-4</v>
      </c>
      <c r="E1746">
        <v>2.8860029999999998E-3</v>
      </c>
      <c r="F1746">
        <v>1.7315799999999999E-3</v>
      </c>
      <c r="G1746">
        <v>5.8892616000000002E-2</v>
      </c>
      <c r="H1746">
        <v>-6.0779409999999999E-3</v>
      </c>
      <c r="I1746">
        <v>-1.5133175E-2</v>
      </c>
      <c r="J1746">
        <v>5.482509E-3</v>
      </c>
      <c r="K1746">
        <v>9.0484880000000004E-3</v>
      </c>
      <c r="L1746">
        <v>-1.108605718</v>
      </c>
      <c r="M1746">
        <v>-1.672453577</v>
      </c>
    </row>
    <row r="1747" spans="1:13" x14ac:dyDescent="0.2">
      <c r="A1747" s="3">
        <v>43805</v>
      </c>
      <c r="B1747">
        <v>137.62</v>
      </c>
      <c r="C1747">
        <v>17.71</v>
      </c>
      <c r="D1747">
        <v>-9.928058E-3</v>
      </c>
      <c r="E1747">
        <v>3.2703836999999999E-2</v>
      </c>
      <c r="F1747">
        <v>1.2792833E-2</v>
      </c>
      <c r="G1747">
        <v>1.7820020999999998E-2</v>
      </c>
      <c r="H1747">
        <v>-2.0149519000000001E-2</v>
      </c>
      <c r="I1747">
        <v>2.9309829999999999E-2</v>
      </c>
      <c r="J1747">
        <v>5.7612710000000001E-3</v>
      </c>
      <c r="K1747">
        <v>1.1252458E-2</v>
      </c>
      <c r="L1747">
        <v>-3.4974086579999999</v>
      </c>
      <c r="M1747">
        <v>2.604749188</v>
      </c>
    </row>
    <row r="1748" spans="1:13" x14ac:dyDescent="0.2">
      <c r="A1748" s="3">
        <v>43808</v>
      </c>
      <c r="B1748">
        <v>137.58000000000001</v>
      </c>
      <c r="C1748">
        <v>17.93</v>
      </c>
      <c r="D1748">
        <v>-2.9065500000000001E-4</v>
      </c>
      <c r="E1748">
        <v>2.0028450000000001E-3</v>
      </c>
      <c r="F1748">
        <v>1.6209622999999999E-2</v>
      </c>
      <c r="G1748">
        <v>1.7394611000000001E-2</v>
      </c>
      <c r="H1748">
        <v>-4.9902360000000003E-3</v>
      </c>
      <c r="I1748">
        <v>1.499559E-2</v>
      </c>
      <c r="J1748">
        <v>4.6957099999999996E-3</v>
      </c>
      <c r="K1748">
        <v>1.0740466000000001E-2</v>
      </c>
      <c r="L1748">
        <v>-1.0627224369999999</v>
      </c>
      <c r="M1748">
        <v>1.3961767629999999</v>
      </c>
    </row>
    <row r="1749" spans="1:13" x14ac:dyDescent="0.2">
      <c r="A1749" s="3">
        <v>43809</v>
      </c>
      <c r="B1749">
        <v>137.97</v>
      </c>
      <c r="C1749">
        <v>17.5</v>
      </c>
      <c r="D1749">
        <v>2.8347139999999999E-3</v>
      </c>
      <c r="E1749">
        <v>4.6349939999999999E-3</v>
      </c>
      <c r="F1749">
        <v>2.2894837000000001E-2</v>
      </c>
      <c r="G1749">
        <v>1.9827412999999999E-2</v>
      </c>
      <c r="H1749">
        <v>4.2215589999999997E-3</v>
      </c>
      <c r="I1749">
        <v>2.6946993999999998E-2</v>
      </c>
      <c r="J1749">
        <v>4.5204199999999998E-3</v>
      </c>
      <c r="K1749">
        <v>1.0617145999999999E-2</v>
      </c>
      <c r="L1749">
        <v>0.93388651700000003</v>
      </c>
      <c r="M1749">
        <v>2.5380638279999999</v>
      </c>
    </row>
    <row r="1750" spans="1:13" x14ac:dyDescent="0.2">
      <c r="A1750" s="3">
        <v>43810</v>
      </c>
      <c r="B1750">
        <v>138.91999999999999</v>
      </c>
      <c r="C1750">
        <v>17.79</v>
      </c>
      <c r="D1750">
        <v>6.8855549999999998E-3</v>
      </c>
      <c r="E1750">
        <v>9.2272199999999995E-3</v>
      </c>
      <c r="F1750">
        <v>2.3882027E-2</v>
      </c>
      <c r="G1750">
        <v>1.8695080999999999E-2</v>
      </c>
      <c r="H1750">
        <v>1.3570699E-2</v>
      </c>
      <c r="I1750">
        <v>4.7904191999999998E-2</v>
      </c>
      <c r="J1750">
        <v>4.702716E-3</v>
      </c>
      <c r="K1750">
        <v>1.0360695E-2</v>
      </c>
      <c r="L1750">
        <v>2.8857154120000001</v>
      </c>
      <c r="M1750">
        <v>4.6236464000000002</v>
      </c>
    </row>
    <row r="1751" spans="1:13" x14ac:dyDescent="0.2">
      <c r="A1751" s="3">
        <v>43811</v>
      </c>
      <c r="B1751">
        <v>138.43</v>
      </c>
      <c r="C1751">
        <v>18.11</v>
      </c>
      <c r="D1751">
        <v>-3.5272099999999998E-3</v>
      </c>
      <c r="E1751">
        <v>7.5771429999999997E-3</v>
      </c>
      <c r="F1751">
        <v>2.7145425000000001E-2</v>
      </c>
      <c r="G1751">
        <v>2.8361409999999999E-3</v>
      </c>
      <c r="H1751">
        <v>7.2764320000000002E-3</v>
      </c>
      <c r="I1751">
        <v>5.9015014999999997E-2</v>
      </c>
      <c r="J1751">
        <v>4.7631160000000004E-3</v>
      </c>
      <c r="K1751">
        <v>1.0348369E-2</v>
      </c>
      <c r="L1751">
        <v>1.5276621909999999</v>
      </c>
      <c r="M1751">
        <v>5.7028326119999999</v>
      </c>
    </row>
    <row r="1752" spans="1:13" x14ac:dyDescent="0.2">
      <c r="A1752" s="3">
        <v>43812</v>
      </c>
      <c r="B1752">
        <v>139.05000000000001</v>
      </c>
      <c r="C1752">
        <v>18.54</v>
      </c>
      <c r="D1752">
        <v>4.478798E-3</v>
      </c>
      <c r="E1752">
        <v>-1.0299104999999999E-2</v>
      </c>
      <c r="F1752">
        <v>2.4720901E-2</v>
      </c>
      <c r="G1752">
        <v>1.2109841E-2</v>
      </c>
      <c r="H1752">
        <v>7.7547470000000002E-3</v>
      </c>
      <c r="I1752">
        <v>5.2533172000000003E-2</v>
      </c>
      <c r="J1752">
        <v>4.7824590000000002E-3</v>
      </c>
      <c r="K1752">
        <v>1.0635665000000001E-2</v>
      </c>
      <c r="L1752">
        <v>1.6214977319999999</v>
      </c>
      <c r="M1752">
        <v>4.9393406210000004</v>
      </c>
    </row>
    <row r="1753" spans="1:13" x14ac:dyDescent="0.2">
      <c r="A1753" s="3">
        <v>43815</v>
      </c>
      <c r="B1753">
        <v>139.04</v>
      </c>
      <c r="C1753">
        <v>18.585000000000001</v>
      </c>
      <c r="D1753" s="4">
        <v>-7.1899999999999999E-5</v>
      </c>
      <c r="E1753">
        <v>8.5381929999999995E-3</v>
      </c>
      <c r="F1753">
        <v>2.6734547000000001E-2</v>
      </c>
      <c r="G1753">
        <v>-4.4051840000000004E-3</v>
      </c>
      <c r="H1753">
        <v>3.4642029999999999E-3</v>
      </c>
      <c r="I1753">
        <v>6.6349992999999996E-2</v>
      </c>
      <c r="J1753">
        <v>4.7018229999999999E-3</v>
      </c>
      <c r="K1753">
        <v>1.0586322E-2</v>
      </c>
      <c r="L1753">
        <v>0.73677878299999999</v>
      </c>
      <c r="M1753">
        <v>6.2675204840000003</v>
      </c>
    </row>
    <row r="1754" spans="1:13" x14ac:dyDescent="0.2">
      <c r="A1754" s="3">
        <v>43816</v>
      </c>
      <c r="B1754">
        <v>139.01</v>
      </c>
      <c r="C1754">
        <v>18.68</v>
      </c>
      <c r="D1754">
        <v>-2.1576500000000001E-4</v>
      </c>
      <c r="E1754">
        <v>-1.136364E-3</v>
      </c>
      <c r="F1754">
        <v>3.4501992000000002E-2</v>
      </c>
      <c r="G1754">
        <v>5.5582160000000004E-3</v>
      </c>
      <c r="H1754">
        <v>5.7882929999999999E-3</v>
      </c>
      <c r="I1754">
        <v>5.8398554999999998E-2</v>
      </c>
      <c r="J1754">
        <v>4.662322E-3</v>
      </c>
      <c r="K1754">
        <v>1.0597743E-2</v>
      </c>
      <c r="L1754">
        <v>1.241504291</v>
      </c>
      <c r="M1754">
        <v>5.5104711709999998</v>
      </c>
    </row>
    <row r="1755" spans="1:13" x14ac:dyDescent="0.2">
      <c r="A1755" s="3">
        <v>43817</v>
      </c>
      <c r="B1755">
        <v>139.02000000000001</v>
      </c>
      <c r="C1755">
        <v>18.32</v>
      </c>
      <c r="D1755" s="4">
        <v>7.1899999999999999E-5</v>
      </c>
      <c r="E1755">
        <v>1.177474E-3</v>
      </c>
      <c r="F1755">
        <v>4.8152876999999997E-2</v>
      </c>
      <c r="G1755">
        <v>-9.4339079999999995E-3</v>
      </c>
      <c r="H1755">
        <v>2.8855859999999999E-3</v>
      </c>
      <c r="I1755">
        <v>6.8003641000000004E-2</v>
      </c>
      <c r="J1755">
        <v>4.6217000000000003E-3</v>
      </c>
      <c r="K1755">
        <v>1.0326714000000001E-2</v>
      </c>
      <c r="L1755">
        <v>0.624356036</v>
      </c>
      <c r="M1755">
        <v>6.585215732</v>
      </c>
    </row>
    <row r="1756" spans="1:13" x14ac:dyDescent="0.2">
      <c r="A1756" s="3">
        <v>43818</v>
      </c>
      <c r="B1756">
        <v>139.38</v>
      </c>
      <c r="C1756">
        <v>18.259899999999998</v>
      </c>
      <c r="D1756">
        <v>2.5895549999999999E-3</v>
      </c>
      <c r="E1756">
        <v>4.5055030000000001E-3</v>
      </c>
      <c r="F1756">
        <v>5.6411849999999999E-2</v>
      </c>
      <c r="G1756">
        <v>-1.2865456000000001E-2</v>
      </c>
      <c r="H1756">
        <v>4.975124E-3</v>
      </c>
      <c r="I1756">
        <v>5.8682634999999997E-2</v>
      </c>
      <c r="J1756">
        <v>4.6520509999999999E-3</v>
      </c>
      <c r="K1756">
        <v>1.0068710999999999E-2</v>
      </c>
      <c r="L1756">
        <v>1.0694474119999999</v>
      </c>
      <c r="M1756">
        <v>5.8282170259999999</v>
      </c>
    </row>
    <row r="1757" spans="1:13" x14ac:dyDescent="0.2">
      <c r="A1757" s="3">
        <v>43819</v>
      </c>
      <c r="B1757">
        <v>139.52000000000001</v>
      </c>
      <c r="C1757">
        <v>18.38</v>
      </c>
      <c r="D1757">
        <v>1.004448E-3</v>
      </c>
      <c r="E1757">
        <v>-7.352941E-3</v>
      </c>
      <c r="F1757">
        <v>5.9504758999999997E-2</v>
      </c>
      <c r="G1757">
        <v>-2.4225779999999999E-3</v>
      </c>
      <c r="H1757">
        <v>5.4770829999999998E-3</v>
      </c>
      <c r="I1757">
        <v>5.5321707999999997E-2</v>
      </c>
      <c r="J1757">
        <v>4.6547150000000002E-3</v>
      </c>
      <c r="K1757">
        <v>1.0200720999999999E-2</v>
      </c>
      <c r="L1757">
        <v>1.1766741629999999</v>
      </c>
      <c r="M1757">
        <v>5.4233133420000001</v>
      </c>
    </row>
    <row r="1758" spans="1:13" x14ac:dyDescent="0.2">
      <c r="A1758" s="3">
        <v>43822</v>
      </c>
      <c r="B1758">
        <v>139.94999999999999</v>
      </c>
      <c r="C1758">
        <v>18.52</v>
      </c>
      <c r="D1758">
        <v>3.0819950000000001E-3</v>
      </c>
      <c r="E1758">
        <v>1.584046E-3</v>
      </c>
      <c r="F1758">
        <v>4.8325925999999998E-2</v>
      </c>
      <c r="G1758">
        <v>-5.8461899999999998E-4</v>
      </c>
      <c r="H1758">
        <v>1.4130435E-2</v>
      </c>
      <c r="I1758">
        <v>6.4031477000000003E-2</v>
      </c>
      <c r="J1758">
        <v>4.4983860000000001E-3</v>
      </c>
      <c r="K1758">
        <v>9.9843550000000003E-3</v>
      </c>
      <c r="L1758">
        <v>3.1412231620000002</v>
      </c>
      <c r="M1758">
        <v>6.4131813009999998</v>
      </c>
    </row>
    <row r="1759" spans="1:13" x14ac:dyDescent="0.2">
      <c r="A1759" s="3">
        <v>43823</v>
      </c>
      <c r="B1759">
        <v>141.27000000000001</v>
      </c>
      <c r="C1759">
        <v>18.62</v>
      </c>
      <c r="D1759">
        <v>9.4319399999999998E-3</v>
      </c>
      <c r="E1759">
        <v>7.0372860000000002E-3</v>
      </c>
      <c r="F1759">
        <v>3.2661165999999998E-2</v>
      </c>
      <c r="G1759">
        <v>-1.0108258E-2</v>
      </c>
      <c r="H1759">
        <v>2.5627995000000001E-2</v>
      </c>
      <c r="I1759">
        <v>6.5553047000000003E-2</v>
      </c>
      <c r="J1759">
        <v>4.8408599999999998E-3</v>
      </c>
      <c r="K1759">
        <v>1.0007926E-2</v>
      </c>
      <c r="L1759">
        <v>5.2940992930000004</v>
      </c>
      <c r="M1759">
        <v>6.5501128279999996</v>
      </c>
    </row>
    <row r="1760" spans="1:13" x14ac:dyDescent="0.2">
      <c r="A1760" s="3">
        <v>43825</v>
      </c>
      <c r="B1760">
        <v>142.38</v>
      </c>
      <c r="C1760">
        <v>18.809999999999999</v>
      </c>
      <c r="D1760">
        <v>7.8572950000000003E-3</v>
      </c>
      <c r="E1760">
        <v>8.1066579999999992E-3</v>
      </c>
      <c r="F1760">
        <v>3.0784966E-2</v>
      </c>
      <c r="G1760">
        <v>-1.3595472000000001E-2</v>
      </c>
      <c r="H1760">
        <v>3.8663554000000003E-2</v>
      </c>
      <c r="I1760">
        <v>7.0807080999999994E-2</v>
      </c>
      <c r="J1760">
        <v>4.8427909999999999E-3</v>
      </c>
      <c r="K1760">
        <v>1.0068051E-2</v>
      </c>
      <c r="L1760">
        <v>7.9837341769999997</v>
      </c>
      <c r="M1760">
        <v>7.0328488</v>
      </c>
    </row>
    <row r="1761" spans="1:13" x14ac:dyDescent="0.2">
      <c r="A1761" s="3">
        <v>43826</v>
      </c>
      <c r="B1761">
        <v>142.33000000000001</v>
      </c>
      <c r="C1761">
        <v>18.96</v>
      </c>
      <c r="D1761">
        <v>-3.5117299999999998E-4</v>
      </c>
      <c r="E1761">
        <v>-8.1087139999999995E-3</v>
      </c>
      <c r="F1761">
        <v>2.3496472000000001E-2</v>
      </c>
      <c r="G1761">
        <v>1.1400313E-2</v>
      </c>
      <c r="H1761">
        <v>3.3323653000000002E-2</v>
      </c>
      <c r="I1761">
        <v>4.8415853000000002E-2</v>
      </c>
      <c r="J1761">
        <v>4.8141420000000004E-3</v>
      </c>
      <c r="K1761">
        <v>1.0102003E-2</v>
      </c>
      <c r="L1761">
        <v>6.9220336060000003</v>
      </c>
      <c r="M1761">
        <v>4.7926982100000002</v>
      </c>
    </row>
    <row r="1762" spans="1:13" x14ac:dyDescent="0.2">
      <c r="A1762" s="3">
        <v>43829</v>
      </c>
      <c r="B1762">
        <v>142.63</v>
      </c>
      <c r="C1762">
        <v>18.727599999999999</v>
      </c>
      <c r="D1762">
        <v>2.1077779999999998E-3</v>
      </c>
      <c r="E1762">
        <v>-1.1468730000000001E-3</v>
      </c>
      <c r="F1762">
        <v>2.0433168000000002E-2</v>
      </c>
      <c r="G1762">
        <v>1.5951865999999999E-2</v>
      </c>
      <c r="H1762">
        <v>4.1018904000000002E-2</v>
      </c>
      <c r="I1762">
        <v>4.5510454999999998E-2</v>
      </c>
      <c r="J1762">
        <v>4.5494669999999997E-3</v>
      </c>
      <c r="K1762">
        <v>1.0129376000000001E-2</v>
      </c>
      <c r="L1762">
        <v>9.0161990010000004</v>
      </c>
      <c r="M1762">
        <v>4.492917963</v>
      </c>
    </row>
    <row r="1763" spans="1:13" x14ac:dyDescent="0.2">
      <c r="A1763" s="3">
        <v>43830</v>
      </c>
      <c r="B1763">
        <v>142.9</v>
      </c>
      <c r="C1763">
        <v>18.736000000000001</v>
      </c>
      <c r="D1763">
        <v>1.8930100000000001E-3</v>
      </c>
      <c r="E1763">
        <v>-7.9185520000000006E-3</v>
      </c>
      <c r="F1763">
        <v>2.4447397999999999E-2</v>
      </c>
      <c r="G1763">
        <v>2.2352278999999999E-2</v>
      </c>
      <c r="H1763">
        <v>3.6558828000000002E-2</v>
      </c>
      <c r="I1763">
        <v>5.3326928000000003E-2</v>
      </c>
      <c r="J1763">
        <v>4.4427929999999996E-3</v>
      </c>
      <c r="K1763">
        <v>9.6092710000000008E-3</v>
      </c>
      <c r="L1763">
        <v>8.2287933039999999</v>
      </c>
      <c r="M1763">
        <v>5.5495290060000002</v>
      </c>
    </row>
    <row r="1764" spans="1:13" x14ac:dyDescent="0.2">
      <c r="A1764" s="3">
        <v>43832</v>
      </c>
      <c r="B1764">
        <v>143.94999999999999</v>
      </c>
      <c r="C1764">
        <v>18.4053</v>
      </c>
      <c r="D1764">
        <v>7.3477960000000002E-3</v>
      </c>
      <c r="E1764">
        <v>8.8597490000000001E-3</v>
      </c>
      <c r="F1764">
        <v>1.5378695E-2</v>
      </c>
      <c r="G1764">
        <v>8.5753319999999997E-3</v>
      </c>
      <c r="H1764">
        <v>4.4705712000000002E-2</v>
      </c>
      <c r="I1764">
        <v>6.4705174000000004E-2</v>
      </c>
      <c r="J1764">
        <v>4.5745389999999999E-3</v>
      </c>
      <c r="K1764">
        <v>9.6479990000000009E-3</v>
      </c>
      <c r="L1764">
        <v>9.7727251200000005</v>
      </c>
      <c r="M1764">
        <v>6.7065897840000002</v>
      </c>
    </row>
    <row r="1765" spans="1:13" x14ac:dyDescent="0.2">
      <c r="A1765" s="3">
        <v>43833</v>
      </c>
      <c r="B1765">
        <v>145.86000000000001</v>
      </c>
      <c r="C1765">
        <v>19.07</v>
      </c>
      <c r="D1765">
        <v>1.3268495999999999E-2</v>
      </c>
      <c r="E1765">
        <v>-1.3749335999999999E-2</v>
      </c>
      <c r="F1765">
        <v>3.9318060000000004E-3</v>
      </c>
      <c r="G1765">
        <v>2.2922109E-2</v>
      </c>
      <c r="H1765">
        <v>4.8522752000000002E-2</v>
      </c>
      <c r="I1765">
        <v>6.0917933E-2</v>
      </c>
      <c r="J1765">
        <v>4.9330870000000001E-3</v>
      </c>
      <c r="K1765">
        <v>9.9168299999999997E-3</v>
      </c>
      <c r="L1765">
        <v>9.8361850569999998</v>
      </c>
      <c r="M1765">
        <v>6.1428838780000001</v>
      </c>
    </row>
    <row r="1766" spans="1:13" x14ac:dyDescent="0.2">
      <c r="A1766" s="3">
        <v>43836</v>
      </c>
      <c r="B1766">
        <v>147.38999999999999</v>
      </c>
      <c r="C1766">
        <v>18.6999</v>
      </c>
      <c r="D1766">
        <v>1.0489510000000001E-2</v>
      </c>
      <c r="E1766">
        <v>1.025665E-3</v>
      </c>
      <c r="F1766">
        <v>-5.4051610000000003E-3</v>
      </c>
      <c r="G1766">
        <v>7.1601300000000004E-4</v>
      </c>
      <c r="H1766">
        <v>6.0970343000000003E-2</v>
      </c>
      <c r="I1766">
        <v>5.03848E-2</v>
      </c>
      <c r="J1766">
        <v>5.1688749999999999E-3</v>
      </c>
      <c r="K1766">
        <v>9.7423330000000006E-3</v>
      </c>
      <c r="L1766">
        <v>11.79566872</v>
      </c>
      <c r="M1766">
        <v>5.1717388670000002</v>
      </c>
    </row>
    <row r="1767" spans="1:13" x14ac:dyDescent="0.2">
      <c r="A1767" s="3">
        <v>43837</v>
      </c>
      <c r="B1767">
        <v>147.97</v>
      </c>
      <c r="C1767">
        <v>18.86</v>
      </c>
      <c r="D1767">
        <v>3.9351380000000004E-3</v>
      </c>
      <c r="E1767">
        <v>3.1482540000000001E-3</v>
      </c>
      <c r="F1767">
        <v>-8.9661189999999998E-3</v>
      </c>
      <c r="G1767">
        <v>-8.1250390000000006E-3</v>
      </c>
      <c r="H1767">
        <v>6.4532374000000003E-2</v>
      </c>
      <c r="I1767">
        <v>5.0659471999999997E-2</v>
      </c>
      <c r="J1767">
        <v>5.147403E-3</v>
      </c>
      <c r="K1767">
        <v>9.7431710000000001E-3</v>
      </c>
      <c r="L1767">
        <v>12.5368808</v>
      </c>
      <c r="M1767">
        <v>5.1994853440000002</v>
      </c>
    </row>
    <row r="1768" spans="1:13" x14ac:dyDescent="0.2">
      <c r="A1768" s="3">
        <v>43838</v>
      </c>
      <c r="B1768">
        <v>146.86000000000001</v>
      </c>
      <c r="C1768">
        <v>18.41</v>
      </c>
      <c r="D1768">
        <v>-7.5015209999999997E-3</v>
      </c>
      <c r="E1768">
        <v>3.4293869999999999E-3</v>
      </c>
      <c r="F1768">
        <v>7.6912400000000004E-4</v>
      </c>
      <c r="G1768">
        <v>-2.6285402999999999E-2</v>
      </c>
      <c r="H1768">
        <v>6.7141404000000002E-2</v>
      </c>
      <c r="I1768">
        <v>2.0876026999999998E-2</v>
      </c>
      <c r="J1768">
        <v>4.8621330000000003E-3</v>
      </c>
      <c r="K1768">
        <v>6.8577059999999999E-3</v>
      </c>
      <c r="L1768">
        <v>13.809044399999999</v>
      </c>
      <c r="M1768">
        <v>3.0441705020000001</v>
      </c>
    </row>
    <row r="1769" spans="1:13" x14ac:dyDescent="0.2">
      <c r="A1769" s="3">
        <v>43839</v>
      </c>
      <c r="B1769">
        <v>146.03</v>
      </c>
      <c r="C1769">
        <v>18.850000000000001</v>
      </c>
      <c r="D1769">
        <v>-5.6516409999999998E-3</v>
      </c>
      <c r="E1769">
        <v>-2.5589850000000002E-3</v>
      </c>
      <c r="F1769">
        <v>1.2340574E-2</v>
      </c>
      <c r="G1769">
        <v>-4.0873859999999998E-2</v>
      </c>
      <c r="H1769">
        <v>6.1418810999999997E-2</v>
      </c>
      <c r="I1769">
        <v>1.6228273000000001E-2</v>
      </c>
      <c r="J1769">
        <v>5.1799849999999998E-3</v>
      </c>
      <c r="K1769">
        <v>6.8967179999999996E-3</v>
      </c>
      <c r="L1769">
        <v>11.85694715</v>
      </c>
      <c r="M1769">
        <v>2.3530430130000002</v>
      </c>
    </row>
    <row r="1770" spans="1:13" x14ac:dyDescent="0.2">
      <c r="A1770" s="3">
        <v>43840</v>
      </c>
      <c r="B1770">
        <v>146.91</v>
      </c>
      <c r="C1770">
        <v>18.97</v>
      </c>
      <c r="D1770">
        <v>6.0261589999999997E-3</v>
      </c>
      <c r="E1770">
        <v>4.5552759999999996E-3</v>
      </c>
      <c r="F1770">
        <v>1.3144677E-2</v>
      </c>
      <c r="G1770">
        <v>-7.5839491999999994E-2</v>
      </c>
      <c r="H1770">
        <v>6.4796695000000001E-2</v>
      </c>
      <c r="I1770">
        <v>1.6147636E-2</v>
      </c>
      <c r="J1770">
        <v>5.2259669999999998E-3</v>
      </c>
      <c r="K1770">
        <v>6.8945170000000002E-3</v>
      </c>
      <c r="L1770">
        <v>12.39898663</v>
      </c>
      <c r="M1770">
        <v>2.342098193</v>
      </c>
    </row>
    <row r="1771" spans="1:13" x14ac:dyDescent="0.2">
      <c r="A1771" s="3">
        <v>43843</v>
      </c>
      <c r="B1771">
        <v>145.82</v>
      </c>
      <c r="C1771">
        <v>18.920000000000002</v>
      </c>
      <c r="D1771">
        <v>-7.4195090000000003E-3</v>
      </c>
      <c r="E1771">
        <v>1.7026106999999999E-2</v>
      </c>
      <c r="F1771">
        <v>1.1606184E-2</v>
      </c>
      <c r="G1771">
        <v>-9.6885709E-2</v>
      </c>
      <c r="H1771">
        <v>4.9668874000000002E-2</v>
      </c>
      <c r="I1771">
        <v>2.4E-2</v>
      </c>
      <c r="J1771">
        <v>5.6131250000000001E-3</v>
      </c>
      <c r="K1771">
        <v>7.5507669999999999E-3</v>
      </c>
      <c r="L1771">
        <v>8.8487034359999992</v>
      </c>
      <c r="M1771">
        <v>3.1784851989999998</v>
      </c>
    </row>
    <row r="1772" spans="1:13" x14ac:dyDescent="0.2">
      <c r="A1772" s="3">
        <v>43844</v>
      </c>
      <c r="B1772">
        <v>145.69</v>
      </c>
      <c r="C1772">
        <v>18.899999999999999</v>
      </c>
      <c r="D1772">
        <v>-8.9150999999999998E-4</v>
      </c>
      <c r="E1772">
        <v>3.348214E-3</v>
      </c>
      <c r="F1772">
        <v>1.7994468999999999E-2</v>
      </c>
      <c r="G1772">
        <v>-0.10489999699999999</v>
      </c>
      <c r="H1772">
        <v>5.2445278999999997E-2</v>
      </c>
      <c r="I1772">
        <v>1.9702142999999998E-2</v>
      </c>
      <c r="J1772">
        <v>5.5041120000000002E-3</v>
      </c>
      <c r="K1772">
        <v>7.4263530000000001E-3</v>
      </c>
      <c r="L1772">
        <v>9.5283809300000009</v>
      </c>
      <c r="M1772">
        <v>2.6530039190000001</v>
      </c>
    </row>
    <row r="1773" spans="1:13" x14ac:dyDescent="0.2">
      <c r="A1773" s="3">
        <v>43845</v>
      </c>
      <c r="B1773">
        <v>146.54</v>
      </c>
      <c r="C1773">
        <v>19.010000000000002</v>
      </c>
      <c r="D1773">
        <v>5.834306E-3</v>
      </c>
      <c r="E1773">
        <v>-1.6685210000000001E-3</v>
      </c>
      <c r="F1773">
        <v>1.2157800999999999E-2</v>
      </c>
      <c r="G1773">
        <v>-0.109526017</v>
      </c>
      <c r="H1773">
        <v>5.3865516000000002E-2</v>
      </c>
      <c r="I1773">
        <v>2.8594350000000001E-2</v>
      </c>
      <c r="J1773">
        <v>5.5369260000000002E-3</v>
      </c>
      <c r="K1773">
        <v>6.9988649999999999E-3</v>
      </c>
      <c r="L1773">
        <v>9.7284146109999998</v>
      </c>
      <c r="M1773">
        <v>4.0855697449999999</v>
      </c>
    </row>
    <row r="1774" spans="1:13" x14ac:dyDescent="0.2">
      <c r="A1774" s="3">
        <v>43846</v>
      </c>
      <c r="B1774">
        <v>146.31</v>
      </c>
      <c r="C1774">
        <v>19.206</v>
      </c>
      <c r="D1774">
        <v>-1.569537E-3</v>
      </c>
      <c r="E1774">
        <v>-4.7353760000000003E-3</v>
      </c>
      <c r="F1774">
        <v>1.9620973E-2</v>
      </c>
      <c r="G1774">
        <v>-0.117591498</v>
      </c>
      <c r="H1774">
        <v>5.2287111999999997E-2</v>
      </c>
      <c r="I1774">
        <v>1.5056818E-2</v>
      </c>
      <c r="J1774">
        <v>5.5813920000000001E-3</v>
      </c>
      <c r="K1774">
        <v>6.9177249999999996E-3</v>
      </c>
      <c r="L1774">
        <v>9.3681138730000004</v>
      </c>
      <c r="M1774">
        <v>2.1765564030000002</v>
      </c>
    </row>
    <row r="1775" spans="1:13" x14ac:dyDescent="0.2">
      <c r="A1775" s="3">
        <v>43847</v>
      </c>
      <c r="B1775">
        <v>146.58000000000001</v>
      </c>
      <c r="C1775">
        <v>18.72</v>
      </c>
      <c r="D1775">
        <v>1.8453969999999999E-3</v>
      </c>
      <c r="E1775">
        <v>2.7987699999999999E-4</v>
      </c>
      <c r="F1775">
        <v>1.1131902000000001E-2</v>
      </c>
      <c r="G1775">
        <v>-0.11951550800000001</v>
      </c>
      <c r="H1775">
        <v>5.4456513999999998E-2</v>
      </c>
      <c r="I1775">
        <v>1.6496018000000001E-2</v>
      </c>
      <c r="J1775">
        <v>5.5503039999999998E-3</v>
      </c>
      <c r="K1775">
        <v>6.9054650000000004E-3</v>
      </c>
      <c r="L1775">
        <v>9.8114476560000004</v>
      </c>
      <c r="M1775">
        <v>2.388835297</v>
      </c>
    </row>
    <row r="1776" spans="1:13" x14ac:dyDescent="0.2">
      <c r="A1776" s="3">
        <v>43851</v>
      </c>
      <c r="B1776">
        <v>146.74</v>
      </c>
      <c r="C1776">
        <v>18.97</v>
      </c>
      <c r="D1776">
        <v>1.091554E-3</v>
      </c>
      <c r="E1776">
        <v>-2.0705092000000001E-2</v>
      </c>
      <c r="F1776">
        <v>-3.1099690000000002E-3</v>
      </c>
      <c r="G1776">
        <v>-8.7198972E-2</v>
      </c>
      <c r="H1776">
        <v>5.5531577999999998E-2</v>
      </c>
      <c r="I1776">
        <v>-5.7213630000000001E-3</v>
      </c>
      <c r="J1776">
        <v>5.5320370000000001E-3</v>
      </c>
      <c r="K1776">
        <v>8.3466319999999997E-3</v>
      </c>
      <c r="L1776">
        <v>10.038178350000001</v>
      </c>
      <c r="M1776">
        <v>-0.68546970799999996</v>
      </c>
    </row>
    <row r="1777" spans="1:13" x14ac:dyDescent="0.2">
      <c r="A1777" s="3">
        <v>43852</v>
      </c>
      <c r="B1777">
        <v>146.79</v>
      </c>
      <c r="C1777">
        <v>18.21</v>
      </c>
      <c r="D1777">
        <v>3.40739E-4</v>
      </c>
      <c r="E1777">
        <v>-5.7142859999999998E-3</v>
      </c>
      <c r="F1777">
        <v>-2.2245160000000002E-3</v>
      </c>
      <c r="G1777">
        <v>-6.7025395000000001E-2</v>
      </c>
      <c r="H1777">
        <v>5.3164011999999997E-2</v>
      </c>
      <c r="I1777">
        <v>-1.5837104000000001E-2</v>
      </c>
      <c r="J1777">
        <v>5.5537980000000004E-3</v>
      </c>
      <c r="K1777">
        <v>8.3540449999999992E-3</v>
      </c>
      <c r="L1777">
        <v>9.5725506370000009</v>
      </c>
      <c r="M1777">
        <v>-1.895740813</v>
      </c>
    </row>
    <row r="1778" spans="1:13" x14ac:dyDescent="0.2">
      <c r="A1778" s="3">
        <v>43853</v>
      </c>
      <c r="B1778">
        <v>147.12</v>
      </c>
      <c r="C1778">
        <v>18.335000000000001</v>
      </c>
      <c r="D1778">
        <v>2.2481100000000002E-3</v>
      </c>
      <c r="E1778">
        <v>-1.4942529E-2</v>
      </c>
      <c r="F1778">
        <v>9.0180600000000001E-4</v>
      </c>
      <c r="G1778">
        <v>-4.9958685000000003E-2</v>
      </c>
      <c r="H1778">
        <v>5.4472476999999998E-2</v>
      </c>
      <c r="I1778">
        <v>-2.3361823E-2</v>
      </c>
      <c r="J1778">
        <v>5.5438500000000003E-3</v>
      </c>
      <c r="K1778">
        <v>8.8069380000000003E-3</v>
      </c>
      <c r="L1778">
        <v>9.8257478880000004</v>
      </c>
      <c r="M1778">
        <v>-2.6526614190000002</v>
      </c>
    </row>
    <row r="1779" spans="1:13" x14ac:dyDescent="0.2">
      <c r="A1779" s="3">
        <v>43854</v>
      </c>
      <c r="B1779">
        <v>147.97999999999999</v>
      </c>
      <c r="C1779">
        <v>18.420000000000002</v>
      </c>
      <c r="D1779">
        <v>5.8455679999999998E-3</v>
      </c>
      <c r="E1779">
        <v>-1.7502917E-2</v>
      </c>
      <c r="F1779">
        <v>-2.2821740000000001E-3</v>
      </c>
      <c r="G1779">
        <v>-4.9644418000000003E-2</v>
      </c>
      <c r="H1779">
        <v>5.7377635000000003E-2</v>
      </c>
      <c r="I1779">
        <v>-4.1973398000000002E-2</v>
      </c>
      <c r="J1779">
        <v>5.5898809999999997E-3</v>
      </c>
      <c r="K1779">
        <v>9.4768270000000002E-3</v>
      </c>
      <c r="L1779">
        <v>10.26455436</v>
      </c>
      <c r="M1779">
        <v>-4.4290561940000002</v>
      </c>
    </row>
    <row r="1780" spans="1:13" x14ac:dyDescent="0.2">
      <c r="A1780" s="3">
        <v>43857</v>
      </c>
      <c r="B1780">
        <v>148.99</v>
      </c>
      <c r="C1780">
        <v>18.510000000000002</v>
      </c>
      <c r="D1780">
        <v>6.8252470000000004E-3</v>
      </c>
      <c r="E1780">
        <v>-3.2066508000000001E-2</v>
      </c>
      <c r="F1780">
        <v>-6.4977239999999999E-3</v>
      </c>
      <c r="G1780">
        <v>-1.6321593999999998E-2</v>
      </c>
      <c r="H1780">
        <v>5.4647130000000002E-2</v>
      </c>
      <c r="I1780">
        <v>-7.9174080999999993E-2</v>
      </c>
      <c r="J1780">
        <v>5.4597659999999996E-3</v>
      </c>
      <c r="K1780">
        <v>1.1282632000000001E-2</v>
      </c>
      <c r="L1780">
        <v>10.00906153</v>
      </c>
      <c r="M1780">
        <v>-7.0173412470000001</v>
      </c>
    </row>
    <row r="1781" spans="1:13" x14ac:dyDescent="0.2">
      <c r="A1781" s="3">
        <v>43858</v>
      </c>
      <c r="B1781">
        <v>147.66</v>
      </c>
      <c r="C1781">
        <v>18.5</v>
      </c>
      <c r="D1781">
        <v>-8.9267740000000002E-3</v>
      </c>
      <c r="E1781">
        <v>-6.1349689999999997E-3</v>
      </c>
      <c r="F1781">
        <v>-9.9949999999999995E-4</v>
      </c>
      <c r="G1781">
        <v>8.5050100000000003E-4</v>
      </c>
      <c r="H1781">
        <v>3.7083860000000003E-2</v>
      </c>
      <c r="I1781">
        <v>-9.2182684000000001E-2</v>
      </c>
      <c r="J1781">
        <v>5.8581099999999997E-3</v>
      </c>
      <c r="K1781">
        <v>1.0950573999999999E-2</v>
      </c>
      <c r="L1781">
        <v>6.33034506</v>
      </c>
      <c r="M1781">
        <v>-8.4180688789999998</v>
      </c>
    </row>
    <row r="1782" spans="1:13" x14ac:dyDescent="0.2">
      <c r="A1782" s="3">
        <v>43859</v>
      </c>
      <c r="B1782">
        <v>148.46</v>
      </c>
      <c r="C1782">
        <v>18.7</v>
      </c>
      <c r="D1782">
        <v>5.4178519999999999E-3</v>
      </c>
      <c r="E1782">
        <v>-5.5555559999999997E-3</v>
      </c>
      <c r="F1782">
        <v>-7.1902620000000002E-3</v>
      </c>
      <c r="G1782">
        <v>1.5743525000000001E-2</v>
      </c>
      <c r="H1782">
        <v>4.3068924000000001E-2</v>
      </c>
      <c r="I1782">
        <v>-8.9845935000000002E-2</v>
      </c>
      <c r="J1782">
        <v>5.8897460000000004E-3</v>
      </c>
      <c r="K1782">
        <v>1.0923076E-2</v>
      </c>
      <c r="L1782">
        <v>7.3125268859999997</v>
      </c>
      <c r="M1782">
        <v>-8.2253324180000007</v>
      </c>
    </row>
    <row r="1783" spans="1:13" x14ac:dyDescent="0.2">
      <c r="A1783" s="3">
        <v>43860</v>
      </c>
      <c r="B1783">
        <v>148.47</v>
      </c>
      <c r="C1783">
        <v>17.86</v>
      </c>
      <c r="D1783" s="4">
        <v>6.7399999999999998E-5</v>
      </c>
      <c r="E1783">
        <v>-6.8280570000000002E-3</v>
      </c>
      <c r="F1783">
        <v>-1.6050769999999999E-3</v>
      </c>
      <c r="G1783">
        <v>2.5848638E-2</v>
      </c>
      <c r="H1783">
        <v>4.0945102999999997E-2</v>
      </c>
      <c r="I1783">
        <v>-9.5022624E-2</v>
      </c>
      <c r="J1783">
        <v>5.9051479999999998E-3</v>
      </c>
      <c r="K1783">
        <v>1.0908416000000001E-2</v>
      </c>
      <c r="L1783">
        <v>6.9337980809999999</v>
      </c>
      <c r="M1783">
        <v>-8.7109462319999995</v>
      </c>
    </row>
    <row r="1784" spans="1:13" x14ac:dyDescent="0.2">
      <c r="A1784" s="3">
        <v>43861</v>
      </c>
      <c r="B1784">
        <v>149.33000000000001</v>
      </c>
      <c r="C1784">
        <v>18.3</v>
      </c>
      <c r="D1784">
        <v>5.7924159999999999E-3</v>
      </c>
      <c r="E1784">
        <v>-1.375E-2</v>
      </c>
      <c r="F1784">
        <v>-3.2071619999999999E-3</v>
      </c>
      <c r="G1784">
        <v>3.3819909000000002E-2</v>
      </c>
      <c r="H1784">
        <v>4.4996501000000001E-2</v>
      </c>
      <c r="I1784">
        <v>-0.100342075</v>
      </c>
      <c r="J1784">
        <v>5.9649539999999997E-3</v>
      </c>
      <c r="K1784">
        <v>1.1067875E-2</v>
      </c>
      <c r="L1784">
        <v>7.5434782399999998</v>
      </c>
      <c r="M1784">
        <v>-9.0660654790000006</v>
      </c>
    </row>
    <row r="1785" spans="1:13" x14ac:dyDescent="0.2">
      <c r="A1785" s="3">
        <v>43864</v>
      </c>
      <c r="B1785">
        <v>148.36000000000001</v>
      </c>
      <c r="C1785">
        <v>18.239999999999998</v>
      </c>
      <c r="D1785">
        <v>-6.4956809999999997E-3</v>
      </c>
      <c r="E1785">
        <v>-1.9011410000000001E-3</v>
      </c>
      <c r="F1785">
        <v>1.6171241999999999E-2</v>
      </c>
      <c r="G1785">
        <v>3.9594806000000003E-2</v>
      </c>
      <c r="H1785">
        <v>3.0635637E-2</v>
      </c>
      <c r="I1785">
        <v>-0.109938176</v>
      </c>
      <c r="J1785">
        <v>6.12066E-3</v>
      </c>
      <c r="K1785">
        <v>1.063657E-2</v>
      </c>
      <c r="L1785">
        <v>5.00528321</v>
      </c>
      <c r="M1785">
        <v>-10.335867410000001</v>
      </c>
    </row>
    <row r="1786" spans="1:13" x14ac:dyDescent="0.2">
      <c r="A1786" s="3">
        <v>43865</v>
      </c>
      <c r="B1786">
        <v>146.43</v>
      </c>
      <c r="C1786">
        <v>18.149999999999999</v>
      </c>
      <c r="D1786">
        <v>-1.3008897E-2</v>
      </c>
      <c r="E1786">
        <v>1.5238095E-2</v>
      </c>
      <c r="F1786">
        <v>3.5568434000000003E-2</v>
      </c>
      <c r="G1786">
        <v>2.4615897000000001E-2</v>
      </c>
      <c r="H1786">
        <v>3.9078569999999998E-3</v>
      </c>
      <c r="I1786">
        <v>-8.3777882999999997E-2</v>
      </c>
      <c r="J1786">
        <v>6.2691939999999996E-3</v>
      </c>
      <c r="K1786">
        <v>1.1365205E-2</v>
      </c>
      <c r="L1786">
        <v>0.623342748</v>
      </c>
      <c r="M1786">
        <v>-7.371436439</v>
      </c>
    </row>
    <row r="1787" spans="1:13" x14ac:dyDescent="0.2">
      <c r="A1787" s="3">
        <v>43866</v>
      </c>
      <c r="B1787">
        <v>146.61000000000001</v>
      </c>
      <c r="C1787">
        <v>18.68</v>
      </c>
      <c r="D1787">
        <v>1.229256E-3</v>
      </c>
      <c r="E1787">
        <v>1.6260163000000001E-2</v>
      </c>
      <c r="F1787">
        <v>3.8521698E-2</v>
      </c>
      <c r="G1787">
        <v>-9.9949999999999995E-4</v>
      </c>
      <c r="H1787">
        <v>-5.292082E-3</v>
      </c>
      <c r="I1787">
        <v>-6.9834001000000007E-2</v>
      </c>
      <c r="J1787">
        <v>5.8191110000000001E-3</v>
      </c>
      <c r="K1787">
        <v>1.2166435999999999E-2</v>
      </c>
      <c r="L1787">
        <v>-0.90943142300000002</v>
      </c>
      <c r="M1787">
        <v>-5.7398897719999997</v>
      </c>
    </row>
    <row r="1788" spans="1:13" x14ac:dyDescent="0.2">
      <c r="A1788" s="3">
        <v>43867</v>
      </c>
      <c r="B1788">
        <v>147.4</v>
      </c>
      <c r="C1788">
        <v>18.77</v>
      </c>
      <c r="D1788">
        <v>5.3884459999999999E-3</v>
      </c>
      <c r="E1788">
        <v>3.0769230000000001E-3</v>
      </c>
      <c r="F1788">
        <v>4.8476101000000001E-2</v>
      </c>
      <c r="G1788">
        <v>-3.8661700000000002E-4</v>
      </c>
      <c r="H1788">
        <v>-3.8521319999999999E-3</v>
      </c>
      <c r="I1788">
        <v>-6.9900142999999998E-2</v>
      </c>
      <c r="J1788">
        <v>5.8795310000000003E-3</v>
      </c>
      <c r="K1788">
        <v>1.2164535000000001E-2</v>
      </c>
      <c r="L1788">
        <v>-0.65517672500000002</v>
      </c>
      <c r="M1788">
        <v>-5.7462240629999997</v>
      </c>
    </row>
    <row r="1789" spans="1:13" x14ac:dyDescent="0.2">
      <c r="A1789" s="3">
        <v>43868</v>
      </c>
      <c r="B1789">
        <v>147.79</v>
      </c>
      <c r="C1789">
        <v>19.05</v>
      </c>
      <c r="D1789">
        <v>2.6458620000000001E-3</v>
      </c>
      <c r="E1789">
        <v>-1.7177913999999999E-2</v>
      </c>
      <c r="F1789">
        <v>5.5105135999999999E-2</v>
      </c>
      <c r="G1789">
        <v>5.2364580000000003E-3</v>
      </c>
      <c r="H1789">
        <v>6.3325619999999999E-3</v>
      </c>
      <c r="I1789">
        <v>-8.9001484000000006E-2</v>
      </c>
      <c r="J1789">
        <v>5.6594920000000003E-3</v>
      </c>
      <c r="K1789">
        <v>1.2416856E-2</v>
      </c>
      <c r="L1789">
        <v>1.1189275809999999</v>
      </c>
      <c r="M1789">
        <v>-7.1677955029999998</v>
      </c>
    </row>
    <row r="1790" spans="1:13" x14ac:dyDescent="0.2">
      <c r="A1790" s="3">
        <v>43871</v>
      </c>
      <c r="B1790">
        <v>148.16999999999999</v>
      </c>
      <c r="C1790">
        <v>18.940000000000001</v>
      </c>
      <c r="D1790">
        <v>2.5712159999999999E-3</v>
      </c>
      <c r="E1790">
        <v>1.872659E-3</v>
      </c>
      <c r="F1790">
        <v>3.3588288000000001E-2</v>
      </c>
      <c r="G1790">
        <v>-1.6219299999999999E-3</v>
      </c>
      <c r="H1790">
        <v>1.4654522999999999E-2</v>
      </c>
      <c r="I1790">
        <v>-8.4953905999999996E-2</v>
      </c>
      <c r="J1790">
        <v>5.5084089999999997E-3</v>
      </c>
      <c r="K1790">
        <v>1.2486373E-2</v>
      </c>
      <c r="L1790">
        <v>2.660391089</v>
      </c>
      <c r="M1790">
        <v>-6.8037298230000003</v>
      </c>
    </row>
    <row r="1791" spans="1:13" x14ac:dyDescent="0.2">
      <c r="A1791" s="3">
        <v>43872</v>
      </c>
      <c r="B1791">
        <v>147.66</v>
      </c>
      <c r="C1791">
        <v>18.829999999999998</v>
      </c>
      <c r="D1791">
        <v>-3.4419920000000001E-3</v>
      </c>
      <c r="E1791">
        <v>1.1214953E-2</v>
      </c>
      <c r="F1791">
        <v>4.1691093999999998E-2</v>
      </c>
      <c r="G1791">
        <v>-1.0847934E-2</v>
      </c>
      <c r="H1791">
        <v>5.1051660000000004E-3</v>
      </c>
      <c r="I1791">
        <v>-7.8887628000000001E-2</v>
      </c>
      <c r="J1791">
        <v>5.4383490000000003E-3</v>
      </c>
      <c r="K1791">
        <v>1.2799022E-2</v>
      </c>
      <c r="L1791">
        <v>0.93873458200000004</v>
      </c>
      <c r="M1791">
        <v>-6.1635670500000002</v>
      </c>
    </row>
    <row r="1792" spans="1:13" x14ac:dyDescent="0.2">
      <c r="A1792" s="3">
        <v>43873</v>
      </c>
      <c r="B1792">
        <v>147.54</v>
      </c>
      <c r="C1792">
        <v>18.8276</v>
      </c>
      <c r="D1792">
        <v>-8.1267799999999995E-4</v>
      </c>
      <c r="E1792">
        <v>9.2421440000000007E-3</v>
      </c>
      <c r="F1792">
        <v>4.2741473000000002E-2</v>
      </c>
      <c r="G1792">
        <v>-2.3565446E-2</v>
      </c>
      <c r="H1792">
        <v>1.1795363999999999E-2</v>
      </c>
      <c r="I1792">
        <v>-8.59375E-2</v>
      </c>
      <c r="J1792">
        <v>5.1558439999999997E-3</v>
      </c>
      <c r="K1792">
        <v>1.2266549999999999E-2</v>
      </c>
      <c r="L1792">
        <v>2.2877661329999999</v>
      </c>
      <c r="M1792">
        <v>-7.0058409079999997</v>
      </c>
    </row>
    <row r="1793" spans="1:13" x14ac:dyDescent="0.2">
      <c r="A1793" s="3">
        <v>43874</v>
      </c>
      <c r="B1793">
        <v>148.38</v>
      </c>
      <c r="C1793">
        <v>19.16</v>
      </c>
      <c r="D1793">
        <v>5.693371E-3</v>
      </c>
      <c r="E1793">
        <v>3.0525029999999998E-3</v>
      </c>
      <c r="F1793">
        <v>-9.9949999999999995E-4</v>
      </c>
      <c r="G1793">
        <v>-3.4441392000000001E-2</v>
      </c>
      <c r="H1793">
        <v>1.8463862000000001E-2</v>
      </c>
      <c r="I1793">
        <v>-8.6206897000000005E-2</v>
      </c>
      <c r="J1793">
        <v>5.2615880000000002E-3</v>
      </c>
      <c r="K1793">
        <v>1.2257621E-2</v>
      </c>
      <c r="L1793">
        <v>3.509180615</v>
      </c>
      <c r="M1793">
        <v>-7.0329221139999998</v>
      </c>
    </row>
    <row r="1794" spans="1:13" x14ac:dyDescent="0.2">
      <c r="A1794" s="3">
        <v>43875</v>
      </c>
      <c r="B1794">
        <v>149</v>
      </c>
      <c r="C1794">
        <v>18.989999999999998</v>
      </c>
      <c r="D1794">
        <v>4.1784609999999996E-3</v>
      </c>
      <c r="E1794">
        <v>-6.0864270000000002E-3</v>
      </c>
      <c r="F1794">
        <v>3.4143999999999998E-4</v>
      </c>
      <c r="G1794">
        <v>2.2401499999999999E-4</v>
      </c>
      <c r="H1794">
        <v>1.6787224999999999E-2</v>
      </c>
      <c r="I1794">
        <v>-9.0250696000000005E-2</v>
      </c>
      <c r="J1794">
        <v>5.1957009999999996E-3</v>
      </c>
      <c r="K1794">
        <v>1.2249700000000001E-2</v>
      </c>
      <c r="L1794">
        <v>3.2309836779999999</v>
      </c>
      <c r="M1794">
        <v>-7.367584066</v>
      </c>
    </row>
    <row r="1795" spans="1:13" x14ac:dyDescent="0.2">
      <c r="A1795" s="3">
        <v>43879</v>
      </c>
      <c r="B1795">
        <v>150.91</v>
      </c>
      <c r="C1795">
        <v>19.059999999999999</v>
      </c>
      <c r="D1795">
        <v>1.2818792000000001E-2</v>
      </c>
      <c r="E1795">
        <v>3.6742189999999998E-3</v>
      </c>
      <c r="F1795">
        <v>1.8727632000000001E-2</v>
      </c>
      <c r="G1795">
        <v>-1.3189866E-2</v>
      </c>
      <c r="H1795">
        <v>3.1440093000000002E-2</v>
      </c>
      <c r="I1795">
        <v>-8.2563672000000005E-2</v>
      </c>
      <c r="J1795">
        <v>5.7823559999999998E-3</v>
      </c>
      <c r="K1795">
        <v>1.2375756999999999E-2</v>
      </c>
      <c r="L1795">
        <v>5.4372459639999997</v>
      </c>
      <c r="M1795">
        <v>-6.6714038379999998</v>
      </c>
    </row>
    <row r="1796" spans="1:13" x14ac:dyDescent="0.2">
      <c r="A1796" s="3">
        <v>43880</v>
      </c>
      <c r="B1796">
        <v>151.79</v>
      </c>
      <c r="C1796">
        <v>19.48</v>
      </c>
      <c r="D1796">
        <v>5.8312900000000003E-3</v>
      </c>
      <c r="E1796">
        <v>6.1012800000000004E-4</v>
      </c>
      <c r="F1796">
        <v>1.4598570999999999E-2</v>
      </c>
      <c r="G1796">
        <v>-1.3791579999999999E-2</v>
      </c>
      <c r="H1796">
        <v>3.5543730000000003E-2</v>
      </c>
      <c r="I1796">
        <v>-8.2260771999999996E-2</v>
      </c>
      <c r="J1796">
        <v>5.8594700000000003E-3</v>
      </c>
      <c r="K1796">
        <v>1.2381705E-2</v>
      </c>
      <c r="L1796">
        <v>6.0660312860000003</v>
      </c>
      <c r="M1796">
        <v>-6.6437356369999998</v>
      </c>
    </row>
    <row r="1797" spans="1:13" x14ac:dyDescent="0.2">
      <c r="A1797" s="3">
        <v>43881</v>
      </c>
      <c r="B1797">
        <v>152.41</v>
      </c>
      <c r="C1797">
        <v>19.760000000000002</v>
      </c>
      <c r="D1797">
        <v>4.0845910000000003E-3</v>
      </c>
      <c r="E1797">
        <v>-9.1463410000000005E-3</v>
      </c>
      <c r="F1797">
        <v>3.2298331999999999E-2</v>
      </c>
      <c r="G1797">
        <v>-1.3294891E-2</v>
      </c>
      <c r="H1797">
        <v>3.8639771000000003E-2</v>
      </c>
      <c r="I1797">
        <v>-7.1428570999999996E-2</v>
      </c>
      <c r="J1797">
        <v>5.8807800000000004E-3</v>
      </c>
      <c r="K1797">
        <v>1.1847639E-2</v>
      </c>
      <c r="L1797">
        <v>6.5705179139999998</v>
      </c>
      <c r="M1797">
        <v>-6.0289289119999996</v>
      </c>
    </row>
    <row r="1798" spans="1:13" x14ac:dyDescent="0.2">
      <c r="A1798" s="3">
        <v>43882</v>
      </c>
      <c r="B1798">
        <v>154.69999999999999</v>
      </c>
      <c r="C1798">
        <v>19.53</v>
      </c>
      <c r="D1798">
        <v>1.5025261E-2</v>
      </c>
      <c r="E1798">
        <v>3.692308E-3</v>
      </c>
      <c r="F1798">
        <v>1.7404840000000001E-2</v>
      </c>
      <c r="G1798">
        <v>-1.9374738999999998E-2</v>
      </c>
      <c r="H1798">
        <v>5.3886505000000001E-2</v>
      </c>
      <c r="I1798">
        <v>-6.2643677999999994E-2</v>
      </c>
      <c r="J1798">
        <v>6.532581E-3</v>
      </c>
      <c r="K1798">
        <v>1.1935464E-2</v>
      </c>
      <c r="L1798">
        <v>8.2488837969999995</v>
      </c>
      <c r="M1798">
        <v>-5.2485333320000001</v>
      </c>
    </row>
    <row r="1799" spans="1:13" x14ac:dyDescent="0.2">
      <c r="A1799" s="3">
        <v>43885</v>
      </c>
      <c r="B1799">
        <v>156.09</v>
      </c>
      <c r="C1799">
        <v>19.4481</v>
      </c>
      <c r="D1799">
        <v>8.9851329999999993E-3</v>
      </c>
      <c r="E1799">
        <v>-1.1649295E-2</v>
      </c>
      <c r="F1799">
        <v>1.000877E-2</v>
      </c>
      <c r="G1799">
        <v>-3.4464778000000001E-2</v>
      </c>
      <c r="H1799">
        <v>6.0970636000000002E-2</v>
      </c>
      <c r="I1799">
        <v>-5.9509918000000002E-2</v>
      </c>
      <c r="J1799">
        <v>6.6821349999999996E-3</v>
      </c>
      <c r="K1799">
        <v>1.1791576E-2</v>
      </c>
      <c r="L1799">
        <v>9.1244249610000008</v>
      </c>
      <c r="M1799">
        <v>-5.0468163280000002</v>
      </c>
    </row>
    <row r="1800" spans="1:13" x14ac:dyDescent="0.2">
      <c r="A1800" s="3">
        <v>43886</v>
      </c>
      <c r="B1800">
        <v>153.30000000000001</v>
      </c>
      <c r="C1800">
        <v>19.12</v>
      </c>
      <c r="D1800">
        <v>-1.7874303000000001E-2</v>
      </c>
      <c r="E1800">
        <v>-4.9627789999999996E-3</v>
      </c>
      <c r="F1800">
        <v>6.6901319999999997E-3</v>
      </c>
      <c r="G1800">
        <v>-9.7189560000000008E-3</v>
      </c>
      <c r="H1800">
        <v>3.5950804000000003E-2</v>
      </c>
      <c r="I1800">
        <v>-4.7505937999999998E-2</v>
      </c>
      <c r="J1800">
        <v>8.0201079999999998E-3</v>
      </c>
      <c r="K1800">
        <v>1.132058E-2</v>
      </c>
      <c r="L1800">
        <v>4.482583344</v>
      </c>
      <c r="M1800">
        <v>-4.196422535</v>
      </c>
    </row>
    <row r="1801" spans="1:13" x14ac:dyDescent="0.2">
      <c r="A1801" s="3">
        <v>43887</v>
      </c>
      <c r="B1801">
        <v>153.97</v>
      </c>
      <c r="C1801">
        <v>19.16</v>
      </c>
      <c r="D1801">
        <v>4.3705150000000002E-3</v>
      </c>
      <c r="E1801">
        <v>1.870324E-3</v>
      </c>
      <c r="F1801">
        <v>-1.2590310000000001E-3</v>
      </c>
      <c r="G1801">
        <v>-3.3325590000000002E-2</v>
      </c>
      <c r="H1801">
        <v>3.3425061999999998E-2</v>
      </c>
      <c r="I1801">
        <v>-1.4110429000000001E-2</v>
      </c>
      <c r="J1801">
        <v>7.9595480000000003E-3</v>
      </c>
      <c r="K1801">
        <v>9.0456129999999992E-3</v>
      </c>
      <c r="L1801">
        <v>4.1993668240000002</v>
      </c>
      <c r="M1801">
        <v>-1.5599195690000001</v>
      </c>
    </row>
    <row r="1802" spans="1:13" x14ac:dyDescent="0.2">
      <c r="A1802" s="3">
        <v>43888</v>
      </c>
      <c r="B1802">
        <v>154</v>
      </c>
      <c r="C1802">
        <v>18.965</v>
      </c>
      <c r="D1802">
        <v>1.9484299999999999E-4</v>
      </c>
      <c r="E1802">
        <v>-3.7336650000000002E-3</v>
      </c>
      <c r="F1802">
        <v>-4.1283871E-2</v>
      </c>
      <c r="G1802">
        <v>-4.4678473000000003E-2</v>
      </c>
      <c r="H1802">
        <v>4.2936476000000001E-2</v>
      </c>
      <c r="I1802">
        <v>-1.1728395000000001E-2</v>
      </c>
      <c r="J1802">
        <v>7.5971709999999998E-3</v>
      </c>
      <c r="K1802">
        <v>8.9876360000000002E-3</v>
      </c>
      <c r="L1802">
        <v>5.6516401690000002</v>
      </c>
      <c r="M1802">
        <v>-1.3049476929999999</v>
      </c>
    </row>
    <row r="1803" spans="1:13" x14ac:dyDescent="0.2">
      <c r="A1803" s="3">
        <v>43889</v>
      </c>
      <c r="B1803">
        <v>148.38</v>
      </c>
      <c r="C1803">
        <v>19.02</v>
      </c>
      <c r="D1803">
        <v>-3.6493506000000002E-2</v>
      </c>
      <c r="E1803">
        <v>-8.1199250000000001E-3</v>
      </c>
      <c r="F1803">
        <v>-3.5336355E-2</v>
      </c>
      <c r="G1803">
        <v>-2.0501399E-2</v>
      </c>
      <c r="H1803">
        <v>-5.3886600000000004E-4</v>
      </c>
      <c r="I1803">
        <v>-1.4276847E-2</v>
      </c>
      <c r="J1803">
        <v>1.1276971E-2</v>
      </c>
      <c r="K1803">
        <v>9.0764109999999995E-3</v>
      </c>
      <c r="L1803">
        <v>-4.7784612999999997E-2</v>
      </c>
      <c r="M1803">
        <v>-1.57296171</v>
      </c>
    </row>
    <row r="1804" spans="1:13" x14ac:dyDescent="0.2">
      <c r="A1804" s="3">
        <v>43892</v>
      </c>
      <c r="B1804">
        <v>149.19999999999999</v>
      </c>
      <c r="C1804">
        <v>18.920000000000002</v>
      </c>
      <c r="D1804">
        <v>5.5263509999999997E-3</v>
      </c>
      <c r="E1804">
        <v>2.9596977E-2</v>
      </c>
      <c r="F1804">
        <v>-5.1619097000000003E-2</v>
      </c>
      <c r="G1804">
        <v>-8.8373856000000001E-2</v>
      </c>
      <c r="H1804">
        <v>4.9168179999999999E-3</v>
      </c>
      <c r="I1804">
        <v>2.1874999999999999E-2</v>
      </c>
      <c r="J1804">
        <v>1.1340477999999999E-2</v>
      </c>
      <c r="K1804">
        <v>1.1092368E-2</v>
      </c>
      <c r="L1804">
        <v>0.43356359500000002</v>
      </c>
      <c r="M1804">
        <v>1.9720765739999999</v>
      </c>
    </row>
    <row r="1805" spans="1:13" x14ac:dyDescent="0.2">
      <c r="A1805" s="3">
        <v>43893</v>
      </c>
      <c r="B1805">
        <v>153.88999999999999</v>
      </c>
      <c r="C1805">
        <v>19.05</v>
      </c>
      <c r="D1805">
        <v>3.1434315999999997E-2</v>
      </c>
      <c r="E1805">
        <v>-9.7859330000000001E-3</v>
      </c>
      <c r="F1805">
        <v>-6.8058277E-2</v>
      </c>
      <c r="G1805">
        <v>-0.10528058999999999</v>
      </c>
      <c r="H1805">
        <v>3.0536396E-2</v>
      </c>
      <c r="I1805">
        <v>2.5982255999999999E-2</v>
      </c>
      <c r="J1805">
        <v>1.3191324000000001E-2</v>
      </c>
      <c r="K1805">
        <v>1.0858478E-2</v>
      </c>
      <c r="L1805">
        <v>2.3148848200000001</v>
      </c>
      <c r="M1805">
        <v>2.392808284</v>
      </c>
    </row>
    <row r="1806" spans="1:13" x14ac:dyDescent="0.2">
      <c r="A1806" s="3">
        <v>43894</v>
      </c>
      <c r="B1806">
        <v>154.16</v>
      </c>
      <c r="C1806">
        <v>19.149999999999999</v>
      </c>
      <c r="D1806">
        <v>1.7545E-3</v>
      </c>
      <c r="E1806">
        <v>0</v>
      </c>
      <c r="F1806">
        <v>-8.8224116000000005E-2</v>
      </c>
      <c r="G1806">
        <v>-0.16698537699999999</v>
      </c>
      <c r="H1806">
        <v>3.9094095000000002E-2</v>
      </c>
      <c r="I1806">
        <v>2.7936507999999999E-2</v>
      </c>
      <c r="J1806">
        <v>1.3062997E-2</v>
      </c>
      <c r="K1806">
        <v>1.0838554E-2</v>
      </c>
      <c r="L1806">
        <v>2.992735567</v>
      </c>
      <c r="M1806">
        <v>2.577512424</v>
      </c>
    </row>
    <row r="1807" spans="1:13" x14ac:dyDescent="0.2">
      <c r="A1807" s="3">
        <v>43895</v>
      </c>
      <c r="B1807">
        <v>157.49</v>
      </c>
      <c r="C1807">
        <v>19.239999999999998</v>
      </c>
      <c r="D1807">
        <v>2.1600933999999999E-2</v>
      </c>
      <c r="E1807">
        <v>-8.6473130000000002E-3</v>
      </c>
      <c r="F1807">
        <v>-0.124375967</v>
      </c>
      <c r="G1807">
        <v>-0.157229485</v>
      </c>
      <c r="H1807">
        <v>7.5530970000000003E-2</v>
      </c>
      <c r="I1807">
        <v>3.7523449999999998E-3</v>
      </c>
      <c r="J1807">
        <v>1.326836E-2</v>
      </c>
      <c r="K1807">
        <v>1.0559995000000001E-2</v>
      </c>
      <c r="L1807">
        <v>5.6925627790000002</v>
      </c>
      <c r="M1807">
        <v>0.355335874</v>
      </c>
    </row>
    <row r="1808" spans="1:13" x14ac:dyDescent="0.2">
      <c r="A1808" s="3">
        <v>43896</v>
      </c>
      <c r="B1808">
        <v>157.55000000000001</v>
      </c>
      <c r="C1808">
        <v>19.32</v>
      </c>
      <c r="D1808">
        <v>3.8097700000000001E-4</v>
      </c>
      <c r="E1808">
        <v>-2.4922120000000002E-3</v>
      </c>
      <c r="F1808">
        <v>-0.111583878</v>
      </c>
      <c r="G1808">
        <v>-0.16885155199999999</v>
      </c>
      <c r="H1808">
        <v>7.4619739000000004E-2</v>
      </c>
      <c r="I1808">
        <v>-1.4769231000000001E-2</v>
      </c>
      <c r="J1808">
        <v>1.3277091E-2</v>
      </c>
      <c r="K1808">
        <v>9.9096199999999992E-3</v>
      </c>
      <c r="L1808">
        <v>5.6201873659999997</v>
      </c>
      <c r="M1808">
        <v>-1.490393224</v>
      </c>
    </row>
    <row r="1809" spans="1:13" x14ac:dyDescent="0.2">
      <c r="A1809" s="3">
        <v>43899</v>
      </c>
      <c r="B1809">
        <v>157.81</v>
      </c>
      <c r="C1809">
        <v>19.559999999999999</v>
      </c>
      <c r="D1809">
        <v>1.6502699999999999E-3</v>
      </c>
      <c r="E1809">
        <v>-2.6858213999999998E-2</v>
      </c>
      <c r="F1809">
        <v>-7.3862410000000003E-2</v>
      </c>
      <c r="G1809">
        <v>-0.164507284</v>
      </c>
      <c r="H1809">
        <v>7.0624151999999996E-2</v>
      </c>
      <c r="I1809">
        <v>-4.4171779000000001E-2</v>
      </c>
      <c r="J1809">
        <v>1.3275808E-2</v>
      </c>
      <c r="K1809">
        <v>1.1387737E-2</v>
      </c>
      <c r="L1809">
        <v>5.3197628010000004</v>
      </c>
      <c r="M1809">
        <v>-3.8788900640000001</v>
      </c>
    </row>
    <row r="1810" spans="1:13" x14ac:dyDescent="0.2">
      <c r="A1810" s="3">
        <v>43900</v>
      </c>
      <c r="B1810">
        <v>154.47999999999999</v>
      </c>
      <c r="C1810">
        <v>19.47</v>
      </c>
      <c r="D1810">
        <v>-2.1101324000000001E-2</v>
      </c>
      <c r="E1810">
        <v>2.0539153000000001E-2</v>
      </c>
      <c r="F1810">
        <v>-7.9837090000000003E-3</v>
      </c>
      <c r="G1810">
        <v>-0.13671277600000001</v>
      </c>
      <c r="H1810">
        <v>4.5266933000000002E-2</v>
      </c>
      <c r="I1810">
        <v>-7.4906369999999996E-3</v>
      </c>
      <c r="J1810">
        <v>1.4308998999999999E-2</v>
      </c>
      <c r="K1810">
        <v>1.1853482E-2</v>
      </c>
      <c r="L1810">
        <v>3.1635290509999998</v>
      </c>
      <c r="M1810">
        <v>-0.63193554799999996</v>
      </c>
    </row>
    <row r="1811" spans="1:13" x14ac:dyDescent="0.2">
      <c r="A1811" s="3">
        <v>43901</v>
      </c>
      <c r="B1811">
        <v>153.93</v>
      </c>
      <c r="C1811">
        <v>19.5</v>
      </c>
      <c r="D1811">
        <v>-3.5603309999999999E-3</v>
      </c>
      <c r="E1811">
        <v>-2.2012579000000001E-2</v>
      </c>
      <c r="F1811">
        <v>-1.8068111000000001E-2</v>
      </c>
      <c r="G1811">
        <v>-0.11406965299999999</v>
      </c>
      <c r="H1811">
        <v>3.8874265999999998E-2</v>
      </c>
      <c r="I1811">
        <v>-3.1152648000000002E-2</v>
      </c>
      <c r="J1811">
        <v>1.4363679000000001E-2</v>
      </c>
      <c r="K1811">
        <v>1.2747679E-2</v>
      </c>
      <c r="L1811">
        <v>2.706428195</v>
      </c>
      <c r="M1811">
        <v>-2.4437898109999998</v>
      </c>
    </row>
    <row r="1812" spans="1:13" x14ac:dyDescent="0.2">
      <c r="A1812" s="3">
        <v>43902</v>
      </c>
      <c r="B1812">
        <v>147.79</v>
      </c>
      <c r="C1812">
        <v>19.399999999999999</v>
      </c>
      <c r="D1812">
        <v>-3.9888261000000001E-2</v>
      </c>
      <c r="E1812">
        <v>-1.5434084000000001E-2</v>
      </c>
      <c r="F1812">
        <v>3.5840291000000003E-2</v>
      </c>
      <c r="G1812">
        <v>-0.107359449</v>
      </c>
      <c r="H1812">
        <v>8.8040099999999995E-4</v>
      </c>
      <c r="I1812">
        <v>-5.6685151000000003E-2</v>
      </c>
      <c r="J1812">
        <v>1.7002901000000001E-2</v>
      </c>
      <c r="K1812">
        <v>1.2752528000000001E-2</v>
      </c>
      <c r="L1812">
        <v>5.1779454000000003E-2</v>
      </c>
      <c r="M1812">
        <v>-4.4450128969999998</v>
      </c>
    </row>
    <row r="1813" spans="1:13" x14ac:dyDescent="0.2">
      <c r="A1813" s="3">
        <v>43903</v>
      </c>
      <c r="B1813">
        <v>143.28</v>
      </c>
      <c r="C1813">
        <v>19.399999999999999</v>
      </c>
      <c r="D1813">
        <v>-3.0516273E-2</v>
      </c>
      <c r="E1813">
        <v>1.6982364E-2</v>
      </c>
      <c r="F1813">
        <v>6.1542616000000001E-2</v>
      </c>
      <c r="G1813">
        <v>-0.128040026</v>
      </c>
      <c r="H1813">
        <v>-2.8873526E-2</v>
      </c>
      <c r="I1813">
        <v>-4.9450549000000003E-2</v>
      </c>
      <c r="J1813">
        <v>1.8277429000000001E-2</v>
      </c>
      <c r="K1813">
        <v>1.3218228E-2</v>
      </c>
      <c r="L1813">
        <v>-1.5797367090000001</v>
      </c>
      <c r="M1813">
        <v>-3.7410876609999999</v>
      </c>
    </row>
    <row r="1814" spans="1:13" x14ac:dyDescent="0.2">
      <c r="A1814" s="3">
        <v>43906</v>
      </c>
      <c r="B1814">
        <v>141.63999999999999</v>
      </c>
      <c r="C1814">
        <v>19.68</v>
      </c>
      <c r="D1814">
        <v>-1.1446118999999999E-2</v>
      </c>
      <c r="E1814">
        <v>-4.1746948999999998E-2</v>
      </c>
      <c r="F1814">
        <v>7.8559421000000004E-2</v>
      </c>
      <c r="G1814">
        <v>-9.1391636999999998E-2</v>
      </c>
      <c r="H1814">
        <v>-4.5423911999999997E-2</v>
      </c>
      <c r="I1814">
        <v>-9.1905052000000001E-2</v>
      </c>
      <c r="J1814">
        <v>1.8335231E-2</v>
      </c>
      <c r="K1814">
        <v>1.5690229999999999E-2</v>
      </c>
      <c r="L1814">
        <v>-2.4774114049999998</v>
      </c>
      <c r="M1814">
        <v>-5.8574699160000003</v>
      </c>
    </row>
    <row r="1815" spans="1:13" x14ac:dyDescent="0.2">
      <c r="A1815" s="3">
        <v>43907</v>
      </c>
      <c r="B1815">
        <v>143.56</v>
      </c>
      <c r="C1815">
        <v>20.04</v>
      </c>
      <c r="D1815">
        <v>1.3555493E-2</v>
      </c>
      <c r="E1815">
        <v>-2.8150134E-2</v>
      </c>
      <c r="F1815">
        <v>3.0245360999999998E-2</v>
      </c>
      <c r="G1815">
        <v>-4.5093315000000002E-2</v>
      </c>
      <c r="H1815">
        <v>-3.6510067E-2</v>
      </c>
      <c r="I1815">
        <v>-0.112063686</v>
      </c>
      <c r="J1815">
        <v>1.8606665000000001E-2</v>
      </c>
      <c r="K1815">
        <v>1.6521133E-2</v>
      </c>
      <c r="L1815">
        <v>-1.9622037450000001</v>
      </c>
      <c r="M1815">
        <v>-6.7830508490000003</v>
      </c>
    </row>
    <row r="1816" spans="1:13" x14ac:dyDescent="0.2">
      <c r="A1816" s="3">
        <v>43908</v>
      </c>
      <c r="B1816">
        <v>140.69999999999999</v>
      </c>
      <c r="C1816">
        <v>19.9361</v>
      </c>
      <c r="D1816">
        <v>-1.9921984E-2</v>
      </c>
      <c r="E1816">
        <v>-6.8965517000000004E-2</v>
      </c>
      <c r="F1816">
        <v>6.1127397E-2</v>
      </c>
      <c r="G1816">
        <v>4.180502E-3</v>
      </c>
      <c r="H1816">
        <v>-6.7656219000000004E-2</v>
      </c>
      <c r="I1816">
        <v>-0.176327029</v>
      </c>
      <c r="J1816">
        <v>1.8709221000000002E-2</v>
      </c>
      <c r="K1816">
        <v>2.1388669999999999E-2</v>
      </c>
      <c r="L1816">
        <v>-3.6161965139999999</v>
      </c>
      <c r="M1816">
        <v>-8.2439455679999991</v>
      </c>
    </row>
    <row r="1817" spans="1:13" x14ac:dyDescent="0.2">
      <c r="A1817" s="3">
        <v>43909</v>
      </c>
      <c r="B1817">
        <v>138.04</v>
      </c>
      <c r="C1817">
        <v>19.850000000000001</v>
      </c>
      <c r="D1817">
        <v>-1.8905472999999999E-2</v>
      </c>
      <c r="E1817">
        <v>2.9629629999999999E-3</v>
      </c>
      <c r="F1817">
        <v>9.9305824000000001E-2</v>
      </c>
      <c r="G1817">
        <v>2.2610556E-2</v>
      </c>
      <c r="H1817">
        <v>-9.0585678000000003E-2</v>
      </c>
      <c r="I1817">
        <v>-0.174390244</v>
      </c>
      <c r="J1817">
        <v>1.8892492E-2</v>
      </c>
      <c r="K1817">
        <v>2.1447455000000001E-2</v>
      </c>
      <c r="L1817">
        <v>-4.7947978190000002</v>
      </c>
      <c r="M1817">
        <v>-8.1310459319999993</v>
      </c>
    </row>
    <row r="1818" spans="1:13" x14ac:dyDescent="0.2">
      <c r="A1818" s="3">
        <v>43910</v>
      </c>
      <c r="B1818">
        <v>140.11000000000001</v>
      </c>
      <c r="C1818">
        <v>19.954999999999998</v>
      </c>
      <c r="D1818">
        <v>1.4995652999999999E-2</v>
      </c>
      <c r="E1818">
        <v>-1.6248154000000001E-2</v>
      </c>
      <c r="F1818">
        <v>8.8412149999999995E-2</v>
      </c>
      <c r="G1818">
        <v>2.6750514E-2</v>
      </c>
      <c r="H1818">
        <v>-8.0703365999999999E-2</v>
      </c>
      <c r="I1818">
        <v>-0.18030769199999999</v>
      </c>
      <c r="J1818">
        <v>1.9281797E-2</v>
      </c>
      <c r="K1818">
        <v>2.1508099999999999E-2</v>
      </c>
      <c r="L1818">
        <v>-4.1854690919999999</v>
      </c>
      <c r="M1818">
        <v>-8.3832459630000002</v>
      </c>
    </row>
    <row r="1819" spans="1:13" x14ac:dyDescent="0.2">
      <c r="A1819" s="3">
        <v>43913</v>
      </c>
      <c r="B1819">
        <v>146.30000000000001</v>
      </c>
      <c r="C1819">
        <v>20.399999999999999</v>
      </c>
      <c r="D1819">
        <v>4.4179573E-2</v>
      </c>
      <c r="E1819">
        <v>-2.1771772000000002E-2</v>
      </c>
      <c r="F1819">
        <v>7.1245375E-2</v>
      </c>
      <c r="G1819">
        <v>6.033591E-2</v>
      </c>
      <c r="H1819">
        <v>-5.4298643000000001E-2</v>
      </c>
      <c r="I1819">
        <v>-0.20110361700000001</v>
      </c>
      <c r="J1819">
        <v>2.1614962000000001E-2</v>
      </c>
      <c r="K1819">
        <v>2.1462780000000001E-2</v>
      </c>
      <c r="L1819">
        <v>-2.5120860120000001</v>
      </c>
      <c r="M1819">
        <v>-9.3698773709999994</v>
      </c>
    </row>
    <row r="1820" spans="1:13" x14ac:dyDescent="0.2">
      <c r="A1820" s="3">
        <v>43914</v>
      </c>
      <c r="B1820">
        <v>153.4</v>
      </c>
      <c r="C1820">
        <v>20.32</v>
      </c>
      <c r="D1820">
        <v>4.8530416999999999E-2</v>
      </c>
      <c r="E1820">
        <v>5.4489638999999999E-2</v>
      </c>
      <c r="F1820">
        <v>1.6193207000000001E-2</v>
      </c>
      <c r="G1820">
        <v>2.8083483999999999E-2</v>
      </c>
      <c r="H1820">
        <v>-1.7233647000000001E-2</v>
      </c>
      <c r="I1820">
        <v>-0.14764268</v>
      </c>
      <c r="J1820">
        <v>2.4224478000000001E-2</v>
      </c>
      <c r="K1820">
        <v>2.57053E-2</v>
      </c>
      <c r="L1820">
        <v>-0.71141459900000004</v>
      </c>
      <c r="M1820">
        <v>-5.7436669509999998</v>
      </c>
    </row>
    <row r="1821" spans="1:13" x14ac:dyDescent="0.2">
      <c r="A1821" s="3">
        <v>43915</v>
      </c>
      <c r="B1821">
        <v>151.30000000000001</v>
      </c>
      <c r="C1821">
        <v>20.594999999999999</v>
      </c>
      <c r="D1821">
        <v>-1.3689700000000001E-2</v>
      </c>
      <c r="E1821">
        <v>3.6390099999999998E-3</v>
      </c>
      <c r="F1821">
        <v>2.1119809999999999E-2</v>
      </c>
      <c r="G1821">
        <v>3.2324664000000003E-2</v>
      </c>
      <c r="H1821">
        <v>-1.3046314E-2</v>
      </c>
      <c r="I1821">
        <v>-0.14027431400000001</v>
      </c>
      <c r="J1821">
        <v>2.4091686000000001E-2</v>
      </c>
      <c r="K1821">
        <v>2.5812069999999999E-2</v>
      </c>
      <c r="L1821">
        <v>-0.54152766699999999</v>
      </c>
      <c r="M1821">
        <v>-5.4344465230000001</v>
      </c>
    </row>
    <row r="1822" spans="1:13" x14ac:dyDescent="0.2">
      <c r="A1822" s="3">
        <v>43916</v>
      </c>
      <c r="B1822">
        <v>153.24</v>
      </c>
      <c r="C1822">
        <v>20.59</v>
      </c>
      <c r="D1822">
        <v>1.2822208E-2</v>
      </c>
      <c r="E1822">
        <v>-7.9767950000000001E-3</v>
      </c>
      <c r="F1822">
        <v>3.4530078999999998E-2</v>
      </c>
      <c r="G1822">
        <v>6.7645271000000007E-2</v>
      </c>
      <c r="H1822">
        <v>-4.7411830000000004E-3</v>
      </c>
      <c r="I1822">
        <v>-0.14872433099999999</v>
      </c>
      <c r="J1822">
        <v>2.4244595000000001E-2</v>
      </c>
      <c r="K1822">
        <v>2.5735028E-2</v>
      </c>
      <c r="L1822">
        <v>-0.19555629899999999</v>
      </c>
      <c r="M1822">
        <v>-5.7790622760000003</v>
      </c>
    </row>
    <row r="1823" spans="1:13" x14ac:dyDescent="0.2">
      <c r="A1823" s="3">
        <v>43917</v>
      </c>
      <c r="B1823">
        <v>152.25</v>
      </c>
      <c r="C1823">
        <v>21.113</v>
      </c>
      <c r="D1823">
        <v>-6.460454E-3</v>
      </c>
      <c r="E1823">
        <v>-6.5789469999999999E-3</v>
      </c>
      <c r="F1823">
        <v>5.9104569000000003E-2</v>
      </c>
      <c r="G1823">
        <v>7.3980669999999998E-2</v>
      </c>
      <c r="H1823">
        <v>-1.1363636E-2</v>
      </c>
      <c r="I1823">
        <v>-0.15115552800000001</v>
      </c>
      <c r="J1823">
        <v>2.4286103999999999E-2</v>
      </c>
      <c r="K1823">
        <v>2.5722686000000002E-2</v>
      </c>
      <c r="L1823">
        <v>-0.46790692299999997</v>
      </c>
      <c r="M1823">
        <v>-5.8763507649999998</v>
      </c>
    </row>
    <row r="1824" spans="1:13" x14ac:dyDescent="0.2">
      <c r="A1824" s="3">
        <v>43920</v>
      </c>
      <c r="B1824">
        <v>152.91999999999999</v>
      </c>
      <c r="C1824">
        <v>21.33</v>
      </c>
      <c r="D1824">
        <v>4.4006569999999997E-3</v>
      </c>
      <c r="E1824">
        <v>-1.47167E-3</v>
      </c>
      <c r="F1824">
        <v>6.2760928999999993E-2</v>
      </c>
      <c r="G1824">
        <v>9.4704306000000002E-2</v>
      </c>
      <c r="H1824">
        <v>3.0597116000000001E-2</v>
      </c>
      <c r="I1824">
        <v>-0.14546599499999999</v>
      </c>
      <c r="J1824">
        <v>2.2831862000000001E-2</v>
      </c>
      <c r="K1824">
        <v>2.5755E-2</v>
      </c>
      <c r="L1824">
        <v>1.3401060199999999</v>
      </c>
      <c r="M1824">
        <v>-5.6480682250000003</v>
      </c>
    </row>
    <row r="1825" spans="1:13" x14ac:dyDescent="0.2">
      <c r="A1825" s="3">
        <v>43921</v>
      </c>
      <c r="B1825">
        <v>148.05000000000001</v>
      </c>
      <c r="C1825">
        <v>21.72</v>
      </c>
      <c r="D1825">
        <v>-3.1846716999999997E-2</v>
      </c>
      <c r="E1825">
        <v>2.1370671000000001E-2</v>
      </c>
      <c r="F1825">
        <v>9.2119087000000002E-2</v>
      </c>
      <c r="G1825">
        <v>5.0896629999999998E-2</v>
      </c>
      <c r="H1825">
        <v>-7.707775E-3</v>
      </c>
      <c r="I1825">
        <v>-0.15229357800000001</v>
      </c>
      <c r="J1825">
        <v>2.3946640000000002E-2</v>
      </c>
      <c r="K1825">
        <v>2.5225422000000001E-2</v>
      </c>
      <c r="L1825">
        <v>-0.32187291099999998</v>
      </c>
      <c r="M1825">
        <v>-6.0373054929999999</v>
      </c>
    </row>
    <row r="1826" spans="1:13" x14ac:dyDescent="0.2">
      <c r="A1826" s="3">
        <v>43922</v>
      </c>
      <c r="B1826">
        <v>149.44999999999999</v>
      </c>
      <c r="C1826">
        <v>21.69</v>
      </c>
      <c r="D1826">
        <v>9.4562650000000002E-3</v>
      </c>
      <c r="E1826">
        <v>-2.0923521E-2</v>
      </c>
      <c r="F1826">
        <v>8.0952631999999997E-2</v>
      </c>
      <c r="G1826">
        <v>7.0410263000000001E-2</v>
      </c>
      <c r="H1826">
        <v>-2.8851776999999999E-2</v>
      </c>
      <c r="I1826">
        <v>-0.16182828899999999</v>
      </c>
      <c r="J1826">
        <v>2.2959619000000001E-2</v>
      </c>
      <c r="K1826">
        <v>2.5391731000000001E-2</v>
      </c>
      <c r="L1826">
        <v>-1.256631359</v>
      </c>
      <c r="M1826">
        <v>-6.3732672480000003</v>
      </c>
    </row>
    <row r="1827" spans="1:13" x14ac:dyDescent="0.2">
      <c r="A1827" s="3">
        <v>43923</v>
      </c>
      <c r="B1827">
        <v>151.9</v>
      </c>
      <c r="C1827">
        <v>21.58</v>
      </c>
      <c r="D1827">
        <v>1.6393443000000001E-2</v>
      </c>
      <c r="E1827">
        <v>2.1370671000000001E-2</v>
      </c>
      <c r="F1827">
        <v>4.2867079000000002E-2</v>
      </c>
      <c r="G1827">
        <v>6.3149882000000004E-2</v>
      </c>
      <c r="H1827">
        <v>-1.4660093000000001E-2</v>
      </c>
      <c r="I1827">
        <v>-0.14391599799999999</v>
      </c>
      <c r="J1827">
        <v>2.3272106000000001E-2</v>
      </c>
      <c r="K1827">
        <v>2.6147966000000002E-2</v>
      </c>
      <c r="L1827">
        <v>-0.62994271400000001</v>
      </c>
      <c r="M1827">
        <v>-5.5039079339999999</v>
      </c>
    </row>
    <row r="1828" spans="1:13" x14ac:dyDescent="0.2">
      <c r="A1828" s="3">
        <v>43924</v>
      </c>
      <c r="B1828">
        <v>152.65</v>
      </c>
      <c r="C1828">
        <v>21.8</v>
      </c>
      <c r="D1828">
        <v>4.9374589999999999E-3</v>
      </c>
      <c r="E1828">
        <v>-1.2265511999999999E-2</v>
      </c>
      <c r="F1828">
        <v>4.5138419999999999E-2</v>
      </c>
      <c r="G1828">
        <v>5.5919446999999997E-2</v>
      </c>
      <c r="H1828">
        <v>-3.073211E-2</v>
      </c>
      <c r="I1828">
        <v>-0.14704049799999999</v>
      </c>
      <c r="J1828">
        <v>2.2761264E-2</v>
      </c>
      <c r="K1828">
        <v>2.6170970000000002E-2</v>
      </c>
      <c r="L1828">
        <v>-1.3501934929999999</v>
      </c>
      <c r="M1828">
        <v>-5.6184582069999998</v>
      </c>
    </row>
    <row r="1829" spans="1:13" x14ac:dyDescent="0.2">
      <c r="A1829" s="3">
        <v>43927</v>
      </c>
      <c r="B1829">
        <v>156.88</v>
      </c>
      <c r="C1829">
        <v>21.75</v>
      </c>
      <c r="D1829">
        <v>2.7710449000000002E-2</v>
      </c>
      <c r="E1829">
        <v>1.0226443E-2</v>
      </c>
      <c r="F1829">
        <v>1.0017015000000001E-2</v>
      </c>
      <c r="G1829">
        <v>2.5727193999999998E-2</v>
      </c>
      <c r="H1829">
        <v>-4.2526179999999997E-3</v>
      </c>
      <c r="I1829">
        <v>-0.13616489700000001</v>
      </c>
      <c r="J1829">
        <v>2.3623528000000001E-2</v>
      </c>
      <c r="K1829">
        <v>2.6431630000000001E-2</v>
      </c>
      <c r="L1829">
        <v>-0.18001621900000001</v>
      </c>
      <c r="M1829">
        <v>-5.1515891050000002</v>
      </c>
    </row>
    <row r="1830" spans="1:13" x14ac:dyDescent="0.2">
      <c r="A1830" s="3">
        <v>43928</v>
      </c>
      <c r="B1830">
        <v>156.04</v>
      </c>
      <c r="C1830">
        <v>21.64</v>
      </c>
      <c r="D1830">
        <v>-5.3544109999999999E-3</v>
      </c>
      <c r="E1830">
        <v>2.2415040000000001E-2</v>
      </c>
      <c r="F1830">
        <v>3.5429061999999997E-2</v>
      </c>
      <c r="G1830">
        <v>2.2315221E-2</v>
      </c>
      <c r="H1830">
        <v>-1.1216019000000001E-2</v>
      </c>
      <c r="I1830">
        <v>-9.2426187000000007E-2</v>
      </c>
      <c r="J1830">
        <v>2.3649414000000001E-2</v>
      </c>
      <c r="K1830">
        <v>2.6729696000000001E-2</v>
      </c>
      <c r="L1830">
        <v>-0.47426203900000002</v>
      </c>
      <c r="M1830">
        <v>-3.4578091880000001</v>
      </c>
    </row>
    <row r="1831" spans="1:13" x14ac:dyDescent="0.2">
      <c r="A1831" s="3">
        <v>43929</v>
      </c>
      <c r="B1831">
        <v>154.65</v>
      </c>
      <c r="C1831">
        <v>21.674800000000001</v>
      </c>
      <c r="D1831">
        <v>-8.9079720000000001E-3</v>
      </c>
      <c r="E1831">
        <v>7.7793489999999996E-3</v>
      </c>
      <c r="F1831">
        <v>5.5135735999999998E-2</v>
      </c>
      <c r="G1831">
        <v>1.3722612E-2</v>
      </c>
      <c r="H1831">
        <v>1.100466E-3</v>
      </c>
      <c r="I1831">
        <v>-0.103773585</v>
      </c>
      <c r="J1831">
        <v>2.3258904E-2</v>
      </c>
      <c r="K1831">
        <v>2.6278907000000001E-2</v>
      </c>
      <c r="L1831">
        <v>4.7313755999999998E-2</v>
      </c>
      <c r="M1831">
        <v>-3.9489308460000001</v>
      </c>
    </row>
    <row r="1832" spans="1:13" x14ac:dyDescent="0.2">
      <c r="A1832" s="3">
        <v>43930</v>
      </c>
      <c r="B1832">
        <v>158.69</v>
      </c>
      <c r="C1832">
        <v>22.16</v>
      </c>
      <c r="D1832">
        <v>2.6123505000000002E-2</v>
      </c>
      <c r="E1832">
        <v>2.5964912E-2</v>
      </c>
      <c r="F1832">
        <v>2.3866918000000001E-2</v>
      </c>
      <c r="G1832">
        <v>9.2501630000000005E-3</v>
      </c>
      <c r="H1832">
        <v>3.0923147000000002E-2</v>
      </c>
      <c r="I1832">
        <v>-5.9807074000000002E-2</v>
      </c>
      <c r="J1832">
        <v>2.3905025E-2</v>
      </c>
      <c r="K1832">
        <v>2.6794693000000001E-2</v>
      </c>
      <c r="L1832">
        <v>1.293583527</v>
      </c>
      <c r="M1832">
        <v>-2.2320492330000001</v>
      </c>
    </row>
    <row r="1833" spans="1:13" x14ac:dyDescent="0.2">
      <c r="A1833" s="3">
        <v>43934</v>
      </c>
      <c r="B1833">
        <v>161.41</v>
      </c>
      <c r="C1833">
        <v>21.9</v>
      </c>
      <c r="D1833">
        <v>1.7140336999999999E-2</v>
      </c>
      <c r="E1833">
        <v>-6.8399499999999996E-4</v>
      </c>
      <c r="F1833" s="4">
        <v>-7.1099999999999994E-5</v>
      </c>
      <c r="G1833">
        <v>1.9178806E-2</v>
      </c>
      <c r="H1833">
        <v>9.2157791000000003E-2</v>
      </c>
      <c r="I1833">
        <v>-4.5721749999999999E-2</v>
      </c>
      <c r="J1833">
        <v>2.2113813999999999E-2</v>
      </c>
      <c r="K1833">
        <v>2.6633937E-2</v>
      </c>
      <c r="L1833">
        <v>4.1674309459999996</v>
      </c>
      <c r="M1833">
        <v>-1.716672617</v>
      </c>
    </row>
    <row r="1834" spans="1:13" x14ac:dyDescent="0.2">
      <c r="A1834" s="3">
        <v>43935</v>
      </c>
      <c r="B1834">
        <v>162.68</v>
      </c>
      <c r="C1834">
        <v>21.81</v>
      </c>
      <c r="D1834">
        <v>7.8681619999999997E-3</v>
      </c>
      <c r="E1834">
        <v>1.7796030000000001E-2</v>
      </c>
      <c r="F1834">
        <v>-1.2298744E-2</v>
      </c>
      <c r="G1834">
        <v>-6.7099940000000004E-3</v>
      </c>
      <c r="H1834">
        <v>0.13539921799999999</v>
      </c>
      <c r="I1834">
        <v>-4.4958252999999997E-2</v>
      </c>
      <c r="J1834">
        <v>2.0615801999999999E-2</v>
      </c>
      <c r="K1834">
        <v>2.6663332000000001E-2</v>
      </c>
      <c r="L1834">
        <v>6.5677396129999996</v>
      </c>
      <c r="M1834">
        <v>-1.686145319</v>
      </c>
    </row>
    <row r="1835" spans="1:13" x14ac:dyDescent="0.2">
      <c r="A1835" s="3">
        <v>43936</v>
      </c>
      <c r="B1835">
        <v>161.85</v>
      </c>
      <c r="C1835">
        <v>21.94</v>
      </c>
      <c r="D1835">
        <v>-5.1020409999999999E-3</v>
      </c>
      <c r="E1835">
        <v>-1.9502354E-2</v>
      </c>
      <c r="F1835">
        <v>-1.7401859999999999E-3</v>
      </c>
      <c r="G1835">
        <v>2.7778292E-2</v>
      </c>
      <c r="H1835">
        <v>0.14268568200000001</v>
      </c>
      <c r="I1835">
        <v>-2.2788203999999999E-2</v>
      </c>
      <c r="J1835">
        <v>2.0388508E-2</v>
      </c>
      <c r="K1835">
        <v>2.5411383999999999E-2</v>
      </c>
      <c r="L1835">
        <v>6.9983384419999997</v>
      </c>
      <c r="M1835">
        <v>-0.89677145400000002</v>
      </c>
    </row>
    <row r="1836" spans="1:13" x14ac:dyDescent="0.2">
      <c r="A1836" s="3">
        <v>43937</v>
      </c>
      <c r="B1836">
        <v>161.71</v>
      </c>
      <c r="C1836">
        <v>22.055</v>
      </c>
      <c r="D1836">
        <v>-8.6499799999999996E-4</v>
      </c>
      <c r="E1836">
        <v>-2.743484E-3</v>
      </c>
      <c r="F1836">
        <v>-1.8976691E-2</v>
      </c>
      <c r="G1836">
        <v>2.7170389999999999E-2</v>
      </c>
      <c r="H1836">
        <v>0.126427974</v>
      </c>
      <c r="I1836">
        <v>2.7586210000000002E-3</v>
      </c>
      <c r="J1836">
        <v>2.0384237999999999E-2</v>
      </c>
      <c r="K1836">
        <v>2.4636465999999999E-2</v>
      </c>
      <c r="L1836">
        <v>6.2022418650000004</v>
      </c>
      <c r="M1836">
        <v>0.111973067</v>
      </c>
    </row>
    <row r="1837" spans="1:13" x14ac:dyDescent="0.2">
      <c r="A1837" s="3">
        <v>43938</v>
      </c>
      <c r="B1837">
        <v>158.57</v>
      </c>
      <c r="C1837">
        <v>22.33</v>
      </c>
      <c r="D1837">
        <v>-1.9417475999999999E-2</v>
      </c>
      <c r="E1837">
        <v>1.4442916E-2</v>
      </c>
      <c r="F1837">
        <v>6.6235720000000003E-3</v>
      </c>
      <c r="G1837">
        <v>-1.4545270000000001E-2</v>
      </c>
      <c r="H1837">
        <v>0.12700781799999999</v>
      </c>
      <c r="I1837">
        <v>9.2592593000000001E-2</v>
      </c>
      <c r="J1837">
        <v>2.0352578999999999E-2</v>
      </c>
      <c r="K1837">
        <v>1.8959980000000001E-2</v>
      </c>
      <c r="L1837">
        <v>6.2403794269999997</v>
      </c>
      <c r="M1837">
        <v>4.8835807029999998</v>
      </c>
    </row>
    <row r="1838" spans="1:13" x14ac:dyDescent="0.2">
      <c r="A1838" s="3">
        <v>43941</v>
      </c>
      <c r="B1838">
        <v>159.69999999999999</v>
      </c>
      <c r="C1838">
        <v>22.45</v>
      </c>
      <c r="D1838">
        <v>7.1261900000000001E-3</v>
      </c>
      <c r="E1838">
        <v>-1.8983051000000001E-2</v>
      </c>
      <c r="F1838">
        <v>3.0040079999999999E-3</v>
      </c>
      <c r="G1838">
        <v>2.1783509999999999E-2</v>
      </c>
      <c r="H1838">
        <v>0.15691104</v>
      </c>
      <c r="I1838">
        <v>6.8685377000000006E-2</v>
      </c>
      <c r="J1838">
        <v>1.9542522E-2</v>
      </c>
      <c r="K1838">
        <v>1.9635626999999999E-2</v>
      </c>
      <c r="L1838">
        <v>8.0292115630000005</v>
      </c>
      <c r="M1838">
        <v>3.4979975489999999</v>
      </c>
    </row>
    <row r="1839" spans="1:13" x14ac:dyDescent="0.2">
      <c r="A1839" s="3">
        <v>43942</v>
      </c>
      <c r="B1839">
        <v>158.61000000000001</v>
      </c>
      <c r="C1839">
        <v>22.2</v>
      </c>
      <c r="D1839">
        <v>-6.8252970000000001E-3</v>
      </c>
      <c r="E1839">
        <v>-1.8659294999999999E-2</v>
      </c>
      <c r="F1839">
        <v>1.4179815E-2</v>
      </c>
      <c r="G1839">
        <v>3.8397702999999998E-2</v>
      </c>
      <c r="H1839">
        <v>0.13203911199999999</v>
      </c>
      <c r="I1839">
        <v>6.6066066000000007E-2</v>
      </c>
      <c r="J1839">
        <v>1.9683821000000001E-2</v>
      </c>
      <c r="K1839">
        <v>1.9762591999999999E-2</v>
      </c>
      <c r="L1839">
        <v>6.708002069</v>
      </c>
      <c r="M1839">
        <v>3.3429858819999998</v>
      </c>
    </row>
    <row r="1840" spans="1:13" x14ac:dyDescent="0.2">
      <c r="A1840" s="3">
        <v>43943</v>
      </c>
      <c r="B1840">
        <v>161.72999999999999</v>
      </c>
      <c r="C1840">
        <v>21.75</v>
      </c>
      <c r="D1840">
        <v>1.9670890999999999E-2</v>
      </c>
      <c r="E1840">
        <v>1.9014085E-2</v>
      </c>
      <c r="F1840">
        <v>-1.8171461999999999E-2</v>
      </c>
      <c r="G1840">
        <v>3.0751732E-2</v>
      </c>
      <c r="H1840">
        <v>0.105468216</v>
      </c>
      <c r="I1840">
        <v>0.11051419799999999</v>
      </c>
      <c r="J1840">
        <v>1.7965030999999999E-2</v>
      </c>
      <c r="K1840">
        <v>1.9177631000000001E-2</v>
      </c>
      <c r="L1840">
        <v>5.8707504950000002</v>
      </c>
      <c r="M1840">
        <v>5.7626615079999999</v>
      </c>
    </row>
    <row r="1841" spans="1:13" x14ac:dyDescent="0.2">
      <c r="A1841" s="3">
        <v>43944</v>
      </c>
      <c r="B1841">
        <v>163.34</v>
      </c>
      <c r="C1841">
        <v>21.97</v>
      </c>
      <c r="D1841">
        <v>9.9548629999999996E-3</v>
      </c>
      <c r="E1841">
        <v>-6.9108500000000003E-4</v>
      </c>
      <c r="F1841">
        <v>-1.2925855999999999E-2</v>
      </c>
      <c r="G1841">
        <v>3.0780598999999999E-2</v>
      </c>
      <c r="H1841">
        <v>6.4797913999999998E-2</v>
      </c>
      <c r="I1841">
        <v>5.2401746999999999E-2</v>
      </c>
      <c r="J1841">
        <v>1.5014832000000001E-2</v>
      </c>
      <c r="K1841">
        <v>1.5513460999999999E-2</v>
      </c>
      <c r="L1841">
        <v>4.3155935530000002</v>
      </c>
      <c r="M1841">
        <v>3.377824323</v>
      </c>
    </row>
    <row r="1842" spans="1:13" x14ac:dyDescent="0.2">
      <c r="A1842" s="3">
        <v>43945</v>
      </c>
      <c r="B1842">
        <v>162.63999999999999</v>
      </c>
      <c r="C1842">
        <v>22.0136</v>
      </c>
      <c r="D1842">
        <v>-4.2855389999999997E-3</v>
      </c>
      <c r="E1842">
        <v>2.1438451000000001E-2</v>
      </c>
      <c r="F1842">
        <v>-1.4635636E-2</v>
      </c>
      <c r="G1842">
        <v>3.4841417999999999E-2</v>
      </c>
      <c r="H1842">
        <v>7.4950429999999998E-2</v>
      </c>
      <c r="I1842">
        <v>7.1065989999999996E-2</v>
      </c>
      <c r="J1842">
        <v>1.4624145999999999E-2</v>
      </c>
      <c r="K1842">
        <v>1.6052832E-2</v>
      </c>
      <c r="L1842">
        <v>5.1251149299999996</v>
      </c>
      <c r="M1842">
        <v>4.4270063070000001</v>
      </c>
    </row>
    <row r="1843" spans="1:13" x14ac:dyDescent="0.2">
      <c r="A1843" s="3">
        <v>43948</v>
      </c>
      <c r="B1843">
        <v>161.56</v>
      </c>
      <c r="C1843">
        <v>22.19</v>
      </c>
      <c r="D1843">
        <v>-6.6404330000000003E-3</v>
      </c>
      <c r="E1843">
        <v>9.1469189999999999E-3</v>
      </c>
      <c r="F1843">
        <v>-1.4232114000000001E-2</v>
      </c>
      <c r="G1843">
        <v>-2.011564E-3</v>
      </c>
      <c r="H1843">
        <v>5.4293917999999997E-2</v>
      </c>
      <c r="I1843">
        <v>8.9554094000000001E-2</v>
      </c>
      <c r="J1843">
        <v>1.4623828E-2</v>
      </c>
      <c r="K1843">
        <v>1.5880177999999998E-2</v>
      </c>
      <c r="L1843">
        <v>3.7127022090000001</v>
      </c>
      <c r="M1843">
        <v>5.6393634270000002</v>
      </c>
    </row>
    <row r="1844" spans="1:13" x14ac:dyDescent="0.2">
      <c r="A1844" s="3">
        <v>43949</v>
      </c>
      <c r="B1844">
        <v>160.84</v>
      </c>
      <c r="C1844">
        <v>21.98</v>
      </c>
      <c r="D1844">
        <v>-4.4565489999999998E-3</v>
      </c>
      <c r="E1844">
        <v>-8.0576450000000004E-3</v>
      </c>
      <c r="F1844">
        <v>-5.9684159999999998E-3</v>
      </c>
      <c r="G1844">
        <v>6.095194E-3</v>
      </c>
      <c r="H1844">
        <v>5.6420361000000002E-2</v>
      </c>
      <c r="I1844">
        <v>8.7932303000000003E-2</v>
      </c>
      <c r="J1844">
        <v>1.4568026E-2</v>
      </c>
      <c r="K1844">
        <v>1.5933609000000001E-2</v>
      </c>
      <c r="L1844">
        <v>3.872889926</v>
      </c>
      <c r="M1844">
        <v>5.5186683219999999</v>
      </c>
    </row>
    <row r="1845" spans="1:13" x14ac:dyDescent="0.2">
      <c r="A1845" s="3">
        <v>43950</v>
      </c>
      <c r="B1845">
        <v>161.72999999999999</v>
      </c>
      <c r="C1845">
        <v>21.945</v>
      </c>
      <c r="D1845">
        <v>5.5334490000000002E-3</v>
      </c>
      <c r="E1845">
        <v>1.4541765E-2</v>
      </c>
      <c r="F1845">
        <v>-1.9260449999999999E-3</v>
      </c>
      <c r="G1845">
        <v>-1.4985507E-2</v>
      </c>
      <c r="H1845">
        <v>5.7611823E-2</v>
      </c>
      <c r="I1845">
        <v>0.10537951399999999</v>
      </c>
      <c r="J1845">
        <v>1.4576662000000001E-2</v>
      </c>
      <c r="K1845">
        <v>1.6034379000000001E-2</v>
      </c>
      <c r="L1845">
        <v>3.9523329880000002</v>
      </c>
      <c r="M1845">
        <v>6.5720983999999998</v>
      </c>
    </row>
    <row r="1846" spans="1:13" x14ac:dyDescent="0.2">
      <c r="A1846" s="3">
        <v>43951</v>
      </c>
      <c r="B1846">
        <v>158.80000000000001</v>
      </c>
      <c r="C1846">
        <v>21.731999999999999</v>
      </c>
      <c r="D1846">
        <v>-1.8116614E-2</v>
      </c>
      <c r="E1846">
        <v>-3.333333E-3</v>
      </c>
      <c r="F1846">
        <v>2.5485337E-2</v>
      </c>
      <c r="G1846">
        <v>-1.5032283E-2</v>
      </c>
      <c r="H1846">
        <v>7.2610604999999995E-2</v>
      </c>
      <c r="I1846">
        <v>7.8643579000000005E-2</v>
      </c>
      <c r="J1846">
        <v>1.3188027E-2</v>
      </c>
      <c r="K1846">
        <v>1.5667957999999999E-2</v>
      </c>
      <c r="L1846">
        <v>5.5057972609999997</v>
      </c>
      <c r="M1846">
        <v>5.019389082</v>
      </c>
    </row>
    <row r="1847" spans="1:13" x14ac:dyDescent="0.2">
      <c r="A1847" s="3">
        <v>43952</v>
      </c>
      <c r="B1847">
        <v>159.78</v>
      </c>
      <c r="C1847">
        <v>22.04</v>
      </c>
      <c r="D1847">
        <v>6.1712850000000003E-3</v>
      </c>
      <c r="E1847">
        <v>-2.6755853E-2</v>
      </c>
      <c r="F1847">
        <v>2.4947753E-2</v>
      </c>
      <c r="G1847">
        <v>1.9598448000000001E-2</v>
      </c>
      <c r="H1847">
        <v>6.9120107E-2</v>
      </c>
      <c r="I1847">
        <v>7.2218128000000006E-2</v>
      </c>
      <c r="J1847">
        <v>1.3132286999999999E-2</v>
      </c>
      <c r="K1847">
        <v>1.6170418999999998E-2</v>
      </c>
      <c r="L1847">
        <v>5.2633716880000003</v>
      </c>
      <c r="M1847">
        <v>4.4660640230000004</v>
      </c>
    </row>
    <row r="1848" spans="1:13" x14ac:dyDescent="0.2">
      <c r="A1848" s="3">
        <v>43955</v>
      </c>
      <c r="B1848">
        <v>160.34</v>
      </c>
      <c r="C1848">
        <v>22.61</v>
      </c>
      <c r="D1848">
        <v>3.5048190000000002E-3</v>
      </c>
      <c r="E1848">
        <v>1.7182131E-2</v>
      </c>
      <c r="F1848">
        <v>1.3642206E-2</v>
      </c>
      <c r="G1848">
        <v>3.0050515E-2</v>
      </c>
      <c r="H1848">
        <v>5.556287E-2</v>
      </c>
      <c r="I1848">
        <v>6.7821067999999998E-2</v>
      </c>
      <c r="J1848">
        <v>1.2784845E-2</v>
      </c>
      <c r="K1848">
        <v>1.5962831E-2</v>
      </c>
      <c r="L1848">
        <v>4.3459947269999999</v>
      </c>
      <c r="M1848">
        <v>4.2486868209999997</v>
      </c>
    </row>
    <row r="1849" spans="1:13" x14ac:dyDescent="0.2">
      <c r="A1849" s="3">
        <v>43956</v>
      </c>
      <c r="B1849">
        <v>161.02000000000001</v>
      </c>
      <c r="C1849">
        <v>22.67</v>
      </c>
      <c r="D1849">
        <v>4.2409880000000002E-3</v>
      </c>
      <c r="E1849">
        <v>-2.7027029999999999E-3</v>
      </c>
      <c r="F1849">
        <v>1.9102112000000001E-2</v>
      </c>
      <c r="G1849">
        <v>2.9457832E-2</v>
      </c>
      <c r="H1849">
        <v>5.4831313E-2</v>
      </c>
      <c r="I1849">
        <v>7.8159240000000005E-2</v>
      </c>
      <c r="J1849">
        <v>1.2779532999999999E-2</v>
      </c>
      <c r="K1849">
        <v>1.5631006999999999E-2</v>
      </c>
      <c r="L1849">
        <v>4.2905570559999999</v>
      </c>
      <c r="M1849">
        <v>5.0002689990000002</v>
      </c>
    </row>
    <row r="1850" spans="1:13" x14ac:dyDescent="0.2">
      <c r="A1850" s="3">
        <v>43957</v>
      </c>
      <c r="B1850">
        <v>158.94999999999999</v>
      </c>
      <c r="C1850">
        <v>22.96</v>
      </c>
      <c r="D1850">
        <v>-1.2855546000000001E-2</v>
      </c>
      <c r="E1850">
        <v>1.151084E-2</v>
      </c>
      <c r="F1850">
        <v>3.4824991E-2</v>
      </c>
      <c r="G1850">
        <v>3.4410720999999998E-2</v>
      </c>
      <c r="H1850">
        <v>1.3194799E-2</v>
      </c>
      <c r="I1850">
        <v>7.9530007E-2</v>
      </c>
      <c r="J1850">
        <v>1.1828221E-2</v>
      </c>
      <c r="K1850">
        <v>1.5660279999999999E-2</v>
      </c>
      <c r="L1850">
        <v>1.115535363</v>
      </c>
      <c r="M1850">
        <v>5.0784537480000003</v>
      </c>
    </row>
    <row r="1851" spans="1:13" x14ac:dyDescent="0.2">
      <c r="A1851" s="3">
        <v>43958</v>
      </c>
      <c r="B1851">
        <v>161.38999999999999</v>
      </c>
      <c r="C1851">
        <v>22.86</v>
      </c>
      <c r="D1851">
        <v>1.5350739E-2</v>
      </c>
      <c r="E1851">
        <v>-6.63099E-4</v>
      </c>
      <c r="F1851">
        <v>4.3238809999999999E-3</v>
      </c>
      <c r="G1851">
        <v>2.5180741E-2</v>
      </c>
      <c r="H1851">
        <v>3.4286079999999997E-2</v>
      </c>
      <c r="I1851">
        <v>5.5162659000000003E-2</v>
      </c>
      <c r="J1851">
        <v>1.2157486E-2</v>
      </c>
      <c r="K1851">
        <v>1.5085472000000001E-2</v>
      </c>
      <c r="L1851">
        <v>2.8201620269999998</v>
      </c>
      <c r="M1851">
        <v>3.6566742790000002</v>
      </c>
    </row>
    <row r="1852" spans="1:13" x14ac:dyDescent="0.2">
      <c r="A1852" s="3">
        <v>43959</v>
      </c>
      <c r="B1852">
        <v>160.41999999999999</v>
      </c>
      <c r="C1852">
        <v>21.98</v>
      </c>
      <c r="D1852">
        <v>-6.0102860000000001E-3</v>
      </c>
      <c r="E1852">
        <v>2.5462466E-2</v>
      </c>
      <c r="F1852">
        <v>1.6374962999999999E-2</v>
      </c>
      <c r="G1852">
        <v>-1.0617391E-2</v>
      </c>
      <c r="H1852">
        <v>3.7310055000000002E-2</v>
      </c>
      <c r="I1852">
        <v>7.3677193000000002E-2</v>
      </c>
      <c r="J1852">
        <v>1.2047288999999999E-2</v>
      </c>
      <c r="K1852">
        <v>1.5858718000000001E-2</v>
      </c>
      <c r="L1852">
        <v>3.0969669020000001</v>
      </c>
      <c r="M1852">
        <v>4.6458480729999998</v>
      </c>
    </row>
    <row r="1853" spans="1:13" x14ac:dyDescent="0.2">
      <c r="A1853" s="3">
        <v>43962</v>
      </c>
      <c r="B1853">
        <v>159.41999999999999</v>
      </c>
      <c r="C1853">
        <v>22.5</v>
      </c>
      <c r="D1853">
        <v>-6.2336370000000002E-3</v>
      </c>
      <c r="E1853">
        <v>-2.6791025E-2</v>
      </c>
      <c r="F1853">
        <v>8.2122089999999998E-3</v>
      </c>
      <c r="G1853">
        <v>2.8239211E-2</v>
      </c>
      <c r="H1853">
        <v>4.6001640000000003E-3</v>
      </c>
      <c r="I1853">
        <v>1.8467852E-2</v>
      </c>
      <c r="J1853">
        <v>1.0785987E-2</v>
      </c>
      <c r="K1853">
        <v>1.6296392999999999E-2</v>
      </c>
      <c r="L1853">
        <v>0.42649449099999998</v>
      </c>
      <c r="M1853">
        <v>1.1332478770000001</v>
      </c>
    </row>
    <row r="1854" spans="1:13" x14ac:dyDescent="0.2">
      <c r="A1854" s="3">
        <v>43963</v>
      </c>
      <c r="B1854">
        <v>160.04</v>
      </c>
      <c r="C1854">
        <v>22.27</v>
      </c>
      <c r="D1854">
        <v>3.8890980000000001E-3</v>
      </c>
      <c r="E1854">
        <v>0</v>
      </c>
      <c r="F1854">
        <v>6.1165990000000003E-3</v>
      </c>
      <c r="G1854">
        <v>1.1747987999999999E-2</v>
      </c>
      <c r="H1854">
        <v>-8.4877019999999997E-3</v>
      </c>
      <c r="I1854">
        <v>1.9164956E-2</v>
      </c>
      <c r="J1854">
        <v>1.0116775999999999E-2</v>
      </c>
      <c r="K1854">
        <v>1.6293545E-2</v>
      </c>
      <c r="L1854">
        <v>-0.83897301099999999</v>
      </c>
      <c r="M1854">
        <v>1.1762299490000001</v>
      </c>
    </row>
    <row r="1855" spans="1:13" x14ac:dyDescent="0.2">
      <c r="A1855" s="3">
        <v>43964</v>
      </c>
      <c r="B1855">
        <v>161.58000000000001</v>
      </c>
      <c r="C1855">
        <v>22.68</v>
      </c>
      <c r="D1855">
        <v>9.6225939999999999E-3</v>
      </c>
      <c r="E1855">
        <v>-6.7159170000000001E-3</v>
      </c>
      <c r="F1855">
        <v>-1.33922E-4</v>
      </c>
      <c r="G1855">
        <v>1.8588745E-2</v>
      </c>
      <c r="H1855">
        <v>-6.7617409999999999E-3</v>
      </c>
      <c r="I1855">
        <v>-5.3799599999999996E-3</v>
      </c>
      <c r="J1855">
        <v>1.0195037000000001E-2</v>
      </c>
      <c r="K1855">
        <v>1.5905869E-2</v>
      </c>
      <c r="L1855">
        <v>-0.66323844899999995</v>
      </c>
      <c r="M1855">
        <v>-0.33823739400000002</v>
      </c>
    </row>
    <row r="1856" spans="1:13" x14ac:dyDescent="0.2">
      <c r="A1856" s="3">
        <v>43965</v>
      </c>
      <c r="B1856">
        <v>163.01</v>
      </c>
      <c r="C1856">
        <v>22.24</v>
      </c>
      <c r="D1856">
        <v>8.8501050000000005E-3</v>
      </c>
      <c r="E1856">
        <v>-3.3806629999999999E-3</v>
      </c>
      <c r="F1856">
        <v>-1.612346E-3</v>
      </c>
      <c r="G1856">
        <v>5.1187093000000003E-2</v>
      </c>
      <c r="H1856">
        <v>7.1671299999999999E-3</v>
      </c>
      <c r="I1856">
        <v>1.0973937E-2</v>
      </c>
      <c r="J1856">
        <v>1.0318506E-2</v>
      </c>
      <c r="K1856">
        <v>1.5302016E-2</v>
      </c>
      <c r="L1856">
        <v>0.69458987100000003</v>
      </c>
      <c r="M1856">
        <v>0.71715628099999995</v>
      </c>
    </row>
    <row r="1857" spans="1:13" x14ac:dyDescent="0.2">
      <c r="A1857" s="3">
        <v>43966</v>
      </c>
      <c r="B1857">
        <v>163.93</v>
      </c>
      <c r="C1857">
        <v>22.44</v>
      </c>
      <c r="D1857">
        <v>5.6438260000000002E-3</v>
      </c>
      <c r="E1857">
        <v>7.462687E-3</v>
      </c>
      <c r="F1857">
        <v>-2.6448980000000001E-3</v>
      </c>
      <c r="G1857">
        <v>4.8782342999999999E-2</v>
      </c>
      <c r="H1857">
        <v>1.3728278999999999E-2</v>
      </c>
      <c r="I1857">
        <v>2.1320494999999998E-2</v>
      </c>
      <c r="J1857">
        <v>1.0376488E-2</v>
      </c>
      <c r="K1857">
        <v>1.5351461E-2</v>
      </c>
      <c r="L1857">
        <v>1.3230178130000001</v>
      </c>
      <c r="M1857">
        <v>1.3888251229999999</v>
      </c>
    </row>
    <row r="1858" spans="1:13" x14ac:dyDescent="0.2">
      <c r="A1858" s="3">
        <v>43969</v>
      </c>
      <c r="B1858">
        <v>162.69</v>
      </c>
      <c r="C1858">
        <v>22.55</v>
      </c>
      <c r="D1858">
        <v>-7.5642039999999997E-3</v>
      </c>
      <c r="E1858">
        <v>2.7609427999999998E-2</v>
      </c>
      <c r="F1858">
        <v>-1.552147E-3</v>
      </c>
      <c r="G1858">
        <v>2.7150579000000001E-2</v>
      </c>
      <c r="H1858">
        <v>2.5982215999999999E-2</v>
      </c>
      <c r="I1858">
        <v>3.4576270999999999E-2</v>
      </c>
      <c r="J1858">
        <v>9.5139479999999995E-3</v>
      </c>
      <c r="K1858">
        <v>1.6169950999999998E-2</v>
      </c>
      <c r="L1858">
        <v>2.730960375</v>
      </c>
      <c r="M1858">
        <v>2.138304008</v>
      </c>
    </row>
    <row r="1859" spans="1:13" x14ac:dyDescent="0.2">
      <c r="A1859" s="3">
        <v>43970</v>
      </c>
      <c r="B1859">
        <v>164.26</v>
      </c>
      <c r="C1859">
        <v>22.57</v>
      </c>
      <c r="D1859">
        <v>9.6502549999999999E-3</v>
      </c>
      <c r="E1859">
        <v>-3.2765400000000001E-3</v>
      </c>
      <c r="F1859">
        <v>-2.9340802999999999E-2</v>
      </c>
      <c r="G1859">
        <v>2.2645482000000001E-2</v>
      </c>
      <c r="H1859">
        <v>2.8553538E-2</v>
      </c>
      <c r="I1859">
        <v>5.1140289999999998E-2</v>
      </c>
      <c r="J1859">
        <v>9.6071809999999994E-3</v>
      </c>
      <c r="K1859">
        <v>1.5513183999999999E-2</v>
      </c>
      <c r="L1859">
        <v>2.9721037180000001</v>
      </c>
      <c r="M1859">
        <v>3.2965695620000002</v>
      </c>
    </row>
    <row r="1860" spans="1:13" x14ac:dyDescent="0.2">
      <c r="A1860" s="3">
        <v>43971</v>
      </c>
      <c r="B1860">
        <v>164.65</v>
      </c>
      <c r="C1860">
        <v>22.35</v>
      </c>
      <c r="D1860">
        <v>2.3742849999999999E-3</v>
      </c>
      <c r="E1860">
        <v>1.6377382999999999E-2</v>
      </c>
      <c r="F1860">
        <v>-2.1446700999999999E-2</v>
      </c>
      <c r="G1860">
        <v>6.1670980000000002E-3</v>
      </c>
      <c r="H1860">
        <v>3.8080826999999998E-2</v>
      </c>
      <c r="I1860">
        <v>8.8669014000000004E-2</v>
      </c>
      <c r="J1860">
        <v>9.4220209999999992E-3</v>
      </c>
      <c r="K1860">
        <v>1.5000194E-2</v>
      </c>
      <c r="L1860">
        <v>4.0416836810000003</v>
      </c>
      <c r="M1860">
        <v>5.9111911460000002</v>
      </c>
    </row>
    <row r="1861" spans="1:13" x14ac:dyDescent="0.2">
      <c r="A1861" s="3">
        <v>43972</v>
      </c>
      <c r="B1861">
        <v>162.25</v>
      </c>
      <c r="C1861">
        <v>22.47</v>
      </c>
      <c r="D1861">
        <v>-1.4576374E-2</v>
      </c>
      <c r="E1861">
        <v>-9.5801180000000003E-3</v>
      </c>
      <c r="F1861">
        <v>-2.7105891999999999E-2</v>
      </c>
      <c r="G1861">
        <v>4.6565738000000002E-2</v>
      </c>
      <c r="H1861">
        <v>3.2152349999999999E-3</v>
      </c>
      <c r="I1861">
        <v>5.8120248999999999E-2</v>
      </c>
      <c r="J1861">
        <v>9.1380190000000007E-3</v>
      </c>
      <c r="K1861">
        <v>1.4881831999999999E-2</v>
      </c>
      <c r="L1861">
        <v>0.35185256300000001</v>
      </c>
      <c r="M1861">
        <v>3.9054498290000002</v>
      </c>
    </row>
    <row r="1862" spans="1:13" x14ac:dyDescent="0.2">
      <c r="A1862" s="3">
        <v>43973</v>
      </c>
      <c r="B1862">
        <v>163.21</v>
      </c>
      <c r="C1862">
        <v>22.4</v>
      </c>
      <c r="D1862">
        <v>5.9167949999999999E-3</v>
      </c>
      <c r="E1862">
        <v>-1.0345503000000001E-2</v>
      </c>
      <c r="F1862">
        <v>-2.2361621000000002E-2</v>
      </c>
      <c r="G1862">
        <v>8.4537189999999998E-2</v>
      </c>
      <c r="H1862">
        <v>-7.9588599999999999E-4</v>
      </c>
      <c r="I1862">
        <v>4.7897649E-2</v>
      </c>
      <c r="J1862">
        <v>8.9631380000000007E-3</v>
      </c>
      <c r="K1862">
        <v>1.5141899E-2</v>
      </c>
      <c r="L1862">
        <v>-8.8795451999999997E-2</v>
      </c>
      <c r="M1862">
        <v>3.1632524439999998</v>
      </c>
    </row>
    <row r="1863" spans="1:13" x14ac:dyDescent="0.2">
      <c r="A1863" s="3">
        <v>43977</v>
      </c>
      <c r="B1863">
        <v>160.88999999999999</v>
      </c>
      <c r="C1863">
        <v>21.92</v>
      </c>
      <c r="D1863">
        <v>-1.4214815E-2</v>
      </c>
      <c r="E1863">
        <v>1.1430381999999999E-2</v>
      </c>
      <c r="F1863">
        <v>1.2979090000000001E-3</v>
      </c>
      <c r="G1863">
        <v>6.7717716999999997E-2</v>
      </c>
      <c r="H1863">
        <v>-1.0759961E-2</v>
      </c>
      <c r="I1863">
        <v>3.7630332000000002E-2</v>
      </c>
      <c r="J1863">
        <v>9.4492480000000004E-3</v>
      </c>
      <c r="K1863">
        <v>1.4660571000000001E-2</v>
      </c>
      <c r="L1863">
        <v>-1.1387108029999999</v>
      </c>
      <c r="M1863">
        <v>2.5667712300000001</v>
      </c>
    </row>
    <row r="1864" spans="1:13" x14ac:dyDescent="0.2">
      <c r="A1864" s="3">
        <v>43978</v>
      </c>
      <c r="B1864">
        <v>161.18</v>
      </c>
      <c r="C1864">
        <v>22.05</v>
      </c>
      <c r="D1864">
        <v>1.8024740000000001E-3</v>
      </c>
      <c r="E1864">
        <v>-1.6038314000000001E-2</v>
      </c>
      <c r="F1864">
        <v>1.3813821E-2</v>
      </c>
      <c r="G1864">
        <v>0.117582124</v>
      </c>
      <c r="H1864">
        <v>-2.3520669999999998E-3</v>
      </c>
      <c r="I1864">
        <v>1.1734239E-2</v>
      </c>
      <c r="J1864">
        <v>9.3528110000000008E-3</v>
      </c>
      <c r="K1864">
        <v>1.5059616E-2</v>
      </c>
      <c r="L1864">
        <v>-0.25148239100000003</v>
      </c>
      <c r="M1864">
        <v>0.77918579600000004</v>
      </c>
    </row>
    <row r="1865" spans="1:13" x14ac:dyDescent="0.2">
      <c r="A1865" s="3">
        <v>43979</v>
      </c>
      <c r="B1865">
        <v>161.72</v>
      </c>
      <c r="C1865">
        <v>21.91</v>
      </c>
      <c r="D1865">
        <v>3.3502919999999999E-3</v>
      </c>
      <c r="E1865">
        <v>0</v>
      </c>
      <c r="F1865">
        <v>3.1393219999999999E-3</v>
      </c>
      <c r="G1865">
        <v>6.5247216999999996E-2</v>
      </c>
      <c r="H1865">
        <v>5.4712759999999997E-3</v>
      </c>
      <c r="I1865">
        <v>1.9952655E-2</v>
      </c>
      <c r="J1865">
        <v>9.3248629999999992E-3</v>
      </c>
      <c r="K1865">
        <v>1.4928376E-2</v>
      </c>
      <c r="L1865">
        <v>0.58674061399999999</v>
      </c>
      <c r="M1865">
        <v>1.3365589250000001</v>
      </c>
    </row>
    <row r="1866" spans="1:13" x14ac:dyDescent="0.2">
      <c r="A1866" s="3">
        <v>43980</v>
      </c>
      <c r="B1866">
        <v>162.91</v>
      </c>
      <c r="C1866">
        <v>21.91</v>
      </c>
      <c r="D1866">
        <v>7.358397E-3</v>
      </c>
      <c r="E1866">
        <v>2.8514589E-2</v>
      </c>
      <c r="F1866">
        <v>-2.7778450000000001E-3</v>
      </c>
      <c r="G1866">
        <v>5.5037278000000002E-2</v>
      </c>
      <c r="H1866">
        <v>7.2961110000000001E-3</v>
      </c>
      <c r="I1866">
        <v>3.4000000000000002E-2</v>
      </c>
      <c r="J1866">
        <v>9.3843739999999991E-3</v>
      </c>
      <c r="K1866">
        <v>1.5843266000000002E-2</v>
      </c>
      <c r="L1866">
        <v>0.77747440099999998</v>
      </c>
      <c r="M1866">
        <v>2.1460221279999998</v>
      </c>
    </row>
    <row r="1867" spans="1:13" x14ac:dyDescent="0.2">
      <c r="A1867" s="3">
        <v>43983</v>
      </c>
      <c r="B1867">
        <v>163.66</v>
      </c>
      <c r="C1867">
        <v>21.73</v>
      </c>
      <c r="D1867">
        <v>4.6037689999999997E-3</v>
      </c>
      <c r="E1867">
        <v>5.1579629999999998E-3</v>
      </c>
      <c r="F1867">
        <v>-9.1179820000000002E-3</v>
      </c>
      <c r="G1867">
        <v>4.3856198999999998E-2</v>
      </c>
      <c r="H1867">
        <v>3.0604533999999999E-2</v>
      </c>
      <c r="I1867">
        <v>4.2809365000000002E-2</v>
      </c>
      <c r="J1867">
        <v>8.4026359999999998E-3</v>
      </c>
      <c r="K1867">
        <v>1.5816377E-2</v>
      </c>
      <c r="L1867">
        <v>3.6422538809999998</v>
      </c>
      <c r="M1867">
        <v>2.706647979</v>
      </c>
    </row>
    <row r="1868" spans="1:13" x14ac:dyDescent="0.2">
      <c r="A1868" s="3">
        <v>43984</v>
      </c>
      <c r="B1868">
        <v>162.6</v>
      </c>
      <c r="C1868">
        <v>21.99</v>
      </c>
      <c r="D1868">
        <v>-6.476842E-3</v>
      </c>
      <c r="E1868">
        <v>6.4143680000000002E-3</v>
      </c>
      <c r="F1868">
        <v>-3.1498699999999999E-3</v>
      </c>
      <c r="G1868">
        <v>2.8289233E-2</v>
      </c>
      <c r="H1868">
        <v>1.7649267999999999E-2</v>
      </c>
      <c r="I1868">
        <v>7.8350514999999996E-2</v>
      </c>
      <c r="J1868">
        <v>8.5015409999999996E-3</v>
      </c>
      <c r="K1868">
        <v>1.437982E-2</v>
      </c>
      <c r="L1868">
        <v>2.0760079999999999</v>
      </c>
      <c r="M1868">
        <v>5.4486438499999998</v>
      </c>
    </row>
    <row r="1869" spans="1:13" x14ac:dyDescent="0.2">
      <c r="A1869" s="3">
        <v>43985</v>
      </c>
      <c r="B1869">
        <v>159.6</v>
      </c>
      <c r="C1869">
        <v>21.94</v>
      </c>
      <c r="D1869">
        <v>-1.8450185000000001E-2</v>
      </c>
      <c r="E1869">
        <v>-7.6481839999999997E-3</v>
      </c>
      <c r="F1869">
        <v>1.7528328999999999E-2</v>
      </c>
      <c r="G1869">
        <v>4.2630579000000002E-2</v>
      </c>
      <c r="H1869">
        <v>-4.6151930000000001E-3</v>
      </c>
      <c r="I1869">
        <v>5.2027027000000003E-2</v>
      </c>
      <c r="J1869">
        <v>9.4572920000000008E-3</v>
      </c>
      <c r="K1869">
        <v>1.4235640000000001E-2</v>
      </c>
      <c r="L1869">
        <v>-0.488003619</v>
      </c>
      <c r="M1869">
        <v>3.6547023410000001</v>
      </c>
    </row>
    <row r="1870" spans="1:13" x14ac:dyDescent="0.2">
      <c r="A1870" s="3">
        <v>43986</v>
      </c>
      <c r="B1870">
        <v>161.28</v>
      </c>
      <c r="C1870">
        <v>22.45</v>
      </c>
      <c r="D1870">
        <v>1.0526316000000001E-2</v>
      </c>
      <c r="E1870">
        <v>0</v>
      </c>
      <c r="F1870">
        <v>4.9469309999999999E-3</v>
      </c>
      <c r="G1870">
        <v>5.3538098999999999E-2</v>
      </c>
      <c r="H1870">
        <v>1.614706E-3</v>
      </c>
      <c r="I1870">
        <v>5.4878048999999998E-2</v>
      </c>
      <c r="J1870">
        <v>9.700452E-3</v>
      </c>
      <c r="K1870">
        <v>1.4198285999999999E-2</v>
      </c>
      <c r="L1870">
        <v>0.16645680700000001</v>
      </c>
      <c r="M1870">
        <v>3.865117965</v>
      </c>
    </row>
    <row r="1871" spans="1:13" x14ac:dyDescent="0.2">
      <c r="A1871" s="3">
        <v>43987</v>
      </c>
      <c r="B1871">
        <v>158.01</v>
      </c>
      <c r="C1871">
        <v>22.7</v>
      </c>
      <c r="D1871">
        <v>-2.0275298000000001E-2</v>
      </c>
      <c r="E1871">
        <v>3.0186256000000002E-2</v>
      </c>
      <c r="F1871">
        <v>3.7061273999999998E-2</v>
      </c>
      <c r="G1871">
        <v>3.0764231E-2</v>
      </c>
      <c r="H1871">
        <v>-5.9138089999999999E-3</v>
      </c>
      <c r="I1871">
        <v>7.4354147999999995E-2</v>
      </c>
      <c r="J1871">
        <v>1.0312573E-2</v>
      </c>
      <c r="K1871">
        <v>1.5321903E-2</v>
      </c>
      <c r="L1871">
        <v>-0.57345623099999998</v>
      </c>
      <c r="M1871">
        <v>4.8528010090000002</v>
      </c>
    </row>
    <row r="1872" spans="1:13" x14ac:dyDescent="0.2">
      <c r="A1872" s="3">
        <v>43990</v>
      </c>
      <c r="B1872">
        <v>159.72</v>
      </c>
      <c r="C1872">
        <v>22.95</v>
      </c>
      <c r="D1872">
        <v>1.0822099999999999E-2</v>
      </c>
      <c r="E1872">
        <v>2.5561097000000001E-2</v>
      </c>
      <c r="F1872">
        <v>3.2588233000000001E-2</v>
      </c>
      <c r="G1872">
        <v>1.1146402E-2</v>
      </c>
      <c r="H1872">
        <v>-1.0347604999999999E-2</v>
      </c>
      <c r="I1872">
        <v>0.102546917</v>
      </c>
      <c r="J1872">
        <v>1.0013446E-2</v>
      </c>
      <c r="K1872">
        <v>1.6015833E-2</v>
      </c>
      <c r="L1872">
        <v>-1.033371024</v>
      </c>
      <c r="M1872">
        <v>6.4028461520000004</v>
      </c>
    </row>
    <row r="1873" spans="1:13" x14ac:dyDescent="0.2">
      <c r="A1873" s="3">
        <v>43991</v>
      </c>
      <c r="B1873">
        <v>161.26</v>
      </c>
      <c r="C1873">
        <v>23.27</v>
      </c>
      <c r="D1873">
        <v>9.6418730000000005E-3</v>
      </c>
      <c r="E1873">
        <v>-4.2553189999999996E-3</v>
      </c>
      <c r="F1873">
        <v>3.1338231000000001E-2</v>
      </c>
      <c r="G1873">
        <v>1.6687322000000001E-2</v>
      </c>
      <c r="H1873">
        <v>5.2362550000000004E-3</v>
      </c>
      <c r="I1873">
        <v>7.0595232999999993E-2</v>
      </c>
      <c r="J1873">
        <v>1.0160112000000001E-2</v>
      </c>
      <c r="K1873">
        <v>1.5398073999999999E-2</v>
      </c>
      <c r="L1873">
        <v>0.51537372199999998</v>
      </c>
      <c r="M1873">
        <v>4.5846792689999996</v>
      </c>
    </row>
    <row r="1874" spans="1:13" x14ac:dyDescent="0.2">
      <c r="A1874" s="3">
        <v>43992</v>
      </c>
      <c r="B1874">
        <v>163.57</v>
      </c>
      <c r="C1874">
        <v>23.31</v>
      </c>
      <c r="D1874">
        <v>1.4324692999999999E-2</v>
      </c>
      <c r="E1874">
        <v>2.9914530000000002E-2</v>
      </c>
      <c r="F1874">
        <v>1.3230927999999999E-2</v>
      </c>
      <c r="G1874">
        <v>-1.1658663999999999E-2</v>
      </c>
      <c r="H1874">
        <v>2.6031866000000001E-2</v>
      </c>
      <c r="I1874">
        <v>0.13297515100000001</v>
      </c>
      <c r="J1874">
        <v>1.0484541E-2</v>
      </c>
      <c r="K1874">
        <v>1.4805894999999999E-2</v>
      </c>
      <c r="L1874">
        <v>2.4828808229999999</v>
      </c>
      <c r="M1874">
        <v>8.9812299620000005</v>
      </c>
    </row>
    <row r="1875" spans="1:13" x14ac:dyDescent="0.2">
      <c r="A1875" s="3">
        <v>43993</v>
      </c>
      <c r="B1875">
        <v>162.38999999999999</v>
      </c>
      <c r="C1875">
        <v>23.38</v>
      </c>
      <c r="D1875">
        <v>-7.2140370000000004E-3</v>
      </c>
      <c r="E1875">
        <v>-4.6828689999999999E-2</v>
      </c>
      <c r="F1875">
        <v>1.9978341E-2</v>
      </c>
      <c r="G1875">
        <v>4.1234364000000003E-2</v>
      </c>
      <c r="H1875">
        <v>1.4683829000000001E-2</v>
      </c>
      <c r="I1875">
        <v>7.9919408999999997E-2</v>
      </c>
      <c r="J1875">
        <v>1.0625249E-2</v>
      </c>
      <c r="K1875">
        <v>1.8762898E-2</v>
      </c>
      <c r="L1875">
        <v>1.3819750230000001</v>
      </c>
      <c r="M1875">
        <v>4.2594383760000003</v>
      </c>
    </row>
    <row r="1876" spans="1:13" x14ac:dyDescent="0.2">
      <c r="A1876" s="3">
        <v>43994</v>
      </c>
      <c r="B1876">
        <v>162.62</v>
      </c>
      <c r="C1876">
        <v>23.75</v>
      </c>
      <c r="D1876">
        <v>1.416343E-3</v>
      </c>
      <c r="E1876">
        <v>1.8656716E-2</v>
      </c>
      <c r="F1876">
        <v>2.3081682999999999E-2</v>
      </c>
      <c r="G1876">
        <v>2.5225787999999999E-2</v>
      </c>
      <c r="H1876">
        <v>6.4364399999999999E-3</v>
      </c>
      <c r="I1876">
        <v>0.10750507099999999</v>
      </c>
      <c r="J1876">
        <v>1.0431697E-2</v>
      </c>
      <c r="K1876">
        <v>1.8866072000000001E-2</v>
      </c>
      <c r="L1876">
        <v>0.61700794999999997</v>
      </c>
      <c r="M1876">
        <v>5.6983281520000002</v>
      </c>
    </row>
    <row r="1877" spans="1:13" x14ac:dyDescent="0.2">
      <c r="A1877" s="3">
        <v>43997</v>
      </c>
      <c r="B1877">
        <v>162.33000000000001</v>
      </c>
      <c r="C1877">
        <v>23.62</v>
      </c>
      <c r="D1877">
        <v>-1.783298E-3</v>
      </c>
      <c r="E1877">
        <v>-5.4945050000000002E-3</v>
      </c>
      <c r="F1877">
        <v>2.5463274000000001E-2</v>
      </c>
      <c r="G1877">
        <v>3.1503278000000003E-2</v>
      </c>
      <c r="H1877">
        <v>-4.1715229999999999E-3</v>
      </c>
      <c r="I1877">
        <v>0.10515603799999999</v>
      </c>
      <c r="J1877">
        <v>1.0255445E-2</v>
      </c>
      <c r="K1877">
        <v>1.8918837000000001E-2</v>
      </c>
      <c r="L1877">
        <v>-0.40676181099999997</v>
      </c>
      <c r="M1877">
        <v>5.5582718560000002</v>
      </c>
    </row>
    <row r="1878" spans="1:13" x14ac:dyDescent="0.2">
      <c r="A1878" s="3">
        <v>43998</v>
      </c>
      <c r="B1878">
        <v>162.25</v>
      </c>
      <c r="C1878">
        <v>24.2</v>
      </c>
      <c r="D1878">
        <v>-4.9282299999999998E-4</v>
      </c>
      <c r="E1878">
        <v>-8.5942299999999996E-3</v>
      </c>
      <c r="F1878">
        <v>3.0525199999999999E-2</v>
      </c>
      <c r="G1878">
        <v>5.5909506999999997E-2</v>
      </c>
      <c r="H1878">
        <v>-1.0248277E-2</v>
      </c>
      <c r="I1878">
        <v>8.7542088000000004E-2</v>
      </c>
      <c r="J1878">
        <v>1.0169203999999999E-2</v>
      </c>
      <c r="K1878">
        <v>1.9135178999999999E-2</v>
      </c>
      <c r="L1878">
        <v>-1.0077757169999999</v>
      </c>
      <c r="M1878">
        <v>4.5749291540000003</v>
      </c>
    </row>
    <row r="1879" spans="1:13" x14ac:dyDescent="0.2">
      <c r="A1879" s="3">
        <v>43999</v>
      </c>
      <c r="B1879">
        <v>162.56</v>
      </c>
      <c r="C1879">
        <v>25.11</v>
      </c>
      <c r="D1879">
        <v>1.910632E-3</v>
      </c>
      <c r="E1879">
        <v>6.1919499999999999E-3</v>
      </c>
      <c r="F1879">
        <v>2.3950931000000002E-2</v>
      </c>
      <c r="G1879">
        <v>5.1870680000000002E-2</v>
      </c>
      <c r="H1879">
        <v>-7.9906599999999997E-4</v>
      </c>
      <c r="I1879">
        <v>6.4875490999999993E-2</v>
      </c>
      <c r="J1879">
        <v>1.0046812E-2</v>
      </c>
      <c r="K1879">
        <v>1.8379784999999999E-2</v>
      </c>
      <c r="L1879">
        <v>-7.9534252999999999E-2</v>
      </c>
      <c r="M1879">
        <v>3.5297198409999999</v>
      </c>
    </row>
    <row r="1880" spans="1:13" x14ac:dyDescent="0.2">
      <c r="A1880" s="3">
        <v>44000</v>
      </c>
      <c r="B1880">
        <v>162.24</v>
      </c>
      <c r="C1880">
        <v>25.68</v>
      </c>
      <c r="D1880">
        <v>-1.9685039999999998E-3</v>
      </c>
      <c r="E1880">
        <v>1.0461537999999999E-2</v>
      </c>
      <c r="F1880">
        <v>2.8187275000000001E-2</v>
      </c>
      <c r="G1880">
        <v>4.0980423000000002E-2</v>
      </c>
      <c r="H1880">
        <v>-1.2297577000000001E-2</v>
      </c>
      <c r="I1880">
        <v>7.9552925999999996E-2</v>
      </c>
      <c r="J1880">
        <v>9.8064399999999996E-3</v>
      </c>
      <c r="K1880">
        <v>1.8383752E-2</v>
      </c>
      <c r="L1880">
        <v>-1.2540306960000001</v>
      </c>
      <c r="M1880">
        <v>4.3273497069999998</v>
      </c>
    </row>
    <row r="1881" spans="1:13" x14ac:dyDescent="0.2">
      <c r="A1881" s="3">
        <v>44001</v>
      </c>
      <c r="B1881">
        <v>164.03</v>
      </c>
      <c r="C1881">
        <v>26.08</v>
      </c>
      <c r="D1881">
        <v>1.1033037000000001E-2</v>
      </c>
      <c r="E1881">
        <v>7.9171740000000008E-3</v>
      </c>
      <c r="F1881">
        <v>2.3057391999999999E-2</v>
      </c>
      <c r="G1881">
        <v>4.7290553999999999E-2</v>
      </c>
      <c r="H1881">
        <v>-3.765563E-3</v>
      </c>
      <c r="I1881">
        <v>7.0566851E-2</v>
      </c>
      <c r="J1881">
        <v>1.0112493E-2</v>
      </c>
      <c r="K1881">
        <v>1.8186295000000002E-2</v>
      </c>
      <c r="L1881">
        <v>-0.37236745900000001</v>
      </c>
      <c r="M1881">
        <v>3.880221401</v>
      </c>
    </row>
    <row r="1882" spans="1:13" x14ac:dyDescent="0.2">
      <c r="A1882" s="3">
        <v>44004</v>
      </c>
      <c r="B1882">
        <v>165.09</v>
      </c>
      <c r="C1882">
        <v>26.76</v>
      </c>
      <c r="D1882">
        <v>6.4622330000000004E-3</v>
      </c>
      <c r="E1882">
        <v>6.042296E-3</v>
      </c>
      <c r="F1882">
        <v>2.2902928999999999E-2</v>
      </c>
      <c r="G1882">
        <v>4.3400521999999997E-2</v>
      </c>
      <c r="H1882">
        <v>1.7503852E-2</v>
      </c>
      <c r="I1882">
        <v>8.7453464999999994E-2</v>
      </c>
      <c r="J1882">
        <v>9.6409640000000001E-3</v>
      </c>
      <c r="K1882">
        <v>1.7946271E-2</v>
      </c>
      <c r="L1882">
        <v>1.815570718</v>
      </c>
      <c r="M1882">
        <v>4.873071639</v>
      </c>
    </row>
    <row r="1883" spans="1:13" x14ac:dyDescent="0.2">
      <c r="A1883" s="3">
        <v>44005</v>
      </c>
      <c r="B1883">
        <v>166.48</v>
      </c>
      <c r="C1883">
        <v>26.12</v>
      </c>
      <c r="D1883">
        <v>8.4196500000000007E-3</v>
      </c>
      <c r="E1883">
        <v>1.201201E-3</v>
      </c>
      <c r="F1883">
        <v>2.0663113E-2</v>
      </c>
      <c r="G1883">
        <v>5.3535020000000003E-2</v>
      </c>
      <c r="H1883">
        <v>2.0035536999999999E-2</v>
      </c>
      <c r="I1883">
        <v>0.10014123</v>
      </c>
      <c r="J1883">
        <v>9.7215919999999994E-3</v>
      </c>
      <c r="K1883">
        <v>1.7654314000000001E-2</v>
      </c>
      <c r="L1883">
        <v>2.0609316880000002</v>
      </c>
      <c r="M1883">
        <v>5.6723375000000003</v>
      </c>
    </row>
    <row r="1884" spans="1:13" x14ac:dyDescent="0.2">
      <c r="A1884" s="3">
        <v>44006</v>
      </c>
      <c r="B1884">
        <v>165.9</v>
      </c>
      <c r="C1884">
        <v>25.1</v>
      </c>
      <c r="D1884">
        <v>-3.4839020000000001E-3</v>
      </c>
      <c r="E1884">
        <v>1.19976E-3</v>
      </c>
      <c r="F1884">
        <v>2.1461450999999999E-2</v>
      </c>
      <c r="G1884">
        <v>6.3645229999999997E-2</v>
      </c>
      <c r="H1884">
        <v>3.1139288000000001E-2</v>
      </c>
      <c r="I1884">
        <v>8.9013298000000005E-2</v>
      </c>
      <c r="J1884">
        <v>9.1474769999999993E-3</v>
      </c>
      <c r="K1884">
        <v>1.7600503E-2</v>
      </c>
      <c r="L1884">
        <v>3.4041393740000001</v>
      </c>
      <c r="M1884">
        <v>5.0574290749999999</v>
      </c>
    </row>
    <row r="1885" spans="1:13" x14ac:dyDescent="0.2">
      <c r="A1885" s="3">
        <v>44007</v>
      </c>
      <c r="B1885">
        <v>165.8</v>
      </c>
      <c r="C1885">
        <v>25.37</v>
      </c>
      <c r="D1885">
        <v>-6.0277300000000002E-4</v>
      </c>
      <c r="E1885">
        <v>4.182145E-3</v>
      </c>
      <c r="F1885">
        <v>1.9426385000000001E-2</v>
      </c>
      <c r="G1885">
        <v>8.3058216000000004E-2</v>
      </c>
      <c r="H1885">
        <v>2.8663606000000001E-2</v>
      </c>
      <c r="I1885">
        <v>0.11139257299999999</v>
      </c>
      <c r="J1885">
        <v>9.1585690000000001E-3</v>
      </c>
      <c r="K1885">
        <v>1.6979108E-2</v>
      </c>
      <c r="L1885">
        <v>3.1297036</v>
      </c>
      <c r="M1885">
        <v>6.5605670150000002</v>
      </c>
    </row>
    <row r="1886" spans="1:13" x14ac:dyDescent="0.2">
      <c r="A1886" s="3">
        <v>44008</v>
      </c>
      <c r="B1886">
        <v>166.54</v>
      </c>
      <c r="C1886">
        <v>25.98</v>
      </c>
      <c r="D1886">
        <v>4.4632090000000001E-3</v>
      </c>
      <c r="E1886">
        <v>2.9952619999999998E-3</v>
      </c>
      <c r="F1886">
        <v>1.6156387000000001E-2</v>
      </c>
      <c r="G1886">
        <v>7.8635281000000001E-2</v>
      </c>
      <c r="H1886">
        <v>2.9804601E-2</v>
      </c>
      <c r="I1886">
        <v>0.114721485</v>
      </c>
      <c r="J1886">
        <v>9.1737060000000002E-3</v>
      </c>
      <c r="K1886">
        <v>1.6945966E-2</v>
      </c>
      <c r="L1886">
        <v>3.2489158790000001</v>
      </c>
      <c r="M1886">
        <v>6.76984049</v>
      </c>
    </row>
    <row r="1887" spans="1:13" x14ac:dyDescent="0.2">
      <c r="A1887" s="3">
        <v>44011</v>
      </c>
      <c r="B1887">
        <v>166.63</v>
      </c>
      <c r="C1887">
        <v>25.47</v>
      </c>
      <c r="D1887">
        <v>5.4041099999999997E-4</v>
      </c>
      <c r="E1887">
        <v>5.9488399999999995E-4</v>
      </c>
      <c r="F1887">
        <v>2.0343845999999999E-2</v>
      </c>
      <c r="G1887">
        <v>8.9872721000000003E-2</v>
      </c>
      <c r="H1887">
        <v>2.2834693999999999E-2</v>
      </c>
      <c r="I1887">
        <v>8.4461638000000006E-2</v>
      </c>
      <c r="J1887">
        <v>9.0738710000000007E-3</v>
      </c>
      <c r="K1887">
        <v>1.6110062000000001E-2</v>
      </c>
      <c r="L1887">
        <v>2.5165329120000002</v>
      </c>
      <c r="M1887">
        <v>5.2427878090000002</v>
      </c>
    </row>
    <row r="1888" spans="1:13" x14ac:dyDescent="0.2">
      <c r="A1888" s="3">
        <v>44012</v>
      </c>
      <c r="B1888">
        <v>167.37</v>
      </c>
      <c r="C1888">
        <v>24.38</v>
      </c>
      <c r="D1888">
        <v>4.4409769999999996E-3</v>
      </c>
      <c r="E1888">
        <v>1.4863258000000001E-2</v>
      </c>
      <c r="F1888">
        <v>1.6727879000000001E-2</v>
      </c>
      <c r="G1888">
        <v>6.0450443E-2</v>
      </c>
      <c r="H1888">
        <v>2.2668948000000001E-2</v>
      </c>
      <c r="I1888">
        <v>9.4932648999999994E-2</v>
      </c>
      <c r="J1888">
        <v>9.0708100000000003E-3</v>
      </c>
      <c r="K1888">
        <v>1.6283426E-2</v>
      </c>
      <c r="L1888">
        <v>2.4991095040000002</v>
      </c>
      <c r="M1888">
        <v>5.8300169989999997</v>
      </c>
    </row>
    <row r="1889" spans="1:13" x14ac:dyDescent="0.2">
      <c r="A1889" s="3">
        <v>44013</v>
      </c>
      <c r="B1889">
        <v>166.62</v>
      </c>
      <c r="C1889">
        <v>25.18</v>
      </c>
      <c r="D1889">
        <v>-4.4810900000000001E-3</v>
      </c>
      <c r="E1889">
        <v>2.3432919999999999E-3</v>
      </c>
      <c r="F1889">
        <v>1.1651388E-2</v>
      </c>
      <c r="G1889">
        <v>5.7387436999999999E-2</v>
      </c>
      <c r="H1889">
        <v>2.4723247E-2</v>
      </c>
      <c r="I1889">
        <v>9.0503504999999998E-2</v>
      </c>
      <c r="J1889">
        <v>8.9975360000000004E-3</v>
      </c>
      <c r="K1889">
        <v>1.628317E-2</v>
      </c>
      <c r="L1889">
        <v>2.7477797759999998</v>
      </c>
      <c r="M1889">
        <v>5.5581010729999996</v>
      </c>
    </row>
    <row r="1890" spans="1:13" x14ac:dyDescent="0.2">
      <c r="A1890" s="3">
        <v>44014</v>
      </c>
      <c r="B1890">
        <v>166.98</v>
      </c>
      <c r="C1890">
        <v>25.16</v>
      </c>
      <c r="D1890">
        <v>2.1606049999999999E-3</v>
      </c>
      <c r="E1890">
        <v>0</v>
      </c>
      <c r="F1890">
        <v>1.7786351999999998E-2</v>
      </c>
      <c r="G1890">
        <v>5.4468089999999997E-2</v>
      </c>
      <c r="H1890">
        <v>4.6240601999999999E-2</v>
      </c>
      <c r="I1890">
        <v>9.8908156999999997E-2</v>
      </c>
      <c r="J1890">
        <v>7.7896730000000004E-3</v>
      </c>
      <c r="K1890">
        <v>1.6087832999999999E-2</v>
      </c>
      <c r="L1890">
        <v>5.9361418610000003</v>
      </c>
      <c r="M1890">
        <v>6.1480097220000003</v>
      </c>
    </row>
    <row r="1891" spans="1:13" x14ac:dyDescent="0.2">
      <c r="A1891" s="3">
        <v>44018</v>
      </c>
      <c r="B1891">
        <v>167.98</v>
      </c>
      <c r="C1891">
        <v>24.78</v>
      </c>
      <c r="D1891">
        <v>5.9887409999999997E-3</v>
      </c>
      <c r="E1891">
        <v>1.4026884999999999E-2</v>
      </c>
      <c r="F1891">
        <v>1.6604033000000001E-2</v>
      </c>
      <c r="G1891">
        <v>4.9670265999999998E-2</v>
      </c>
      <c r="H1891">
        <v>4.1542659000000003E-2</v>
      </c>
      <c r="I1891">
        <v>0.114322415</v>
      </c>
      <c r="J1891">
        <v>7.607496E-3</v>
      </c>
      <c r="K1891">
        <v>1.6177120999999999E-2</v>
      </c>
      <c r="L1891">
        <v>5.4607536059999999</v>
      </c>
      <c r="M1891">
        <v>7.0669195130000002</v>
      </c>
    </row>
    <row r="1892" spans="1:13" x14ac:dyDescent="0.2">
      <c r="A1892" s="3">
        <v>44019</v>
      </c>
      <c r="B1892">
        <v>169.04</v>
      </c>
      <c r="C1892">
        <v>24.8</v>
      </c>
      <c r="D1892">
        <v>6.3102749999999997E-3</v>
      </c>
      <c r="E1892">
        <v>2.3054759999999999E-3</v>
      </c>
      <c r="F1892">
        <v>2.2403493E-2</v>
      </c>
      <c r="G1892">
        <v>5.9319679E-2</v>
      </c>
      <c r="H1892">
        <v>6.9805707999999994E-2</v>
      </c>
      <c r="I1892">
        <v>8.4164588999999998E-2</v>
      </c>
      <c r="J1892">
        <v>5.6917799999999996E-3</v>
      </c>
      <c r="K1892">
        <v>1.5143073E-2</v>
      </c>
      <c r="L1892">
        <v>12.26430131</v>
      </c>
      <c r="M1892">
        <v>5.557959533</v>
      </c>
    </row>
    <row r="1893" spans="1:13" x14ac:dyDescent="0.2">
      <c r="A1893" s="3">
        <v>44020</v>
      </c>
      <c r="B1893">
        <v>170.09</v>
      </c>
      <c r="C1893">
        <v>25.52</v>
      </c>
      <c r="D1893">
        <v>6.2115479999999999E-3</v>
      </c>
      <c r="E1893">
        <v>1.0925819E-2</v>
      </c>
      <c r="F1893">
        <v>3.1538937000000003E-2</v>
      </c>
      <c r="G1893">
        <v>3.4800859000000003E-2</v>
      </c>
      <c r="H1893">
        <v>6.4926121000000003E-2</v>
      </c>
      <c r="I1893">
        <v>6.8693008999999999E-2</v>
      </c>
      <c r="J1893">
        <v>5.4689990000000004E-3</v>
      </c>
      <c r="K1893">
        <v>1.4418986E-2</v>
      </c>
      <c r="L1893">
        <v>11.871663809999999</v>
      </c>
      <c r="M1893">
        <v>4.7640667280000004</v>
      </c>
    </row>
    <row r="1894" spans="1:13" x14ac:dyDescent="0.2">
      <c r="A1894" s="3">
        <v>44021</v>
      </c>
      <c r="B1894">
        <v>169.63</v>
      </c>
      <c r="C1894">
        <v>25.58</v>
      </c>
      <c r="D1894">
        <v>-2.7044510000000001E-3</v>
      </c>
      <c r="E1894">
        <v>1.0807736E-2</v>
      </c>
      <c r="F1894">
        <v>4.3464650000000001E-2</v>
      </c>
      <c r="G1894">
        <v>2.4860951999999999E-2</v>
      </c>
      <c r="H1894">
        <v>5.1903758000000001E-2</v>
      </c>
      <c r="I1894">
        <v>8.4859585000000001E-2</v>
      </c>
      <c r="J1894">
        <v>5.3838499999999999E-3</v>
      </c>
      <c r="K1894">
        <v>1.4400616E-2</v>
      </c>
      <c r="L1894">
        <v>9.6406394110000004</v>
      </c>
      <c r="M1894">
        <v>5.8927746389999998</v>
      </c>
    </row>
    <row r="1895" spans="1:13" x14ac:dyDescent="0.2">
      <c r="A1895" s="3">
        <v>44022</v>
      </c>
      <c r="B1895">
        <v>169.19</v>
      </c>
      <c r="C1895">
        <v>25.56</v>
      </c>
      <c r="D1895">
        <v>-2.5938810000000001E-3</v>
      </c>
      <c r="E1895">
        <v>2.2509847999999999E-2</v>
      </c>
      <c r="F1895">
        <v>5.5153315000000001E-2</v>
      </c>
      <c r="G1895">
        <v>-7.597192E-3</v>
      </c>
      <c r="H1895">
        <v>3.4358379000000001E-2</v>
      </c>
      <c r="I1895">
        <v>7.7059870000000003E-2</v>
      </c>
      <c r="J1895">
        <v>4.741917E-3</v>
      </c>
      <c r="K1895">
        <v>1.3812662E-2</v>
      </c>
      <c r="L1895">
        <v>7.2456722940000002</v>
      </c>
      <c r="M1895">
        <v>5.5789295409999999</v>
      </c>
    </row>
    <row r="1896" spans="1:13" x14ac:dyDescent="0.2">
      <c r="A1896" s="3">
        <v>44025</v>
      </c>
      <c r="B1896">
        <v>169.4</v>
      </c>
      <c r="C1896">
        <v>25.01</v>
      </c>
      <c r="D1896">
        <v>1.2412079999999999E-3</v>
      </c>
      <c r="E1896">
        <v>-1.1007149999999999E-3</v>
      </c>
      <c r="F1896">
        <v>7.4662698E-2</v>
      </c>
      <c r="G1896">
        <v>-4.4908699999999998E-4</v>
      </c>
      <c r="H1896">
        <v>4.3167682999999998E-2</v>
      </c>
      <c r="I1896">
        <v>0.128731343</v>
      </c>
      <c r="J1896">
        <v>4.2918770000000004E-3</v>
      </c>
      <c r="K1896">
        <v>7.7206879999999999E-3</v>
      </c>
      <c r="L1896">
        <v>10.05799661</v>
      </c>
      <c r="M1896">
        <v>16.673558570000001</v>
      </c>
    </row>
    <row r="1897" spans="1:13" x14ac:dyDescent="0.2">
      <c r="A1897" s="3">
        <v>44026</v>
      </c>
      <c r="B1897">
        <v>170.19</v>
      </c>
      <c r="C1897">
        <v>25.5</v>
      </c>
      <c r="D1897">
        <v>4.6635180000000002E-3</v>
      </c>
      <c r="E1897">
        <v>1.1019284000000001E-2</v>
      </c>
      <c r="F1897">
        <v>7.8596521000000003E-2</v>
      </c>
      <c r="G1897">
        <v>-1.0254546E-2</v>
      </c>
      <c r="H1897">
        <v>4.655024E-2</v>
      </c>
      <c r="I1897">
        <v>0.12026862000000001</v>
      </c>
      <c r="J1897">
        <v>4.3272670000000001E-3</v>
      </c>
      <c r="K1897">
        <v>7.2509310000000004E-3</v>
      </c>
      <c r="L1897">
        <v>10.757423259999999</v>
      </c>
      <c r="M1897">
        <v>16.586644549999999</v>
      </c>
    </row>
    <row r="1898" spans="1:13" x14ac:dyDescent="0.2">
      <c r="A1898" s="3">
        <v>44027</v>
      </c>
      <c r="B1898">
        <v>170.34</v>
      </c>
      <c r="C1898">
        <v>25.05</v>
      </c>
      <c r="D1898">
        <v>8.81368E-4</v>
      </c>
      <c r="E1898">
        <v>-1.253406E-2</v>
      </c>
      <c r="F1898">
        <v>8.5740064000000005E-2</v>
      </c>
      <c r="G1898">
        <v>8.3730209999999996E-3</v>
      </c>
      <c r="H1898">
        <v>4.9343929000000002E-2</v>
      </c>
      <c r="I1898">
        <v>0.112338858</v>
      </c>
      <c r="J1898">
        <v>4.243564E-3</v>
      </c>
      <c r="K1898">
        <v>7.9144490000000005E-3</v>
      </c>
      <c r="L1898">
        <v>11.62794551</v>
      </c>
      <c r="M1898">
        <v>14.194148569999999</v>
      </c>
    </row>
    <row r="1899" spans="1:13" x14ac:dyDescent="0.2">
      <c r="A1899" s="3">
        <v>44028</v>
      </c>
      <c r="B1899">
        <v>168.73</v>
      </c>
      <c r="C1899">
        <v>25.22</v>
      </c>
      <c r="D1899">
        <v>-9.4516849999999996E-3</v>
      </c>
      <c r="E1899">
        <v>-5.5187599999999997E-4</v>
      </c>
      <c r="F1899">
        <v>8.7988690999999994E-2</v>
      </c>
      <c r="G1899">
        <v>2.3102750000000001E-3</v>
      </c>
      <c r="H1899">
        <v>3.9938367000000002E-2</v>
      </c>
      <c r="I1899">
        <v>0.121362229</v>
      </c>
      <c r="J1899">
        <v>4.9331649999999998E-3</v>
      </c>
      <c r="K1899">
        <v>7.395619E-3</v>
      </c>
      <c r="L1899">
        <v>8.0958917249999995</v>
      </c>
      <c r="M1899">
        <v>16.410017289999999</v>
      </c>
    </row>
    <row r="1900" spans="1:13" x14ac:dyDescent="0.2">
      <c r="A1900" s="3">
        <v>44029</v>
      </c>
      <c r="B1900">
        <v>170.12</v>
      </c>
      <c r="C1900">
        <v>25.5</v>
      </c>
      <c r="D1900">
        <v>8.2380130000000006E-3</v>
      </c>
      <c r="E1900">
        <v>-2.760906E-3</v>
      </c>
      <c r="F1900">
        <v>8.8905846999999996E-2</v>
      </c>
      <c r="G1900">
        <v>-7.0842209999999999E-3</v>
      </c>
      <c r="H1900">
        <v>4.6505906E-2</v>
      </c>
      <c r="I1900">
        <v>0.11138461500000001</v>
      </c>
      <c r="J1900">
        <v>5.1247569999999998E-3</v>
      </c>
      <c r="K1900">
        <v>7.608437E-3</v>
      </c>
      <c r="L1900">
        <v>9.0747538520000006</v>
      </c>
      <c r="M1900">
        <v>14.63961939</v>
      </c>
    </row>
    <row r="1901" spans="1:13" x14ac:dyDescent="0.2">
      <c r="A1901" s="3">
        <v>44032</v>
      </c>
      <c r="B1901">
        <v>170.94</v>
      </c>
      <c r="C1901">
        <v>24.81</v>
      </c>
      <c r="D1901">
        <v>4.8201269999999996E-3</v>
      </c>
      <c r="E1901">
        <v>9.4130680000000001E-3</v>
      </c>
      <c r="F1901">
        <v>8.4909633999999998E-2</v>
      </c>
      <c r="G1901">
        <v>2.288488E-3</v>
      </c>
      <c r="H1901">
        <v>5.362426E-2</v>
      </c>
      <c r="I1901">
        <v>0.11023142499999999</v>
      </c>
      <c r="J1901">
        <v>5.0637720000000002E-3</v>
      </c>
      <c r="K1901">
        <v>7.574646E-3</v>
      </c>
      <c r="L1901">
        <v>10.589786200000001</v>
      </c>
      <c r="M1901">
        <v>14.552683829999999</v>
      </c>
    </row>
    <row r="1902" spans="1:13" x14ac:dyDescent="0.2">
      <c r="A1902" s="3">
        <v>44033</v>
      </c>
      <c r="B1902">
        <v>173</v>
      </c>
      <c r="C1902">
        <v>24.83</v>
      </c>
      <c r="D1902">
        <v>1.2051012E-2</v>
      </c>
      <c r="E1902">
        <v>1.1519473000000001E-2</v>
      </c>
      <c r="F1902">
        <v>9.4800604999999996E-2</v>
      </c>
      <c r="G1902">
        <v>-1.6168704999999998E-2</v>
      </c>
      <c r="H1902">
        <v>5.4685118999999997E-2</v>
      </c>
      <c r="I1902">
        <v>0.11419939599999999</v>
      </c>
      <c r="J1902">
        <v>5.1535909999999999E-3</v>
      </c>
      <c r="K1902">
        <v>7.6835660000000002E-3</v>
      </c>
      <c r="L1902">
        <v>10.611071689999999</v>
      </c>
      <c r="M1902">
        <v>14.86281205</v>
      </c>
    </row>
    <row r="1903" spans="1:13" x14ac:dyDescent="0.2">
      <c r="A1903" s="3">
        <v>44034</v>
      </c>
      <c r="B1903">
        <v>175.63</v>
      </c>
      <c r="C1903">
        <v>24.67</v>
      </c>
      <c r="D1903">
        <v>1.5202312000000001E-2</v>
      </c>
      <c r="E1903">
        <v>-1.2472885E-2</v>
      </c>
      <c r="F1903">
        <v>8.8417387E-2</v>
      </c>
      <c r="G1903">
        <v>-1.5481E-3</v>
      </c>
      <c r="H1903">
        <v>6.3843964000000003E-2</v>
      </c>
      <c r="I1903">
        <v>9.3693693999999994E-2</v>
      </c>
      <c r="J1903">
        <v>5.7978739999999997E-3</v>
      </c>
      <c r="K1903">
        <v>8.5897960000000002E-3</v>
      </c>
      <c r="L1903">
        <v>11.01161621</v>
      </c>
      <c r="M1903">
        <v>10.90755785</v>
      </c>
    </row>
    <row r="1904" spans="1:13" x14ac:dyDescent="0.2">
      <c r="A1904" s="3">
        <v>44035</v>
      </c>
      <c r="B1904">
        <v>177.18</v>
      </c>
      <c r="C1904">
        <v>25.08</v>
      </c>
      <c r="D1904">
        <v>8.8253719999999997E-3</v>
      </c>
      <c r="E1904">
        <v>1.0982979999999999E-3</v>
      </c>
      <c r="F1904">
        <v>9.3217105999999994E-2</v>
      </c>
      <c r="G1904">
        <v>-2.6434940000000001E-3</v>
      </c>
      <c r="H1904">
        <v>6.4271985000000004E-2</v>
      </c>
      <c r="I1904">
        <v>9.3581284000000001E-2</v>
      </c>
      <c r="J1904">
        <v>5.8175930000000002E-3</v>
      </c>
      <c r="K1904">
        <v>8.5916859999999994E-3</v>
      </c>
      <c r="L1904">
        <v>11.047864819999999</v>
      </c>
      <c r="M1904">
        <v>10.89207405</v>
      </c>
    </row>
    <row r="1905" spans="1:13" x14ac:dyDescent="0.2">
      <c r="A1905" s="3">
        <v>44036</v>
      </c>
      <c r="B1905">
        <v>178.7</v>
      </c>
      <c r="C1905">
        <v>24.91</v>
      </c>
      <c r="D1905">
        <v>8.5788459999999993E-3</v>
      </c>
      <c r="E1905">
        <v>-9.8738339999999997E-3</v>
      </c>
      <c r="F1905">
        <v>6.6699973999999995E-2</v>
      </c>
      <c r="G1905">
        <v>-3.3100347000000002E-2</v>
      </c>
      <c r="H1905">
        <v>7.7154913000000006E-2</v>
      </c>
      <c r="I1905">
        <v>8.1485920000000003E-2</v>
      </c>
      <c r="J1905">
        <v>5.7417850000000001E-3</v>
      </c>
      <c r="K1905">
        <v>9.115583E-3</v>
      </c>
      <c r="L1905">
        <v>13.43744304</v>
      </c>
      <c r="M1905">
        <v>8.9391893719999995</v>
      </c>
    </row>
    <row r="1906" spans="1:13" x14ac:dyDescent="0.2">
      <c r="A1906" s="3">
        <v>44039</v>
      </c>
      <c r="B1906">
        <v>182.23</v>
      </c>
      <c r="C1906">
        <v>24.55</v>
      </c>
      <c r="D1906">
        <v>1.9753777E-2</v>
      </c>
      <c r="E1906">
        <v>6.0941830000000004E-3</v>
      </c>
      <c r="F1906">
        <v>4.2418618999999998E-2</v>
      </c>
      <c r="G1906">
        <v>-1.6402592000000001E-2</v>
      </c>
      <c r="H1906">
        <v>9.9095295999999999E-2</v>
      </c>
      <c r="I1906">
        <v>8.3545149999999999E-2</v>
      </c>
      <c r="J1906">
        <v>6.6501620000000003E-3</v>
      </c>
      <c r="K1906">
        <v>9.1293740000000009E-3</v>
      </c>
      <c r="L1906">
        <v>14.901185829999999</v>
      </c>
      <c r="M1906">
        <v>9.1512466710000009</v>
      </c>
    </row>
    <row r="1907" spans="1:13" x14ac:dyDescent="0.2">
      <c r="A1907" s="3">
        <v>44040</v>
      </c>
      <c r="B1907">
        <v>183.75</v>
      </c>
      <c r="C1907">
        <v>24.62</v>
      </c>
      <c r="D1907">
        <v>8.3411070000000004E-3</v>
      </c>
      <c r="E1907">
        <v>1.1013220000000001E-3</v>
      </c>
      <c r="F1907">
        <v>-2.1713469999999999E-2</v>
      </c>
      <c r="G1907">
        <v>-2.6826246000000002E-2</v>
      </c>
      <c r="H1907">
        <v>0.10333853699999999</v>
      </c>
      <c r="I1907">
        <v>8.1499108000000001E-2</v>
      </c>
      <c r="J1907">
        <v>6.7018399999999997E-3</v>
      </c>
      <c r="K1907">
        <v>9.1477599999999996E-3</v>
      </c>
      <c r="L1907">
        <v>15.41942738</v>
      </c>
      <c r="M1907">
        <v>8.9091873019999994</v>
      </c>
    </row>
    <row r="1908" spans="1:13" x14ac:dyDescent="0.2">
      <c r="A1908" s="3">
        <v>44041</v>
      </c>
      <c r="B1908">
        <v>185.13</v>
      </c>
      <c r="C1908">
        <v>24.76</v>
      </c>
      <c r="D1908">
        <v>7.5102040000000004E-3</v>
      </c>
      <c r="E1908">
        <v>6.0506049999999997E-3</v>
      </c>
      <c r="F1908">
        <v>-3.3538651000000003E-2</v>
      </c>
      <c r="G1908">
        <v>-2.0662713999999999E-2</v>
      </c>
      <c r="H1908">
        <v>0.111024425</v>
      </c>
      <c r="I1908">
        <v>8.7395956999999996E-2</v>
      </c>
      <c r="J1908">
        <v>6.6571909999999998E-3</v>
      </c>
      <c r="K1908">
        <v>9.1303080000000002E-3</v>
      </c>
      <c r="L1908">
        <v>16.677367719999999</v>
      </c>
      <c r="M1908">
        <v>9.5720715530000007</v>
      </c>
    </row>
    <row r="1909" spans="1:13" x14ac:dyDescent="0.2">
      <c r="A1909" s="3">
        <v>44042</v>
      </c>
      <c r="B1909">
        <v>183.76</v>
      </c>
      <c r="C1909">
        <v>25.58</v>
      </c>
      <c r="D1909">
        <v>-7.400205E-3</v>
      </c>
      <c r="E1909">
        <v>-6.560962E-3</v>
      </c>
      <c r="F1909">
        <v>-3.33717E-3</v>
      </c>
      <c r="G1909">
        <v>-3.7836612999999998E-2</v>
      </c>
      <c r="H1909">
        <v>9.7926748999999993E-2</v>
      </c>
      <c r="I1909">
        <v>6.4440539000000005E-2</v>
      </c>
      <c r="J1909">
        <v>7.1911529999999996E-3</v>
      </c>
      <c r="K1909">
        <v>9.0568130000000004E-3</v>
      </c>
      <c r="L1909">
        <v>13.617669449999999</v>
      </c>
      <c r="M1909">
        <v>7.1151454620000001</v>
      </c>
    </row>
    <row r="1910" spans="1:13" x14ac:dyDescent="0.2">
      <c r="A1910" s="3">
        <v>44043</v>
      </c>
      <c r="B1910">
        <v>185.43</v>
      </c>
      <c r="C1910">
        <v>25.36</v>
      </c>
      <c r="D1910">
        <v>9.0879410000000004E-3</v>
      </c>
      <c r="E1910">
        <v>-1.210787E-2</v>
      </c>
      <c r="F1910">
        <v>-1.6569318999999999E-2</v>
      </c>
      <c r="G1910">
        <v>-9.9042399999999999E-3</v>
      </c>
      <c r="H1910">
        <v>0.11289161</v>
      </c>
      <c r="I1910">
        <v>4.9094097000000003E-2</v>
      </c>
      <c r="J1910">
        <v>6.9510140000000002E-3</v>
      </c>
      <c r="K1910">
        <v>9.6407590000000005E-3</v>
      </c>
      <c r="L1910">
        <v>16.24102731</v>
      </c>
      <c r="M1910">
        <v>5.0923479350000003</v>
      </c>
    </row>
    <row r="1911" spans="1:13" x14ac:dyDescent="0.2">
      <c r="A1911" s="3">
        <v>44046</v>
      </c>
      <c r="B1911">
        <v>185.64</v>
      </c>
      <c r="C1911">
        <v>25.06</v>
      </c>
      <c r="D1911">
        <v>1.132503E-3</v>
      </c>
      <c r="E1911">
        <v>1.8941504000000001E-2</v>
      </c>
      <c r="F1911">
        <v>3.6284920000000001E-3</v>
      </c>
      <c r="G1911">
        <v>-1.0831107E-2</v>
      </c>
      <c r="H1911">
        <v>0.11174990999999999</v>
      </c>
      <c r="I1911">
        <v>6.8965517000000004E-2</v>
      </c>
      <c r="J1911">
        <v>6.9765419999999996E-3</v>
      </c>
      <c r="K1911">
        <v>1.0277039999999999E-2</v>
      </c>
      <c r="L1911">
        <v>16.017950330000001</v>
      </c>
      <c r="M1911">
        <v>6.710640207</v>
      </c>
    </row>
    <row r="1912" spans="1:13" x14ac:dyDescent="0.2">
      <c r="A1912" s="3">
        <v>44047</v>
      </c>
      <c r="B1912">
        <v>189.59</v>
      </c>
      <c r="C1912">
        <v>25.27</v>
      </c>
      <c r="D1912">
        <v>2.1277741999999999E-2</v>
      </c>
      <c r="E1912">
        <v>-7.1077090000000002E-3</v>
      </c>
      <c r="F1912">
        <v>-8.4291680000000008E-3</v>
      </c>
      <c r="G1912">
        <v>1.9904695E-2</v>
      </c>
      <c r="H1912">
        <v>0.12864626700000001</v>
      </c>
      <c r="I1912">
        <v>4.6685879E-2</v>
      </c>
      <c r="J1912">
        <v>7.8225369999999992E-3</v>
      </c>
      <c r="K1912">
        <v>1.0201513000000001E-2</v>
      </c>
      <c r="L1912">
        <v>16.4455943</v>
      </c>
      <c r="M1912">
        <v>4.5763679780000004</v>
      </c>
    </row>
    <row r="1913" spans="1:13" x14ac:dyDescent="0.2">
      <c r="A1913" s="3">
        <v>44048</v>
      </c>
      <c r="B1913">
        <v>191.35</v>
      </c>
      <c r="C1913">
        <v>25.04</v>
      </c>
      <c r="D1913">
        <v>9.2831900000000002E-3</v>
      </c>
      <c r="E1913">
        <v>2.2026429999999998E-3</v>
      </c>
      <c r="F1913">
        <v>-4.8561008000000003E-2</v>
      </c>
      <c r="G1913">
        <v>2.0407653000000001E-2</v>
      </c>
      <c r="H1913">
        <v>0.13198059600000001</v>
      </c>
      <c r="I1913">
        <v>4.6578492999999999E-2</v>
      </c>
      <c r="J1913">
        <v>7.8588900000000003E-3</v>
      </c>
      <c r="K1913">
        <v>1.0201497E-2</v>
      </c>
      <c r="L1913">
        <v>16.793796360000002</v>
      </c>
      <c r="M1913">
        <v>4.5658487489999997</v>
      </c>
    </row>
    <row r="1914" spans="1:13" x14ac:dyDescent="0.2">
      <c r="A1914" s="3">
        <v>44049</v>
      </c>
      <c r="B1914">
        <v>193.89</v>
      </c>
      <c r="C1914">
        <v>24.82</v>
      </c>
      <c r="D1914">
        <v>1.3274105E-2</v>
      </c>
      <c r="E1914">
        <v>0</v>
      </c>
      <c r="F1914">
        <v>-5.4533024999999999E-2</v>
      </c>
      <c r="G1914">
        <v>2.5347766000000001E-2</v>
      </c>
      <c r="H1914">
        <v>0.13992592200000001</v>
      </c>
      <c r="I1914">
        <v>3.5267349000000003E-2</v>
      </c>
      <c r="J1914">
        <v>8.0201070000000003E-3</v>
      </c>
      <c r="K1914">
        <v>1.0012132999999999E-2</v>
      </c>
      <c r="L1914">
        <v>17.446890620000001</v>
      </c>
      <c r="M1914">
        <v>3.5224610310000002</v>
      </c>
    </row>
    <row r="1915" spans="1:13" x14ac:dyDescent="0.2">
      <c r="A1915" s="3">
        <v>44050</v>
      </c>
      <c r="B1915">
        <v>190.81</v>
      </c>
      <c r="C1915">
        <v>24.91</v>
      </c>
      <c r="D1915">
        <v>-1.5885296E-2</v>
      </c>
      <c r="E1915">
        <v>-4.0109890000000002E-2</v>
      </c>
      <c r="F1915">
        <v>-4.6967869000000002E-2</v>
      </c>
      <c r="G1915">
        <v>4.7606705999999999E-2</v>
      </c>
      <c r="H1915">
        <v>0.124859989</v>
      </c>
      <c r="I1915">
        <v>-1.6882385999999999E-2</v>
      </c>
      <c r="J1915">
        <v>9.189437E-3</v>
      </c>
      <c r="K1915">
        <v>1.3316254E-2</v>
      </c>
      <c r="L1915">
        <v>13.58733874</v>
      </c>
      <c r="M1915">
        <v>-1.267802911</v>
      </c>
    </row>
    <row r="1916" spans="1:13" x14ac:dyDescent="0.2">
      <c r="A1916" s="3">
        <v>44053</v>
      </c>
      <c r="B1916">
        <v>190.15</v>
      </c>
      <c r="C1916">
        <v>25.38</v>
      </c>
      <c r="D1916">
        <v>-3.4589379999999999E-3</v>
      </c>
      <c r="E1916">
        <v>2.3468803999999999E-2</v>
      </c>
      <c r="F1916">
        <v>-4.907131E-2</v>
      </c>
      <c r="G1916">
        <v>2.0232053999999999E-2</v>
      </c>
      <c r="H1916">
        <v>0.12388439</v>
      </c>
      <c r="I1916">
        <v>-1.5960373999999999E-2</v>
      </c>
      <c r="J1916">
        <v>9.2301280000000006E-3</v>
      </c>
      <c r="K1916">
        <v>1.340129E-2</v>
      </c>
      <c r="L1916">
        <v>13.42174065</v>
      </c>
      <c r="M1916">
        <v>-1.190958084</v>
      </c>
    </row>
    <row r="1917" spans="1:13" x14ac:dyDescent="0.2">
      <c r="A1917" s="3">
        <v>44054</v>
      </c>
      <c r="B1917">
        <v>179.94</v>
      </c>
      <c r="C1917">
        <v>26.11</v>
      </c>
      <c r="D1917">
        <v>-5.3694451999999997E-2</v>
      </c>
      <c r="E1917">
        <v>-9.5078300000000001E-3</v>
      </c>
      <c r="F1917">
        <v>6.1068720000000002E-3</v>
      </c>
      <c r="G1917">
        <v>3.6794420000000001E-2</v>
      </c>
      <c r="H1917">
        <v>6.2219599E-2</v>
      </c>
      <c r="I1917">
        <v>-2.4242423999999999E-2</v>
      </c>
      <c r="J1917">
        <v>1.5904313E-2</v>
      </c>
      <c r="K1917">
        <v>1.3539361E-2</v>
      </c>
      <c r="L1917">
        <v>3.912121033</v>
      </c>
      <c r="M1917">
        <v>-1.7905146439999999</v>
      </c>
    </row>
    <row r="1918" spans="1:13" x14ac:dyDescent="0.2">
      <c r="A1918" s="3">
        <v>44055</v>
      </c>
      <c r="B1918">
        <v>179.1</v>
      </c>
      <c r="C1918">
        <v>25.78</v>
      </c>
      <c r="D1918">
        <v>-4.668223E-3</v>
      </c>
      <c r="E1918">
        <v>1.242236E-2</v>
      </c>
      <c r="F1918">
        <v>2.2762320999999999E-2</v>
      </c>
      <c r="G1918">
        <v>3.1873354999999999E-2</v>
      </c>
      <c r="H1918">
        <v>5.2353252000000003E-2</v>
      </c>
      <c r="I1918">
        <v>-2.2888282999999999E-2</v>
      </c>
      <c r="J1918">
        <v>1.598571E-2</v>
      </c>
      <c r="K1918">
        <v>1.3605354E-2</v>
      </c>
      <c r="L1918">
        <v>3.2750032770000002</v>
      </c>
      <c r="M1918">
        <v>-1.682299744</v>
      </c>
    </row>
    <row r="1919" spans="1:13" x14ac:dyDescent="0.2">
      <c r="A1919" s="3">
        <v>44056</v>
      </c>
      <c r="B1919">
        <v>183.33</v>
      </c>
      <c r="C1919">
        <v>26.21</v>
      </c>
      <c r="D1919">
        <v>2.3618090000000001E-2</v>
      </c>
      <c r="E1919">
        <v>-2.3982152999999999E-2</v>
      </c>
      <c r="F1919">
        <v>-1.2388313E-2</v>
      </c>
      <c r="G1919">
        <v>6.2936532000000003E-2</v>
      </c>
      <c r="H1919">
        <v>7.6259246000000003E-2</v>
      </c>
      <c r="I1919">
        <v>-3.4216336E-2</v>
      </c>
      <c r="J1919">
        <v>1.6623776999999999E-2</v>
      </c>
      <c r="K1919">
        <v>1.4301602E-2</v>
      </c>
      <c r="L1919">
        <v>4.5873598160000002</v>
      </c>
      <c r="M1919">
        <v>-2.392482663</v>
      </c>
    </row>
    <row r="1920" spans="1:13" x14ac:dyDescent="0.2">
      <c r="A1920" s="3">
        <v>44057</v>
      </c>
      <c r="B1920">
        <v>182.54</v>
      </c>
      <c r="C1920">
        <v>25.91</v>
      </c>
      <c r="D1920">
        <v>-4.3091689999999998E-3</v>
      </c>
      <c r="E1920">
        <v>1.6571428999999999E-2</v>
      </c>
      <c r="F1920">
        <v>9.1251349999999995E-3</v>
      </c>
      <c r="G1920">
        <v>5.6278775000000003E-2</v>
      </c>
      <c r="H1920">
        <v>8.1846737000000003E-2</v>
      </c>
      <c r="I1920">
        <v>-1.7669796000000002E-2</v>
      </c>
      <c r="J1920">
        <v>1.6458339999999998E-2</v>
      </c>
      <c r="K1920">
        <v>1.4839857999999999E-2</v>
      </c>
      <c r="L1920">
        <v>4.9729642979999999</v>
      </c>
      <c r="M1920">
        <v>-1.190698474</v>
      </c>
    </row>
    <row r="1921" spans="1:13" x14ac:dyDescent="0.2">
      <c r="A1921" s="3">
        <v>44060</v>
      </c>
      <c r="B1921">
        <v>186.5</v>
      </c>
      <c r="C1921">
        <v>26.51</v>
      </c>
      <c r="D1921">
        <v>2.1693875000000001E-2</v>
      </c>
      <c r="E1921">
        <v>1.7987633999999999E-2</v>
      </c>
      <c r="F1921">
        <v>-9.9449740000000005E-3</v>
      </c>
      <c r="G1921">
        <v>4.5888983000000001E-2</v>
      </c>
      <c r="H1921">
        <v>9.6284974999999995E-2</v>
      </c>
      <c r="I1921">
        <v>2.7685489999999999E-3</v>
      </c>
      <c r="J1921">
        <v>1.6892503E-2</v>
      </c>
      <c r="K1921">
        <v>1.5379673E-2</v>
      </c>
      <c r="L1921">
        <v>5.6998641939999999</v>
      </c>
      <c r="M1921">
        <v>0.180013534</v>
      </c>
    </row>
    <row r="1922" spans="1:13" x14ac:dyDescent="0.2">
      <c r="A1922" s="3">
        <v>44061</v>
      </c>
      <c r="B1922">
        <v>188.18</v>
      </c>
      <c r="C1922">
        <v>26.31</v>
      </c>
      <c r="D1922">
        <v>9.0080430000000003E-3</v>
      </c>
      <c r="E1922">
        <v>2.3743787999999998E-2</v>
      </c>
      <c r="F1922">
        <v>-1.7615886000000001E-2</v>
      </c>
      <c r="G1922">
        <v>9.2383689999999997E-3</v>
      </c>
      <c r="H1922">
        <v>0.100854101</v>
      </c>
      <c r="I1922">
        <v>1.7004937000000001E-2</v>
      </c>
      <c r="J1922">
        <v>1.6920853E-2</v>
      </c>
      <c r="K1922">
        <v>1.6107518000000001E-2</v>
      </c>
      <c r="L1922">
        <v>5.9603438049999999</v>
      </c>
      <c r="M1922">
        <v>1.0557143120000001</v>
      </c>
    </row>
    <row r="1923" spans="1:13" x14ac:dyDescent="0.2">
      <c r="A1923" s="3">
        <v>44062</v>
      </c>
      <c r="B1923">
        <v>182.24</v>
      </c>
      <c r="C1923">
        <v>26.71</v>
      </c>
      <c r="D1923">
        <v>-3.1565521999999999E-2</v>
      </c>
      <c r="E1923">
        <v>2.6968719999999999E-3</v>
      </c>
      <c r="F1923">
        <v>1.083578E-3</v>
      </c>
      <c r="G1923">
        <v>7.0612890000000001E-3</v>
      </c>
      <c r="H1923">
        <v>5.3410405000000001E-2</v>
      </c>
      <c r="I1923">
        <v>8.1344899999999994E-3</v>
      </c>
      <c r="J1923">
        <v>1.8572874E-2</v>
      </c>
      <c r="K1923">
        <v>1.5931537999999999E-2</v>
      </c>
      <c r="L1923">
        <v>2.8757210149999999</v>
      </c>
      <c r="M1923">
        <v>0.51059040200000005</v>
      </c>
    </row>
    <row r="1924" spans="1:13" x14ac:dyDescent="0.2">
      <c r="A1924" s="3">
        <v>44063</v>
      </c>
      <c r="B1924">
        <v>183.5</v>
      </c>
      <c r="C1924">
        <v>27.4</v>
      </c>
      <c r="D1924">
        <v>6.9139600000000002E-3</v>
      </c>
      <c r="E1924">
        <v>4.8413129999999999E-3</v>
      </c>
      <c r="F1924">
        <v>-1.3847681000000001E-2</v>
      </c>
      <c r="G1924">
        <v>-1.5439015E-2</v>
      </c>
      <c r="H1924">
        <v>4.4810111999999999E-2</v>
      </c>
      <c r="I1924">
        <v>2.5809994999999999E-2</v>
      </c>
      <c r="J1924">
        <v>1.8379809E-2</v>
      </c>
      <c r="K1924">
        <v>1.5672103E-2</v>
      </c>
      <c r="L1924">
        <v>2.4380075360000002</v>
      </c>
      <c r="M1924">
        <v>1.6468750219999999</v>
      </c>
    </row>
    <row r="1925" spans="1:13" x14ac:dyDescent="0.2">
      <c r="A1925" s="3">
        <v>44064</v>
      </c>
      <c r="B1925">
        <v>182.03</v>
      </c>
      <c r="C1925">
        <v>27.65</v>
      </c>
      <c r="D1925">
        <v>-8.0108990000000001E-3</v>
      </c>
      <c r="E1925">
        <v>-1.9271949E-2</v>
      </c>
      <c r="F1925">
        <v>-3.1398630000000001E-3</v>
      </c>
      <c r="G1925">
        <v>3.9898445999999997E-2</v>
      </c>
      <c r="H1925">
        <v>2.7373293E-2</v>
      </c>
      <c r="I1925">
        <v>4.9369169999999999E-3</v>
      </c>
      <c r="J1925">
        <v>1.8445876E-2</v>
      </c>
      <c r="K1925">
        <v>1.6304909999999999E-2</v>
      </c>
      <c r="L1925">
        <v>1.4839789670000001</v>
      </c>
      <c r="M1925">
        <v>0.30278714400000001</v>
      </c>
    </row>
    <row r="1926" spans="1:13" x14ac:dyDescent="0.2">
      <c r="A1926" s="3">
        <v>44067</v>
      </c>
      <c r="B1926">
        <v>181</v>
      </c>
      <c r="C1926">
        <v>27.8</v>
      </c>
      <c r="D1926">
        <v>-5.6584080000000002E-3</v>
      </c>
      <c r="E1926">
        <v>-3.275109E-3</v>
      </c>
      <c r="F1926">
        <v>6.0110800000000005E-4</v>
      </c>
      <c r="G1926">
        <v>2.3072801E-2</v>
      </c>
      <c r="H1926">
        <v>1.2870733000000001E-2</v>
      </c>
      <c r="I1926">
        <v>1.1634349E-2</v>
      </c>
      <c r="J1926">
        <v>1.8432451999999998E-2</v>
      </c>
      <c r="K1926">
        <v>1.6160733E-2</v>
      </c>
      <c r="L1926">
        <v>0.69826485199999999</v>
      </c>
      <c r="M1926">
        <v>0.71991469200000002</v>
      </c>
    </row>
    <row r="1927" spans="1:13" x14ac:dyDescent="0.2">
      <c r="A1927" s="3">
        <v>44068</v>
      </c>
      <c r="B1927">
        <v>181.22</v>
      </c>
      <c r="C1927">
        <v>27.58</v>
      </c>
      <c r="D1927">
        <v>1.21547E-3</v>
      </c>
      <c r="E1927">
        <v>6.5717420000000002E-3</v>
      </c>
      <c r="F1927">
        <v>9.0886300000000003E-3</v>
      </c>
      <c r="G1927">
        <v>2.5089739999999999E-2</v>
      </c>
      <c r="H1927">
        <v>-5.5424460000000004E-3</v>
      </c>
      <c r="I1927">
        <v>1.2114537E-2</v>
      </c>
      <c r="J1927">
        <v>1.7914637000000001E-2</v>
      </c>
      <c r="K1927">
        <v>1.6169072E-2</v>
      </c>
      <c r="L1927">
        <v>-0.30938088800000002</v>
      </c>
      <c r="M1927">
        <v>0.749241355</v>
      </c>
    </row>
    <row r="1928" spans="1:13" x14ac:dyDescent="0.2">
      <c r="A1928" s="3">
        <v>44069</v>
      </c>
      <c r="B1928">
        <v>183.36</v>
      </c>
      <c r="C1928">
        <v>27.43</v>
      </c>
      <c r="D1928">
        <v>1.1808851E-2</v>
      </c>
      <c r="E1928">
        <v>7.6169749999999998E-3</v>
      </c>
      <c r="F1928">
        <v>-5.9029709999999999E-3</v>
      </c>
      <c r="G1928">
        <v>-6.9330889999999999E-3</v>
      </c>
      <c r="H1928">
        <v>-2.1224490000000002E-3</v>
      </c>
      <c r="I1928">
        <v>1.8701869999999999E-2</v>
      </c>
      <c r="J1928">
        <v>1.8012140999999999E-2</v>
      </c>
      <c r="K1928">
        <v>1.6239541999999999E-2</v>
      </c>
      <c r="L1928">
        <v>-0.117834351</v>
      </c>
      <c r="M1928">
        <v>1.1516254960000001</v>
      </c>
    </row>
    <row r="1929" spans="1:13" x14ac:dyDescent="0.2">
      <c r="A1929" s="3">
        <v>44070</v>
      </c>
      <c r="B1929">
        <v>181.24</v>
      </c>
      <c r="C1929">
        <v>27.93</v>
      </c>
      <c r="D1929">
        <v>-1.1561955E-2</v>
      </c>
      <c r="E1929">
        <v>5.3995680000000004E-3</v>
      </c>
      <c r="F1929">
        <v>5.670057E-3</v>
      </c>
      <c r="G1929">
        <v>1.1340463E-2</v>
      </c>
      <c r="H1929">
        <v>-2.1012262E-2</v>
      </c>
      <c r="I1929">
        <v>1.8042645999999999E-2</v>
      </c>
      <c r="J1929">
        <v>1.8098106999999999E-2</v>
      </c>
      <c r="K1929">
        <v>1.6230055E-2</v>
      </c>
      <c r="L1929">
        <v>-1.161019872</v>
      </c>
      <c r="M1929">
        <v>1.1116811680000001</v>
      </c>
    </row>
    <row r="1930" spans="1:13" x14ac:dyDescent="0.2">
      <c r="A1930" s="3">
        <v>44071</v>
      </c>
      <c r="B1930">
        <v>184.39</v>
      </c>
      <c r="C1930">
        <v>27.9</v>
      </c>
      <c r="D1930">
        <v>1.7380269E-2</v>
      </c>
      <c r="E1930">
        <v>1.0204082E-2</v>
      </c>
      <c r="F1930">
        <v>-3.708434E-3</v>
      </c>
      <c r="G1930">
        <v>7.4981120000000004E-3</v>
      </c>
      <c r="H1930">
        <v>3.4283849999999999E-3</v>
      </c>
      <c r="I1930">
        <v>3.5222894999999997E-2</v>
      </c>
      <c r="J1930">
        <v>1.8454188999999999E-2</v>
      </c>
      <c r="K1930">
        <v>1.6252982999999999E-2</v>
      </c>
      <c r="L1930">
        <v>0.18577813800000001</v>
      </c>
      <c r="M1930">
        <v>2.1671649579999999</v>
      </c>
    </row>
    <row r="1931" spans="1:13" x14ac:dyDescent="0.2">
      <c r="A1931" s="3">
        <v>44074</v>
      </c>
      <c r="B1931">
        <v>184.83</v>
      </c>
      <c r="C1931">
        <v>27.9</v>
      </c>
      <c r="D1931">
        <v>2.3862470000000002E-3</v>
      </c>
      <c r="E1931">
        <v>7.9744819999999998E-3</v>
      </c>
      <c r="F1931">
        <v>-8.4583579999999992E-3</v>
      </c>
      <c r="G1931">
        <v>-3.1070960000000002E-3</v>
      </c>
      <c r="H1931">
        <v>-3.2357219999999999E-3</v>
      </c>
      <c r="I1931">
        <v>5.6267408999999997E-2</v>
      </c>
      <c r="J1931">
        <v>1.8352791E-2</v>
      </c>
      <c r="K1931">
        <v>1.5983779E-2</v>
      </c>
      <c r="L1931">
        <v>-0.176306831</v>
      </c>
      <c r="M1931">
        <v>3.5202819239999998</v>
      </c>
    </row>
    <row r="1932" spans="1:13" x14ac:dyDescent="0.2">
      <c r="A1932" s="3">
        <v>44075</v>
      </c>
      <c r="B1932">
        <v>185.05</v>
      </c>
      <c r="C1932">
        <v>28.5</v>
      </c>
      <c r="D1932">
        <v>1.1902830000000001E-3</v>
      </c>
      <c r="E1932">
        <v>-1.2130802E-2</v>
      </c>
      <c r="F1932">
        <v>-6.8299270000000004E-3</v>
      </c>
      <c r="G1932">
        <v>8.0677760000000005E-3</v>
      </c>
      <c r="H1932">
        <v>-3.1781940000000001E-3</v>
      </c>
      <c r="I1932">
        <v>2.4056861999999998E-2</v>
      </c>
      <c r="J1932">
        <v>1.8352971999999999E-2</v>
      </c>
      <c r="K1932">
        <v>1.5845901999999999E-2</v>
      </c>
      <c r="L1932">
        <v>-0.173170556</v>
      </c>
      <c r="M1932">
        <v>1.5181755880000001</v>
      </c>
    </row>
    <row r="1933" spans="1:13" x14ac:dyDescent="0.2">
      <c r="A1933" s="3">
        <v>44076</v>
      </c>
      <c r="B1933">
        <v>182.62</v>
      </c>
      <c r="C1933">
        <v>29.17</v>
      </c>
      <c r="D1933">
        <v>-1.3131586000000001E-2</v>
      </c>
      <c r="E1933">
        <v>5.3390299999999996E-4</v>
      </c>
      <c r="F1933">
        <v>8.60428E-4</v>
      </c>
      <c r="G1933">
        <v>1.3393782999999999E-2</v>
      </c>
      <c r="H1933">
        <v>-3.6763542000000003E-2</v>
      </c>
      <c r="I1933">
        <v>3.1938326000000003E-2</v>
      </c>
      <c r="J1933">
        <v>1.7889556000000001E-2</v>
      </c>
      <c r="K1933">
        <v>1.5731631999999999E-2</v>
      </c>
      <c r="L1933">
        <v>-2.0550282100000001</v>
      </c>
      <c r="M1933">
        <v>2.0301978959999998</v>
      </c>
    </row>
    <row r="1934" spans="1:13" x14ac:dyDescent="0.2">
      <c r="A1934" s="3">
        <v>44077</v>
      </c>
      <c r="B1934">
        <v>181.14</v>
      </c>
      <c r="C1934">
        <v>29.02</v>
      </c>
      <c r="D1934">
        <v>-8.1042600000000003E-3</v>
      </c>
      <c r="E1934">
        <v>-1.7609392000000001E-2</v>
      </c>
      <c r="F1934">
        <v>1.0361552E-2</v>
      </c>
      <c r="G1934">
        <v>4.2411710999999998E-2</v>
      </c>
      <c r="H1934">
        <v>-5.3357720999999997E-2</v>
      </c>
      <c r="I1934">
        <v>1.1538461999999999E-2</v>
      </c>
      <c r="J1934">
        <v>1.7761253000000001E-2</v>
      </c>
      <c r="K1934">
        <v>1.6279291000000001E-2</v>
      </c>
      <c r="L1934">
        <v>-3.0041642400000002</v>
      </c>
      <c r="M1934">
        <v>0.70878157399999997</v>
      </c>
    </row>
    <row r="1935" spans="1:13" x14ac:dyDescent="0.2">
      <c r="A1935" s="3">
        <v>44078</v>
      </c>
      <c r="B1935">
        <v>181.64</v>
      </c>
      <c r="C1935">
        <v>29.6</v>
      </c>
      <c r="D1935">
        <v>2.7602960000000002E-3</v>
      </c>
      <c r="E1935">
        <v>3.5850080999999999E-2</v>
      </c>
      <c r="F1935">
        <v>-1.2659273E-2</v>
      </c>
      <c r="G1935">
        <v>-1.9334591000000002E-2</v>
      </c>
      <c r="H1935">
        <v>-6.3180154000000002E-2</v>
      </c>
      <c r="I1935">
        <v>4.7802197999999997E-2</v>
      </c>
      <c r="J1935">
        <v>1.7440997999999999E-2</v>
      </c>
      <c r="K1935">
        <v>1.7994493E-2</v>
      </c>
      <c r="L1935">
        <v>-3.6225078659999999</v>
      </c>
      <c r="M1935">
        <v>2.6564904390000001</v>
      </c>
    </row>
    <row r="1936" spans="1:13" x14ac:dyDescent="0.2">
      <c r="A1936" s="3">
        <v>44082</v>
      </c>
      <c r="B1936">
        <v>181.29</v>
      </c>
      <c r="C1936">
        <v>29.11</v>
      </c>
      <c r="D1936">
        <v>-1.9268880000000001E-3</v>
      </c>
      <c r="E1936">
        <v>-1.9402202E-2</v>
      </c>
      <c r="F1936">
        <v>-1.5547249000000001E-2</v>
      </c>
      <c r="G1936">
        <v>1.3424571E-2</v>
      </c>
      <c r="H1936">
        <v>-4.9892563000000001E-2</v>
      </c>
      <c r="I1936">
        <v>7.0406411000000002E-2</v>
      </c>
      <c r="J1936">
        <v>1.7187755999999998E-2</v>
      </c>
      <c r="K1936">
        <v>1.6007277E-2</v>
      </c>
      <c r="L1936">
        <v>-2.9027967590000001</v>
      </c>
      <c r="M1936">
        <v>4.3984003359999999</v>
      </c>
    </row>
    <row r="1937" spans="1:13" x14ac:dyDescent="0.2">
      <c r="A1937" s="3">
        <v>44083</v>
      </c>
      <c r="B1937">
        <v>183.05</v>
      </c>
      <c r="C1937">
        <v>28.85</v>
      </c>
      <c r="D1937">
        <v>9.7082020000000008E-3</v>
      </c>
      <c r="E1937">
        <v>8.5561500000000002E-3</v>
      </c>
      <c r="F1937">
        <v>-4.6078682000000003E-2</v>
      </c>
      <c r="G1937">
        <v>-3.5429528000000002E-2</v>
      </c>
      <c r="H1937">
        <v>-3.7338942999999999E-2</v>
      </c>
      <c r="I1937">
        <v>5.4809842999999997E-2</v>
      </c>
      <c r="J1937">
        <v>1.7382096E-2</v>
      </c>
      <c r="K1937">
        <v>1.5389783000000001E-2</v>
      </c>
      <c r="L1937">
        <v>-2.1481266250000002</v>
      </c>
      <c r="M1937">
        <v>3.5614436409999999</v>
      </c>
    </row>
    <row r="1938" spans="1:13" x14ac:dyDescent="0.2">
      <c r="A1938" s="3">
        <v>44084</v>
      </c>
      <c r="B1938">
        <v>182.46</v>
      </c>
      <c r="C1938">
        <v>28.67</v>
      </c>
      <c r="D1938">
        <v>-3.2231629999999998E-3</v>
      </c>
      <c r="E1938">
        <v>-2.3860020999999999E-2</v>
      </c>
      <c r="F1938">
        <v>-3.9435231000000001E-2</v>
      </c>
      <c r="G1938">
        <v>-4.7979809999999998E-3</v>
      </c>
      <c r="H1938">
        <v>1.4004668E-2</v>
      </c>
      <c r="I1938">
        <v>3.9525692000000001E-2</v>
      </c>
      <c r="J1938">
        <v>1.2682120999999999E-2</v>
      </c>
      <c r="K1938">
        <v>1.6251554000000001E-2</v>
      </c>
      <c r="L1938">
        <v>1.1042843739999999</v>
      </c>
      <c r="M1938">
        <v>2.4321176179999999</v>
      </c>
    </row>
    <row r="1939" spans="1:13" x14ac:dyDescent="0.2">
      <c r="A1939" s="3">
        <v>44085</v>
      </c>
      <c r="B1939">
        <v>182.45</v>
      </c>
      <c r="C1939">
        <v>29.04</v>
      </c>
      <c r="D1939" s="4">
        <v>-5.4799999999999997E-5</v>
      </c>
      <c r="E1939">
        <v>2.3900054E-2</v>
      </c>
      <c r="F1939">
        <v>-4.2120321000000002E-2</v>
      </c>
      <c r="G1939">
        <v>-2.3788370999999999E-2</v>
      </c>
      <c r="H1939">
        <v>1.8704634000000001E-2</v>
      </c>
      <c r="I1939">
        <v>5.1310652999999998E-2</v>
      </c>
      <c r="J1939">
        <v>1.2623590000000001E-2</v>
      </c>
      <c r="K1939">
        <v>1.6804148000000001E-2</v>
      </c>
      <c r="L1939">
        <v>1.481720666</v>
      </c>
      <c r="M1939">
        <v>3.0534516850000002</v>
      </c>
    </row>
    <row r="1940" spans="1:13" x14ac:dyDescent="0.2">
      <c r="A1940" s="3">
        <v>44088</v>
      </c>
      <c r="B1940">
        <v>183.89</v>
      </c>
      <c r="C1940">
        <v>29.15</v>
      </c>
      <c r="D1940">
        <v>7.8925729999999999E-3</v>
      </c>
      <c r="E1940">
        <v>6.366048E-3</v>
      </c>
      <c r="F1940">
        <v>-4.0059881999999998E-2</v>
      </c>
      <c r="G1940">
        <v>-2.5224077000000001E-2</v>
      </c>
      <c r="H1940">
        <v>3.0546010000000001E-3</v>
      </c>
      <c r="I1940">
        <v>8.4000000000000005E-2</v>
      </c>
      <c r="J1940">
        <v>1.1640364E-2</v>
      </c>
      <c r="K1940">
        <v>1.5678278E-2</v>
      </c>
      <c r="L1940">
        <v>0.26241455000000002</v>
      </c>
      <c r="M1940">
        <v>5.3577312849999998</v>
      </c>
    </row>
    <row r="1941" spans="1:13" x14ac:dyDescent="0.2">
      <c r="A1941" s="3">
        <v>44089</v>
      </c>
      <c r="B1941">
        <v>183.45</v>
      </c>
      <c r="C1941">
        <v>28.04</v>
      </c>
      <c r="D1941">
        <v>-2.392735E-3</v>
      </c>
      <c r="E1941">
        <v>-2.635741E-3</v>
      </c>
      <c r="F1941">
        <v>-2.9643505000000001E-2</v>
      </c>
      <c r="G1941">
        <v>-2.3176044E-2</v>
      </c>
      <c r="H1941">
        <v>4.985209E-3</v>
      </c>
      <c r="I1941">
        <v>6.3518830999999998E-2</v>
      </c>
      <c r="J1941">
        <v>1.1610637E-2</v>
      </c>
      <c r="K1941">
        <v>1.5464876000000001E-2</v>
      </c>
      <c r="L1941">
        <v>0.42936564900000002</v>
      </c>
      <c r="M1941">
        <v>4.1072965479999999</v>
      </c>
    </row>
    <row r="1942" spans="1:13" x14ac:dyDescent="0.2">
      <c r="A1942" s="3">
        <v>44090</v>
      </c>
      <c r="B1942">
        <v>183.97</v>
      </c>
      <c r="C1942">
        <v>28</v>
      </c>
      <c r="D1942">
        <v>2.8345599999999999E-3</v>
      </c>
      <c r="E1942">
        <v>-1.057082E-3</v>
      </c>
      <c r="F1942">
        <v>-3.8196616000000003E-2</v>
      </c>
      <c r="G1942">
        <v>-1.1570934E-2</v>
      </c>
      <c r="H1942">
        <v>-1.3565684E-2</v>
      </c>
      <c r="I1942">
        <v>4.3622307999999999E-2</v>
      </c>
      <c r="J1942">
        <v>1.0554566E-2</v>
      </c>
      <c r="K1942">
        <v>1.5099213E-2</v>
      </c>
      <c r="L1942">
        <v>-1.2852905640000001</v>
      </c>
      <c r="M1942">
        <v>2.8890450630000002</v>
      </c>
    </row>
    <row r="1943" spans="1:13" x14ac:dyDescent="0.2">
      <c r="A1943" s="3">
        <v>44091</v>
      </c>
      <c r="B1943">
        <v>182.96</v>
      </c>
      <c r="C1943">
        <v>27.75</v>
      </c>
      <c r="D1943">
        <v>-5.4900260000000003E-3</v>
      </c>
      <c r="E1943">
        <v>5.8201060000000002E-3</v>
      </c>
      <c r="F1943">
        <v>-2.4260006000000001E-2</v>
      </c>
      <c r="G1943">
        <v>-6.1433513000000002E-2</v>
      </c>
      <c r="H1943">
        <v>-2.7739397999999998E-2</v>
      </c>
      <c r="I1943">
        <v>2.5350593000000001E-2</v>
      </c>
      <c r="J1943">
        <v>1.0367402E-2</v>
      </c>
      <c r="K1943">
        <v>1.4302746E-2</v>
      </c>
      <c r="L1943">
        <v>-2.6756364970000002</v>
      </c>
      <c r="M1943">
        <v>1.7724284530000001</v>
      </c>
    </row>
    <row r="1944" spans="1:13" x14ac:dyDescent="0.2">
      <c r="A1944" s="3">
        <v>44092</v>
      </c>
      <c r="B1944">
        <v>183.2</v>
      </c>
      <c r="C1944">
        <v>27.94</v>
      </c>
      <c r="D1944">
        <v>1.311762E-3</v>
      </c>
      <c r="E1944">
        <v>1.0520778999999999E-2</v>
      </c>
      <c r="F1944">
        <v>-2.6410757999999999E-2</v>
      </c>
      <c r="G1944">
        <v>-4.8323313999999999E-2</v>
      </c>
      <c r="H1944">
        <v>5.2677790000000002E-3</v>
      </c>
      <c r="I1944">
        <v>3.3351263999999999E-2</v>
      </c>
      <c r="J1944">
        <v>7.7076610000000002E-3</v>
      </c>
      <c r="K1944">
        <v>1.4442445E-2</v>
      </c>
      <c r="L1944">
        <v>0.68344711899999999</v>
      </c>
      <c r="M1944">
        <v>2.3092533120000001</v>
      </c>
    </row>
    <row r="1945" spans="1:13" x14ac:dyDescent="0.2">
      <c r="A1945" s="3">
        <v>44095</v>
      </c>
      <c r="B1945">
        <v>179.52</v>
      </c>
      <c r="C1945">
        <v>27.82</v>
      </c>
      <c r="D1945">
        <v>-2.0087336000000001E-2</v>
      </c>
      <c r="E1945">
        <v>-2.5507548000000001E-2</v>
      </c>
      <c r="F1945">
        <v>-1.6116329999999999E-3</v>
      </c>
      <c r="G1945">
        <v>-2.6614898000000001E-2</v>
      </c>
      <c r="H1945">
        <v>-2.1689373000000001E-2</v>
      </c>
      <c r="I1945">
        <v>2.1413280000000001E-3</v>
      </c>
      <c r="J1945">
        <v>8.7297739999999992E-3</v>
      </c>
      <c r="K1945">
        <v>1.5581932999999999E-2</v>
      </c>
      <c r="L1945">
        <v>-2.484528525</v>
      </c>
      <c r="M1945">
        <v>0.13742374700000001</v>
      </c>
    </row>
    <row r="1946" spans="1:13" x14ac:dyDescent="0.2">
      <c r="A1946" s="3">
        <v>44096</v>
      </c>
      <c r="B1946">
        <v>178.65</v>
      </c>
      <c r="C1946">
        <v>27.84</v>
      </c>
      <c r="D1946">
        <v>-4.8462569999999996E-3</v>
      </c>
      <c r="E1946">
        <v>1.3354701E-2</v>
      </c>
      <c r="F1946">
        <v>-8.5486220000000005E-3</v>
      </c>
      <c r="G1946">
        <v>-4.4182442000000002E-2</v>
      </c>
      <c r="H1946">
        <v>-1.8568367999999998E-2</v>
      </c>
      <c r="I1946">
        <v>3.5480349000000001E-2</v>
      </c>
      <c r="J1946">
        <v>8.6295699999999996E-3</v>
      </c>
      <c r="K1946">
        <v>1.5162454000000001E-2</v>
      </c>
      <c r="L1946">
        <v>-2.15171416</v>
      </c>
      <c r="M1946">
        <v>2.3400136279999999</v>
      </c>
    </row>
    <row r="1947" spans="1:13" x14ac:dyDescent="0.2">
      <c r="A1947" s="3">
        <v>44097</v>
      </c>
      <c r="B1947">
        <v>174.79</v>
      </c>
      <c r="C1947">
        <v>28.74</v>
      </c>
      <c r="D1947">
        <v>-2.1606493000000001E-2</v>
      </c>
      <c r="E1947">
        <v>-4.0063257999999997E-2</v>
      </c>
      <c r="F1947">
        <v>1.2889001000000001E-2</v>
      </c>
      <c r="G1947">
        <v>2.4784697000000001E-2</v>
      </c>
      <c r="H1947">
        <v>-3.4309392000000001E-2</v>
      </c>
      <c r="I1947">
        <v>-2.7382259999999999E-3</v>
      </c>
      <c r="J1947">
        <v>9.707673E-3</v>
      </c>
      <c r="K1947">
        <v>1.7689256E-2</v>
      </c>
      <c r="L1947">
        <v>-3.5342550519999998</v>
      </c>
      <c r="M1947">
        <v>-0.154795978</v>
      </c>
    </row>
    <row r="1948" spans="1:13" x14ac:dyDescent="0.2">
      <c r="A1948" s="3">
        <v>44098</v>
      </c>
      <c r="B1948">
        <v>175.44</v>
      </c>
      <c r="C1948">
        <v>28.85</v>
      </c>
      <c r="D1948">
        <v>3.718748E-3</v>
      </c>
      <c r="E1948">
        <v>7.1389349999999999E-3</v>
      </c>
      <c r="F1948">
        <v>1.2723659999999999E-2</v>
      </c>
      <c r="G1948">
        <v>2.2423084999999999E-2</v>
      </c>
      <c r="H1948">
        <v>-3.1894934E-2</v>
      </c>
      <c r="I1948">
        <v>-2.1762790000000001E-3</v>
      </c>
      <c r="J1948">
        <v>9.7594120000000003E-3</v>
      </c>
      <c r="K1948">
        <v>1.7700190000000001E-2</v>
      </c>
      <c r="L1948">
        <v>-3.2681204940000002</v>
      </c>
      <c r="M1948">
        <v>-0.122952268</v>
      </c>
    </row>
    <row r="1949" spans="1:13" x14ac:dyDescent="0.2">
      <c r="A1949" s="3">
        <v>44099</v>
      </c>
      <c r="B1949">
        <v>174.94</v>
      </c>
      <c r="C1949">
        <v>28.7</v>
      </c>
      <c r="D1949">
        <v>-2.8499770000000001E-3</v>
      </c>
      <c r="E1949">
        <v>4.3620500000000001E-3</v>
      </c>
      <c r="F1949">
        <v>3.4063166999999998E-2</v>
      </c>
      <c r="G1949">
        <v>3.3168269E-2</v>
      </c>
      <c r="H1949">
        <v>-4.5920593000000003E-2</v>
      </c>
      <c r="I1949">
        <v>-5.3995680000000004E-3</v>
      </c>
      <c r="J1949">
        <v>9.2722150000000003E-3</v>
      </c>
      <c r="K1949">
        <v>1.7644745E-2</v>
      </c>
      <c r="L1949">
        <v>-4.9524943849999996</v>
      </c>
      <c r="M1949">
        <v>-0.30601565400000003</v>
      </c>
    </row>
    <row r="1950" spans="1:13" x14ac:dyDescent="0.2">
      <c r="A1950" s="3">
        <v>44102</v>
      </c>
      <c r="B1950">
        <v>176.7</v>
      </c>
      <c r="C1950">
        <v>28.28</v>
      </c>
      <c r="D1950">
        <v>1.0060592E-2</v>
      </c>
      <c r="E1950">
        <v>4.8859929999999999E-3</v>
      </c>
      <c r="F1950">
        <v>2.0823601000000001E-2</v>
      </c>
      <c r="G1950">
        <v>2.2207966999999999E-2</v>
      </c>
      <c r="H1950">
        <v>-2.5049657999999999E-2</v>
      </c>
      <c r="I1950">
        <v>-5.907626E-3</v>
      </c>
      <c r="J1950">
        <v>9.3799539999999994E-3</v>
      </c>
      <c r="K1950">
        <v>1.7637081999999998E-2</v>
      </c>
      <c r="L1950">
        <v>-2.6705524569999999</v>
      </c>
      <c r="M1950">
        <v>-0.334954847</v>
      </c>
    </row>
    <row r="1951" spans="1:13" x14ac:dyDescent="0.2">
      <c r="A1951" s="3">
        <v>44103</v>
      </c>
      <c r="B1951">
        <v>178.19</v>
      </c>
      <c r="C1951">
        <v>27.46</v>
      </c>
      <c r="D1951">
        <v>8.4323709999999993E-3</v>
      </c>
      <c r="E1951">
        <v>-5.4024900000000002E-4</v>
      </c>
      <c r="F1951">
        <v>-3.6344979999999999E-3</v>
      </c>
      <c r="G1951">
        <v>1.6820509000000001E-2</v>
      </c>
      <c r="H1951">
        <v>-3.3624383000000001E-2</v>
      </c>
      <c r="I1951">
        <v>-1.6480595000000001E-2</v>
      </c>
      <c r="J1951">
        <v>8.6718980000000008E-3</v>
      </c>
      <c r="K1951">
        <v>1.7477329999999999E-2</v>
      </c>
      <c r="L1951">
        <v>-3.8773961670000001</v>
      </c>
      <c r="M1951">
        <v>-0.94296987799999998</v>
      </c>
    </row>
    <row r="1952" spans="1:13" x14ac:dyDescent="0.2">
      <c r="A1952" s="3">
        <v>44104</v>
      </c>
      <c r="B1952">
        <v>177.12</v>
      </c>
      <c r="C1952">
        <v>27.83</v>
      </c>
      <c r="D1952">
        <v>-6.0048259999999996E-3</v>
      </c>
      <c r="E1952">
        <v>1.0810811E-2</v>
      </c>
      <c r="F1952">
        <v>5.4867830000000003E-3</v>
      </c>
      <c r="G1952">
        <v>5.945423E-3</v>
      </c>
      <c r="H1952">
        <v>-4.1714006999999997E-2</v>
      </c>
      <c r="I1952">
        <v>-1.3713080000000001E-2</v>
      </c>
      <c r="J1952">
        <v>8.6727769999999996E-3</v>
      </c>
      <c r="K1952">
        <v>1.7558042999999999E-2</v>
      </c>
      <c r="L1952">
        <v>-4.8097636450000003</v>
      </c>
      <c r="M1952">
        <v>-0.78101415200000002</v>
      </c>
    </row>
    <row r="1953" spans="1:13" x14ac:dyDescent="0.2">
      <c r="A1953" s="3">
        <v>44105</v>
      </c>
      <c r="B1953">
        <v>178.7</v>
      </c>
      <c r="C1953">
        <v>27.85</v>
      </c>
      <c r="D1953">
        <v>8.9205059999999999E-3</v>
      </c>
      <c r="E1953">
        <v>-4.4919786000000003E-2</v>
      </c>
      <c r="F1953">
        <v>2.3038299999999999E-4</v>
      </c>
      <c r="G1953">
        <v>7.1716102000000004E-2</v>
      </c>
      <c r="H1953">
        <v>-3.431505E-2</v>
      </c>
      <c r="I1953">
        <v>-4.6449546000000001E-2</v>
      </c>
      <c r="J1953">
        <v>8.9733899999999995E-3</v>
      </c>
      <c r="K1953">
        <v>1.9939531E-2</v>
      </c>
      <c r="L1953">
        <v>-3.8240898749999999</v>
      </c>
      <c r="M1953">
        <v>-2.329520499</v>
      </c>
    </row>
    <row r="1954" spans="1:13" x14ac:dyDescent="0.2">
      <c r="A1954" s="3">
        <v>44106</v>
      </c>
      <c r="B1954">
        <v>178.54</v>
      </c>
      <c r="C1954">
        <v>27.99</v>
      </c>
      <c r="D1954">
        <v>-8.9535500000000002E-4</v>
      </c>
      <c r="E1954">
        <v>2.4636057999999999E-2</v>
      </c>
      <c r="F1954">
        <v>-2.3423929999999999E-3</v>
      </c>
      <c r="G1954">
        <v>3.6667732000000001E-2</v>
      </c>
      <c r="H1954">
        <v>-2.2341474E-2</v>
      </c>
      <c r="I1954">
        <v>-2.3479189000000001E-2</v>
      </c>
      <c r="J1954">
        <v>8.5772420000000005E-3</v>
      </c>
      <c r="K1954">
        <v>2.0773212999999999E-2</v>
      </c>
      <c r="L1954">
        <v>-2.6047385639999998</v>
      </c>
      <c r="M1954">
        <v>-1.130262756</v>
      </c>
    </row>
    <row r="1955" spans="1:13" x14ac:dyDescent="0.2">
      <c r="A1955" s="3">
        <v>44109</v>
      </c>
      <c r="B1955">
        <v>179.41</v>
      </c>
      <c r="C1955">
        <v>27.85</v>
      </c>
      <c r="D1955">
        <v>4.8728579999999999E-3</v>
      </c>
      <c r="E1955">
        <v>-3.278689E-3</v>
      </c>
      <c r="F1955">
        <v>-6.6791200000000002E-3</v>
      </c>
      <c r="G1955">
        <v>4.3911706000000002E-2</v>
      </c>
      <c r="H1955">
        <v>-9.5506240000000006E-3</v>
      </c>
      <c r="I1955">
        <v>-9.2341119999999992E-3</v>
      </c>
      <c r="J1955">
        <v>8.5100639999999995E-3</v>
      </c>
      <c r="K1955">
        <v>2.0430218E-2</v>
      </c>
      <c r="L1955">
        <v>-1.1222740819999999</v>
      </c>
      <c r="M1955">
        <v>-0.451983038</v>
      </c>
    </row>
    <row r="1956" spans="1:13" x14ac:dyDescent="0.2">
      <c r="A1956" s="3">
        <v>44110</v>
      </c>
      <c r="B1956">
        <v>177.3</v>
      </c>
      <c r="C1956">
        <v>27.66</v>
      </c>
      <c r="D1956">
        <v>-1.1760771E-2</v>
      </c>
      <c r="E1956">
        <v>-4.934211E-3</v>
      </c>
      <c r="F1956">
        <v>9.9878150000000006E-3</v>
      </c>
      <c r="G1956">
        <v>7.2205494999999995E-2</v>
      </c>
      <c r="H1956">
        <v>-2.3893416000000001E-2</v>
      </c>
      <c r="I1956">
        <v>-4.8243314000000002E-2</v>
      </c>
      <c r="J1956">
        <v>8.8227510000000002E-3</v>
      </c>
      <c r="K1956">
        <v>1.8692407000000001E-2</v>
      </c>
      <c r="L1956">
        <v>-2.7081593709999998</v>
      </c>
      <c r="M1956">
        <v>-2.5809043489999999</v>
      </c>
    </row>
    <row r="1957" spans="1:13" x14ac:dyDescent="0.2">
      <c r="A1957" s="3">
        <v>44111</v>
      </c>
      <c r="B1957">
        <v>177.22</v>
      </c>
      <c r="C1957">
        <v>28</v>
      </c>
      <c r="D1957">
        <v>-4.51213E-4</v>
      </c>
      <c r="E1957">
        <v>2.9201102E-2</v>
      </c>
      <c r="F1957">
        <v>1.8053776000000001E-2</v>
      </c>
      <c r="G1957">
        <v>5.6758559E-2</v>
      </c>
      <c r="H1957">
        <v>-2.2450218000000001E-2</v>
      </c>
      <c r="I1957">
        <v>-1.0695189999999999E-3</v>
      </c>
      <c r="J1957">
        <v>8.8218259999999996E-3</v>
      </c>
      <c r="K1957">
        <v>1.9447509000000002E-2</v>
      </c>
      <c r="L1957">
        <v>-2.5448492069999999</v>
      </c>
      <c r="M1957">
        <v>-5.4995152999999998E-2</v>
      </c>
    </row>
    <row r="1958" spans="1:13" x14ac:dyDescent="0.2">
      <c r="A1958" s="3">
        <v>44112</v>
      </c>
      <c r="B1958">
        <v>177.85</v>
      </c>
      <c r="C1958">
        <v>27.94</v>
      </c>
      <c r="D1958">
        <v>3.5549039999999998E-3</v>
      </c>
      <c r="E1958">
        <v>4.8179870000000001E-3</v>
      </c>
      <c r="F1958">
        <v>4.5052540000000002E-3</v>
      </c>
      <c r="G1958">
        <v>3.9450173999999998E-2</v>
      </c>
      <c r="H1958">
        <v>-2.8407538999999999E-2</v>
      </c>
      <c r="I1958">
        <v>-4.7720039999999998E-3</v>
      </c>
      <c r="J1958">
        <v>8.5446979999999999E-3</v>
      </c>
      <c r="K1958">
        <v>1.9383541000000001E-2</v>
      </c>
      <c r="L1958">
        <v>-3.3245808750000001</v>
      </c>
      <c r="M1958">
        <v>-0.24618847199999999</v>
      </c>
    </row>
    <row r="1959" spans="1:13" x14ac:dyDescent="0.2">
      <c r="A1959" s="3">
        <v>44113</v>
      </c>
      <c r="B1959">
        <v>181.08</v>
      </c>
      <c r="C1959">
        <v>26.81</v>
      </c>
      <c r="D1959">
        <v>1.8161371999999999E-2</v>
      </c>
      <c r="E1959">
        <v>1.4917421E-2</v>
      </c>
      <c r="F1959">
        <v>-1.446074E-2</v>
      </c>
      <c r="G1959">
        <v>1.9976888000000002E-2</v>
      </c>
      <c r="H1959">
        <v>-7.563302E-3</v>
      </c>
      <c r="I1959">
        <v>3.4763715000000001E-2</v>
      </c>
      <c r="J1959">
        <v>9.5264470000000004E-3</v>
      </c>
      <c r="K1959">
        <v>1.8841024000000001E-2</v>
      </c>
      <c r="L1959">
        <v>-0.79392682999999997</v>
      </c>
      <c r="M1959">
        <v>1.845107504</v>
      </c>
    </row>
    <row r="1960" spans="1:13" x14ac:dyDescent="0.2">
      <c r="A1960" s="3">
        <v>44116</v>
      </c>
      <c r="B1960">
        <v>180.56</v>
      </c>
      <c r="C1960">
        <v>26.5</v>
      </c>
      <c r="D1960">
        <v>-2.8716589999999999E-3</v>
      </c>
      <c r="E1960">
        <v>-5.7742779999999999E-3</v>
      </c>
      <c r="F1960">
        <v>-1.2120407E-2</v>
      </c>
      <c r="G1960">
        <v>8.4946970000000007E-3</v>
      </c>
      <c r="H1960">
        <v>-1.0359002000000001E-2</v>
      </c>
      <c r="I1960">
        <v>4.7745360000000002E-3</v>
      </c>
      <c r="J1960">
        <v>9.5423720000000004E-3</v>
      </c>
      <c r="K1960">
        <v>1.8202605E-2</v>
      </c>
      <c r="L1960">
        <v>-1.085579377</v>
      </c>
      <c r="M1960">
        <v>0.262299585</v>
      </c>
    </row>
    <row r="1961" spans="1:13" x14ac:dyDescent="0.2">
      <c r="A1961" s="3">
        <v>44117</v>
      </c>
      <c r="B1961">
        <v>177.72</v>
      </c>
      <c r="C1961">
        <v>25.71</v>
      </c>
      <c r="D1961">
        <v>-1.5728843999999999E-2</v>
      </c>
      <c r="E1961">
        <v>-5.8078139999999997E-3</v>
      </c>
      <c r="F1961">
        <v>6.3080660000000002E-3</v>
      </c>
      <c r="G1961">
        <v>1.6508208999999999E-2</v>
      </c>
      <c r="H1961">
        <v>-3.3552667000000001E-2</v>
      </c>
      <c r="I1961">
        <v>-7.3800740000000004E-3</v>
      </c>
      <c r="J1961">
        <v>9.8952199999999997E-3</v>
      </c>
      <c r="K1961">
        <v>1.8196509999999999E-2</v>
      </c>
      <c r="L1961">
        <v>-3.390795625</v>
      </c>
      <c r="M1961">
        <v>-0.40557633700000001</v>
      </c>
    </row>
    <row r="1962" spans="1:13" x14ac:dyDescent="0.2">
      <c r="A1962" s="3">
        <v>44118</v>
      </c>
      <c r="B1962">
        <v>178.27</v>
      </c>
      <c r="C1962">
        <v>25.5</v>
      </c>
      <c r="D1962">
        <v>3.0947560000000002E-3</v>
      </c>
      <c r="E1962">
        <v>0</v>
      </c>
      <c r="F1962">
        <v>-1.2991765000000001E-2</v>
      </c>
      <c r="G1962">
        <v>6.4280129999999998E-3</v>
      </c>
      <c r="H1962">
        <v>-2.8236576999999999E-2</v>
      </c>
      <c r="I1962">
        <v>-4.7568710000000002E-3</v>
      </c>
      <c r="J1962">
        <v>9.9449329999999996E-3</v>
      </c>
      <c r="K1962">
        <v>1.8187906E-2</v>
      </c>
      <c r="L1962">
        <v>-2.8392928419999999</v>
      </c>
      <c r="M1962">
        <v>-0.26154032999999999</v>
      </c>
    </row>
    <row r="1963" spans="1:13" x14ac:dyDescent="0.2">
      <c r="A1963" s="3">
        <v>44119</v>
      </c>
      <c r="B1963">
        <v>178.92</v>
      </c>
      <c r="C1963">
        <v>25.65</v>
      </c>
      <c r="D1963">
        <v>3.6461549999999999E-3</v>
      </c>
      <c r="E1963">
        <v>1.7525226000000001E-2</v>
      </c>
      <c r="F1963">
        <v>-2.0653433999999998E-2</v>
      </c>
      <c r="G1963">
        <v>-8.2990860000000007E-3</v>
      </c>
      <c r="H1963">
        <v>-2.7450128000000001E-2</v>
      </c>
      <c r="I1963">
        <v>1.3756614E-2</v>
      </c>
      <c r="J1963">
        <v>9.9634279999999999E-3</v>
      </c>
      <c r="K1963">
        <v>1.8585047E-2</v>
      </c>
      <c r="L1963">
        <v>-2.75508877</v>
      </c>
      <c r="M1963">
        <v>0.74019794400000005</v>
      </c>
    </row>
    <row r="1964" spans="1:13" x14ac:dyDescent="0.2">
      <c r="A1964" s="3">
        <v>44120</v>
      </c>
      <c r="B1964">
        <v>178.3</v>
      </c>
      <c r="C1964">
        <v>25.95</v>
      </c>
      <c r="D1964">
        <v>-3.465236E-3</v>
      </c>
      <c r="E1964">
        <v>-8.8726510000000005E-3</v>
      </c>
      <c r="F1964">
        <v>-1.2765631E-2</v>
      </c>
      <c r="G1964">
        <v>-4.6819670000000004E-3</v>
      </c>
      <c r="H1964">
        <v>-2.5470047999999999E-2</v>
      </c>
      <c r="I1964">
        <v>-1.0520779999999999E-3</v>
      </c>
      <c r="J1964">
        <v>9.9303619999999999E-3</v>
      </c>
      <c r="K1964">
        <v>1.8663694000000002E-2</v>
      </c>
      <c r="L1964">
        <v>-2.5648660649999999</v>
      </c>
      <c r="M1964">
        <v>-5.6370290000000003E-2</v>
      </c>
    </row>
    <row r="1965" spans="1:13" x14ac:dyDescent="0.2">
      <c r="A1965" s="3">
        <v>44123</v>
      </c>
      <c r="B1965">
        <v>178.39</v>
      </c>
      <c r="C1965">
        <v>26.4</v>
      </c>
      <c r="D1965">
        <v>5.0476700000000004E-4</v>
      </c>
      <c r="E1965">
        <v>3.6861509999999999E-3</v>
      </c>
      <c r="F1965">
        <v>-3.687545E-3</v>
      </c>
      <c r="G1965">
        <v>-1.523635E-3</v>
      </c>
      <c r="H1965">
        <v>-2.6255458999999998E-2</v>
      </c>
      <c r="I1965">
        <v>-7.808433E-3</v>
      </c>
      <c r="J1965">
        <v>9.9217920000000005E-3</v>
      </c>
      <c r="K1965">
        <v>1.8532343999999999E-2</v>
      </c>
      <c r="L1965">
        <v>-2.646241528</v>
      </c>
      <c r="M1965">
        <v>-0.42134081899999998</v>
      </c>
    </row>
    <row r="1966" spans="1:13" x14ac:dyDescent="0.2">
      <c r="A1966" s="3">
        <v>44124</v>
      </c>
      <c r="B1966">
        <v>179.25</v>
      </c>
      <c r="C1966">
        <v>26.48</v>
      </c>
      <c r="D1966">
        <v>4.8208979999999997E-3</v>
      </c>
      <c r="E1966">
        <v>2.2035677E-2</v>
      </c>
      <c r="F1966">
        <v>-2.8386639999999999E-3</v>
      </c>
      <c r="G1966">
        <v>-1.7923020000000001E-2</v>
      </c>
      <c r="H1966">
        <v>-1.504011E-3</v>
      </c>
      <c r="I1966">
        <v>4.0598291000000002E-2</v>
      </c>
      <c r="J1966">
        <v>8.9993509999999992E-3</v>
      </c>
      <c r="K1966">
        <v>1.8187917000000001E-2</v>
      </c>
      <c r="L1966">
        <v>-0.167124357</v>
      </c>
      <c r="M1966">
        <v>2.232157215</v>
      </c>
    </row>
    <row r="1967" spans="1:13" x14ac:dyDescent="0.2">
      <c r="A1967" s="3">
        <v>44125</v>
      </c>
      <c r="B1967">
        <v>180.6</v>
      </c>
      <c r="C1967">
        <v>26.38</v>
      </c>
      <c r="D1967">
        <v>7.5313810000000002E-3</v>
      </c>
      <c r="E1967">
        <v>1.4373716999999999E-2</v>
      </c>
      <c r="F1967">
        <v>-1.0845685000000001E-2</v>
      </c>
      <c r="G1967">
        <v>-2.7288987000000001E-2</v>
      </c>
      <c r="H1967">
        <v>1.0915197E-2</v>
      </c>
      <c r="I1967">
        <v>4.1644701999999999E-2</v>
      </c>
      <c r="J1967">
        <v>9.0733749999999998E-3</v>
      </c>
      <c r="K1967">
        <v>1.8220897999999999E-2</v>
      </c>
      <c r="L1967">
        <v>1.2029919330000001</v>
      </c>
      <c r="M1967">
        <v>2.2855461379999999</v>
      </c>
    </row>
    <row r="1968" spans="1:13" x14ac:dyDescent="0.2">
      <c r="A1968" s="3">
        <v>44126</v>
      </c>
      <c r="B1968">
        <v>178.83</v>
      </c>
      <c r="C1968">
        <v>26.22</v>
      </c>
      <c r="D1968">
        <v>-9.8006640000000006E-3</v>
      </c>
      <c r="E1968">
        <v>-1.1639676E-2</v>
      </c>
      <c r="F1968">
        <v>2.1904386000000001E-2</v>
      </c>
      <c r="G1968">
        <v>-1.1741441E-2</v>
      </c>
      <c r="H1968">
        <v>2.3113450000000001E-2</v>
      </c>
      <c r="I1968">
        <v>7.2487644000000004E-2</v>
      </c>
      <c r="J1968">
        <v>7.9245189999999997E-3</v>
      </c>
      <c r="K1968">
        <v>1.5830852999999999E-2</v>
      </c>
      <c r="L1968">
        <v>2.9167006359999998</v>
      </c>
      <c r="M1968">
        <v>4.5788843830000001</v>
      </c>
    </row>
    <row r="1969" spans="1:13" x14ac:dyDescent="0.2">
      <c r="A1969" s="3">
        <v>44127</v>
      </c>
      <c r="B1969">
        <v>178.64</v>
      </c>
      <c r="C1969">
        <v>26.18</v>
      </c>
      <c r="D1969">
        <v>-1.0624619999999999E-3</v>
      </c>
      <c r="E1969">
        <v>-4.0962619999999998E-3</v>
      </c>
      <c r="F1969">
        <v>2.4445261999999999E-2</v>
      </c>
      <c r="G1969">
        <v>4.6503739999999997E-3</v>
      </c>
      <c r="H1969">
        <v>1.8239854E-2</v>
      </c>
      <c r="I1969">
        <v>6.0523446000000002E-2</v>
      </c>
      <c r="J1969">
        <v>7.9147579999999992E-3</v>
      </c>
      <c r="K1969">
        <v>1.5889982E-2</v>
      </c>
      <c r="L1969">
        <v>2.304537184</v>
      </c>
      <c r="M1969">
        <v>3.8089058069999999</v>
      </c>
    </row>
    <row r="1970" spans="1:13" x14ac:dyDescent="0.2">
      <c r="A1970" s="3">
        <v>44130</v>
      </c>
      <c r="B1970">
        <v>178.55</v>
      </c>
      <c r="C1970">
        <v>26.23</v>
      </c>
      <c r="D1970">
        <v>-5.03807E-4</v>
      </c>
      <c r="E1970">
        <v>-1.6966581000000001E-2</v>
      </c>
      <c r="F1970">
        <v>-2.0414407999999998E-2</v>
      </c>
      <c r="G1970">
        <v>1.7287642999999998E-2</v>
      </c>
      <c r="H1970">
        <v>2.0635647E-2</v>
      </c>
      <c r="I1970">
        <v>3.8002172000000001E-2</v>
      </c>
      <c r="J1970">
        <v>7.8757749999999998E-3</v>
      </c>
      <c r="K1970">
        <v>1.6464665999999999E-2</v>
      </c>
      <c r="L1970">
        <v>2.6201416790000001</v>
      </c>
      <c r="M1970">
        <v>2.308104669</v>
      </c>
    </row>
    <row r="1971" spans="1:13" x14ac:dyDescent="0.2">
      <c r="A1971" s="3">
        <v>44131</v>
      </c>
      <c r="B1971">
        <v>179.02</v>
      </c>
      <c r="C1971">
        <v>25.98</v>
      </c>
      <c r="D1971">
        <v>2.632316E-3</v>
      </c>
      <c r="E1971">
        <v>2.0920499999999998E-3</v>
      </c>
      <c r="F1971">
        <v>-1.9749592999999999E-2</v>
      </c>
      <c r="G1971">
        <v>1.6728066E-2</v>
      </c>
      <c r="H1971">
        <v>1.3129597999999999E-2</v>
      </c>
      <c r="I1971">
        <v>3.5116152999999997E-2</v>
      </c>
      <c r="J1971">
        <v>7.6109740000000004E-3</v>
      </c>
      <c r="K1971">
        <v>1.6450678E-2</v>
      </c>
      <c r="L1971">
        <v>1.725087689</v>
      </c>
      <c r="M1971">
        <v>2.1346326520000001</v>
      </c>
    </row>
    <row r="1972" spans="1:13" x14ac:dyDescent="0.2">
      <c r="A1972" s="3">
        <v>44132</v>
      </c>
      <c r="B1972">
        <v>176.13</v>
      </c>
      <c r="C1972">
        <v>26.2</v>
      </c>
      <c r="D1972">
        <v>-1.6143448000000001E-2</v>
      </c>
      <c r="E1972">
        <v>-9.9164930000000002E-3</v>
      </c>
      <c r="F1972">
        <v>-7.9759979999999998E-3</v>
      </c>
      <c r="G1972">
        <v>2.1645213E-2</v>
      </c>
      <c r="H1972">
        <v>-1.1560694E-2</v>
      </c>
      <c r="I1972">
        <v>2.5405404999999999E-2</v>
      </c>
      <c r="J1972">
        <v>8.2194280000000008E-3</v>
      </c>
      <c r="K1972">
        <v>1.6642764000000001E-2</v>
      </c>
      <c r="L1972">
        <v>-1.406508313</v>
      </c>
      <c r="M1972">
        <v>1.5265135649999999</v>
      </c>
    </row>
    <row r="1973" spans="1:13" x14ac:dyDescent="0.2">
      <c r="A1973" s="3">
        <v>44133</v>
      </c>
      <c r="B1973">
        <v>175.4</v>
      </c>
      <c r="C1973">
        <v>26.05</v>
      </c>
      <c r="D1973">
        <v>-4.144666E-3</v>
      </c>
      <c r="E1973">
        <v>2.635741E-3</v>
      </c>
      <c r="F1973">
        <v>2.190011E-3</v>
      </c>
      <c r="G1973">
        <v>1.8959500000000001E-2</v>
      </c>
      <c r="H1973">
        <v>-9.7109299999999996E-3</v>
      </c>
      <c r="I1973">
        <v>1.7112299000000001E-2</v>
      </c>
      <c r="J1973">
        <v>8.1672359999999996E-3</v>
      </c>
      <c r="K1973">
        <v>1.6504904000000001E-2</v>
      </c>
      <c r="L1973">
        <v>-1.1890105639999999</v>
      </c>
      <c r="M1973">
        <v>1.0368008790000001</v>
      </c>
    </row>
    <row r="1974" spans="1:13" x14ac:dyDescent="0.2">
      <c r="A1974" s="3">
        <v>44134</v>
      </c>
      <c r="B1974">
        <v>176.2</v>
      </c>
      <c r="C1974">
        <v>26.4</v>
      </c>
      <c r="D1974">
        <v>4.5610030000000001E-3</v>
      </c>
      <c r="E1974">
        <v>-5.2576239999999998E-3</v>
      </c>
      <c r="F1974">
        <v>4.4434080000000003E-3</v>
      </c>
      <c r="G1974">
        <v>3.9129483999999999E-2</v>
      </c>
      <c r="H1974">
        <v>-1.3989926999999999E-2</v>
      </c>
      <c r="I1974">
        <v>5.9350503999999998E-2</v>
      </c>
      <c r="J1974">
        <v>7.9706459999999996E-3</v>
      </c>
      <c r="K1974">
        <v>1.2862182E-2</v>
      </c>
      <c r="L1974">
        <v>-1.755181069</v>
      </c>
      <c r="M1974">
        <v>4.6143416679999998</v>
      </c>
    </row>
    <row r="1975" spans="1:13" x14ac:dyDescent="0.2">
      <c r="A1975" s="3">
        <v>44137</v>
      </c>
      <c r="B1975">
        <v>177.91</v>
      </c>
      <c r="C1975">
        <v>26.13</v>
      </c>
      <c r="D1975">
        <v>9.7048810000000003E-3</v>
      </c>
      <c r="E1975">
        <v>6.8710359999999996E-3</v>
      </c>
      <c r="F1975">
        <v>-5.2670529999999998E-3</v>
      </c>
      <c r="G1975">
        <v>5.0917061E-2</v>
      </c>
      <c r="H1975">
        <v>-3.528621E-3</v>
      </c>
      <c r="I1975">
        <v>4.0983606999999998E-2</v>
      </c>
      <c r="J1975">
        <v>8.2832129999999993E-3</v>
      </c>
      <c r="K1975">
        <v>1.1904668E-2</v>
      </c>
      <c r="L1975">
        <v>-0.42599664399999998</v>
      </c>
      <c r="M1975">
        <v>3.4426502409999999</v>
      </c>
    </row>
    <row r="1976" spans="1:13" x14ac:dyDescent="0.2">
      <c r="A1976" s="3">
        <v>44138</v>
      </c>
      <c r="B1976">
        <v>178.92</v>
      </c>
      <c r="C1976">
        <v>26.62</v>
      </c>
      <c r="D1976">
        <v>5.6770279999999998E-3</v>
      </c>
      <c r="E1976">
        <v>5.2493440000000004E-3</v>
      </c>
      <c r="F1976">
        <v>-1.4511579E-2</v>
      </c>
      <c r="G1976">
        <v>4.0212531000000003E-2</v>
      </c>
      <c r="H1976">
        <v>-2.7311739999999998E-3</v>
      </c>
      <c r="I1976">
        <v>4.9890350999999999E-2</v>
      </c>
      <c r="J1976">
        <v>8.3093430000000003E-3</v>
      </c>
      <c r="K1976">
        <v>1.1861635000000001E-2</v>
      </c>
      <c r="L1976">
        <v>-0.328687167</v>
      </c>
      <c r="M1976">
        <v>4.2060263039999999</v>
      </c>
    </row>
    <row r="1977" spans="1:13" x14ac:dyDescent="0.2">
      <c r="A1977" s="3">
        <v>44139</v>
      </c>
      <c r="B1977">
        <v>178.82</v>
      </c>
      <c r="C1977">
        <v>26.45</v>
      </c>
      <c r="D1977">
        <v>-5.5890900000000001E-4</v>
      </c>
      <c r="E1977">
        <v>4.6997389999999997E-3</v>
      </c>
      <c r="F1977">
        <v>-1.9602965999999999E-2</v>
      </c>
      <c r="G1977">
        <v>3.0673592999999999E-2</v>
      </c>
      <c r="H1977">
        <v>8.5730400000000005E-3</v>
      </c>
      <c r="I1977">
        <v>6.0055096000000002E-2</v>
      </c>
      <c r="J1977">
        <v>7.8711649999999994E-3</v>
      </c>
      <c r="K1977">
        <v>1.1750075E-2</v>
      </c>
      <c r="L1977">
        <v>1.089170389</v>
      </c>
      <c r="M1977">
        <v>5.1110395500000001</v>
      </c>
    </row>
    <row r="1978" spans="1:13" x14ac:dyDescent="0.2">
      <c r="A1978" s="3">
        <v>44140</v>
      </c>
      <c r="B1978">
        <v>182.93</v>
      </c>
      <c r="C1978">
        <v>26.29</v>
      </c>
      <c r="D1978">
        <v>2.2984006000000001E-2</v>
      </c>
      <c r="E1978">
        <v>4.1580039999999999E-3</v>
      </c>
      <c r="F1978">
        <v>-4.3432310000000002E-2</v>
      </c>
      <c r="G1978">
        <v>3.1576603000000002E-2</v>
      </c>
      <c r="H1978">
        <v>3.221984E-2</v>
      </c>
      <c r="I1978">
        <v>3.4261241999999997E-2</v>
      </c>
      <c r="J1978">
        <v>9.2751599999999993E-3</v>
      </c>
      <c r="K1978">
        <v>1.0095962E-2</v>
      </c>
      <c r="L1978">
        <v>3.4737773710000002</v>
      </c>
      <c r="M1978">
        <v>3.3935588390000002</v>
      </c>
    </row>
    <row r="1979" spans="1:13" x14ac:dyDescent="0.2">
      <c r="A1979" s="3">
        <v>44141</v>
      </c>
      <c r="B1979">
        <v>183.19</v>
      </c>
      <c r="C1979">
        <v>26.11</v>
      </c>
      <c r="D1979">
        <v>1.4213089999999999E-3</v>
      </c>
      <c r="E1979">
        <v>1.242236E-2</v>
      </c>
      <c r="F1979">
        <v>-4.1899679000000002E-2</v>
      </c>
      <c r="G1979">
        <v>4.1902361999999999E-2</v>
      </c>
      <c r="H1979">
        <v>3.0025302E-2</v>
      </c>
      <c r="I1979">
        <v>4.2088438999999998E-2</v>
      </c>
      <c r="J1979">
        <v>9.2638029999999993E-3</v>
      </c>
      <c r="K1979">
        <v>1.0348344000000001E-2</v>
      </c>
      <c r="L1979">
        <v>3.2411422660000002</v>
      </c>
      <c r="M1979">
        <v>4.0671664830000003</v>
      </c>
    </row>
    <row r="1980" spans="1:13" x14ac:dyDescent="0.2">
      <c r="A1980" s="3">
        <v>44144</v>
      </c>
      <c r="B1980">
        <v>175.08</v>
      </c>
      <c r="C1980">
        <v>26.36</v>
      </c>
      <c r="D1980">
        <v>-4.4270974999999997E-2</v>
      </c>
      <c r="E1980">
        <v>-4.6012270000000003E-3</v>
      </c>
      <c r="F1980">
        <v>-1.7261503000000001E-2</v>
      </c>
      <c r="G1980">
        <v>4.2613773000000001E-2</v>
      </c>
      <c r="H1980">
        <v>-3.3134525999999997E-2</v>
      </c>
      <c r="I1980">
        <v>2.2047244000000001E-2</v>
      </c>
      <c r="J1980">
        <v>1.2926619E-2</v>
      </c>
      <c r="K1980">
        <v>1.0002405000000001E-2</v>
      </c>
      <c r="L1980">
        <v>-2.5632786479999998</v>
      </c>
      <c r="M1980">
        <v>2.2041943019999999</v>
      </c>
    </row>
    <row r="1981" spans="1:13" x14ac:dyDescent="0.2">
      <c r="A1981" s="3">
        <v>44145</v>
      </c>
      <c r="B1981">
        <v>175.66</v>
      </c>
      <c r="C1981">
        <v>26.33</v>
      </c>
      <c r="D1981">
        <v>3.3127709999999999E-3</v>
      </c>
      <c r="E1981">
        <v>1.540832E-3</v>
      </c>
      <c r="F1981">
        <v>-3.5520352999999998E-2</v>
      </c>
      <c r="G1981">
        <v>5.5354373999999998E-2</v>
      </c>
      <c r="H1981">
        <v>-2.7137794E-2</v>
      </c>
      <c r="I1981">
        <v>2.9567053999999999E-2</v>
      </c>
      <c r="J1981">
        <v>1.2964735999999999E-2</v>
      </c>
      <c r="K1981">
        <v>9.8781330000000007E-3</v>
      </c>
      <c r="L1981">
        <v>-2.0932006109999999</v>
      </c>
      <c r="M1981">
        <v>2.9931824549999999</v>
      </c>
    </row>
    <row r="1982" spans="1:13" x14ac:dyDescent="0.2">
      <c r="A1982" s="3">
        <v>44146</v>
      </c>
      <c r="B1982">
        <v>174.9</v>
      </c>
      <c r="C1982">
        <v>25.73</v>
      </c>
      <c r="D1982">
        <v>-4.3265400000000002E-3</v>
      </c>
      <c r="E1982">
        <v>-5.1282050000000003E-3</v>
      </c>
      <c r="F1982">
        <v>-3.1786307999999999E-2</v>
      </c>
      <c r="G1982">
        <v>6.0279395999999999E-2</v>
      </c>
      <c r="H1982">
        <v>-1.5867657E-2</v>
      </c>
      <c r="I1982">
        <v>3.0270844000000002E-2</v>
      </c>
      <c r="J1982">
        <v>1.2559504000000001E-2</v>
      </c>
      <c r="K1982">
        <v>9.854303E-3</v>
      </c>
      <c r="L1982">
        <v>-1.2633983870000001</v>
      </c>
      <c r="M1982">
        <v>3.071840275</v>
      </c>
    </row>
    <row r="1983" spans="1:13" x14ac:dyDescent="0.2">
      <c r="A1983" s="3">
        <v>44147</v>
      </c>
      <c r="B1983">
        <v>175.96</v>
      </c>
      <c r="C1983">
        <v>26.09</v>
      </c>
      <c r="D1983">
        <v>6.0606059999999996E-3</v>
      </c>
      <c r="E1983">
        <v>0</v>
      </c>
      <c r="F1983">
        <v>-4.7384098999999999E-2</v>
      </c>
      <c r="G1983">
        <v>8.7056728999999999E-2</v>
      </c>
      <c r="H1983">
        <v>-1.2957873E-2</v>
      </c>
      <c r="I1983">
        <v>3.0270844000000002E-2</v>
      </c>
      <c r="J1983">
        <v>1.2620658999999999E-2</v>
      </c>
      <c r="K1983">
        <v>9.854303E-3</v>
      </c>
      <c r="L1983">
        <v>-1.0267191980000001</v>
      </c>
      <c r="M1983">
        <v>3.071840275</v>
      </c>
    </row>
    <row r="1984" spans="1:13" x14ac:dyDescent="0.2">
      <c r="A1984" s="3">
        <v>44148</v>
      </c>
      <c r="B1984">
        <v>177.16</v>
      </c>
      <c r="C1984">
        <v>26.19</v>
      </c>
      <c r="D1984">
        <v>6.8197320000000002E-3</v>
      </c>
      <c r="E1984">
        <v>1.443299E-2</v>
      </c>
      <c r="F1984">
        <v>-6.0152329999999997E-2</v>
      </c>
      <c r="G1984">
        <v>8.2758163999999995E-2</v>
      </c>
      <c r="H1984">
        <v>-9.8367990000000002E-3</v>
      </c>
      <c r="I1984">
        <v>2.7139875000000001E-2</v>
      </c>
      <c r="J1984">
        <v>1.2692136999999999E-2</v>
      </c>
      <c r="K1984">
        <v>9.6227380000000005E-3</v>
      </c>
      <c r="L1984">
        <v>-0.77503090900000005</v>
      </c>
      <c r="M1984">
        <v>2.8203899720000001</v>
      </c>
    </row>
    <row r="1985" spans="1:13" x14ac:dyDescent="0.2">
      <c r="A1985" s="3">
        <v>44151</v>
      </c>
      <c r="B1985">
        <v>177.15</v>
      </c>
      <c r="C1985">
        <v>26.52</v>
      </c>
      <c r="D1985" s="4">
        <v>-5.6400000000000002E-5</v>
      </c>
      <c r="E1985">
        <v>1.8292683000000001E-2</v>
      </c>
      <c r="F1985">
        <v>-4.0305361999999997E-2</v>
      </c>
      <c r="G1985">
        <v>8.2749044999999993E-2</v>
      </c>
      <c r="H1985">
        <v>-6.449804E-3</v>
      </c>
      <c r="I1985">
        <v>5.5292259000000003E-2</v>
      </c>
      <c r="J1985">
        <v>1.2672658999999999E-2</v>
      </c>
      <c r="K1985">
        <v>1.0002464000000001E-2</v>
      </c>
      <c r="L1985">
        <v>-0.50895423699999998</v>
      </c>
      <c r="M1985">
        <v>5.5278638039999999</v>
      </c>
    </row>
    <row r="1986" spans="1:13" x14ac:dyDescent="0.2">
      <c r="A1986" s="3">
        <v>44152</v>
      </c>
      <c r="B1986">
        <v>176.5</v>
      </c>
      <c r="C1986">
        <v>27.19</v>
      </c>
      <c r="D1986">
        <v>-3.6692069999999999E-3</v>
      </c>
      <c r="E1986">
        <v>-4.9900200000000004E-3</v>
      </c>
      <c r="F1986">
        <v>-2.9526199999999999E-2</v>
      </c>
      <c r="G1986">
        <v>8.6676069999999994E-2</v>
      </c>
      <c r="H1986">
        <v>-1.0594764E-2</v>
      </c>
      <c r="I1986">
        <v>4.6169990000000001E-2</v>
      </c>
      <c r="J1986">
        <v>1.2693269E-2</v>
      </c>
      <c r="K1986">
        <v>1.0134261E-2</v>
      </c>
      <c r="L1986">
        <v>-0.83467576799999998</v>
      </c>
      <c r="M1986">
        <v>4.5558320950000004</v>
      </c>
    </row>
    <row r="1987" spans="1:13" x14ac:dyDescent="0.2">
      <c r="A1987" s="3">
        <v>44153</v>
      </c>
      <c r="B1987">
        <v>175.49</v>
      </c>
      <c r="C1987">
        <v>28.15</v>
      </c>
      <c r="D1987">
        <v>-5.72238E-3</v>
      </c>
      <c r="E1987">
        <v>-4.5135410000000003E-3</v>
      </c>
      <c r="F1987">
        <v>-1.6255762E-2</v>
      </c>
      <c r="G1987">
        <v>8.6067041999999996E-2</v>
      </c>
      <c r="H1987">
        <v>-2.0976290000000002E-2</v>
      </c>
      <c r="I1987">
        <v>1.8993840000000001E-2</v>
      </c>
      <c r="J1987">
        <v>1.2683738999999999E-2</v>
      </c>
      <c r="K1987">
        <v>9.1436810000000007E-3</v>
      </c>
      <c r="L1987">
        <v>-1.6537939269999999</v>
      </c>
      <c r="M1987">
        <v>2.077264123</v>
      </c>
    </row>
    <row r="1988" spans="1:13" x14ac:dyDescent="0.2">
      <c r="A1988" s="3">
        <v>44154</v>
      </c>
      <c r="B1988">
        <v>175.16</v>
      </c>
      <c r="C1988">
        <v>28</v>
      </c>
      <c r="D1988">
        <v>-1.880449E-3</v>
      </c>
      <c r="E1988">
        <v>5.0377829999999997E-3</v>
      </c>
      <c r="F1988">
        <v>-1.7197041999999999E-2</v>
      </c>
      <c r="G1988">
        <v>9.1639644000000006E-2</v>
      </c>
      <c r="H1988">
        <v>-3.0121815999999999E-2</v>
      </c>
      <c r="I1988">
        <v>9.6153850000000006E-3</v>
      </c>
      <c r="J1988">
        <v>1.2535176E-2</v>
      </c>
      <c r="K1988">
        <v>8.6724920000000004E-3</v>
      </c>
      <c r="L1988">
        <v>-2.4029830840000002</v>
      </c>
      <c r="M1988">
        <v>1.108722199</v>
      </c>
    </row>
    <row r="1989" spans="1:13" x14ac:dyDescent="0.2">
      <c r="A1989" s="3">
        <v>44155</v>
      </c>
      <c r="B1989">
        <v>175.69</v>
      </c>
      <c r="C1989">
        <v>27.39</v>
      </c>
      <c r="D1989">
        <v>3.0258049999999999E-3</v>
      </c>
      <c r="E1989">
        <v>2.2556390999999999E-2</v>
      </c>
      <c r="F1989">
        <v>-5.5484239999999997E-3</v>
      </c>
      <c r="G1989">
        <v>6.5110826999999996E-2</v>
      </c>
      <c r="H1989">
        <v>-1.7558575E-2</v>
      </c>
      <c r="I1989">
        <v>4.4546850999999998E-2</v>
      </c>
      <c r="J1989">
        <v>1.241625E-2</v>
      </c>
      <c r="K1989">
        <v>9.4558109999999997E-3</v>
      </c>
      <c r="L1989">
        <v>-1.4141608670000001</v>
      </c>
      <c r="M1989">
        <v>4.7110553489999996</v>
      </c>
    </row>
    <row r="1990" spans="1:13" x14ac:dyDescent="0.2">
      <c r="A1990" s="3">
        <v>44158</v>
      </c>
      <c r="B1990">
        <v>172.23</v>
      </c>
      <c r="C1990">
        <v>27.78</v>
      </c>
      <c r="D1990">
        <v>-1.9693779000000002E-2</v>
      </c>
      <c r="E1990">
        <v>-3.9215689999999997E-3</v>
      </c>
      <c r="F1990">
        <v>1.7967762000000002E-2</v>
      </c>
      <c r="G1990">
        <v>6.3896201999999999E-2</v>
      </c>
      <c r="H1990">
        <v>-3.5882220999999999E-2</v>
      </c>
      <c r="I1990">
        <v>4.4730077E-2</v>
      </c>
      <c r="J1990">
        <v>1.3085895E-2</v>
      </c>
      <c r="K1990">
        <v>9.4501440000000006E-3</v>
      </c>
      <c r="L1990">
        <v>-2.7420532620000002</v>
      </c>
      <c r="M1990">
        <v>4.7332691540000003</v>
      </c>
    </row>
    <row r="1991" spans="1:13" x14ac:dyDescent="0.2">
      <c r="A1991" s="3">
        <v>44159</v>
      </c>
      <c r="B1991">
        <v>169.59</v>
      </c>
      <c r="C1991">
        <v>27.38</v>
      </c>
      <c r="D1991">
        <v>-1.5328339999999999E-2</v>
      </c>
      <c r="E1991">
        <v>1.3779527999999999E-2</v>
      </c>
      <c r="F1991">
        <v>1.6142380000000001E-2</v>
      </c>
      <c r="G1991">
        <v>5.0890332000000003E-2</v>
      </c>
      <c r="H1991">
        <v>-5.0182022E-2</v>
      </c>
      <c r="I1991">
        <v>7.7405857999999994E-2</v>
      </c>
      <c r="J1991">
        <v>1.3416333000000001E-2</v>
      </c>
      <c r="K1991">
        <v>8.6954800000000002E-3</v>
      </c>
      <c r="L1991">
        <v>-3.7403678060000001</v>
      </c>
      <c r="M1991">
        <v>8.901849447</v>
      </c>
    </row>
    <row r="1992" spans="1:13" x14ac:dyDescent="0.2">
      <c r="A1992" s="3">
        <v>44160</v>
      </c>
      <c r="B1992">
        <v>169.51</v>
      </c>
      <c r="C1992">
        <v>27.14</v>
      </c>
      <c r="D1992">
        <v>-4.71726E-4</v>
      </c>
      <c r="E1992">
        <v>-4.8543700000000002E-4</v>
      </c>
      <c r="F1992">
        <v>1.4677104999999999E-2</v>
      </c>
      <c r="G1992">
        <v>7.5174894000000006E-2</v>
      </c>
      <c r="H1992">
        <v>-5.3122556000000001E-2</v>
      </c>
      <c r="I1992">
        <v>7.4634655999999994E-2</v>
      </c>
      <c r="J1992">
        <v>1.3375599E-2</v>
      </c>
      <c r="K1992">
        <v>8.7358139999999997E-3</v>
      </c>
      <c r="L1992">
        <v>-3.9716019679999999</v>
      </c>
      <c r="M1992">
        <v>8.5435265069999993</v>
      </c>
    </row>
    <row r="1993" spans="1:13" x14ac:dyDescent="0.2">
      <c r="A1993" s="3">
        <v>44162</v>
      </c>
      <c r="B1993">
        <v>167.79</v>
      </c>
      <c r="C1993">
        <v>26.88</v>
      </c>
      <c r="D1993">
        <v>-1.0146894E-2</v>
      </c>
      <c r="E1993">
        <v>2.5254978000000001E-2</v>
      </c>
      <c r="F1993">
        <v>2.6983706999999999E-2</v>
      </c>
      <c r="G1993">
        <v>3.6386118000000002E-2</v>
      </c>
      <c r="H1993">
        <v>-4.7351388000000001E-2</v>
      </c>
      <c r="I1993">
        <v>0.1128097</v>
      </c>
      <c r="J1993">
        <v>1.3131767000000001E-2</v>
      </c>
      <c r="K1993">
        <v>9.3882779999999999E-3</v>
      </c>
      <c r="L1993">
        <v>-3.6058656650000001</v>
      </c>
      <c r="M1993">
        <v>12.016015919999999</v>
      </c>
    </row>
    <row r="1994" spans="1:13" x14ac:dyDescent="0.2">
      <c r="A1994" s="3">
        <v>44165</v>
      </c>
      <c r="B1994">
        <v>166.67</v>
      </c>
      <c r="C1994">
        <v>26.48</v>
      </c>
      <c r="D1994">
        <v>-6.6750100000000003E-3</v>
      </c>
      <c r="E1994">
        <v>1.0421601000000001E-2</v>
      </c>
      <c r="F1994">
        <v>2.8190711E-2</v>
      </c>
      <c r="G1994">
        <v>2.1481523999999998E-2</v>
      </c>
      <c r="H1994">
        <v>-4.9771950000000002E-2</v>
      </c>
      <c r="I1994">
        <v>0.121451104</v>
      </c>
      <c r="J1994">
        <v>1.3161846E-2</v>
      </c>
      <c r="K1994">
        <v>9.4378580000000004E-3</v>
      </c>
      <c r="L1994">
        <v>-3.7815324989999999</v>
      </c>
      <c r="M1994">
        <v>12.86850353</v>
      </c>
    </row>
    <row r="1995" spans="1:13" x14ac:dyDescent="0.2">
      <c r="A1995" s="3">
        <v>44166</v>
      </c>
      <c r="B1995">
        <v>170.18</v>
      </c>
      <c r="C1995">
        <v>26.61</v>
      </c>
      <c r="D1995">
        <v>2.1059578999999998E-2</v>
      </c>
      <c r="E1995">
        <v>1.8284107000000001E-2</v>
      </c>
      <c r="F1995">
        <v>2.1072670000000002E-2</v>
      </c>
      <c r="G1995">
        <v>9.1192889999999992E-3</v>
      </c>
      <c r="H1995">
        <v>-3.4165721000000003E-2</v>
      </c>
      <c r="I1995">
        <v>0.147991543</v>
      </c>
      <c r="J1995">
        <v>1.4056645E-2</v>
      </c>
      <c r="K1995">
        <v>9.4922659999999992E-3</v>
      </c>
      <c r="L1995">
        <v>-2.4305743610000001</v>
      </c>
      <c r="M1995">
        <v>15.590749669999999</v>
      </c>
    </row>
    <row r="1996" spans="1:13" x14ac:dyDescent="0.2">
      <c r="A1996" s="3">
        <v>44167</v>
      </c>
      <c r="B1996">
        <v>171.46</v>
      </c>
      <c r="C1996">
        <v>26.5</v>
      </c>
      <c r="D1996">
        <v>7.521448E-3</v>
      </c>
      <c r="E1996">
        <v>-1.3812150000000001E-3</v>
      </c>
      <c r="F1996">
        <v>1.9043435000000001E-2</v>
      </c>
      <c r="G1996">
        <v>1.6042002E-2</v>
      </c>
      <c r="H1996">
        <v>-3.6254285999999997E-2</v>
      </c>
      <c r="I1996">
        <v>0.13858267699999999</v>
      </c>
      <c r="J1996">
        <v>1.3977013999999999E-2</v>
      </c>
      <c r="K1996">
        <v>9.6515390000000006E-3</v>
      </c>
      <c r="L1996">
        <v>-2.5938504889999998</v>
      </c>
      <c r="M1996">
        <v>14.35860898</v>
      </c>
    </row>
    <row r="1997" spans="1:13" x14ac:dyDescent="0.2">
      <c r="A1997" s="3">
        <v>44168</v>
      </c>
      <c r="B1997">
        <v>172.81</v>
      </c>
      <c r="C1997">
        <v>26.22</v>
      </c>
      <c r="D1997">
        <v>7.8735569999999998E-3</v>
      </c>
      <c r="E1997">
        <v>-5.0714619999999997E-3</v>
      </c>
      <c r="F1997">
        <v>2.1719509000000001E-2</v>
      </c>
      <c r="G1997">
        <v>3.3720165000000003E-2</v>
      </c>
      <c r="H1997">
        <v>-3.414934E-2</v>
      </c>
      <c r="I1997">
        <v>0.12689295</v>
      </c>
      <c r="J1997">
        <v>1.4042752E-2</v>
      </c>
      <c r="K1997">
        <v>9.9624480000000005E-3</v>
      </c>
      <c r="L1997">
        <v>-2.4318124860000001</v>
      </c>
      <c r="M1997">
        <v>12.73712503</v>
      </c>
    </row>
    <row r="1998" spans="1:13" x14ac:dyDescent="0.2">
      <c r="A1998" s="3">
        <v>44169</v>
      </c>
      <c r="B1998">
        <v>172.32</v>
      </c>
      <c r="C1998">
        <v>26.67</v>
      </c>
      <c r="D1998">
        <v>-2.8354840000000001E-3</v>
      </c>
      <c r="E1998">
        <v>1.0194625000000001E-2</v>
      </c>
      <c r="F1998">
        <v>2.2885609000000001E-2</v>
      </c>
      <c r="G1998">
        <v>2.8787212E-2</v>
      </c>
      <c r="H1998">
        <v>-3.6349402000000003E-2</v>
      </c>
      <c r="I1998">
        <v>0.13305613299999999</v>
      </c>
      <c r="J1998">
        <v>1.4043440000000001E-2</v>
      </c>
      <c r="K1998">
        <v>1.0005501999999999E-2</v>
      </c>
      <c r="L1998">
        <v>-2.588354577</v>
      </c>
      <c r="M1998">
        <v>13.298296819999999</v>
      </c>
    </row>
    <row r="1999" spans="1:13" x14ac:dyDescent="0.2">
      <c r="A1999" s="3">
        <v>44172</v>
      </c>
      <c r="B1999">
        <v>174.89</v>
      </c>
      <c r="C1999">
        <v>26.8</v>
      </c>
      <c r="D1999">
        <v>1.4914113E-2</v>
      </c>
      <c r="E1999">
        <v>-2.2935780000000001E-3</v>
      </c>
      <c r="F1999">
        <v>4.6555429999999998E-3</v>
      </c>
      <c r="G1999">
        <v>1.9669476000000002E-2</v>
      </c>
      <c r="H1999">
        <v>-4.3951237999999997E-2</v>
      </c>
      <c r="I1999">
        <v>0.12577639800000001</v>
      </c>
      <c r="J1999">
        <v>1.3432295E-2</v>
      </c>
      <c r="K1999">
        <v>1.0163129E-2</v>
      </c>
      <c r="L1999">
        <v>-3.2720573640000001</v>
      </c>
      <c r="M1999">
        <v>12.37575539</v>
      </c>
    </row>
    <row r="2000" spans="1:13" x14ac:dyDescent="0.2">
      <c r="A2000" s="3">
        <v>44173</v>
      </c>
      <c r="B2000">
        <v>175.5</v>
      </c>
      <c r="C2000">
        <v>26.67</v>
      </c>
      <c r="D2000">
        <v>3.4879070000000002E-3</v>
      </c>
      <c r="E2000">
        <v>-5.057471E-3</v>
      </c>
      <c r="F2000">
        <v>-6.7487340000000002E-3</v>
      </c>
      <c r="G2000">
        <v>4.0785980000000001E-3</v>
      </c>
      <c r="H2000">
        <v>-4.1978274000000003E-2</v>
      </c>
      <c r="I2000">
        <v>0.10633946800000001</v>
      </c>
      <c r="J2000">
        <v>1.3466531E-2</v>
      </c>
      <c r="K2000">
        <v>1.0300452E-2</v>
      </c>
      <c r="L2000">
        <v>-3.1172298629999999</v>
      </c>
      <c r="M2000">
        <v>10.32376717</v>
      </c>
    </row>
    <row r="2001" spans="1:13" x14ac:dyDescent="0.2">
      <c r="A2001" s="3">
        <v>44174</v>
      </c>
      <c r="B2001">
        <v>172.5</v>
      </c>
      <c r="C2001">
        <v>26.81</v>
      </c>
      <c r="D2001">
        <v>-1.7094017E-2</v>
      </c>
      <c r="E2001">
        <v>1.3863219999999999E-3</v>
      </c>
      <c r="F2001">
        <v>1.7243118000000002E-2</v>
      </c>
      <c r="G2001">
        <v>1.2830687E-2</v>
      </c>
      <c r="H2001">
        <v>-1.4736121E-2</v>
      </c>
      <c r="I2001">
        <v>0.11299434999999999</v>
      </c>
      <c r="J2001">
        <v>1.0075189E-2</v>
      </c>
      <c r="K2001">
        <v>1.0106098000000001E-2</v>
      </c>
      <c r="L2001">
        <v>-1.4626147979999999</v>
      </c>
      <c r="M2001">
        <v>11.180809010000001</v>
      </c>
    </row>
    <row r="2002" spans="1:13" x14ac:dyDescent="0.2">
      <c r="A2002" s="3">
        <v>44175</v>
      </c>
      <c r="B2002">
        <v>172.17</v>
      </c>
      <c r="C2002">
        <v>26.45</v>
      </c>
      <c r="D2002">
        <v>-1.9130429999999999E-3</v>
      </c>
      <c r="E2002">
        <v>2.2611906000000001E-2</v>
      </c>
      <c r="F2002">
        <v>2.3254562999999999E-2</v>
      </c>
      <c r="G2002">
        <v>-7.7616880000000001E-3</v>
      </c>
      <c r="H2002">
        <v>-1.9867927000000001E-2</v>
      </c>
      <c r="I2002">
        <v>0.13641025600000001</v>
      </c>
      <c r="J2002">
        <v>1.0036665E-2</v>
      </c>
      <c r="K2002">
        <v>1.0754148E-2</v>
      </c>
      <c r="L2002">
        <v>-1.979534643</v>
      </c>
      <c r="M2002">
        <v>12.684431719999999</v>
      </c>
    </row>
    <row r="2003" spans="1:13" x14ac:dyDescent="0.2">
      <c r="A2003" s="3">
        <v>44176</v>
      </c>
      <c r="B2003">
        <v>172.49</v>
      </c>
      <c r="C2003">
        <v>25.8</v>
      </c>
      <c r="D2003">
        <v>1.858628E-3</v>
      </c>
      <c r="E2003">
        <v>-1.1732852E-2</v>
      </c>
      <c r="F2003">
        <v>1.764959E-2</v>
      </c>
      <c r="G2003">
        <v>1.2229273000000001E-2</v>
      </c>
      <c r="H2003">
        <v>-1.3779302E-2</v>
      </c>
      <c r="I2003">
        <v>0.12886597899999999</v>
      </c>
      <c r="J2003">
        <v>1.0022048E-2</v>
      </c>
      <c r="K2003">
        <v>1.1188653E-2</v>
      </c>
      <c r="L2003">
        <v>-1.3748989</v>
      </c>
      <c r="M2003">
        <v>11.517559840000001</v>
      </c>
    </row>
    <row r="2004" spans="1:13" x14ac:dyDescent="0.2">
      <c r="A2004" s="3">
        <v>44179</v>
      </c>
      <c r="B2004">
        <v>171.54</v>
      </c>
      <c r="C2004">
        <v>25.15</v>
      </c>
      <c r="D2004">
        <v>-5.5075660000000002E-3</v>
      </c>
      <c r="E2004">
        <v>-4.1095890000000003E-3</v>
      </c>
      <c r="F2004">
        <v>2.7012581000000001E-2</v>
      </c>
      <c r="G2004">
        <v>6.7872990000000001E-3</v>
      </c>
      <c r="H2004">
        <v>-2.5119345000000001E-2</v>
      </c>
      <c r="I2004">
        <v>0.124226804</v>
      </c>
      <c r="J2004">
        <v>9.9546080000000002E-3</v>
      </c>
      <c r="K2004">
        <v>1.1331081999999999E-2</v>
      </c>
      <c r="L2004">
        <v>-2.523388669</v>
      </c>
      <c r="M2004">
        <v>10.96336629</v>
      </c>
    </row>
    <row r="2005" spans="1:13" x14ac:dyDescent="0.2">
      <c r="A2005" s="3">
        <v>44180</v>
      </c>
      <c r="B2005">
        <v>173.94</v>
      </c>
      <c r="C2005">
        <v>24.72</v>
      </c>
      <c r="D2005">
        <v>1.3990905999999999E-2</v>
      </c>
      <c r="E2005">
        <v>5.9605689999999998E-3</v>
      </c>
      <c r="F2005">
        <v>2.0595543000000001E-2</v>
      </c>
      <c r="G2005">
        <v>-5.4416700000000002E-4</v>
      </c>
      <c r="H2005">
        <v>-1.817566E-2</v>
      </c>
      <c r="I2005">
        <v>0.11483739799999999</v>
      </c>
      <c r="J2005">
        <v>1.0357026E-2</v>
      </c>
      <c r="K2005">
        <v>1.1152225999999999E-2</v>
      </c>
      <c r="L2005">
        <v>-1.754911178</v>
      </c>
      <c r="M2005">
        <v>10.29726211</v>
      </c>
    </row>
    <row r="2006" spans="1:13" x14ac:dyDescent="0.2">
      <c r="A2006" s="3">
        <v>44181</v>
      </c>
      <c r="B2006">
        <v>174.9</v>
      </c>
      <c r="C2006">
        <v>25.3</v>
      </c>
      <c r="D2006">
        <v>5.5191449999999996E-3</v>
      </c>
      <c r="E2006">
        <v>5.4694619999999996E-3</v>
      </c>
      <c r="F2006">
        <v>1.8763459999999999E-2</v>
      </c>
      <c r="G2006">
        <v>-1.5943750999999999E-2</v>
      </c>
      <c r="H2006">
        <v>-1.2701100999999999E-2</v>
      </c>
      <c r="I2006">
        <v>0.10079840299999999</v>
      </c>
      <c r="J2006">
        <v>1.0448693E-2</v>
      </c>
      <c r="K2006">
        <v>1.0745970000000001E-2</v>
      </c>
      <c r="L2006">
        <v>-1.215568405</v>
      </c>
      <c r="M2006">
        <v>9.3801121940000005</v>
      </c>
    </row>
    <row r="2007" spans="1:13" x14ac:dyDescent="0.2">
      <c r="A2007" s="3">
        <v>44182</v>
      </c>
      <c r="B2007">
        <v>176.74</v>
      </c>
      <c r="C2007">
        <v>25.72</v>
      </c>
      <c r="D2007">
        <v>1.0520297E-2</v>
      </c>
      <c r="E2007">
        <v>1.2239346999999999E-2</v>
      </c>
      <c r="F2007">
        <v>3.0597268E-2</v>
      </c>
      <c r="G2007">
        <v>-1.3973533E-2</v>
      </c>
      <c r="H2007">
        <v>1.3597730000000001E-3</v>
      </c>
      <c r="I2007">
        <v>0.11985957899999999</v>
      </c>
      <c r="J2007">
        <v>1.0693275E-2</v>
      </c>
      <c r="K2007">
        <v>1.0631226000000001E-2</v>
      </c>
      <c r="L2007">
        <v>0.12716153999999999</v>
      </c>
      <c r="M2007">
        <v>11.27429547</v>
      </c>
    </row>
    <row r="2008" spans="1:13" x14ac:dyDescent="0.2">
      <c r="A2008" s="3">
        <v>44183</v>
      </c>
      <c r="B2008">
        <v>176.44</v>
      </c>
      <c r="C2008">
        <v>26</v>
      </c>
      <c r="D2008">
        <v>-1.697409E-3</v>
      </c>
      <c r="E2008">
        <v>5.3739360000000002E-3</v>
      </c>
      <c r="F2008">
        <v>3.5407057999999998E-2</v>
      </c>
      <c r="G2008">
        <v>6.1203250000000002E-3</v>
      </c>
      <c r="H2008">
        <v>5.4134140000000001E-3</v>
      </c>
      <c r="I2008">
        <v>0.13098236799999999</v>
      </c>
      <c r="J2008">
        <v>1.0619151E-2</v>
      </c>
      <c r="K2008">
        <v>1.0383564E-2</v>
      </c>
      <c r="L2008">
        <v>0.50977838399999997</v>
      </c>
      <c r="M2008">
        <v>12.61439397</v>
      </c>
    </row>
    <row r="2009" spans="1:13" x14ac:dyDescent="0.2">
      <c r="A2009" s="3">
        <v>44186</v>
      </c>
      <c r="B2009">
        <v>175.88</v>
      </c>
      <c r="C2009">
        <v>26.22</v>
      </c>
      <c r="D2009">
        <v>-3.1738830000000002E-3</v>
      </c>
      <c r="E2009">
        <v>-1.1135857000000001E-2</v>
      </c>
      <c r="F2009">
        <v>2.1834148000000001E-2</v>
      </c>
      <c r="G2009">
        <v>2.015051E-2</v>
      </c>
      <c r="H2009">
        <v>4.1105279999999996E-3</v>
      </c>
      <c r="I2009">
        <v>0.112781955</v>
      </c>
      <c r="J2009">
        <v>1.0636234E-2</v>
      </c>
      <c r="K2009">
        <v>1.1032541999999999E-2</v>
      </c>
      <c r="L2009">
        <v>0.38646456499999998</v>
      </c>
      <c r="M2009">
        <v>10.22266288</v>
      </c>
    </row>
    <row r="2010" spans="1:13" x14ac:dyDescent="0.2">
      <c r="A2010" s="3">
        <v>44187</v>
      </c>
      <c r="B2010">
        <v>174.49</v>
      </c>
      <c r="C2010">
        <v>25.96</v>
      </c>
      <c r="D2010">
        <v>-7.903116E-3</v>
      </c>
      <c r="E2010">
        <v>-2.027027E-2</v>
      </c>
      <c r="F2010">
        <v>2.7569544000000001E-2</v>
      </c>
      <c r="G2010">
        <v>5.4577079000000001E-2</v>
      </c>
      <c r="H2010">
        <v>-6.8302119999999996E-3</v>
      </c>
      <c r="I2010">
        <v>6.6176471000000001E-2</v>
      </c>
      <c r="J2010">
        <v>1.0760235999999999E-2</v>
      </c>
      <c r="K2010">
        <v>1.1599564999999999E-2</v>
      </c>
      <c r="L2010">
        <v>-0.63476417600000001</v>
      </c>
      <c r="M2010">
        <v>5.7050819820000003</v>
      </c>
    </row>
    <row r="2011" spans="1:13" x14ac:dyDescent="0.2">
      <c r="A2011" s="3">
        <v>44188</v>
      </c>
      <c r="B2011">
        <v>175.65</v>
      </c>
      <c r="C2011">
        <v>26.574999999999999</v>
      </c>
      <c r="D2011">
        <v>6.6479449999999997E-3</v>
      </c>
      <c r="E2011">
        <v>1.0114943E-2</v>
      </c>
      <c r="F2011">
        <v>-1.4137508999999999E-2</v>
      </c>
      <c r="G2011">
        <v>3.9469796000000001E-2</v>
      </c>
      <c r="H2011">
        <v>1.9857168000000001E-2</v>
      </c>
      <c r="I2011">
        <v>8.1200786999999996E-2</v>
      </c>
      <c r="J2011">
        <v>9.8824289999999999E-3</v>
      </c>
      <c r="K2011">
        <v>1.1577921999999999E-2</v>
      </c>
      <c r="L2011">
        <v>2.0093407929999998</v>
      </c>
      <c r="M2011">
        <v>7.0134162519999999</v>
      </c>
    </row>
    <row r="2012" spans="1:13" x14ac:dyDescent="0.2">
      <c r="A2012" s="3">
        <v>44189</v>
      </c>
      <c r="B2012">
        <v>176.35</v>
      </c>
      <c r="C2012">
        <v>26.81</v>
      </c>
      <c r="D2012">
        <v>3.9851979999999997E-3</v>
      </c>
      <c r="E2012">
        <v>1.820665E-3</v>
      </c>
      <c r="F2012">
        <v>-1.9976827999999999E-2</v>
      </c>
      <c r="G2012">
        <v>-2.3611550000000002E-3</v>
      </c>
      <c r="H2012">
        <v>3.9860841000000001E-2</v>
      </c>
      <c r="I2012">
        <v>6.8446601999999995E-2</v>
      </c>
      <c r="J2012">
        <v>9.1608720000000005E-3</v>
      </c>
      <c r="K2012">
        <v>1.1353857E-2</v>
      </c>
      <c r="L2012">
        <v>4.3512059750000001</v>
      </c>
      <c r="M2012">
        <v>6.0284887630000004</v>
      </c>
    </row>
    <row r="2013" spans="1:13" x14ac:dyDescent="0.2">
      <c r="A2013" s="3">
        <v>44193</v>
      </c>
      <c r="B2013">
        <v>175.71</v>
      </c>
      <c r="C2013">
        <v>26.7</v>
      </c>
      <c r="D2013">
        <v>-3.6291470000000001E-3</v>
      </c>
      <c r="E2013">
        <v>8.1781010000000001E-3</v>
      </c>
      <c r="F2013">
        <v>-1.0039457E-2</v>
      </c>
      <c r="G2013">
        <v>1.2956792999999999E-2</v>
      </c>
      <c r="H2013">
        <v>3.6576012999999997E-2</v>
      </c>
      <c r="I2013">
        <v>7.7707625000000002E-2</v>
      </c>
      <c r="J2013">
        <v>9.227463E-3</v>
      </c>
      <c r="K2013">
        <v>1.1369918E-2</v>
      </c>
      <c r="L2013">
        <v>3.9638212890000002</v>
      </c>
      <c r="M2013">
        <v>6.8344928999999999</v>
      </c>
    </row>
    <row r="2014" spans="1:13" x14ac:dyDescent="0.2">
      <c r="A2014" s="3">
        <v>44194</v>
      </c>
      <c r="B2014">
        <v>176.35</v>
      </c>
      <c r="C2014">
        <v>26.18</v>
      </c>
      <c r="D2014">
        <v>3.6423649999999998E-3</v>
      </c>
      <c r="E2014">
        <v>-9.4637220000000008E-3</v>
      </c>
      <c r="F2014">
        <v>-1.7880824E-2</v>
      </c>
      <c r="G2014">
        <v>1.2181124999999999E-2</v>
      </c>
      <c r="H2014">
        <v>5.1016151000000003E-2</v>
      </c>
      <c r="I2014">
        <v>4.1212695000000001E-2</v>
      </c>
      <c r="J2014">
        <v>8.819983E-3</v>
      </c>
      <c r="K2014">
        <v>1.0564092000000001E-2</v>
      </c>
      <c r="L2014">
        <v>5.7841551539999996</v>
      </c>
      <c r="M2014">
        <v>3.901205735</v>
      </c>
    </row>
    <row r="2015" spans="1:13" x14ac:dyDescent="0.2">
      <c r="A2015" s="3">
        <v>44195</v>
      </c>
      <c r="B2015">
        <v>177.7</v>
      </c>
      <c r="C2015">
        <v>26.35</v>
      </c>
      <c r="D2015">
        <v>7.6552310000000002E-3</v>
      </c>
      <c r="E2015">
        <v>-1.364877E-3</v>
      </c>
      <c r="F2015">
        <v>-2.5848020999999999E-2</v>
      </c>
      <c r="G2015">
        <v>3.2224662000000001E-2</v>
      </c>
      <c r="H2015">
        <v>6.6178676000000006E-2</v>
      </c>
      <c r="I2015">
        <v>2.9067042000000001E-2</v>
      </c>
      <c r="J2015">
        <v>8.634414E-3</v>
      </c>
      <c r="K2015">
        <v>1.0404969E-2</v>
      </c>
      <c r="L2015">
        <v>7.6645239710000004</v>
      </c>
      <c r="M2015">
        <v>2.7935731229999998</v>
      </c>
    </row>
    <row r="2016" spans="1:13" x14ac:dyDescent="0.2">
      <c r="A2016" s="3">
        <v>44196</v>
      </c>
      <c r="B2016">
        <v>178.36</v>
      </c>
      <c r="C2016">
        <v>26.46</v>
      </c>
      <c r="D2016">
        <v>3.714125E-3</v>
      </c>
      <c r="E2016">
        <v>-1.0022779000000001E-2</v>
      </c>
      <c r="F2016">
        <v>-4.1494979000000001E-2</v>
      </c>
      <c r="G2016">
        <v>2.2446898999999999E-2</v>
      </c>
      <c r="H2016">
        <v>4.8066752999999997E-2</v>
      </c>
      <c r="I2016">
        <v>4.6040499999999999E-4</v>
      </c>
      <c r="J2016">
        <v>7.5969499999999999E-3</v>
      </c>
      <c r="K2016">
        <v>9.9334539999999995E-3</v>
      </c>
      <c r="L2016">
        <v>6.3271116789999997</v>
      </c>
      <c r="M2016">
        <v>4.634895E-2</v>
      </c>
    </row>
    <row r="2017" spans="1:13" x14ac:dyDescent="0.2">
      <c r="A2017" s="3">
        <v>44200</v>
      </c>
      <c r="B2017">
        <v>182.33</v>
      </c>
      <c r="C2017">
        <v>26.11</v>
      </c>
      <c r="D2017">
        <v>2.2258354000000001E-2</v>
      </c>
      <c r="E2017">
        <v>1.4265992E-2</v>
      </c>
      <c r="F2017">
        <v>-5.4420521999999999E-2</v>
      </c>
      <c r="G2017">
        <v>1.7131179999999999E-2</v>
      </c>
      <c r="H2017">
        <v>6.3396710999999994E-2</v>
      </c>
      <c r="I2017">
        <v>1.6136468000000001E-2</v>
      </c>
      <c r="J2017">
        <v>8.7063720000000004E-3</v>
      </c>
      <c r="K2017">
        <v>1.0395352E-2</v>
      </c>
      <c r="L2017">
        <v>7.2816452859999998</v>
      </c>
      <c r="M2017">
        <v>1.5522772300000001</v>
      </c>
    </row>
    <row r="2018" spans="1:13" x14ac:dyDescent="0.2">
      <c r="A2018" s="3">
        <v>44201</v>
      </c>
      <c r="B2018">
        <v>182.87</v>
      </c>
      <c r="C2018">
        <v>25.87</v>
      </c>
      <c r="D2018">
        <v>2.9616629999999998E-3</v>
      </c>
      <c r="E2018">
        <v>2.5862069000000001E-2</v>
      </c>
      <c r="F2018">
        <v>-4.1861991000000001E-2</v>
      </c>
      <c r="G2018">
        <v>-3.6505410000000002E-3</v>
      </c>
      <c r="H2018">
        <v>5.8214224000000002E-2</v>
      </c>
      <c r="I2018">
        <v>4.7729379000000002E-2</v>
      </c>
      <c r="J2018">
        <v>8.6336499999999997E-3</v>
      </c>
      <c r="K2018">
        <v>1.1637160000000001E-2</v>
      </c>
      <c r="L2018">
        <v>6.7427127530000002</v>
      </c>
      <c r="M2018">
        <v>4.1014627910000003</v>
      </c>
    </row>
    <row r="2019" spans="1:13" x14ac:dyDescent="0.2">
      <c r="A2019" s="3">
        <v>44202</v>
      </c>
      <c r="B2019">
        <v>179.9</v>
      </c>
      <c r="C2019">
        <v>26.16</v>
      </c>
      <c r="D2019">
        <v>-1.6241045999999999E-2</v>
      </c>
      <c r="E2019">
        <v>2.6536929999999999E-3</v>
      </c>
      <c r="F2019">
        <v>-2.6654766E-2</v>
      </c>
      <c r="G2019">
        <v>-5.4062069999999997E-3</v>
      </c>
      <c r="H2019">
        <v>4.3987929000000002E-2</v>
      </c>
      <c r="I2019">
        <v>3.9908257000000003E-2</v>
      </c>
      <c r="J2019">
        <v>9.5164570000000007E-3</v>
      </c>
      <c r="K2019">
        <v>1.1496447E-2</v>
      </c>
      <c r="L2019">
        <v>4.6223012859999999</v>
      </c>
      <c r="M2019">
        <v>3.4713556880000001</v>
      </c>
    </row>
    <row r="2020" spans="1:13" x14ac:dyDescent="0.2">
      <c r="A2020" s="3">
        <v>44203</v>
      </c>
      <c r="B2020">
        <v>179.48</v>
      </c>
      <c r="C2020">
        <v>27.1</v>
      </c>
      <c r="D2020">
        <v>-2.3346299999999999E-3</v>
      </c>
      <c r="E2020">
        <v>1.2792236E-2</v>
      </c>
      <c r="F2020">
        <v>-3.2058241000000001E-2</v>
      </c>
      <c r="G2020">
        <v>-2.7540889999999998E-2</v>
      </c>
      <c r="H2020">
        <v>2.6245068E-2</v>
      </c>
      <c r="I2020">
        <v>5.5632184000000001E-2</v>
      </c>
      <c r="J2020">
        <v>9.0895160000000006E-3</v>
      </c>
      <c r="K2020">
        <v>1.1689186000000001E-2</v>
      </c>
      <c r="L2020">
        <v>2.8873999960000001</v>
      </c>
      <c r="M2020">
        <v>4.7592863440000004</v>
      </c>
    </row>
    <row r="2021" spans="1:13" x14ac:dyDescent="0.2">
      <c r="A2021" s="3">
        <v>44204</v>
      </c>
      <c r="B2021">
        <v>173.34</v>
      </c>
      <c r="C2021">
        <v>26.69</v>
      </c>
      <c r="D2021">
        <v>-3.4209940000000001E-2</v>
      </c>
      <c r="E2021">
        <v>-4.3554010000000001E-3</v>
      </c>
      <c r="F2021">
        <v>3.0924020000000002E-3</v>
      </c>
      <c r="G2021">
        <v>-1.8042816E-2</v>
      </c>
      <c r="H2021">
        <v>-1.2307692E-2</v>
      </c>
      <c r="I2021">
        <v>5.6377078999999997E-2</v>
      </c>
      <c r="J2021">
        <v>1.1914067E-2</v>
      </c>
      <c r="K2021">
        <v>1.1667034E-2</v>
      </c>
      <c r="L2021">
        <v>-1.0330386760000001</v>
      </c>
      <c r="M2021">
        <v>4.8321688829999996</v>
      </c>
    </row>
    <row r="2022" spans="1:13" x14ac:dyDescent="0.2">
      <c r="A2022" s="3">
        <v>44207</v>
      </c>
      <c r="B2022">
        <v>173</v>
      </c>
      <c r="C2022">
        <v>26.39</v>
      </c>
      <c r="D2022">
        <v>-1.9614630000000001E-3</v>
      </c>
      <c r="E2022">
        <v>-3.8495188E-2</v>
      </c>
      <c r="F2022">
        <v>2.580733E-3</v>
      </c>
      <c r="G2022">
        <v>1.8089681E-2</v>
      </c>
      <c r="H2022">
        <v>2.8985510000000001E-3</v>
      </c>
      <c r="I2022">
        <v>1.4305491E-2</v>
      </c>
      <c r="J2022">
        <v>1.1303580000000001E-2</v>
      </c>
      <c r="K2022">
        <v>1.4731519E-2</v>
      </c>
      <c r="L2022">
        <v>0.25642767300000002</v>
      </c>
      <c r="M2022">
        <v>0.97108051500000003</v>
      </c>
    </row>
    <row r="2023" spans="1:13" x14ac:dyDescent="0.2">
      <c r="A2023" s="3">
        <v>44208</v>
      </c>
      <c r="B2023">
        <v>174.12</v>
      </c>
      <c r="C2023">
        <v>27</v>
      </c>
      <c r="D2023">
        <v>6.473988E-3</v>
      </c>
      <c r="E2023">
        <v>2.3657871E-2</v>
      </c>
      <c r="F2023">
        <v>-1.0179380999999999E-2</v>
      </c>
      <c r="G2023">
        <v>-2.6751513000000001E-2</v>
      </c>
      <c r="H2023">
        <v>1.1326015E-2</v>
      </c>
      <c r="I2023">
        <v>1.5342959999999999E-2</v>
      </c>
      <c r="J2023">
        <v>1.1373172000000001E-2</v>
      </c>
      <c r="K2023">
        <v>1.4810579000000001E-2</v>
      </c>
      <c r="L2023">
        <v>0.99585369499999998</v>
      </c>
      <c r="M2023">
        <v>1.035946037</v>
      </c>
    </row>
    <row r="2024" spans="1:13" x14ac:dyDescent="0.2">
      <c r="A2024" s="3">
        <v>44209</v>
      </c>
      <c r="B2024">
        <v>173.37</v>
      </c>
      <c r="C2024">
        <v>26.11</v>
      </c>
      <c r="D2024">
        <v>-4.3073740000000001E-3</v>
      </c>
      <c r="E2024">
        <v>-1.0222222E-2</v>
      </c>
      <c r="F2024">
        <v>-4.9754500000000002E-3</v>
      </c>
      <c r="G2024">
        <v>-1.0868387E-2</v>
      </c>
      <c r="H2024">
        <v>5.1017450000000004E-3</v>
      </c>
      <c r="I2024">
        <v>1.6894976999999999E-2</v>
      </c>
      <c r="J2024">
        <v>1.1418517E-2</v>
      </c>
      <c r="K2024">
        <v>1.4750053000000001E-2</v>
      </c>
      <c r="L2024">
        <v>0.44679576900000001</v>
      </c>
      <c r="M2024">
        <v>1.1454180599999999</v>
      </c>
    </row>
    <row r="2025" spans="1:13" x14ac:dyDescent="0.2">
      <c r="A2025" s="3">
        <v>44210</v>
      </c>
      <c r="B2025">
        <v>173.28</v>
      </c>
      <c r="C2025">
        <v>26.06</v>
      </c>
      <c r="D2025">
        <v>-5.1912099999999999E-4</v>
      </c>
      <c r="E2025">
        <v>1.8410418000000001E-2</v>
      </c>
      <c r="F2025">
        <v>-4.8622099999999996E-3</v>
      </c>
      <c r="G2025">
        <v>-3.4916184000000003E-2</v>
      </c>
      <c r="H2025">
        <v>1.0143407E-2</v>
      </c>
      <c r="I2025">
        <v>3.9889959000000003E-2</v>
      </c>
      <c r="J2025">
        <v>1.1343191000000001E-2</v>
      </c>
      <c r="K2025">
        <v>1.517983E-2</v>
      </c>
      <c r="L2025">
        <v>0.89422871500000001</v>
      </c>
      <c r="M2025">
        <v>2.6278263900000001</v>
      </c>
    </row>
    <row r="2026" spans="1:13" x14ac:dyDescent="0.2">
      <c r="A2026" s="3">
        <v>44211</v>
      </c>
      <c r="B2026">
        <v>171.13</v>
      </c>
      <c r="C2026">
        <v>25.22</v>
      </c>
      <c r="D2026">
        <v>-1.2407664000000001E-2</v>
      </c>
      <c r="E2026">
        <v>-1.9400352999999999E-2</v>
      </c>
      <c r="F2026">
        <v>1.7097277000000001E-2</v>
      </c>
      <c r="G2026">
        <v>-1.5822798999999999E-2</v>
      </c>
      <c r="H2026">
        <v>-1.6154996000000001E-2</v>
      </c>
      <c r="I2026">
        <v>1.3673655E-2</v>
      </c>
      <c r="J2026">
        <v>1.1240597E-2</v>
      </c>
      <c r="K2026">
        <v>1.5841280999999999E-2</v>
      </c>
      <c r="L2026">
        <v>-1.437200839</v>
      </c>
      <c r="M2026">
        <v>0.86316599299999996</v>
      </c>
    </row>
    <row r="2027" spans="1:13" x14ac:dyDescent="0.2">
      <c r="A2027" s="3">
        <v>44215</v>
      </c>
      <c r="B2027">
        <v>172.58</v>
      </c>
      <c r="C2027">
        <v>25.26</v>
      </c>
      <c r="D2027">
        <v>8.4730910000000003E-3</v>
      </c>
      <c r="E2027">
        <v>8.9928060000000008E-3</v>
      </c>
      <c r="F2027">
        <v>-3.7201529999999999E-3</v>
      </c>
      <c r="G2027">
        <v>-3.2607804999999997E-2</v>
      </c>
      <c r="H2027">
        <v>-1.3264723000000001E-2</v>
      </c>
      <c r="I2027">
        <v>1.7225747999999999E-2</v>
      </c>
      <c r="J2027">
        <v>1.1340545E-2</v>
      </c>
      <c r="K2027">
        <v>1.5912076000000001E-2</v>
      </c>
      <c r="L2027">
        <v>-1.169672439</v>
      </c>
      <c r="M2027">
        <v>1.082558183</v>
      </c>
    </row>
    <row r="2028" spans="1:13" x14ac:dyDescent="0.2">
      <c r="A2028" s="3">
        <v>44216</v>
      </c>
      <c r="B2028">
        <v>175.39</v>
      </c>
      <c r="C2028">
        <v>25.8</v>
      </c>
      <c r="D2028">
        <v>1.6282304000000001E-2</v>
      </c>
      <c r="E2028">
        <v>4.9019609999999998E-3</v>
      </c>
      <c r="F2028">
        <v>-2.1162917999999999E-2</v>
      </c>
      <c r="G2028">
        <v>-2.5808382000000001E-2</v>
      </c>
      <c r="H2028">
        <v>-7.6383390000000001E-3</v>
      </c>
      <c r="I2028">
        <v>9.8522169999999999E-3</v>
      </c>
      <c r="J2028">
        <v>1.1686805999999999E-2</v>
      </c>
      <c r="K2028">
        <v>1.5730965E-2</v>
      </c>
      <c r="L2028">
        <v>-0.65358649199999996</v>
      </c>
      <c r="M2028">
        <v>0.62629447400000005</v>
      </c>
    </row>
    <row r="2029" spans="1:13" x14ac:dyDescent="0.2">
      <c r="A2029" s="3">
        <v>44217</v>
      </c>
      <c r="B2029">
        <v>175.28</v>
      </c>
      <c r="C2029">
        <v>25.85</v>
      </c>
      <c r="D2029">
        <v>-6.2717399999999998E-4</v>
      </c>
      <c r="E2029">
        <v>8.8691799999999999E-4</v>
      </c>
      <c r="F2029">
        <v>-4.1636616000000001E-2</v>
      </c>
      <c r="G2029">
        <v>-2.8884759999999999E-2</v>
      </c>
      <c r="H2029">
        <v>-6.5744729999999999E-3</v>
      </c>
      <c r="I2029">
        <v>5.3452120000000002E-3</v>
      </c>
      <c r="J2029">
        <v>1.1682738999999999E-2</v>
      </c>
      <c r="K2029">
        <v>1.5693100000000001E-2</v>
      </c>
      <c r="L2029">
        <v>-0.56275100199999994</v>
      </c>
      <c r="M2029">
        <v>0.34060902700000001</v>
      </c>
    </row>
    <row r="2030" spans="1:13" x14ac:dyDescent="0.2">
      <c r="A2030" s="3">
        <v>44218</v>
      </c>
      <c r="B2030">
        <v>173.9</v>
      </c>
      <c r="C2030">
        <v>26.18</v>
      </c>
      <c r="D2030">
        <v>-7.8731170000000007E-3</v>
      </c>
      <c r="E2030">
        <v>-9.7474520000000002E-3</v>
      </c>
      <c r="F2030">
        <v>-2.4495256999999999E-2</v>
      </c>
      <c r="G2030">
        <v>3.4703009999999999E-3</v>
      </c>
      <c r="H2030">
        <v>-1.1257675999999999E-2</v>
      </c>
      <c r="I2030">
        <v>6.7567570000000004E-3</v>
      </c>
      <c r="J2030">
        <v>1.1786118999999999E-2</v>
      </c>
      <c r="K2030">
        <v>1.5645045999999999E-2</v>
      </c>
      <c r="L2030">
        <v>-0.95516389099999999</v>
      </c>
      <c r="M2030">
        <v>0.43187835699999999</v>
      </c>
    </row>
    <row r="2031" spans="1:13" x14ac:dyDescent="0.2">
      <c r="A2031" s="3">
        <v>44221</v>
      </c>
      <c r="B2031">
        <v>174.05</v>
      </c>
      <c r="C2031">
        <v>26.17</v>
      </c>
      <c r="D2031">
        <v>8.6256500000000003E-4</v>
      </c>
      <c r="E2031">
        <v>5.3691279999999999E-3</v>
      </c>
      <c r="F2031">
        <v>-1.5521024E-2</v>
      </c>
      <c r="G2031">
        <v>9.2261389999999995E-3</v>
      </c>
      <c r="H2031">
        <v>-2.521634E-3</v>
      </c>
      <c r="I2031">
        <v>3.3103448000000001E-2</v>
      </c>
      <c r="J2031">
        <v>1.1664387999999999E-2</v>
      </c>
      <c r="K2031">
        <v>1.4932407E-2</v>
      </c>
      <c r="L2031">
        <v>-0.21618231199999999</v>
      </c>
      <c r="M2031">
        <v>2.2168863239999999</v>
      </c>
    </row>
    <row r="2032" spans="1:13" x14ac:dyDescent="0.2">
      <c r="A2032" s="3">
        <v>44222</v>
      </c>
      <c r="B2032">
        <v>173.62</v>
      </c>
      <c r="C2032">
        <v>26.01</v>
      </c>
      <c r="D2032">
        <v>-2.4705539999999998E-3</v>
      </c>
      <c r="E2032">
        <v>-3.1152649999999999E-3</v>
      </c>
      <c r="F2032">
        <v>-9.8605810000000002E-3</v>
      </c>
      <c r="G2032">
        <v>2.352953E-2</v>
      </c>
      <c r="H2032">
        <v>-1.1557074000000001E-2</v>
      </c>
      <c r="I2032">
        <v>1.9572144E-2</v>
      </c>
      <c r="J2032">
        <v>1.1571746000000001E-2</v>
      </c>
      <c r="K2032">
        <v>1.4836586000000001E-2</v>
      </c>
      <c r="L2032">
        <v>-0.99873204000000004</v>
      </c>
      <c r="M2032">
        <v>1.319181111</v>
      </c>
    </row>
    <row r="2033" spans="1:13" x14ac:dyDescent="0.2">
      <c r="A2033" s="3">
        <v>44223</v>
      </c>
      <c r="B2033">
        <v>172.52</v>
      </c>
      <c r="C2033">
        <v>25.5</v>
      </c>
      <c r="D2033">
        <v>-6.3356760000000002E-3</v>
      </c>
      <c r="E2033">
        <v>-2.1428571E-2</v>
      </c>
      <c r="F2033">
        <v>1.00721E-4</v>
      </c>
      <c r="G2033">
        <v>6.0526534E-2</v>
      </c>
      <c r="H2033">
        <v>-2.1718174E-2</v>
      </c>
      <c r="I2033">
        <v>-4.0890500000000003E-3</v>
      </c>
      <c r="J2033">
        <v>1.1591367E-2</v>
      </c>
      <c r="K2033">
        <v>1.5621223E-2</v>
      </c>
      <c r="L2033">
        <v>-1.8736508300000001</v>
      </c>
      <c r="M2033">
        <v>-0.26176250000000001</v>
      </c>
    </row>
    <row r="2034" spans="1:13" x14ac:dyDescent="0.2">
      <c r="A2034" s="3">
        <v>44224</v>
      </c>
      <c r="B2034">
        <v>172.68</v>
      </c>
      <c r="C2034">
        <v>25.05</v>
      </c>
      <c r="D2034">
        <v>9.2742900000000001E-4</v>
      </c>
      <c r="E2034">
        <v>5.9306569999999998E-3</v>
      </c>
      <c r="F2034">
        <v>-9.5038480000000005E-3</v>
      </c>
      <c r="G2034">
        <v>5.6086243000000001E-2</v>
      </c>
      <c r="H2034">
        <v>-1.7244322999999999E-2</v>
      </c>
      <c r="I2034">
        <v>-6.3091479999999997E-3</v>
      </c>
      <c r="J2034">
        <v>1.1581954E-2</v>
      </c>
      <c r="K2034">
        <v>1.5569443000000001E-2</v>
      </c>
      <c r="L2034">
        <v>-1.4888958619999999</v>
      </c>
      <c r="M2034">
        <v>-0.40522633299999999</v>
      </c>
    </row>
    <row r="2035" spans="1:13" x14ac:dyDescent="0.2">
      <c r="A2035" s="3">
        <v>44225</v>
      </c>
      <c r="B2035">
        <v>172.61</v>
      </c>
      <c r="C2035">
        <v>25.74</v>
      </c>
      <c r="D2035">
        <v>-4.0537400000000001E-4</v>
      </c>
      <c r="E2035">
        <v>-6.3492059999999996E-3</v>
      </c>
      <c r="F2035">
        <v>-1.2111724000000001E-2</v>
      </c>
      <c r="G2035">
        <v>6.6026091999999995E-2</v>
      </c>
      <c r="H2035">
        <v>-2.1207825E-2</v>
      </c>
      <c r="I2035">
        <v>-3.184713E-3</v>
      </c>
      <c r="J2035">
        <v>1.1538562E-2</v>
      </c>
      <c r="K2035">
        <v>1.5491278000000001E-2</v>
      </c>
      <c r="L2035">
        <v>-1.8379955299999999</v>
      </c>
      <c r="M2035">
        <v>-0.20558105900000001</v>
      </c>
    </row>
    <row r="2036" spans="1:13" x14ac:dyDescent="0.2">
      <c r="A2036" s="3">
        <v>44228</v>
      </c>
      <c r="B2036">
        <v>174.23</v>
      </c>
      <c r="C2036">
        <v>25.87</v>
      </c>
      <c r="D2036">
        <v>9.3853200000000008E-3</v>
      </c>
      <c r="E2036">
        <v>0</v>
      </c>
      <c r="F2036">
        <v>-3.5344979999999998E-2</v>
      </c>
      <c r="G2036">
        <v>8.2896479999999995E-2</v>
      </c>
      <c r="H2036">
        <v>-1.9527293000000001E-2</v>
      </c>
      <c r="I2036">
        <v>-1.822323E-3</v>
      </c>
      <c r="J2036">
        <v>1.1609084E-2</v>
      </c>
      <c r="K2036">
        <v>1.5488292000000001E-2</v>
      </c>
      <c r="L2036">
        <v>-1.6820700900000001</v>
      </c>
      <c r="M2036">
        <v>-0.117658133</v>
      </c>
    </row>
    <row r="2037" spans="1:13" x14ac:dyDescent="0.2">
      <c r="A2037" s="3">
        <v>44229</v>
      </c>
      <c r="B2037">
        <v>172.11</v>
      </c>
      <c r="C2037">
        <v>25.58</v>
      </c>
      <c r="D2037">
        <v>-1.2167824000000001E-2</v>
      </c>
      <c r="E2037">
        <v>-8.2154270000000008E-3</v>
      </c>
      <c r="F2037">
        <v>-3.4549107000000003E-2</v>
      </c>
      <c r="G2037">
        <v>8.5890096999999999E-2</v>
      </c>
      <c r="H2037">
        <v>-3.5041489000000002E-2</v>
      </c>
      <c r="I2037">
        <v>0</v>
      </c>
      <c r="J2037">
        <v>1.181081E-2</v>
      </c>
      <c r="K2037">
        <v>1.5434577999999999E-2</v>
      </c>
      <c r="L2037">
        <v>-2.9668997909999999</v>
      </c>
      <c r="M2037">
        <v>0</v>
      </c>
    </row>
    <row r="2038" spans="1:13" x14ac:dyDescent="0.2">
      <c r="A2038" s="3">
        <v>44230</v>
      </c>
      <c r="B2038">
        <v>171.85</v>
      </c>
      <c r="C2038">
        <v>25.5</v>
      </c>
      <c r="D2038">
        <v>-1.5106620000000001E-3</v>
      </c>
      <c r="E2038">
        <v>1.1965025000000001E-2</v>
      </c>
      <c r="F2038">
        <v>-3.3146562999999997E-2</v>
      </c>
      <c r="G2038">
        <v>9.9400276999999995E-2</v>
      </c>
      <c r="H2038">
        <v>-5.7478199000000001E-2</v>
      </c>
      <c r="I2038">
        <v>-2.2686030000000001E-3</v>
      </c>
      <c r="J2038">
        <v>1.0469833E-2</v>
      </c>
      <c r="K2038">
        <v>1.5336949000000001E-2</v>
      </c>
      <c r="L2038">
        <v>-5.4898868739999998</v>
      </c>
      <c r="M2038">
        <v>-0.147917462</v>
      </c>
    </row>
    <row r="2039" spans="1:13" x14ac:dyDescent="0.2">
      <c r="A2039" s="3">
        <v>44231</v>
      </c>
      <c r="B2039">
        <v>168.15</v>
      </c>
      <c r="C2039">
        <v>26.09</v>
      </c>
      <c r="D2039">
        <v>-2.1530404E-2</v>
      </c>
      <c r="E2039">
        <v>-2.273761E-3</v>
      </c>
      <c r="F2039">
        <v>-7.7723849999999997E-3</v>
      </c>
      <c r="G2039">
        <v>0.143341046</v>
      </c>
      <c r="H2039">
        <v>-8.0494339999999998E-2</v>
      </c>
      <c r="I2039">
        <v>-2.9632906000000001E-2</v>
      </c>
      <c r="J2039">
        <v>1.1142864000000001E-2</v>
      </c>
      <c r="K2039">
        <v>1.4148000000000001E-2</v>
      </c>
      <c r="L2039">
        <v>-7.2238466560000001</v>
      </c>
      <c r="M2039">
        <v>-2.0944943619999998</v>
      </c>
    </row>
    <row r="2040" spans="1:13" x14ac:dyDescent="0.2">
      <c r="A2040" s="3">
        <v>44232</v>
      </c>
      <c r="B2040">
        <v>169.81</v>
      </c>
      <c r="C2040">
        <v>26.17</v>
      </c>
      <c r="D2040">
        <v>9.8721380000000008E-3</v>
      </c>
      <c r="E2040">
        <v>2.3245214E-2</v>
      </c>
      <c r="F2040">
        <v>-2.7644150000000001E-3</v>
      </c>
      <c r="G2040">
        <v>0.14273197500000001</v>
      </c>
      <c r="H2040">
        <v>-5.6086715000000002E-2</v>
      </c>
      <c r="I2040">
        <v>-9.7044550000000007E-3</v>
      </c>
      <c r="J2040">
        <v>1.1157179E-2</v>
      </c>
      <c r="K2040">
        <v>1.5118562E-2</v>
      </c>
      <c r="L2040">
        <v>-5.0269619729999997</v>
      </c>
      <c r="M2040">
        <v>-0.64189010499999999</v>
      </c>
    </row>
    <row r="2041" spans="1:13" x14ac:dyDescent="0.2">
      <c r="A2041" s="3">
        <v>44235</v>
      </c>
      <c r="B2041">
        <v>171.52</v>
      </c>
      <c r="C2041">
        <v>26.65</v>
      </c>
      <c r="D2041">
        <v>1.0070078E-2</v>
      </c>
      <c r="E2041">
        <v>1.1135857000000001E-2</v>
      </c>
      <c r="F2041">
        <v>-1.4978052E-2</v>
      </c>
      <c r="G2041">
        <v>0.147750354</v>
      </c>
      <c r="H2041">
        <v>-4.4350344999999999E-2</v>
      </c>
      <c r="I2041">
        <v>-1.1324041999999999E-2</v>
      </c>
      <c r="J2041">
        <v>1.1499769E-2</v>
      </c>
      <c r="K2041">
        <v>1.5050711E-2</v>
      </c>
      <c r="L2041">
        <v>-3.8566292930000001</v>
      </c>
      <c r="M2041">
        <v>-0.75239246500000001</v>
      </c>
    </row>
    <row r="2042" spans="1:13" x14ac:dyDescent="0.2">
      <c r="A2042" s="3">
        <v>44236</v>
      </c>
      <c r="B2042">
        <v>172.08</v>
      </c>
      <c r="C2042">
        <v>26.4</v>
      </c>
      <c r="D2042">
        <v>3.2649250000000001E-3</v>
      </c>
      <c r="E2042">
        <v>1.1013215999999999E-2</v>
      </c>
      <c r="F2042">
        <v>-1.8880261999999998E-2</v>
      </c>
      <c r="G2042">
        <v>0.16484764199999999</v>
      </c>
      <c r="H2042">
        <v>-7.2689510000000001E-3</v>
      </c>
      <c r="I2042">
        <v>3.9370079999999997E-3</v>
      </c>
      <c r="J2042">
        <v>8.8750300000000008E-3</v>
      </c>
      <c r="K2042">
        <v>1.5223143999999999E-2</v>
      </c>
      <c r="L2042">
        <v>-0.819034021</v>
      </c>
      <c r="M2042">
        <v>0.25861990000000001</v>
      </c>
    </row>
    <row r="2043" spans="1:13" x14ac:dyDescent="0.2">
      <c r="A2043" s="3">
        <v>44237</v>
      </c>
      <c r="B2043">
        <v>172.71</v>
      </c>
      <c r="C2043">
        <v>27.53</v>
      </c>
      <c r="D2043">
        <v>3.6610879999999998E-3</v>
      </c>
      <c r="E2043">
        <v>1.3943354999999999E-2</v>
      </c>
      <c r="F2043">
        <v>-4.0853090000000002E-2</v>
      </c>
      <c r="G2043">
        <v>0.121353376</v>
      </c>
      <c r="H2043">
        <v>-1.676301E-3</v>
      </c>
      <c r="I2043">
        <v>5.8689718000000002E-2</v>
      </c>
      <c r="J2043">
        <v>8.9074600000000007E-3</v>
      </c>
      <c r="K2043">
        <v>1.2619836000000001E-2</v>
      </c>
      <c r="L2043">
        <v>-0.188190634</v>
      </c>
      <c r="M2043">
        <v>4.6505927109999998</v>
      </c>
    </row>
    <row r="2044" spans="1:13" x14ac:dyDescent="0.2">
      <c r="A2044" s="3">
        <v>44238</v>
      </c>
      <c r="B2044">
        <v>171.21</v>
      </c>
      <c r="C2044">
        <v>28.22</v>
      </c>
      <c r="D2044">
        <v>-8.6850790000000001E-3</v>
      </c>
      <c r="E2044">
        <v>1.718951E-3</v>
      </c>
      <c r="F2044">
        <v>-5.5847959000000003E-2</v>
      </c>
      <c r="G2044">
        <v>7.5714824E-2</v>
      </c>
      <c r="H2044">
        <v>-1.6712612000000002E-2</v>
      </c>
      <c r="I2044">
        <v>3.5999999999999997E-2</v>
      </c>
      <c r="J2044">
        <v>8.967048E-3</v>
      </c>
      <c r="K2044">
        <v>1.1679458E-2</v>
      </c>
      <c r="L2044">
        <v>-1.8637808760000001</v>
      </c>
      <c r="M2044">
        <v>3.0823348259999999</v>
      </c>
    </row>
    <row r="2045" spans="1:13" x14ac:dyDescent="0.2">
      <c r="A2045" s="3">
        <v>44239</v>
      </c>
      <c r="B2045">
        <v>170.69</v>
      </c>
      <c r="C2045">
        <v>28.95</v>
      </c>
      <c r="D2045">
        <v>-3.0372060000000002E-3</v>
      </c>
      <c r="E2045">
        <v>3.0030030000000002E-3</v>
      </c>
      <c r="F2045">
        <v>-5.4610401000000003E-2</v>
      </c>
      <c r="G2045">
        <v>8.403091E-2</v>
      </c>
      <c r="H2045">
        <v>-1.5458268000000001E-2</v>
      </c>
      <c r="I2045">
        <v>4.9842838E-2</v>
      </c>
      <c r="J2045">
        <v>8.9462110000000008E-3</v>
      </c>
      <c r="K2045">
        <v>1.1353607E-2</v>
      </c>
      <c r="L2045">
        <v>-1.7279124299999999</v>
      </c>
      <c r="M2045">
        <v>4.3900445030000004</v>
      </c>
    </row>
    <row r="2046" spans="1:13" x14ac:dyDescent="0.2">
      <c r="A2046" s="3">
        <v>44243</v>
      </c>
      <c r="B2046">
        <v>168.24</v>
      </c>
      <c r="C2046">
        <v>28.78</v>
      </c>
      <c r="D2046">
        <v>-1.4353506E-2</v>
      </c>
      <c r="E2046">
        <v>1.5825492E-2</v>
      </c>
      <c r="F2046">
        <v>-3.5617742000000001E-2</v>
      </c>
      <c r="G2046">
        <v>9.2801388999999998E-2</v>
      </c>
      <c r="H2046">
        <v>-2.9085873000000002E-2</v>
      </c>
      <c r="I2046">
        <v>4.7178130999999998E-2</v>
      </c>
      <c r="J2046">
        <v>9.4283400000000003E-3</v>
      </c>
      <c r="K2046">
        <v>1.1183868E-2</v>
      </c>
      <c r="L2046">
        <v>-3.084940971</v>
      </c>
      <c r="M2046">
        <v>4.2184091600000002</v>
      </c>
    </row>
    <row r="2047" spans="1:13" x14ac:dyDescent="0.2">
      <c r="A2047" s="3">
        <v>44244</v>
      </c>
      <c r="B2047">
        <v>166.33</v>
      </c>
      <c r="C2047">
        <v>28.62</v>
      </c>
      <c r="D2047">
        <v>-1.1352829E-2</v>
      </c>
      <c r="E2047">
        <v>-5.4736840000000004E-3</v>
      </c>
      <c r="F2047">
        <v>-3.5294533000000003E-2</v>
      </c>
      <c r="G2047">
        <v>7.7245670000000002E-2</v>
      </c>
      <c r="H2047">
        <v>-2.8048851999999999E-2</v>
      </c>
      <c r="I2047">
        <v>6.2050359999999999E-2</v>
      </c>
      <c r="J2047">
        <v>9.3691759999999999E-3</v>
      </c>
      <c r="K2047">
        <v>1.0205535E-2</v>
      </c>
      <c r="L2047">
        <v>-2.993737243</v>
      </c>
      <c r="M2047">
        <v>6.0800695500000002</v>
      </c>
    </row>
    <row r="2048" spans="1:13" x14ac:dyDescent="0.2">
      <c r="A2048" s="3">
        <v>44245</v>
      </c>
      <c r="B2048">
        <v>166.32</v>
      </c>
      <c r="C2048">
        <v>29.04</v>
      </c>
      <c r="D2048" s="4">
        <v>-6.0099999999999997E-5</v>
      </c>
      <c r="E2048">
        <v>2.4555461000000001E-2</v>
      </c>
      <c r="F2048">
        <v>-4.4726795E-2</v>
      </c>
      <c r="G2048">
        <v>6.4310820000000003E-3</v>
      </c>
      <c r="H2048">
        <v>-3.6273033000000003E-2</v>
      </c>
      <c r="I2048">
        <v>7.8431372999999999E-2</v>
      </c>
      <c r="J2048">
        <v>9.104895E-3</v>
      </c>
      <c r="K2048">
        <v>1.1186437E-2</v>
      </c>
      <c r="L2048">
        <v>-3.9839045359999998</v>
      </c>
      <c r="M2048">
        <v>7.0112914809999998</v>
      </c>
    </row>
    <row r="2049" spans="1:13" x14ac:dyDescent="0.2">
      <c r="A2049" s="3">
        <v>44246</v>
      </c>
      <c r="B2049">
        <v>167.01</v>
      </c>
      <c r="C2049">
        <v>27.86</v>
      </c>
      <c r="D2049">
        <v>4.148629E-3</v>
      </c>
      <c r="E2049">
        <v>3.7603306000000003E-2</v>
      </c>
      <c r="F2049">
        <v>-4.8075328000000001E-2</v>
      </c>
      <c r="G2049">
        <v>1.7854469999999999E-3</v>
      </c>
      <c r="H2049">
        <v>-4.7779235000000003E-2</v>
      </c>
      <c r="I2049">
        <v>0.113525499</v>
      </c>
      <c r="J2049">
        <v>8.2503679999999992E-3</v>
      </c>
      <c r="K2049">
        <v>1.3420718999999999E-2</v>
      </c>
      <c r="L2049">
        <v>-5.7911642690000003</v>
      </c>
      <c r="M2049">
        <v>8.4589726469999995</v>
      </c>
    </row>
    <row r="2050" spans="1:13" x14ac:dyDescent="0.2">
      <c r="A2050" s="3">
        <v>44249</v>
      </c>
      <c r="B2050">
        <v>169.51</v>
      </c>
      <c r="C2050">
        <v>27.53</v>
      </c>
      <c r="D2050">
        <v>1.4969164E-2</v>
      </c>
      <c r="E2050">
        <v>2.2700119000000001E-2</v>
      </c>
      <c r="F2050">
        <v>-7.1838895999999999E-2</v>
      </c>
      <c r="G2050">
        <v>-2.1228482E-2</v>
      </c>
      <c r="H2050">
        <v>-3.2918758999999999E-2</v>
      </c>
      <c r="I2050">
        <v>0.137793531</v>
      </c>
      <c r="J2050">
        <v>9.0694299999999999E-3</v>
      </c>
      <c r="K2050">
        <v>1.3904124E-2</v>
      </c>
      <c r="L2050">
        <v>-3.6296392790000001</v>
      </c>
      <c r="M2050">
        <v>9.9102637389999995</v>
      </c>
    </row>
    <row r="2051" spans="1:13" x14ac:dyDescent="0.2">
      <c r="A2051" s="3">
        <v>44250</v>
      </c>
      <c r="B2051">
        <v>169.12</v>
      </c>
      <c r="C2051">
        <v>27.7</v>
      </c>
      <c r="D2051">
        <v>-2.3007489999999999E-3</v>
      </c>
      <c r="E2051">
        <v>1.5576324000000001E-2</v>
      </c>
      <c r="F2051">
        <v>-4.9909884000000002E-2</v>
      </c>
      <c r="G2051">
        <v>-5.0796304E-2</v>
      </c>
      <c r="H2051">
        <v>-2.7487062E-2</v>
      </c>
      <c r="I2051">
        <v>0.16689038</v>
      </c>
      <c r="J2051">
        <v>8.956093E-3</v>
      </c>
      <c r="K2051">
        <v>1.3540019E-2</v>
      </c>
      <c r="L2051">
        <v>-3.069090713</v>
      </c>
      <c r="M2051">
        <v>12.32571252</v>
      </c>
    </row>
    <row r="2052" spans="1:13" x14ac:dyDescent="0.2">
      <c r="A2052" s="3">
        <v>44251</v>
      </c>
      <c r="B2052">
        <v>169</v>
      </c>
      <c r="C2052">
        <v>27.5</v>
      </c>
      <c r="D2052">
        <v>-7.0955499999999995E-4</v>
      </c>
      <c r="E2052">
        <v>2.6073619999999999E-2</v>
      </c>
      <c r="F2052">
        <v>-4.4388043000000002E-2</v>
      </c>
      <c r="G2052">
        <v>-7.4169940000000004E-2</v>
      </c>
      <c r="H2052">
        <v>-2.9014650999999999E-2</v>
      </c>
      <c r="I2052">
        <v>0.190921228</v>
      </c>
      <c r="J2052">
        <v>8.9437800000000001E-3</v>
      </c>
      <c r="K2052">
        <v>1.4121239000000001E-2</v>
      </c>
      <c r="L2052">
        <v>-3.2441151499999998</v>
      </c>
      <c r="M2052">
        <v>13.520147229999999</v>
      </c>
    </row>
    <row r="2053" spans="1:13" x14ac:dyDescent="0.2">
      <c r="A2053" s="3">
        <v>44252</v>
      </c>
      <c r="B2053">
        <v>165.82</v>
      </c>
      <c r="C2053">
        <v>26.82</v>
      </c>
      <c r="D2053">
        <v>-1.8816567999999999E-2</v>
      </c>
      <c r="E2053">
        <v>-2.3916293000000002E-2</v>
      </c>
      <c r="F2053">
        <v>-2.6905314999999999E-2</v>
      </c>
      <c r="G2053">
        <v>-2.3947443999999998E-2</v>
      </c>
      <c r="H2053">
        <v>-4.4925699999999999E-2</v>
      </c>
      <c r="I2053">
        <v>0.16607142899999999</v>
      </c>
      <c r="J2053">
        <v>9.7224080000000001E-3</v>
      </c>
      <c r="K2053">
        <v>1.5622697E-2</v>
      </c>
      <c r="L2053">
        <v>-4.6208409140000004</v>
      </c>
      <c r="M2053">
        <v>10.630138430000001</v>
      </c>
    </row>
    <row r="2054" spans="1:13" x14ac:dyDescent="0.2">
      <c r="A2054" s="3">
        <v>44253</v>
      </c>
      <c r="B2054">
        <v>161.81</v>
      </c>
      <c r="C2054">
        <v>27.1</v>
      </c>
      <c r="D2054">
        <v>-2.4182848999999999E-2</v>
      </c>
      <c r="E2054">
        <v>-3.9050535999999997E-2</v>
      </c>
      <c r="F2054">
        <v>-2.975152E-3</v>
      </c>
      <c r="G2054">
        <v>1.8104892000000001E-2</v>
      </c>
      <c r="H2054">
        <v>-6.2079758999999998E-2</v>
      </c>
      <c r="I2054">
        <v>0.14507299300000001</v>
      </c>
      <c r="J2054">
        <v>1.0824912000000001E-2</v>
      </c>
      <c r="K2054">
        <v>1.7600029E-2</v>
      </c>
      <c r="L2054">
        <v>-5.7348971420000003</v>
      </c>
      <c r="M2054">
        <v>8.2427702099999998</v>
      </c>
    </row>
    <row r="2055" spans="1:13" x14ac:dyDescent="0.2">
      <c r="A2055" s="3">
        <v>44256</v>
      </c>
      <c r="B2055">
        <v>161.53</v>
      </c>
      <c r="C2055">
        <v>26.84</v>
      </c>
      <c r="D2055">
        <v>-1.7304250000000001E-3</v>
      </c>
      <c r="E2055">
        <v>1.0756972E-2</v>
      </c>
      <c r="F2055">
        <v>3.1441899999999998E-3</v>
      </c>
      <c r="G2055">
        <v>6.4821749999999997E-3</v>
      </c>
      <c r="H2055">
        <v>-6.4570302999999996E-2</v>
      </c>
      <c r="I2055">
        <v>0.15056689300000001</v>
      </c>
      <c r="J2055">
        <v>1.0792293999999999E-2</v>
      </c>
      <c r="K2055">
        <v>1.7622081000000001E-2</v>
      </c>
      <c r="L2055">
        <v>-5.9830005540000002</v>
      </c>
      <c r="M2055">
        <v>8.5442176130000007</v>
      </c>
    </row>
    <row r="2056" spans="1:13" x14ac:dyDescent="0.2">
      <c r="A2056" s="3">
        <v>44257</v>
      </c>
      <c r="B2056">
        <v>162.41</v>
      </c>
      <c r="C2056">
        <v>26.86</v>
      </c>
      <c r="D2056">
        <v>5.4479039999999999E-3</v>
      </c>
      <c r="E2056">
        <v>2.4044146999999998E-2</v>
      </c>
      <c r="F2056">
        <v>-1.3685660000000001E-3</v>
      </c>
      <c r="G2056">
        <v>-3.8298594999999998E-2</v>
      </c>
      <c r="H2056">
        <v>-5.9092751999999998E-2</v>
      </c>
      <c r="I2056">
        <v>0.18575992699999999</v>
      </c>
      <c r="J2056">
        <v>1.0940416E-2</v>
      </c>
      <c r="K2056">
        <v>1.7731642999999998E-2</v>
      </c>
      <c r="L2056">
        <v>-5.4013261530000003</v>
      </c>
      <c r="M2056">
        <v>10.476182229999999</v>
      </c>
    </row>
    <row r="2057" spans="1:13" x14ac:dyDescent="0.2">
      <c r="A2057" s="3">
        <v>44258</v>
      </c>
      <c r="B2057">
        <v>160.62</v>
      </c>
      <c r="C2057">
        <v>26.72</v>
      </c>
      <c r="D2057">
        <v>-1.1021489000000001E-2</v>
      </c>
      <c r="E2057">
        <v>-1.9630485E-2</v>
      </c>
      <c r="F2057">
        <v>1.6975293999999998E-2</v>
      </c>
      <c r="G2057">
        <v>1.7717899999999999E-4</v>
      </c>
      <c r="H2057">
        <v>-7.8115135000000002E-2</v>
      </c>
      <c r="I2057">
        <v>0.16248288499999999</v>
      </c>
      <c r="J2057">
        <v>1.0704073E-2</v>
      </c>
      <c r="K2057">
        <v>1.8682832999999999E-2</v>
      </c>
      <c r="L2057">
        <v>-7.2977021339999997</v>
      </c>
      <c r="M2057">
        <v>8.6969082219999994</v>
      </c>
    </row>
    <row r="2058" spans="1:13" x14ac:dyDescent="0.2">
      <c r="A2058" s="3">
        <v>44259</v>
      </c>
      <c r="B2058">
        <v>159.04</v>
      </c>
      <c r="C2058">
        <v>26.67</v>
      </c>
      <c r="D2058">
        <v>-9.8368819999999999E-3</v>
      </c>
      <c r="E2058">
        <v>-4.2795446000000001E-2</v>
      </c>
      <c r="F2058">
        <v>2.1111174999999999E-2</v>
      </c>
      <c r="G2058">
        <v>2.6454574000000002E-2</v>
      </c>
      <c r="H2058">
        <v>-7.5939805999999999E-2</v>
      </c>
      <c r="I2058">
        <v>0.12195122</v>
      </c>
      <c r="J2058">
        <v>1.0624872E-2</v>
      </c>
      <c r="K2058">
        <v>2.1444264000000001E-2</v>
      </c>
      <c r="L2058">
        <v>-7.1473616959999999</v>
      </c>
      <c r="M2058">
        <v>5.6868922230000001</v>
      </c>
    </row>
    <row r="2059" spans="1:13" x14ac:dyDescent="0.2">
      <c r="A2059" s="3">
        <v>44260</v>
      </c>
      <c r="B2059">
        <v>159.13999999999999</v>
      </c>
      <c r="C2059">
        <v>26.37</v>
      </c>
      <c r="D2059">
        <v>6.2877300000000001E-4</v>
      </c>
      <c r="E2059">
        <v>3.2813782E-2</v>
      </c>
      <c r="F2059">
        <v>2.4738228000000001E-2</v>
      </c>
      <c r="G2059">
        <v>5.8747400000000005E-4</v>
      </c>
      <c r="H2059">
        <v>-7.3959848999999994E-2</v>
      </c>
      <c r="I2059">
        <v>0.145065939</v>
      </c>
      <c r="J2059">
        <v>1.0657120000000001E-2</v>
      </c>
      <c r="K2059">
        <v>2.2216776000000001E-2</v>
      </c>
      <c r="L2059">
        <v>-6.9399469160000002</v>
      </c>
      <c r="M2059">
        <v>6.5295676680000003</v>
      </c>
    </row>
    <row r="2060" spans="1:13" x14ac:dyDescent="0.2">
      <c r="A2060" s="3">
        <v>44263</v>
      </c>
      <c r="B2060">
        <v>157.49</v>
      </c>
      <c r="C2060">
        <v>26.57</v>
      </c>
      <c r="D2060">
        <v>-1.0368229E-2</v>
      </c>
      <c r="E2060">
        <v>-7.9428099999999998E-4</v>
      </c>
      <c r="F2060">
        <v>3.3951878999999997E-2</v>
      </c>
      <c r="G2060">
        <v>1.2500506999999999E-2</v>
      </c>
      <c r="H2060">
        <v>-6.3395778E-2</v>
      </c>
      <c r="I2060">
        <v>0.146763902</v>
      </c>
      <c r="J2060">
        <v>9.9745000000000007E-3</v>
      </c>
      <c r="K2060">
        <v>2.2189198E-2</v>
      </c>
      <c r="L2060">
        <v>-6.3557852940000004</v>
      </c>
      <c r="M2060">
        <v>6.6142048730000003</v>
      </c>
    </row>
    <row r="2061" spans="1:13" x14ac:dyDescent="0.2">
      <c r="A2061" s="3">
        <v>44264</v>
      </c>
      <c r="B2061">
        <v>160.84</v>
      </c>
      <c r="C2061">
        <v>26.93</v>
      </c>
      <c r="D2061">
        <v>2.1271192000000001E-2</v>
      </c>
      <c r="E2061">
        <v>-1.5103339E-2</v>
      </c>
      <c r="F2061">
        <v>5.0253099999999998E-3</v>
      </c>
      <c r="G2061">
        <v>2.0994300000000001E-4</v>
      </c>
      <c r="H2061">
        <v>-5.2823743999999999E-2</v>
      </c>
      <c r="I2061">
        <v>0.103786192</v>
      </c>
      <c r="J2061">
        <v>1.0973915000000001E-2</v>
      </c>
      <c r="K2061">
        <v>2.2343726000000001E-2</v>
      </c>
      <c r="L2061">
        <v>-4.8135733590000003</v>
      </c>
      <c r="M2061">
        <v>4.6449814140000001</v>
      </c>
    </row>
    <row r="2062" spans="1:13" x14ac:dyDescent="0.2">
      <c r="A2062" s="3">
        <v>44265</v>
      </c>
      <c r="B2062">
        <v>161.66</v>
      </c>
      <c r="C2062">
        <v>26.76</v>
      </c>
      <c r="D2062">
        <v>5.0982340000000001E-3</v>
      </c>
      <c r="E2062">
        <v>8.0710299999999999E-4</v>
      </c>
      <c r="F2062">
        <v>3.3880440000000002E-3</v>
      </c>
      <c r="G2062">
        <v>2.08968E-4</v>
      </c>
      <c r="H2062">
        <v>-5.7486006999999999E-2</v>
      </c>
      <c r="I2062">
        <v>9.2511013000000003E-2</v>
      </c>
      <c r="J2062">
        <v>1.0739766E-2</v>
      </c>
      <c r="K2062">
        <v>2.2314467000000001E-2</v>
      </c>
      <c r="L2062">
        <v>-5.3526312010000003</v>
      </c>
      <c r="M2062">
        <v>4.1457863020000003</v>
      </c>
    </row>
    <row r="2063" spans="1:13" x14ac:dyDescent="0.2">
      <c r="A2063" s="3">
        <v>44266</v>
      </c>
      <c r="B2063">
        <v>161.52000000000001</v>
      </c>
      <c r="C2063">
        <v>26.25</v>
      </c>
      <c r="D2063">
        <v>-8.6601500000000004E-4</v>
      </c>
      <c r="E2063">
        <v>2.9032257999999998E-2</v>
      </c>
      <c r="F2063">
        <v>6.0859900000000003E-4</v>
      </c>
      <c r="G2063">
        <v>-3.4273419999999999E-2</v>
      </c>
      <c r="H2063">
        <v>-6.1366806000000003E-2</v>
      </c>
      <c r="I2063">
        <v>0.111982571</v>
      </c>
      <c r="J2063">
        <v>1.0661436E-2</v>
      </c>
      <c r="K2063">
        <v>2.291733E-2</v>
      </c>
      <c r="L2063">
        <v>-5.7559608459999998</v>
      </c>
      <c r="M2063">
        <v>4.8863706750000002</v>
      </c>
    </row>
    <row r="2064" spans="1:13" x14ac:dyDescent="0.2">
      <c r="A2064" s="3">
        <v>44267</v>
      </c>
      <c r="B2064">
        <v>161.49</v>
      </c>
      <c r="C2064">
        <v>26.91</v>
      </c>
      <c r="D2064">
        <v>-1.8573600000000001E-4</v>
      </c>
      <c r="E2064">
        <v>2.3510969999999999E-3</v>
      </c>
      <c r="F2064">
        <v>3.640108E-3</v>
      </c>
      <c r="G2064">
        <v>-2.0526484000000001E-2</v>
      </c>
      <c r="H2064">
        <v>-6.4964390999999996E-2</v>
      </c>
      <c r="I2064">
        <v>9.9269445999999997E-2</v>
      </c>
      <c r="J2064">
        <v>1.0574735E-2</v>
      </c>
      <c r="K2064">
        <v>2.2838674E-2</v>
      </c>
      <c r="L2064">
        <v>-6.143358621</v>
      </c>
      <c r="M2064">
        <v>4.3465503700000001</v>
      </c>
    </row>
    <row r="2065" spans="1:13" x14ac:dyDescent="0.2">
      <c r="A2065" s="3">
        <v>44270</v>
      </c>
      <c r="B2065">
        <v>162.19999999999999</v>
      </c>
      <c r="C2065">
        <v>27.19</v>
      </c>
      <c r="D2065">
        <v>4.3965569999999997E-3</v>
      </c>
      <c r="E2065">
        <v>-7.8186100000000001E-4</v>
      </c>
      <c r="F2065">
        <v>-1.2640135E-2</v>
      </c>
      <c r="G2065">
        <v>-2.6404443E-2</v>
      </c>
      <c r="H2065">
        <v>-5.2625431E-2</v>
      </c>
      <c r="I2065">
        <v>9.6525097000000004E-2</v>
      </c>
      <c r="J2065">
        <v>1.0616985000000001E-2</v>
      </c>
      <c r="K2065">
        <v>2.2861867000000001E-2</v>
      </c>
      <c r="L2065">
        <v>-4.9567207660000001</v>
      </c>
      <c r="M2065">
        <v>4.2221002890000001</v>
      </c>
    </row>
    <row r="2066" spans="1:13" x14ac:dyDescent="0.2">
      <c r="A2066" s="3">
        <v>44271</v>
      </c>
      <c r="B2066">
        <v>162.35</v>
      </c>
      <c r="C2066">
        <v>26.94</v>
      </c>
      <c r="D2066">
        <v>9.24784E-4</v>
      </c>
      <c r="E2066">
        <v>-2.1517997000000001E-2</v>
      </c>
      <c r="F2066">
        <v>-3.0412635E-2</v>
      </c>
      <c r="G2066">
        <v>-1.937376E-2</v>
      </c>
      <c r="H2066">
        <v>-4.8860506999999997E-2</v>
      </c>
      <c r="I2066">
        <v>6.9717707000000004E-2</v>
      </c>
      <c r="J2066">
        <v>1.0642455E-2</v>
      </c>
      <c r="K2066">
        <v>2.3565434999999999E-2</v>
      </c>
      <c r="L2066">
        <v>-4.5910935769999996</v>
      </c>
      <c r="M2066">
        <v>2.9584732119999999</v>
      </c>
    </row>
    <row r="2067" spans="1:13" x14ac:dyDescent="0.2">
      <c r="A2067" s="3">
        <v>44272</v>
      </c>
      <c r="B2067">
        <v>163.51</v>
      </c>
      <c r="C2067">
        <v>26.56</v>
      </c>
      <c r="D2067">
        <v>7.1450569999999998E-3</v>
      </c>
      <c r="E2067">
        <v>1.9592162999999999E-2</v>
      </c>
      <c r="F2067">
        <v>-2.2689009999999999E-2</v>
      </c>
      <c r="G2067">
        <v>-3.5474812000000001E-2</v>
      </c>
      <c r="H2067">
        <v>-2.8114598000000001E-2</v>
      </c>
      <c r="I2067">
        <v>7.3684210999999999E-2</v>
      </c>
      <c r="J2067">
        <v>1.0460349000000001E-2</v>
      </c>
      <c r="K2067">
        <v>2.3678166E-2</v>
      </c>
      <c r="L2067">
        <v>-2.687730401</v>
      </c>
      <c r="M2067">
        <v>3.1119053189999999</v>
      </c>
    </row>
    <row r="2068" spans="1:13" x14ac:dyDescent="0.2">
      <c r="A2068" s="3">
        <v>44273</v>
      </c>
      <c r="B2068">
        <v>162.56</v>
      </c>
      <c r="C2068">
        <v>25.81</v>
      </c>
      <c r="D2068">
        <v>-5.8100419999999996E-3</v>
      </c>
      <c r="E2068">
        <v>-1.7647059E-2</v>
      </c>
      <c r="F2068">
        <v>-4.5638479999999997E-3</v>
      </c>
      <c r="G2068">
        <v>-1.2564775E-2</v>
      </c>
      <c r="H2068">
        <v>-2.2665785000000001E-2</v>
      </c>
      <c r="I2068">
        <v>6.0541914000000002E-2</v>
      </c>
      <c r="J2068">
        <v>1.0262187000000001E-2</v>
      </c>
      <c r="K2068">
        <v>2.4058886000000002E-2</v>
      </c>
      <c r="L2068">
        <v>-2.2086700640000001</v>
      </c>
      <c r="M2068">
        <v>2.5164054789999999</v>
      </c>
    </row>
    <row r="2069" spans="1:13" x14ac:dyDescent="0.2">
      <c r="A2069" s="3">
        <v>44274</v>
      </c>
      <c r="B2069">
        <v>163.24</v>
      </c>
      <c r="C2069">
        <v>26.3</v>
      </c>
      <c r="D2069">
        <v>4.183071E-3</v>
      </c>
      <c r="E2069">
        <v>6.7864270000000003E-3</v>
      </c>
      <c r="F2069">
        <v>-9.0776710000000007E-3</v>
      </c>
      <c r="G2069">
        <v>1.3260618E-2</v>
      </c>
      <c r="H2069">
        <v>-1.8518519000000001E-2</v>
      </c>
      <c r="I2069">
        <v>4.214876E-2</v>
      </c>
      <c r="J2069">
        <v>1.0324049E-2</v>
      </c>
      <c r="K2069">
        <v>2.3573383999999999E-2</v>
      </c>
      <c r="L2069">
        <v>-1.793726251</v>
      </c>
      <c r="M2069">
        <v>1.787980889</v>
      </c>
    </row>
    <row r="2070" spans="1:13" x14ac:dyDescent="0.2">
      <c r="A2070" s="3">
        <v>44277</v>
      </c>
      <c r="B2070">
        <v>163</v>
      </c>
      <c r="C2070">
        <v>26.77</v>
      </c>
      <c r="D2070">
        <v>-1.4702280000000001E-3</v>
      </c>
      <c r="E2070">
        <v>1.1102300000000001E-2</v>
      </c>
      <c r="F2070">
        <v>3.4884400000000001E-4</v>
      </c>
      <c r="G2070">
        <v>-6.4842090000000003E-3</v>
      </c>
      <c r="H2070">
        <v>-2.4010538000000001E-2</v>
      </c>
      <c r="I2070">
        <v>1.5531661E-2</v>
      </c>
      <c r="J2070">
        <v>1.0260946999999999E-2</v>
      </c>
      <c r="K2070">
        <v>2.2257886000000001E-2</v>
      </c>
      <c r="L2070">
        <v>-2.3399924740000002</v>
      </c>
      <c r="M2070">
        <v>0.69780485699999995</v>
      </c>
    </row>
    <row r="2071" spans="1:13" x14ac:dyDescent="0.2">
      <c r="A2071" s="3">
        <v>44278</v>
      </c>
      <c r="B2071">
        <v>161.81</v>
      </c>
      <c r="C2071">
        <v>26.73</v>
      </c>
      <c r="D2071">
        <v>-7.3006130000000001E-3</v>
      </c>
      <c r="E2071">
        <v>-2.7058823999999999E-2</v>
      </c>
      <c r="F2071">
        <v>4.8657149999999996E-3</v>
      </c>
      <c r="G2071">
        <v>9.0670100000000003E-3</v>
      </c>
      <c r="H2071">
        <v>-4.5425049000000002E-2</v>
      </c>
      <c r="I2071">
        <v>-3.3878505000000003E-2</v>
      </c>
      <c r="J2071">
        <v>9.6490139999999992E-3</v>
      </c>
      <c r="K2071">
        <v>2.2476566999999999E-2</v>
      </c>
      <c r="L2071">
        <v>-4.7077397569999997</v>
      </c>
      <c r="M2071">
        <v>-1.5072810999999999</v>
      </c>
    </row>
    <row r="2072" spans="1:13" x14ac:dyDescent="0.2">
      <c r="A2072" s="3">
        <v>44279</v>
      </c>
      <c r="B2072">
        <v>162.37</v>
      </c>
      <c r="C2072">
        <v>26.99</v>
      </c>
      <c r="D2072">
        <v>3.4608490000000002E-3</v>
      </c>
      <c r="E2072">
        <v>8.0612700000000002E-4</v>
      </c>
      <c r="F2072">
        <v>1.2167101E-2</v>
      </c>
      <c r="G2072">
        <v>1.6703288E-2</v>
      </c>
      <c r="H2072">
        <v>-3.9912488000000003E-2</v>
      </c>
      <c r="I2072">
        <v>-4.7929447999999999E-2</v>
      </c>
      <c r="J2072">
        <v>9.7266179999999994E-3</v>
      </c>
      <c r="K2072">
        <v>2.2147528999999999E-2</v>
      </c>
      <c r="L2072">
        <v>-4.1034292900000002</v>
      </c>
      <c r="M2072">
        <v>-2.1640991380000001</v>
      </c>
    </row>
    <row r="2073" spans="1:13" x14ac:dyDescent="0.2">
      <c r="A2073" s="3">
        <v>44280</v>
      </c>
      <c r="B2073">
        <v>161.78</v>
      </c>
      <c r="C2073">
        <v>27.32</v>
      </c>
      <c r="D2073">
        <v>-3.6336760000000002E-3</v>
      </c>
      <c r="E2073">
        <v>-6.4438179999999996E-3</v>
      </c>
      <c r="F2073">
        <v>8.2013329999999999E-3</v>
      </c>
      <c r="G2073">
        <v>1.3983483E-2</v>
      </c>
      <c r="H2073">
        <v>-4.2721892999999997E-2</v>
      </c>
      <c r="I2073">
        <v>-7.8101643999999998E-2</v>
      </c>
      <c r="J2073">
        <v>9.7297660000000008E-3</v>
      </c>
      <c r="K2073">
        <v>2.1195438E-2</v>
      </c>
      <c r="L2073">
        <v>-4.3908446980000004</v>
      </c>
      <c r="M2073">
        <v>-3.6848328079999999</v>
      </c>
    </row>
    <row r="2074" spans="1:13" x14ac:dyDescent="0.2">
      <c r="A2074" s="3">
        <v>44281</v>
      </c>
      <c r="B2074">
        <v>162.24</v>
      </c>
      <c r="C2074">
        <v>26.28</v>
      </c>
      <c r="D2074">
        <v>2.8433680000000002E-3</v>
      </c>
      <c r="E2074">
        <v>1.6619376000000002E-2</v>
      </c>
      <c r="F2074">
        <v>-7.5319799999999995E-4</v>
      </c>
      <c r="G2074">
        <v>-1.1355965000000001E-2</v>
      </c>
      <c r="H2074">
        <v>-2.1589675999999999E-2</v>
      </c>
      <c r="I2074">
        <v>-3.9816232999999999E-2</v>
      </c>
      <c r="J2074">
        <v>8.9807080000000004E-3</v>
      </c>
      <c r="K2074">
        <v>2.1103083000000002E-2</v>
      </c>
      <c r="L2074">
        <v>-2.404005986</v>
      </c>
      <c r="M2074">
        <v>-1.8867495569999999</v>
      </c>
    </row>
    <row r="2075" spans="1:13" x14ac:dyDescent="0.2">
      <c r="A2075" s="3">
        <v>44284</v>
      </c>
      <c r="B2075">
        <v>160.31</v>
      </c>
      <c r="C2075">
        <v>26.55</v>
      </c>
      <c r="D2075">
        <v>-1.1895957E-2</v>
      </c>
      <c r="E2075">
        <v>-6.7783089999999997E-3</v>
      </c>
      <c r="F2075">
        <v>1.8443339E-2</v>
      </c>
      <c r="G2075">
        <v>-9.9949999999999995E-4</v>
      </c>
      <c r="H2075">
        <v>-9.2701320000000004E-3</v>
      </c>
      <c r="I2075">
        <v>-7.5697209999999997E-3</v>
      </c>
      <c r="J2075">
        <v>7.7044089999999997E-3</v>
      </c>
      <c r="K2075">
        <v>1.9350968999999999E-2</v>
      </c>
      <c r="L2075">
        <v>-1.2032243069999999</v>
      </c>
      <c r="M2075">
        <v>-0.39118047</v>
      </c>
    </row>
    <row r="2076" spans="1:13" x14ac:dyDescent="0.2">
      <c r="A2076" s="3">
        <v>44285</v>
      </c>
      <c r="B2076">
        <v>157.57</v>
      </c>
      <c r="C2076">
        <v>26.21</v>
      </c>
      <c r="D2076">
        <v>-1.7091884000000002E-2</v>
      </c>
      <c r="E2076">
        <v>-1.4452026999999999E-2</v>
      </c>
      <c r="F2076">
        <v>3.1651719000000002E-2</v>
      </c>
      <c r="G2076">
        <v>3.2775261999999999E-2</v>
      </c>
      <c r="H2076">
        <v>-2.451557E-2</v>
      </c>
      <c r="I2076">
        <v>-3.2321639999999999E-2</v>
      </c>
      <c r="J2076">
        <v>8.5214520000000005E-3</v>
      </c>
      <c r="K2076">
        <v>1.9420181000000002E-2</v>
      </c>
      <c r="L2076">
        <v>-2.8769240059999999</v>
      </c>
      <c r="M2076">
        <v>-1.66433258</v>
      </c>
    </row>
    <row r="2077" spans="1:13" x14ac:dyDescent="0.2">
      <c r="A2077" s="3">
        <v>44286</v>
      </c>
      <c r="B2077">
        <v>159.96</v>
      </c>
      <c r="C2077">
        <v>25.68</v>
      </c>
      <c r="D2077">
        <v>1.5167862000000001E-2</v>
      </c>
      <c r="E2077">
        <v>2.8513240000000001E-3</v>
      </c>
      <c r="F2077">
        <v>3.2662745E-2</v>
      </c>
      <c r="G2077">
        <v>5.9459913000000003E-2</v>
      </c>
      <c r="H2077">
        <v>-1.5085278000000001E-2</v>
      </c>
      <c r="I2077">
        <v>-5.2347959999999999E-2</v>
      </c>
      <c r="J2077">
        <v>9.1391470000000002E-3</v>
      </c>
      <c r="K2077">
        <v>1.8564562E-2</v>
      </c>
      <c r="L2077">
        <v>-1.6506220170000001</v>
      </c>
      <c r="M2077">
        <v>-2.8197788639999999</v>
      </c>
    </row>
    <row r="2078" spans="1:13" x14ac:dyDescent="0.2">
      <c r="A2078" s="3">
        <v>44287</v>
      </c>
      <c r="B2078">
        <v>161.97999999999999</v>
      </c>
      <c r="C2078">
        <v>26.2</v>
      </c>
      <c r="D2078">
        <v>1.2628156999999999E-2</v>
      </c>
      <c r="E2078">
        <v>5.6864339999999998E-3</v>
      </c>
      <c r="F2078">
        <v>2.5952174000000001E-2</v>
      </c>
      <c r="G2078">
        <v>4.0154800999999997E-2</v>
      </c>
      <c r="H2078">
        <v>8.4671899999999994E-3</v>
      </c>
      <c r="I2078">
        <v>-2.7875931999999999E-2</v>
      </c>
      <c r="J2078">
        <v>9.2579419999999999E-3</v>
      </c>
      <c r="K2078">
        <v>1.8207768999999999E-2</v>
      </c>
      <c r="L2078">
        <v>0.91458658900000001</v>
      </c>
      <c r="M2078">
        <v>-1.530991148</v>
      </c>
    </row>
    <row r="2079" spans="1:13" x14ac:dyDescent="0.2">
      <c r="A2079" s="3">
        <v>44291</v>
      </c>
      <c r="B2079">
        <v>161.91999999999999</v>
      </c>
      <c r="C2079">
        <v>26.08</v>
      </c>
      <c r="D2079">
        <v>-3.7041599999999999E-4</v>
      </c>
      <c r="E2079">
        <v>3.3117932000000003E-2</v>
      </c>
      <c r="F2079">
        <v>2.3494273999999999E-2</v>
      </c>
      <c r="G2079">
        <v>2.36045E-2</v>
      </c>
      <c r="H2079">
        <v>1.8108651999999999E-2</v>
      </c>
      <c r="I2079">
        <v>4.9220673E-2</v>
      </c>
      <c r="J2079">
        <v>8.9580159999999992E-3</v>
      </c>
      <c r="K2079">
        <v>1.7031711000000001E-2</v>
      </c>
      <c r="L2079">
        <v>2.021502463</v>
      </c>
      <c r="M2079">
        <v>2.8899428789999999</v>
      </c>
    </row>
    <row r="2080" spans="1:13" x14ac:dyDescent="0.2">
      <c r="A2080" s="3">
        <v>44292</v>
      </c>
      <c r="B2080">
        <v>163.22</v>
      </c>
      <c r="C2080">
        <v>26.49</v>
      </c>
      <c r="D2080">
        <v>8.0286560000000003E-3</v>
      </c>
      <c r="E2080">
        <v>-8.6004689999999995E-3</v>
      </c>
      <c r="F2080">
        <v>1.8953579000000002E-2</v>
      </c>
      <c r="G2080">
        <v>2.0666520000000001E-2</v>
      </c>
      <c r="H2080">
        <v>2.5637803000000001E-2</v>
      </c>
      <c r="I2080">
        <v>7.1485309999999996E-3</v>
      </c>
      <c r="J2080">
        <v>9.0916439999999994E-3</v>
      </c>
      <c r="K2080">
        <v>1.5681589999999999E-2</v>
      </c>
      <c r="L2080">
        <v>2.8199303530000002</v>
      </c>
      <c r="M2080">
        <v>0.455854973</v>
      </c>
    </row>
    <row r="2081" spans="1:13" x14ac:dyDescent="0.2">
      <c r="A2081" s="3">
        <v>44293</v>
      </c>
      <c r="B2081">
        <v>162.76</v>
      </c>
      <c r="C2081">
        <v>26.49</v>
      </c>
      <c r="D2081">
        <v>-2.8182820000000001E-3</v>
      </c>
      <c r="E2081">
        <v>-1.1829653000000001E-2</v>
      </c>
      <c r="F2081">
        <v>3.1960887E-2</v>
      </c>
      <c r="G2081">
        <v>5.6803801000000001E-2</v>
      </c>
      <c r="H2081">
        <v>3.3462442000000002E-2</v>
      </c>
      <c r="I2081">
        <v>-3.9745630000000004E-3</v>
      </c>
      <c r="J2081">
        <v>8.7523749999999997E-3</v>
      </c>
      <c r="K2081">
        <v>1.5908832000000001E-2</v>
      </c>
      <c r="L2081">
        <v>3.8232412199999999</v>
      </c>
      <c r="M2081">
        <v>-0.249833732</v>
      </c>
    </row>
    <row r="2082" spans="1:13" x14ac:dyDescent="0.2">
      <c r="A2082" s="3">
        <v>44294</v>
      </c>
      <c r="B2082">
        <v>164.51</v>
      </c>
      <c r="C2082">
        <v>26.74</v>
      </c>
      <c r="D2082">
        <v>1.0752028E-2</v>
      </c>
      <c r="E2082">
        <v>8.3798880000000003E-3</v>
      </c>
      <c r="F2082">
        <v>1.4364132999999999E-2</v>
      </c>
      <c r="G2082">
        <v>4.0114885000000003E-2</v>
      </c>
      <c r="H2082">
        <v>2.2817707E-2</v>
      </c>
      <c r="I2082">
        <v>1.9774011000000001E-2</v>
      </c>
      <c r="J2082">
        <v>7.8221520000000006E-3</v>
      </c>
      <c r="K2082">
        <v>1.5621998999999999E-2</v>
      </c>
      <c r="L2082">
        <v>2.9170625979999998</v>
      </c>
      <c r="M2082">
        <v>1.2657798090000001</v>
      </c>
    </row>
    <row r="2083" spans="1:13" x14ac:dyDescent="0.2">
      <c r="A2083" s="3">
        <v>44295</v>
      </c>
      <c r="B2083">
        <v>163.27000000000001</v>
      </c>
      <c r="C2083">
        <v>26.27</v>
      </c>
      <c r="D2083">
        <v>-7.5375360000000001E-3</v>
      </c>
      <c r="E2083">
        <v>-9.1017019999999997E-3</v>
      </c>
      <c r="F2083">
        <v>1.8152036999999999E-2</v>
      </c>
      <c r="G2083">
        <v>6.5627131000000005E-2</v>
      </c>
      <c r="H2083">
        <v>9.9591739999999995E-3</v>
      </c>
      <c r="I2083">
        <v>9.6774189999999996E-3</v>
      </c>
      <c r="J2083">
        <v>7.9838670000000004E-3</v>
      </c>
      <c r="K2083">
        <v>1.5778520000000001E-2</v>
      </c>
      <c r="L2083">
        <v>1.247412272</v>
      </c>
      <c r="M2083">
        <v>0.61332871600000005</v>
      </c>
    </row>
    <row r="2084" spans="1:13" x14ac:dyDescent="0.2">
      <c r="A2084" s="3">
        <v>44298</v>
      </c>
      <c r="B2084">
        <v>162.28</v>
      </c>
      <c r="C2084">
        <v>26.21</v>
      </c>
      <c r="D2084">
        <v>-6.0635760000000002E-3</v>
      </c>
      <c r="E2084">
        <v>-8.7859419999999997E-3</v>
      </c>
      <c r="F2084">
        <v>2.7071995000000001E-2</v>
      </c>
      <c r="G2084">
        <v>0.102845032</v>
      </c>
      <c r="H2084">
        <v>4.7052999999999999E-3</v>
      </c>
      <c r="I2084">
        <v>-2.7429466999999999E-2</v>
      </c>
      <c r="J2084">
        <v>8.1080070000000004E-3</v>
      </c>
      <c r="K2084">
        <v>1.4472524E-2</v>
      </c>
      <c r="L2084">
        <v>0.58032754099999995</v>
      </c>
      <c r="M2084">
        <v>-1.8952787390000001</v>
      </c>
    </row>
    <row r="2085" spans="1:13" x14ac:dyDescent="0.2">
      <c r="A2085" s="3">
        <v>44299</v>
      </c>
      <c r="B2085">
        <v>163.43</v>
      </c>
      <c r="C2085">
        <v>26.17</v>
      </c>
      <c r="D2085">
        <v>7.0865169999999996E-3</v>
      </c>
      <c r="E2085">
        <v>3.6261079999999998E-3</v>
      </c>
      <c r="F2085">
        <v>1.7277508E-2</v>
      </c>
      <c r="G2085">
        <v>0.108886544</v>
      </c>
      <c r="H2085">
        <v>1.2013128E-2</v>
      </c>
      <c r="I2085">
        <v>-2.6192337999999999E-2</v>
      </c>
      <c r="J2085">
        <v>8.2424339999999999E-3</v>
      </c>
      <c r="K2085">
        <v>1.4490935E-2</v>
      </c>
      <c r="L2085">
        <v>1.457473381</v>
      </c>
      <c r="M2085">
        <v>-1.8074981240000001</v>
      </c>
    </row>
    <row r="2086" spans="1:13" x14ac:dyDescent="0.2">
      <c r="A2086" s="3">
        <v>44300</v>
      </c>
      <c r="B2086">
        <v>162.72</v>
      </c>
      <c r="C2086">
        <v>26.01</v>
      </c>
      <c r="D2086">
        <v>-4.3443680000000004E-3</v>
      </c>
      <c r="E2086">
        <v>1.8867925000000001E-2</v>
      </c>
      <c r="F2086">
        <v>2.4724517000000001E-2</v>
      </c>
      <c r="G2086">
        <v>9.4255866999999993E-2</v>
      </c>
      <c r="H2086">
        <v>3.2059190000000002E-3</v>
      </c>
      <c r="I2086">
        <v>-7.0422540000000004E-3</v>
      </c>
      <c r="J2086">
        <v>8.2618689999999998E-3</v>
      </c>
      <c r="K2086">
        <v>1.5136814E-2</v>
      </c>
      <c r="L2086">
        <v>0.38803795400000002</v>
      </c>
      <c r="M2086">
        <v>-0.46524015600000002</v>
      </c>
    </row>
    <row r="2087" spans="1:13" x14ac:dyDescent="0.2">
      <c r="A2087" s="3">
        <v>44301</v>
      </c>
      <c r="B2087">
        <v>165.35</v>
      </c>
      <c r="C2087">
        <v>26</v>
      </c>
      <c r="D2087">
        <v>1.6162734000000002E-2</v>
      </c>
      <c r="E2087">
        <v>2.8762804999999999E-2</v>
      </c>
      <c r="F2087">
        <v>4.2568069999999996E-3</v>
      </c>
      <c r="G2087">
        <v>5.5244495999999997E-2</v>
      </c>
      <c r="H2087">
        <v>1.8478596E-2</v>
      </c>
      <c r="I2087">
        <v>4.3982407000000001E-2</v>
      </c>
      <c r="J2087">
        <v>8.9689880000000007E-3</v>
      </c>
      <c r="K2087">
        <v>1.5571187E-2</v>
      </c>
      <c r="L2087">
        <v>2.0602764630000001</v>
      </c>
      <c r="M2087">
        <v>2.8246019960000002</v>
      </c>
    </row>
    <row r="2088" spans="1:13" x14ac:dyDescent="0.2">
      <c r="A2088" s="3">
        <v>44302</v>
      </c>
      <c r="B2088">
        <v>166.35</v>
      </c>
      <c r="C2088">
        <v>26.19</v>
      </c>
      <c r="D2088">
        <v>6.0477769999999998E-3</v>
      </c>
      <c r="E2088">
        <v>-1.2638836000000001E-2</v>
      </c>
      <c r="F2088">
        <v>-5.1432350000000003E-3</v>
      </c>
      <c r="G2088">
        <v>6.2939631999999995E-2</v>
      </c>
      <c r="H2088">
        <v>1.7368967999999999E-2</v>
      </c>
      <c r="I2088">
        <v>1.0980392E-2</v>
      </c>
      <c r="J2088">
        <v>8.9339789999999999E-3</v>
      </c>
      <c r="K2088">
        <v>1.5354685E-2</v>
      </c>
      <c r="L2088">
        <v>1.9441468900000001</v>
      </c>
      <c r="M2088">
        <v>0.71511672199999998</v>
      </c>
    </row>
    <row r="2089" spans="1:13" x14ac:dyDescent="0.2">
      <c r="A2089" s="3">
        <v>44305</v>
      </c>
      <c r="B2089">
        <v>165.89</v>
      </c>
      <c r="C2089">
        <v>26.16</v>
      </c>
      <c r="D2089">
        <v>-2.765254E-3</v>
      </c>
      <c r="E2089">
        <v>1.6679597000000001E-2</v>
      </c>
      <c r="F2089">
        <v>1.0562866000000001E-2</v>
      </c>
      <c r="G2089">
        <v>6.4558716000000002E-2</v>
      </c>
      <c r="H2089">
        <v>2.0484743999999999E-2</v>
      </c>
      <c r="I2089">
        <v>4.6307385E-2</v>
      </c>
      <c r="J2089">
        <v>8.8446070000000009E-3</v>
      </c>
      <c r="K2089">
        <v>1.5137081E-2</v>
      </c>
      <c r="L2089">
        <v>2.3160716030000001</v>
      </c>
      <c r="M2089">
        <v>3.059201726</v>
      </c>
    </row>
    <row r="2090" spans="1:13" x14ac:dyDescent="0.2">
      <c r="A2090" s="3">
        <v>44306</v>
      </c>
      <c r="B2090">
        <v>166.48</v>
      </c>
      <c r="C2090">
        <v>26.25</v>
      </c>
      <c r="D2090">
        <v>3.5565739999999998E-3</v>
      </c>
      <c r="E2090">
        <v>-1.1446013E-2</v>
      </c>
      <c r="F2090">
        <v>-3.9942800000000001E-4</v>
      </c>
      <c r="G2090">
        <v>7.5728056000000002E-2</v>
      </c>
      <c r="H2090">
        <v>1.9848075999999999E-2</v>
      </c>
      <c r="I2090">
        <v>2.7359239E-2</v>
      </c>
      <c r="J2090">
        <v>8.8343959999999996E-3</v>
      </c>
      <c r="K2090">
        <v>1.5385705E-2</v>
      </c>
      <c r="L2090">
        <v>2.2466816820000002</v>
      </c>
      <c r="M2090">
        <v>1.7782245400000001</v>
      </c>
    </row>
    <row r="2091" spans="1:13" x14ac:dyDescent="0.2">
      <c r="A2091" s="3">
        <v>44307</v>
      </c>
      <c r="B2091">
        <v>168.13</v>
      </c>
      <c r="C2091">
        <v>26.56</v>
      </c>
      <c r="D2091">
        <v>9.9111000000000008E-3</v>
      </c>
      <c r="E2091">
        <v>2.3157081999999999E-2</v>
      </c>
      <c r="F2091">
        <v>-6.1094770000000003E-3</v>
      </c>
      <c r="G2091">
        <v>5.1381137E-2</v>
      </c>
      <c r="H2091">
        <v>3.1472393000000001E-2</v>
      </c>
      <c r="I2091">
        <v>3.9607842999999997E-2</v>
      </c>
      <c r="J2091">
        <v>9.0240579999999997E-3</v>
      </c>
      <c r="K2091">
        <v>1.5979291999999999E-2</v>
      </c>
      <c r="L2091">
        <v>3.487609602</v>
      </c>
      <c r="M2091">
        <v>2.4786981849999998</v>
      </c>
    </row>
    <row r="2092" spans="1:13" x14ac:dyDescent="0.2">
      <c r="A2092" s="3">
        <v>44308</v>
      </c>
      <c r="B2092">
        <v>167.04</v>
      </c>
      <c r="C2092">
        <v>26.78</v>
      </c>
      <c r="D2092">
        <v>-6.4830790000000001E-3</v>
      </c>
      <c r="E2092">
        <v>-7.5443230000000003E-3</v>
      </c>
      <c r="F2092">
        <v>1.7061930999999999E-2</v>
      </c>
      <c r="G2092">
        <v>8.2155615000000001E-2</v>
      </c>
      <c r="H2092">
        <v>3.2321859000000001E-2</v>
      </c>
      <c r="I2092">
        <v>6.0459491999999997E-2</v>
      </c>
      <c r="J2092">
        <v>8.9858060000000007E-3</v>
      </c>
      <c r="K2092">
        <v>1.4724776E-2</v>
      </c>
      <c r="L2092">
        <v>3.5969904179999999</v>
      </c>
      <c r="M2092">
        <v>4.105970363</v>
      </c>
    </row>
    <row r="2093" spans="1:13" x14ac:dyDescent="0.2">
      <c r="A2093" s="3">
        <v>44309</v>
      </c>
      <c r="B2093">
        <v>166.4</v>
      </c>
      <c r="C2093">
        <v>26.83</v>
      </c>
      <c r="D2093">
        <v>-3.8314180000000001E-3</v>
      </c>
      <c r="E2093">
        <v>1.5203345E-2</v>
      </c>
      <c r="F2093">
        <v>3.0159228999999999E-2</v>
      </c>
      <c r="G2093">
        <v>9.1008781999999996E-2</v>
      </c>
      <c r="H2093">
        <v>2.4819856000000001E-2</v>
      </c>
      <c r="I2093">
        <v>7.5714860999999994E-2</v>
      </c>
      <c r="J2093">
        <v>9.0491270000000006E-3</v>
      </c>
      <c r="K2093">
        <v>1.4955688E-2</v>
      </c>
      <c r="L2093">
        <v>2.74279012</v>
      </c>
      <c r="M2093">
        <v>5.0626131389999998</v>
      </c>
    </row>
    <row r="2094" spans="1:13" x14ac:dyDescent="0.2">
      <c r="A2094" s="3">
        <v>44312</v>
      </c>
      <c r="B2094">
        <v>166.84</v>
      </c>
      <c r="C2094">
        <v>27.27</v>
      </c>
      <c r="D2094">
        <v>2.6442309999999999E-3</v>
      </c>
      <c r="E2094">
        <v>2.5833021000000001E-2</v>
      </c>
      <c r="F2094">
        <v>3.0556078E-2</v>
      </c>
      <c r="G2094">
        <v>5.8065493000000003E-2</v>
      </c>
      <c r="H2094">
        <v>3.1277042999999997E-2</v>
      </c>
      <c r="I2094">
        <v>0.110660722</v>
      </c>
      <c r="J2094">
        <v>8.9846790000000006E-3</v>
      </c>
      <c r="K2094">
        <v>1.5521114000000001E-2</v>
      </c>
      <c r="L2094">
        <v>3.4811529110000001</v>
      </c>
      <c r="M2094">
        <v>7.1296895539999996</v>
      </c>
    </row>
    <row r="2095" spans="1:13" x14ac:dyDescent="0.2">
      <c r="A2095" s="3">
        <v>44313</v>
      </c>
      <c r="B2095">
        <v>166.42</v>
      </c>
      <c r="C2095">
        <v>27.04</v>
      </c>
      <c r="D2095">
        <v>-2.5173819999999999E-3</v>
      </c>
      <c r="E2095">
        <v>9.1240880000000007E-3</v>
      </c>
      <c r="F2095">
        <v>3.3337014999999998E-2</v>
      </c>
      <c r="G2095">
        <v>6.9454423000000001E-2</v>
      </c>
      <c r="H2095">
        <v>2.57643E-2</v>
      </c>
      <c r="I2095">
        <v>0.102472089</v>
      </c>
      <c r="J2095">
        <v>9.0208660000000006E-3</v>
      </c>
      <c r="K2095">
        <v>1.5328542000000001E-2</v>
      </c>
      <c r="L2095">
        <v>2.8560782859999998</v>
      </c>
      <c r="M2095">
        <v>6.6850514749999999</v>
      </c>
    </row>
    <row r="2096" spans="1:13" x14ac:dyDescent="0.2">
      <c r="A2096" s="3">
        <v>44314</v>
      </c>
      <c r="B2096">
        <v>166.91</v>
      </c>
      <c r="C2096">
        <v>26.97</v>
      </c>
      <c r="D2096">
        <v>2.9443579999999998E-3</v>
      </c>
      <c r="E2096">
        <v>5.4249550000000004E-3</v>
      </c>
      <c r="F2096">
        <v>2.0068631E-2</v>
      </c>
      <c r="G2096">
        <v>4.6075703000000003E-2</v>
      </c>
      <c r="H2096">
        <v>4.1170233000000001E-2</v>
      </c>
      <c r="I2096">
        <v>0.11601766400000001</v>
      </c>
      <c r="J2096">
        <v>8.5060699999999993E-3</v>
      </c>
      <c r="K2096">
        <v>1.5098551E-2</v>
      </c>
      <c r="L2096">
        <v>4.8401004439999999</v>
      </c>
      <c r="M2096">
        <v>7.6840262810000004</v>
      </c>
    </row>
    <row r="2097" spans="1:13" x14ac:dyDescent="0.2">
      <c r="A2097" s="3">
        <v>44315</v>
      </c>
      <c r="B2097">
        <v>166.22</v>
      </c>
      <c r="C2097">
        <v>26.74</v>
      </c>
      <c r="D2097">
        <v>-4.1339640000000004E-3</v>
      </c>
      <c r="E2097">
        <v>-7.9136689999999999E-3</v>
      </c>
      <c r="F2097">
        <v>2.851014E-2</v>
      </c>
      <c r="G2097">
        <v>4.5002335999999997E-2</v>
      </c>
      <c r="H2097">
        <v>5.4896237000000001E-2</v>
      </c>
      <c r="I2097">
        <v>0.123421589</v>
      </c>
      <c r="J2097">
        <v>7.4608870000000002E-3</v>
      </c>
      <c r="K2097">
        <v>1.4732813000000001E-2</v>
      </c>
      <c r="L2097">
        <v>7.3578701449999997</v>
      </c>
      <c r="M2097">
        <v>8.3773270400000008</v>
      </c>
    </row>
    <row r="2098" spans="1:13" x14ac:dyDescent="0.2">
      <c r="A2098" s="3">
        <v>44316</v>
      </c>
      <c r="B2098">
        <v>165.66</v>
      </c>
      <c r="C2098">
        <v>27.21</v>
      </c>
      <c r="D2098">
        <v>-3.3690289999999999E-3</v>
      </c>
      <c r="E2098">
        <v>-5.4387239999999998E-3</v>
      </c>
      <c r="F2098">
        <v>4.1394399999999998E-2</v>
      </c>
      <c r="G2098">
        <v>4.4161295000000003E-2</v>
      </c>
      <c r="H2098">
        <v>3.5633907999999999E-2</v>
      </c>
      <c r="I2098">
        <v>0.11413485</v>
      </c>
      <c r="J2098">
        <v>6.9773459999999997E-3</v>
      </c>
      <c r="K2098">
        <v>1.492168E-2</v>
      </c>
      <c r="L2098">
        <v>5.1070863820000003</v>
      </c>
      <c r="M2098">
        <v>7.6489274270000003</v>
      </c>
    </row>
    <row r="2099" spans="1:13" x14ac:dyDescent="0.2">
      <c r="A2099" s="3">
        <v>44319</v>
      </c>
      <c r="B2099">
        <v>167.81</v>
      </c>
      <c r="C2099">
        <v>26.96</v>
      </c>
      <c r="D2099">
        <v>1.2978389E-2</v>
      </c>
      <c r="E2099">
        <v>1.8228217000000001E-2</v>
      </c>
      <c r="F2099">
        <v>4.0017801999999998E-2</v>
      </c>
      <c r="G2099">
        <v>3.870299E-2</v>
      </c>
      <c r="H2099">
        <v>3.5992098E-2</v>
      </c>
      <c r="I2099">
        <v>0.12802907899999999</v>
      </c>
      <c r="J2099">
        <v>7.0051569999999997E-3</v>
      </c>
      <c r="K2099">
        <v>1.5188004E-2</v>
      </c>
      <c r="L2099">
        <v>5.1379430800000003</v>
      </c>
      <c r="M2099">
        <v>8.4296184600000004</v>
      </c>
    </row>
    <row r="2100" spans="1:13" x14ac:dyDescent="0.2">
      <c r="A2100" s="3">
        <v>44320</v>
      </c>
      <c r="B2100">
        <v>166.58</v>
      </c>
      <c r="C2100">
        <v>27.26</v>
      </c>
      <c r="D2100">
        <v>-7.3297179999999998E-3</v>
      </c>
      <c r="E2100">
        <v>-1.0741139999999999E-3</v>
      </c>
      <c r="F2100">
        <v>4.9736148000000001E-2</v>
      </c>
      <c r="G2100">
        <v>4.3758587000000002E-2</v>
      </c>
      <c r="H2100">
        <v>2.8779644E-2</v>
      </c>
      <c r="I2100">
        <v>9.0695856000000005E-2</v>
      </c>
      <c r="J2100">
        <v>7.2681000000000004E-3</v>
      </c>
      <c r="K2100">
        <v>1.3897974E-2</v>
      </c>
      <c r="L2100">
        <v>3.9597207299999999</v>
      </c>
      <c r="M2100">
        <v>6.525832801</v>
      </c>
    </row>
    <row r="2101" spans="1:13" x14ac:dyDescent="0.2">
      <c r="A2101" s="3">
        <v>44321</v>
      </c>
      <c r="B2101">
        <v>167.27</v>
      </c>
      <c r="C2101">
        <v>26.7</v>
      </c>
      <c r="D2101">
        <v>4.1421540000000003E-3</v>
      </c>
      <c r="E2101">
        <v>0</v>
      </c>
      <c r="F2101">
        <v>4.6122600999999999E-2</v>
      </c>
      <c r="G2101">
        <v>4.0134050000000003E-3</v>
      </c>
      <c r="H2101">
        <v>2.4813136E-2</v>
      </c>
      <c r="I2101">
        <v>0.100157729</v>
      </c>
      <c r="J2101">
        <v>7.1385859999999997E-3</v>
      </c>
      <c r="K2101">
        <v>1.3624894E-2</v>
      </c>
      <c r="L2101">
        <v>3.4759172390000002</v>
      </c>
      <c r="M2101">
        <v>7.3510829170000003</v>
      </c>
    </row>
    <row r="2102" spans="1:13" x14ac:dyDescent="0.2">
      <c r="A2102" s="3">
        <v>44322</v>
      </c>
      <c r="B2102">
        <v>170.06</v>
      </c>
      <c r="C2102">
        <v>26.59</v>
      </c>
      <c r="D2102">
        <v>1.6679619999999999E-2</v>
      </c>
      <c r="E2102">
        <v>2.1505376E-2</v>
      </c>
      <c r="F2102">
        <v>3.3659461000000002E-2</v>
      </c>
      <c r="G2102">
        <v>-1.8525824999999999E-2</v>
      </c>
      <c r="H2102">
        <v>4.4851315000000003E-2</v>
      </c>
      <c r="I2102">
        <v>0.13727055099999999</v>
      </c>
      <c r="J2102">
        <v>7.825818E-3</v>
      </c>
      <c r="K2102">
        <v>1.3551376E-2</v>
      </c>
      <c r="L2102">
        <v>5.7311981640000003</v>
      </c>
      <c r="M2102">
        <v>10.12963923</v>
      </c>
    </row>
    <row r="2103" spans="1:13" x14ac:dyDescent="0.2">
      <c r="A2103" s="3">
        <v>44323</v>
      </c>
      <c r="B2103">
        <v>171.59</v>
      </c>
      <c r="C2103">
        <v>26.89</v>
      </c>
      <c r="D2103">
        <v>8.996825E-3</v>
      </c>
      <c r="E2103">
        <v>2.3508772000000001E-2</v>
      </c>
      <c r="F2103">
        <v>2.4908491000000001E-2</v>
      </c>
      <c r="G2103">
        <v>-4.9630994999999997E-2</v>
      </c>
      <c r="H2103">
        <v>4.3036896999999998E-2</v>
      </c>
      <c r="I2103">
        <v>0.154333201</v>
      </c>
      <c r="J2103">
        <v>7.7379019999999996E-3</v>
      </c>
      <c r="K2103">
        <v>1.4063789E-2</v>
      </c>
      <c r="L2103">
        <v>5.5618305499999998</v>
      </c>
      <c r="M2103">
        <v>10.973799700000001</v>
      </c>
    </row>
    <row r="2104" spans="1:13" x14ac:dyDescent="0.2">
      <c r="A2104" s="3">
        <v>44326</v>
      </c>
      <c r="B2104">
        <v>172.11</v>
      </c>
      <c r="C2104">
        <v>26.61</v>
      </c>
      <c r="D2104">
        <v>3.0304799999999999E-3</v>
      </c>
      <c r="E2104">
        <v>-5.1422689999999997E-3</v>
      </c>
      <c r="F2104">
        <v>2.3611284E-2</v>
      </c>
      <c r="G2104">
        <v>-3.8178016000000002E-2</v>
      </c>
      <c r="H2104">
        <v>5.4143442999999999E-2</v>
      </c>
      <c r="I2104">
        <v>0.158945687</v>
      </c>
      <c r="J2104">
        <v>7.421258E-3</v>
      </c>
      <c r="K2104">
        <v>1.3862922E-2</v>
      </c>
      <c r="L2104">
        <v>7.2957227509999996</v>
      </c>
      <c r="M2104">
        <v>11.46552593</v>
      </c>
    </row>
    <row r="2105" spans="1:13" x14ac:dyDescent="0.2">
      <c r="A2105" s="3">
        <v>44327</v>
      </c>
      <c r="B2105">
        <v>172.14</v>
      </c>
      <c r="C2105">
        <v>27.03</v>
      </c>
      <c r="D2105">
        <v>1.7430700000000001E-4</v>
      </c>
      <c r="E2105">
        <v>1.9986216000000001E-2</v>
      </c>
      <c r="F2105">
        <v>3.2718363E-2</v>
      </c>
      <c r="G2105">
        <v>-6.1074530000000002E-2</v>
      </c>
      <c r="H2105">
        <v>6.0759182000000002E-2</v>
      </c>
      <c r="I2105">
        <v>0.19258662400000001</v>
      </c>
      <c r="J2105">
        <v>7.1806049999999996E-3</v>
      </c>
      <c r="K2105">
        <v>1.3630091E-2</v>
      </c>
      <c r="L2105">
        <v>8.4615683500000003</v>
      </c>
      <c r="M2105">
        <v>14.129518129999999</v>
      </c>
    </row>
    <row r="2106" spans="1:13" x14ac:dyDescent="0.2">
      <c r="A2106" s="3">
        <v>44328</v>
      </c>
      <c r="B2106">
        <v>170.43</v>
      </c>
      <c r="C2106">
        <v>27.86</v>
      </c>
      <c r="D2106">
        <v>-9.9337750000000006E-3</v>
      </c>
      <c r="E2106">
        <v>-1.6554053999999999E-2</v>
      </c>
      <c r="F2106">
        <v>4.1262975E-2</v>
      </c>
      <c r="G2106">
        <v>-4.4583513999999998E-2</v>
      </c>
      <c r="H2106">
        <v>4.2831793E-2</v>
      </c>
      <c r="I2106">
        <v>0.16860698499999999</v>
      </c>
      <c r="J2106">
        <v>7.6238690000000001E-3</v>
      </c>
      <c r="K2106">
        <v>1.4663814000000001E-2</v>
      </c>
      <c r="L2106">
        <v>5.6181176779999999</v>
      </c>
      <c r="M2106">
        <v>11.498166879999999</v>
      </c>
    </row>
    <row r="2107" spans="1:13" x14ac:dyDescent="0.2">
      <c r="A2107" s="3">
        <v>44329</v>
      </c>
      <c r="B2107">
        <v>171.13</v>
      </c>
      <c r="C2107">
        <v>27.5</v>
      </c>
      <c r="D2107">
        <v>4.1072579999999999E-3</v>
      </c>
      <c r="E2107">
        <v>-8.9316389999999999E-3</v>
      </c>
      <c r="F2107">
        <v>3.741237E-2</v>
      </c>
      <c r="G2107">
        <v>-4.8085139999999998E-3</v>
      </c>
      <c r="H2107">
        <v>5.1683873999999998E-2</v>
      </c>
      <c r="I2107">
        <v>0.13672182799999999</v>
      </c>
      <c r="J2107">
        <v>7.492678E-3</v>
      </c>
      <c r="K2107">
        <v>1.4844599999999999E-2</v>
      </c>
      <c r="L2107">
        <v>6.8979173840000003</v>
      </c>
      <c r="M2107">
        <v>9.2102065149999994</v>
      </c>
    </row>
    <row r="2108" spans="1:13" x14ac:dyDescent="0.2">
      <c r="A2108" s="3">
        <v>44330</v>
      </c>
      <c r="B2108">
        <v>172.69</v>
      </c>
      <c r="C2108">
        <v>27.1</v>
      </c>
      <c r="D2108">
        <v>9.1158769999999997E-3</v>
      </c>
      <c r="E2108">
        <v>-6.2391679999999998E-3</v>
      </c>
      <c r="F2108">
        <v>3.1916781999999998E-2</v>
      </c>
      <c r="G2108">
        <v>5.2725640000000004E-3</v>
      </c>
      <c r="H2108">
        <v>4.4390685999999999E-2</v>
      </c>
      <c r="I2108">
        <v>9.8046725000000001E-2</v>
      </c>
      <c r="J2108">
        <v>6.9876349999999999E-3</v>
      </c>
      <c r="K2108">
        <v>1.4135632E-2</v>
      </c>
      <c r="L2108">
        <v>6.3527483849999999</v>
      </c>
      <c r="M2108">
        <v>6.9361402529999996</v>
      </c>
    </row>
    <row r="2109" spans="1:13" x14ac:dyDescent="0.2">
      <c r="A2109" s="3">
        <v>44333</v>
      </c>
      <c r="B2109">
        <v>174.7</v>
      </c>
      <c r="C2109">
        <v>26.84</v>
      </c>
      <c r="D2109">
        <v>1.1639353999999999E-2</v>
      </c>
      <c r="E2109">
        <v>1.2905476000000001E-2</v>
      </c>
      <c r="F2109">
        <v>1.7299307E-2</v>
      </c>
      <c r="G2109">
        <v>-1.2695787E-2</v>
      </c>
      <c r="H2109">
        <v>5.0195371000000003E-2</v>
      </c>
      <c r="I2109">
        <v>0.12645461599999999</v>
      </c>
      <c r="J2109">
        <v>7.2475450000000002E-3</v>
      </c>
      <c r="K2109">
        <v>1.3673286E-2</v>
      </c>
      <c r="L2109">
        <v>6.9258451770000002</v>
      </c>
      <c r="M2109">
        <v>9.2482974480000006</v>
      </c>
    </row>
    <row r="2110" spans="1:13" x14ac:dyDescent="0.2">
      <c r="A2110" s="3">
        <v>44334</v>
      </c>
      <c r="B2110">
        <v>175.04</v>
      </c>
      <c r="C2110">
        <v>27.09</v>
      </c>
      <c r="D2110">
        <v>1.9461929999999999E-3</v>
      </c>
      <c r="E2110">
        <v>3.7878790000000001E-3</v>
      </c>
      <c r="F2110">
        <v>2.0288615999999999E-2</v>
      </c>
      <c r="G2110">
        <v>-3.0815295999999999E-2</v>
      </c>
      <c r="H2110">
        <v>5.5157032000000002E-2</v>
      </c>
      <c r="I2110">
        <v>0.112170927</v>
      </c>
      <c r="J2110">
        <v>7.1532699999999998E-3</v>
      </c>
      <c r="K2110">
        <v>1.3446738999999999E-2</v>
      </c>
      <c r="L2110">
        <v>7.7107438940000002</v>
      </c>
      <c r="M2110">
        <v>8.3418683490000003</v>
      </c>
    </row>
    <row r="2111" spans="1:13" x14ac:dyDescent="0.2">
      <c r="A2111" s="3">
        <v>44335</v>
      </c>
      <c r="B2111">
        <v>175.16</v>
      </c>
      <c r="C2111">
        <v>27.58</v>
      </c>
      <c r="D2111">
        <v>6.8555799999999996E-4</v>
      </c>
      <c r="E2111">
        <v>-3.8078901999999998E-2</v>
      </c>
      <c r="F2111">
        <v>-3.7213099999999999E-4</v>
      </c>
      <c r="G2111">
        <v>-2.1663562000000001E-2</v>
      </c>
      <c r="H2111">
        <v>5.2138394999999997E-2</v>
      </c>
      <c r="I2111">
        <v>8.2207641999999997E-2</v>
      </c>
      <c r="J2111">
        <v>7.1611879999999998E-3</v>
      </c>
      <c r="K2111">
        <v>1.6087905E-2</v>
      </c>
      <c r="L2111">
        <v>7.2806907839999999</v>
      </c>
      <c r="M2111">
        <v>5.109903353</v>
      </c>
    </row>
    <row r="2112" spans="1:13" x14ac:dyDescent="0.2">
      <c r="A2112" s="3">
        <v>44336</v>
      </c>
      <c r="B2112">
        <v>175.96</v>
      </c>
      <c r="C2112">
        <v>27.45</v>
      </c>
      <c r="D2112">
        <v>4.5672530000000003E-3</v>
      </c>
      <c r="E2112">
        <v>-1.4265339999999999E-3</v>
      </c>
      <c r="F2112">
        <v>5.8134149999999997E-3</v>
      </c>
      <c r="G2112">
        <v>-7.0648600000000001E-3</v>
      </c>
      <c r="H2112">
        <v>4.6571106000000001E-2</v>
      </c>
      <c r="I2112">
        <v>5.6205206000000001E-2</v>
      </c>
      <c r="J2112">
        <v>6.9752429999999999E-3</v>
      </c>
      <c r="K2112">
        <v>1.5499702000000001E-2</v>
      </c>
      <c r="L2112">
        <v>6.6766282549999998</v>
      </c>
      <c r="M2112">
        <v>3.6262120680000001</v>
      </c>
    </row>
    <row r="2113" spans="1:13" x14ac:dyDescent="0.2">
      <c r="A2113" s="3">
        <v>44337</v>
      </c>
      <c r="B2113">
        <v>176.04</v>
      </c>
      <c r="C2113">
        <v>27.1</v>
      </c>
      <c r="D2113">
        <v>4.54649E-4</v>
      </c>
      <c r="E2113">
        <v>-8.9285709999999997E-3</v>
      </c>
      <c r="F2113">
        <v>9.3854739999999996E-3</v>
      </c>
      <c r="G2113">
        <v>2.6005020000000002E-3</v>
      </c>
      <c r="H2113">
        <v>5.387931E-2</v>
      </c>
      <c r="I2113">
        <v>5.4732041000000002E-2</v>
      </c>
      <c r="J2113">
        <v>6.7027440000000001E-3</v>
      </c>
      <c r="K2113">
        <v>1.5548411999999999E-2</v>
      </c>
      <c r="L2113">
        <v>8.0383959520000001</v>
      </c>
      <c r="M2113">
        <v>3.5201048049999999</v>
      </c>
    </row>
    <row r="2114" spans="1:13" x14ac:dyDescent="0.2">
      <c r="A2114" s="3">
        <v>44340</v>
      </c>
      <c r="B2114">
        <v>176.35</v>
      </c>
      <c r="C2114">
        <v>27.18</v>
      </c>
      <c r="D2114">
        <v>1.7609629999999999E-3</v>
      </c>
      <c r="E2114">
        <v>6.8468469999999997E-3</v>
      </c>
      <c r="F2114">
        <v>4.4954269999999998E-3</v>
      </c>
      <c r="G2114">
        <v>7.8826000000000005E-4</v>
      </c>
      <c r="H2114">
        <v>5.9795673000000001E-2</v>
      </c>
      <c r="I2114">
        <v>4.6050168000000002E-2</v>
      </c>
      <c r="J2114">
        <v>6.5469229999999996E-3</v>
      </c>
      <c r="K2114">
        <v>1.5316441E-2</v>
      </c>
      <c r="L2114">
        <v>9.1334012270000002</v>
      </c>
      <c r="M2114">
        <v>3.0065840580000001</v>
      </c>
    </row>
    <row r="2115" spans="1:13" x14ac:dyDescent="0.2">
      <c r="A2115" s="3">
        <v>44341</v>
      </c>
      <c r="B2115">
        <v>177.95</v>
      </c>
      <c r="C2115">
        <v>27.17</v>
      </c>
      <c r="D2115">
        <v>9.0728660000000006E-3</v>
      </c>
      <c r="E2115">
        <v>-4.294918E-3</v>
      </c>
      <c r="F2115">
        <v>-6.4450210000000004E-3</v>
      </c>
      <c r="G2115" s="4">
        <v>7.7799999999999994E-5</v>
      </c>
      <c r="H2115">
        <v>6.6590746000000006E-2</v>
      </c>
      <c r="I2115">
        <v>1.5328467E-2</v>
      </c>
      <c r="J2115">
        <v>6.6885460000000001E-3</v>
      </c>
      <c r="K2115">
        <v>1.4380225999999999E-2</v>
      </c>
      <c r="L2115">
        <v>9.955936715</v>
      </c>
      <c r="M2115">
        <v>1.065940616</v>
      </c>
    </row>
    <row r="2116" spans="1:13" x14ac:dyDescent="0.2">
      <c r="A2116" s="3">
        <v>44342</v>
      </c>
      <c r="B2116">
        <v>177.64</v>
      </c>
      <c r="C2116">
        <v>26.92</v>
      </c>
      <c r="D2116">
        <v>-1.742062E-3</v>
      </c>
      <c r="E2116">
        <v>7.1890699999999997E-4</v>
      </c>
      <c r="F2116">
        <v>-4.3712699999999999E-4</v>
      </c>
      <c r="G2116">
        <v>-7.4585550000000004E-3</v>
      </c>
      <c r="H2116">
        <v>6.7419780999999998E-2</v>
      </c>
      <c r="I2116">
        <v>6.8716089999999999E-3</v>
      </c>
      <c r="J2116">
        <v>6.6580839999999999E-3</v>
      </c>
      <c r="K2116">
        <v>1.4254064E-2</v>
      </c>
      <c r="L2116">
        <v>10.12600411</v>
      </c>
      <c r="M2116">
        <v>0.48208073299999998</v>
      </c>
    </row>
    <row r="2117" spans="1:13" x14ac:dyDescent="0.2">
      <c r="A2117" s="3">
        <v>44343</v>
      </c>
      <c r="B2117">
        <v>177.71</v>
      </c>
      <c r="C2117">
        <v>26.4</v>
      </c>
      <c r="D2117">
        <v>3.9405499999999998E-4</v>
      </c>
      <c r="E2117">
        <v>3.2327585999999998E-2</v>
      </c>
      <c r="F2117">
        <v>-1.2073897E-2</v>
      </c>
      <c r="G2117">
        <v>-2.6721851000000001E-2</v>
      </c>
      <c r="H2117">
        <v>6.4705529999999997E-2</v>
      </c>
      <c r="I2117">
        <v>3.3812950000000001E-2</v>
      </c>
      <c r="J2117">
        <v>6.6848960000000001E-3</v>
      </c>
      <c r="K2117">
        <v>1.5846083E-2</v>
      </c>
      <c r="L2117">
        <v>9.6793620740000001</v>
      </c>
      <c r="M2117">
        <v>2.1338364209999998</v>
      </c>
    </row>
    <row r="2118" spans="1:13" x14ac:dyDescent="0.2">
      <c r="A2118" s="3">
        <v>44344</v>
      </c>
      <c r="B2118">
        <v>178.38</v>
      </c>
      <c r="C2118">
        <v>26.5</v>
      </c>
      <c r="D2118">
        <v>3.7701869999999999E-3</v>
      </c>
      <c r="E2118">
        <v>3.827418E-3</v>
      </c>
      <c r="F2118">
        <v>-2.1552992E-2</v>
      </c>
      <c r="G2118">
        <v>-3.2510434999999997E-2</v>
      </c>
      <c r="H2118">
        <v>7.3156057999999996E-2</v>
      </c>
      <c r="I2118">
        <v>4.6047861000000002E-2</v>
      </c>
      <c r="J2118">
        <v>6.4819090000000001E-3</v>
      </c>
      <c r="K2118">
        <v>1.5696181999999999E-2</v>
      </c>
      <c r="L2118">
        <v>11.28619061</v>
      </c>
      <c r="M2118">
        <v>2.9336982859999998</v>
      </c>
    </row>
    <row r="2119" spans="1:13" x14ac:dyDescent="0.2">
      <c r="A2119" s="3">
        <v>44348</v>
      </c>
      <c r="B2119">
        <v>177.9</v>
      </c>
      <c r="C2119">
        <v>27.04</v>
      </c>
      <c r="D2119">
        <v>-2.6908850000000001E-3</v>
      </c>
      <c r="E2119">
        <v>-5.1993070000000002E-3</v>
      </c>
      <c r="F2119">
        <v>-2.2619240999999998E-2</v>
      </c>
      <c r="G2119">
        <v>-6.6787338000000002E-2</v>
      </c>
      <c r="H2119">
        <v>7.3886273000000002E-2</v>
      </c>
      <c r="I2119">
        <v>4.6299672E-2</v>
      </c>
      <c r="J2119">
        <v>6.4481649999999996E-3</v>
      </c>
      <c r="K2119">
        <v>1.5690393E-2</v>
      </c>
      <c r="L2119">
        <v>11.4584952</v>
      </c>
      <c r="M2119">
        <v>2.9508292950000001</v>
      </c>
    </row>
    <row r="2120" spans="1:13" x14ac:dyDescent="0.2">
      <c r="A2120" s="3">
        <v>44349</v>
      </c>
      <c r="B2120">
        <v>178.77</v>
      </c>
      <c r="C2120">
        <v>27.32</v>
      </c>
      <c r="D2120">
        <v>4.8903879999999999E-3</v>
      </c>
      <c r="E2120">
        <v>-1.4634146000000001E-2</v>
      </c>
      <c r="F2120">
        <v>-4.3805025999999997E-2</v>
      </c>
      <c r="G2120">
        <v>-6.3878597999999995E-2</v>
      </c>
      <c r="H2120">
        <v>6.5311960000000002E-2</v>
      </c>
      <c r="I2120">
        <v>1.2531328E-2</v>
      </c>
      <c r="J2120">
        <v>6.0797230000000004E-3</v>
      </c>
      <c r="K2120">
        <v>1.5658466999999999E-2</v>
      </c>
      <c r="L2120">
        <v>10.742588319999999</v>
      </c>
      <c r="M2120">
        <v>0.80029087600000004</v>
      </c>
    </row>
    <row r="2121" spans="1:13" x14ac:dyDescent="0.2">
      <c r="A2121" s="3">
        <v>44350</v>
      </c>
      <c r="B2121">
        <v>175.27</v>
      </c>
      <c r="C2121">
        <v>27.19</v>
      </c>
      <c r="D2121">
        <v>-1.9578228999999999E-2</v>
      </c>
      <c r="E2121">
        <v>-2.8995757E-2</v>
      </c>
      <c r="F2121">
        <v>-5.4691430999999999E-2</v>
      </c>
      <c r="G2121">
        <v>-6.4664863000000003E-2</v>
      </c>
      <c r="H2121">
        <v>5.2167127000000001E-2</v>
      </c>
      <c r="I2121">
        <v>-1.5770609000000001E-2</v>
      </c>
      <c r="J2121">
        <v>7.5367209999999997E-3</v>
      </c>
      <c r="K2121">
        <v>1.6949747000000001E-2</v>
      </c>
      <c r="L2121">
        <v>6.9217273519999996</v>
      </c>
      <c r="M2121">
        <v>-0.93043332700000003</v>
      </c>
    </row>
    <row r="2122" spans="1:13" x14ac:dyDescent="0.2">
      <c r="A2122" s="3">
        <v>44351</v>
      </c>
      <c r="B2122">
        <v>177.16</v>
      </c>
      <c r="C2122">
        <v>27.45</v>
      </c>
      <c r="D2122">
        <v>1.0783363000000001E-2</v>
      </c>
      <c r="E2122">
        <v>1.3474144E-2</v>
      </c>
      <c r="F2122">
        <v>-6.9964143000000006E-2</v>
      </c>
      <c r="G2122">
        <v>-8.4638421000000005E-2</v>
      </c>
      <c r="H2122">
        <v>5.9125964000000003E-2</v>
      </c>
      <c r="I2122">
        <v>-2.5089610000000001E-3</v>
      </c>
      <c r="J2122">
        <v>7.7475920000000002E-3</v>
      </c>
      <c r="K2122">
        <v>1.7227131999999999E-2</v>
      </c>
      <c r="L2122">
        <v>7.6315279120000001</v>
      </c>
      <c r="M2122">
        <v>-0.14564006099999999</v>
      </c>
    </row>
    <row r="2123" spans="1:13" x14ac:dyDescent="0.2">
      <c r="A2123" s="3">
        <v>44354</v>
      </c>
      <c r="B2123">
        <v>177.87</v>
      </c>
      <c r="C2123">
        <v>27.34</v>
      </c>
      <c r="D2123">
        <v>4.0076770000000003E-3</v>
      </c>
      <c r="E2123">
        <v>7.1864900000000002E-4</v>
      </c>
      <c r="F2123">
        <v>-6.2331289999999998E-2</v>
      </c>
      <c r="G2123">
        <v>-7.9915159E-2</v>
      </c>
      <c r="H2123">
        <v>4.5924967999999997E-2</v>
      </c>
      <c r="I2123">
        <v>-2.2807017999999998E-2</v>
      </c>
      <c r="J2123">
        <v>7.0740940000000004E-3</v>
      </c>
      <c r="K2123">
        <v>1.6513416999999999E-2</v>
      </c>
      <c r="L2123">
        <v>6.4919927929999997</v>
      </c>
      <c r="M2123">
        <v>-1.381120457</v>
      </c>
    </row>
    <row r="2124" spans="1:13" x14ac:dyDescent="0.2">
      <c r="A2124" s="3">
        <v>44355</v>
      </c>
      <c r="B2124">
        <v>177.32</v>
      </c>
      <c r="C2124">
        <v>27.29</v>
      </c>
      <c r="D2124">
        <v>-3.092146E-3</v>
      </c>
      <c r="E2124">
        <v>5.0269299999999998E-3</v>
      </c>
      <c r="F2124">
        <v>-6.3366608000000005E-2</v>
      </c>
      <c r="G2124">
        <v>-7.3809825999999995E-2</v>
      </c>
      <c r="H2124">
        <v>3.3393553999999999E-2</v>
      </c>
      <c r="I2124">
        <v>-4.0452519999999999E-2</v>
      </c>
      <c r="J2124">
        <v>6.981569E-3</v>
      </c>
      <c r="K2124">
        <v>1.5611579E-2</v>
      </c>
      <c r="L2124">
        <v>4.7831017850000004</v>
      </c>
      <c r="M2124">
        <v>-2.5911869630000002</v>
      </c>
    </row>
    <row r="2125" spans="1:13" x14ac:dyDescent="0.2">
      <c r="A2125" s="3">
        <v>44356</v>
      </c>
      <c r="B2125">
        <v>176.98</v>
      </c>
      <c r="C2125">
        <v>28.26</v>
      </c>
      <c r="D2125">
        <v>-1.9174369999999999E-3</v>
      </c>
      <c r="E2125">
        <v>-5.0017860000000003E-3</v>
      </c>
      <c r="F2125">
        <v>-6.2188140000000003E-2</v>
      </c>
      <c r="G2125">
        <v>-5.3012094000000003E-2</v>
      </c>
      <c r="H2125">
        <v>2.8295857000000001E-2</v>
      </c>
      <c r="I2125">
        <v>-4.0317023E-2</v>
      </c>
      <c r="J2125">
        <v>7.0138960000000004E-3</v>
      </c>
      <c r="K2125">
        <v>1.5610127E-2</v>
      </c>
      <c r="L2125">
        <v>4.0342565610000003</v>
      </c>
      <c r="M2125">
        <v>-2.582747956</v>
      </c>
    </row>
    <row r="2126" spans="1:13" x14ac:dyDescent="0.2">
      <c r="A2126" s="3">
        <v>44357</v>
      </c>
      <c r="B2126">
        <v>177.74</v>
      </c>
      <c r="C2126">
        <v>28.15</v>
      </c>
      <c r="D2126">
        <v>4.2942709999999997E-3</v>
      </c>
      <c r="E2126">
        <v>-6.8222619999999999E-3</v>
      </c>
      <c r="F2126">
        <v>-6.6760194999999994E-2</v>
      </c>
      <c r="G2126">
        <v>-4.3617743E-2</v>
      </c>
      <c r="H2126">
        <v>3.2531659999999997E-2</v>
      </c>
      <c r="I2126">
        <v>-6.5540540999999994E-2</v>
      </c>
      <c r="J2126">
        <v>7.036858E-3</v>
      </c>
      <c r="K2126">
        <v>1.4811606E-2</v>
      </c>
      <c r="L2126">
        <v>4.6230378979999998</v>
      </c>
      <c r="M2126">
        <v>-4.4249448200000003</v>
      </c>
    </row>
    <row r="2127" spans="1:13" x14ac:dyDescent="0.2">
      <c r="A2127" s="3">
        <v>44358</v>
      </c>
      <c r="B2127">
        <v>175.74</v>
      </c>
      <c r="C2127">
        <v>27.14</v>
      </c>
      <c r="D2127">
        <v>-1.1252391E-2</v>
      </c>
      <c r="E2127">
        <v>1.2292119000000001E-2</v>
      </c>
      <c r="F2127">
        <v>-5.3013011999999998E-2</v>
      </c>
      <c r="G2127">
        <v>-5.8798814999999997E-2</v>
      </c>
      <c r="H2127">
        <v>3.1156487E-2</v>
      </c>
      <c r="I2127">
        <v>-3.8131225999999997E-2</v>
      </c>
      <c r="J2127">
        <v>7.14943E-3</v>
      </c>
      <c r="K2127">
        <v>1.484079E-2</v>
      </c>
      <c r="L2127">
        <v>4.3578982599999998</v>
      </c>
      <c r="M2127">
        <v>-2.5693529239999999</v>
      </c>
    </row>
    <row r="2128" spans="1:13" x14ac:dyDescent="0.2">
      <c r="A2128" s="3">
        <v>44361</v>
      </c>
      <c r="B2128">
        <v>174.71</v>
      </c>
      <c r="C2128">
        <v>27.39</v>
      </c>
      <c r="D2128">
        <v>-5.8609309999999998E-3</v>
      </c>
      <c r="E2128">
        <v>-2.1428570000000002E-3</v>
      </c>
      <c r="F2128">
        <v>-4.7487245999999997E-2</v>
      </c>
      <c r="G2128">
        <v>-6.2498457E-2</v>
      </c>
      <c r="H2128">
        <v>2.0919769000000001E-2</v>
      </c>
      <c r="I2128">
        <v>-3.1542461000000001E-2</v>
      </c>
      <c r="J2128">
        <v>7.2961349999999996E-3</v>
      </c>
      <c r="K2128">
        <v>1.4750058999999999E-2</v>
      </c>
      <c r="L2128">
        <v>2.867239665</v>
      </c>
      <c r="M2128">
        <v>-2.1384633260000001</v>
      </c>
    </row>
    <row r="2129" spans="1:13" x14ac:dyDescent="0.2">
      <c r="A2129" s="3">
        <v>44362</v>
      </c>
      <c r="B2129">
        <v>174.05</v>
      </c>
      <c r="C2129">
        <v>27.63</v>
      </c>
      <c r="D2129">
        <v>-3.7776889999999999E-3</v>
      </c>
      <c r="E2129">
        <v>-4.0443807999999998E-2</v>
      </c>
      <c r="F2129">
        <v>-5.3919836999999998E-2</v>
      </c>
      <c r="G2129">
        <v>-2.4474708000000001E-2</v>
      </c>
      <c r="H2129">
        <v>7.8753839999999992E-3</v>
      </c>
      <c r="I2129">
        <v>-6.4876176999999993E-2</v>
      </c>
      <c r="J2129">
        <v>7.1204620000000001E-3</v>
      </c>
      <c r="K2129">
        <v>1.7022260000000001E-2</v>
      </c>
      <c r="L2129">
        <v>1.1060214740000001</v>
      </c>
      <c r="M2129">
        <v>-3.8112552740000001</v>
      </c>
    </row>
    <row r="2130" spans="1:13" x14ac:dyDescent="0.2">
      <c r="A2130" s="3">
        <v>44363</v>
      </c>
      <c r="B2130">
        <v>171.11</v>
      </c>
      <c r="C2130">
        <v>27.645</v>
      </c>
      <c r="D2130">
        <v>-1.6891698E-2</v>
      </c>
      <c r="E2130">
        <v>-1.156285E-2</v>
      </c>
      <c r="F2130">
        <v>-3.2993672000000002E-2</v>
      </c>
      <c r="G2130">
        <v>-1.1177996000000001E-2</v>
      </c>
      <c r="H2130">
        <v>-2.0549512999999998E-2</v>
      </c>
      <c r="I2130">
        <v>-8.7465564999999995E-2</v>
      </c>
      <c r="J2130">
        <v>7.5756649999999997E-3</v>
      </c>
      <c r="K2130">
        <v>1.6710094000000002E-2</v>
      </c>
      <c r="L2130">
        <v>-2.7125688069999998</v>
      </c>
      <c r="M2130">
        <v>-5.2342951119999999</v>
      </c>
    </row>
    <row r="2131" spans="1:13" x14ac:dyDescent="0.2">
      <c r="A2131" s="3">
        <v>44364</v>
      </c>
      <c r="B2131">
        <v>165.85</v>
      </c>
      <c r="C2131">
        <v>27.46</v>
      </c>
      <c r="D2131">
        <v>-3.0740459000000001E-2</v>
      </c>
      <c r="E2131">
        <v>-2.9811320999999998E-2</v>
      </c>
      <c r="F2131">
        <v>1.108731E-3</v>
      </c>
      <c r="G2131">
        <v>9.4917539999999998E-3</v>
      </c>
      <c r="H2131">
        <v>-5.2502285000000003E-2</v>
      </c>
      <c r="I2131">
        <v>-0.118010292</v>
      </c>
      <c r="J2131">
        <v>9.9381009999999995E-3</v>
      </c>
      <c r="K2131">
        <v>1.7495607E-2</v>
      </c>
      <c r="L2131">
        <v>-5.2829294429999996</v>
      </c>
      <c r="M2131">
        <v>-6.745138485</v>
      </c>
    </row>
    <row r="2132" spans="1:13" x14ac:dyDescent="0.2">
      <c r="A2132" s="3">
        <v>44365</v>
      </c>
      <c r="B2132">
        <v>164.93</v>
      </c>
      <c r="C2132">
        <v>27.560500000000001</v>
      </c>
      <c r="D2132">
        <v>-5.547181E-3</v>
      </c>
      <c r="E2132">
        <v>-8.1680280000000008E-3</v>
      </c>
      <c r="F2132">
        <v>1.3295299E-2</v>
      </c>
      <c r="G2132">
        <v>2.6424043000000001E-2</v>
      </c>
      <c r="H2132">
        <v>-5.8403745E-2</v>
      </c>
      <c r="I2132">
        <v>-9.0584878999999993E-2</v>
      </c>
      <c r="J2132">
        <v>9.9307330000000006E-3</v>
      </c>
      <c r="K2132">
        <v>1.5880628000000001E-2</v>
      </c>
      <c r="L2132">
        <v>-5.8811109630000002</v>
      </c>
      <c r="M2132">
        <v>-5.7041120169999999</v>
      </c>
    </row>
    <row r="2133" spans="1:13" x14ac:dyDescent="0.2">
      <c r="A2133" s="3">
        <v>44368</v>
      </c>
      <c r="B2133">
        <v>166.95</v>
      </c>
      <c r="C2133">
        <v>27.465</v>
      </c>
      <c r="D2133">
        <v>1.2247620000000001E-2</v>
      </c>
      <c r="E2133">
        <v>5.8823529999999999E-3</v>
      </c>
      <c r="F2133">
        <v>6.0015809999999998E-3</v>
      </c>
      <c r="G2133">
        <v>1.4579455E-2</v>
      </c>
      <c r="H2133">
        <v>-5.1204818999999999E-2</v>
      </c>
      <c r="I2133">
        <v>-8.3928570999999993E-2</v>
      </c>
      <c r="J2133">
        <v>1.0348794E-2</v>
      </c>
      <c r="K2133">
        <v>1.6028239E-2</v>
      </c>
      <c r="L2133">
        <v>-4.94790186</v>
      </c>
      <c r="M2133">
        <v>-5.2362941369999998</v>
      </c>
    </row>
    <row r="2134" spans="1:13" x14ac:dyDescent="0.2">
      <c r="A2134" s="3">
        <v>44369</v>
      </c>
      <c r="B2134">
        <v>166.25</v>
      </c>
      <c r="C2134">
        <v>27.12</v>
      </c>
      <c r="D2134">
        <v>-4.1928720000000003E-3</v>
      </c>
      <c r="E2134">
        <v>1.1695906000000001E-2</v>
      </c>
      <c r="F2134">
        <v>1.4083154000000001E-2</v>
      </c>
      <c r="G2134">
        <v>1.6324208E-2</v>
      </c>
      <c r="H2134">
        <v>-5.5612360999999999E-2</v>
      </c>
      <c r="I2134">
        <v>-6.4864864999999994E-2</v>
      </c>
      <c r="J2134">
        <v>1.0333292000000001E-2</v>
      </c>
      <c r="K2134">
        <v>1.6342664E-2</v>
      </c>
      <c r="L2134">
        <v>-5.3818629070000004</v>
      </c>
      <c r="M2134">
        <v>-3.9690509770000002</v>
      </c>
    </row>
    <row r="2135" spans="1:13" x14ac:dyDescent="0.2">
      <c r="A2135" s="3">
        <v>44370</v>
      </c>
      <c r="B2135">
        <v>166.14</v>
      </c>
      <c r="C2135">
        <v>27.44</v>
      </c>
      <c r="D2135">
        <v>-6.6165400000000002E-4</v>
      </c>
      <c r="E2135">
        <v>1.7341039999999999E-2</v>
      </c>
      <c r="F2135">
        <v>1.4093140000000001E-2</v>
      </c>
      <c r="G2135">
        <v>-1.1216551E-2</v>
      </c>
      <c r="H2135">
        <v>-5.7896229E-2</v>
      </c>
      <c r="I2135">
        <v>-5.5118109999999998E-2</v>
      </c>
      <c r="J2135">
        <v>1.0294806E-2</v>
      </c>
      <c r="K2135">
        <v>1.6814387E-2</v>
      </c>
      <c r="L2135">
        <v>-5.6238289239999997</v>
      </c>
      <c r="M2135">
        <v>-3.2780327840000001</v>
      </c>
    </row>
    <row r="2136" spans="1:13" x14ac:dyDescent="0.2">
      <c r="A2136" s="3">
        <v>44371</v>
      </c>
      <c r="B2136">
        <v>166.04</v>
      </c>
      <c r="C2136">
        <v>27.44</v>
      </c>
      <c r="D2136">
        <v>-6.0190199999999997E-4</v>
      </c>
      <c r="E2136">
        <v>3.0303029999999998E-3</v>
      </c>
      <c r="F2136">
        <v>1.8073202999999999E-2</v>
      </c>
      <c r="G2136">
        <v>4.2822240000000003E-3</v>
      </c>
      <c r="H2136">
        <v>-6.6928913000000007E-2</v>
      </c>
      <c r="I2136">
        <v>-4.8166786000000003E-2</v>
      </c>
      <c r="J2136">
        <v>9.9482670000000002E-3</v>
      </c>
      <c r="K2136">
        <v>1.6852546999999999E-2</v>
      </c>
      <c r="L2136">
        <v>-6.7276957939999997</v>
      </c>
      <c r="M2136">
        <v>-2.8581310200000001</v>
      </c>
    </row>
    <row r="2137" spans="1:13" x14ac:dyDescent="0.2">
      <c r="A2137" s="3">
        <v>44372</v>
      </c>
      <c r="B2137">
        <v>166.59</v>
      </c>
      <c r="C2137">
        <v>27.4</v>
      </c>
      <c r="D2137">
        <v>3.3124550000000002E-3</v>
      </c>
      <c r="E2137">
        <v>-3.7764349999999999E-3</v>
      </c>
      <c r="F2137">
        <v>1.3452695000000001E-2</v>
      </c>
      <c r="G2137">
        <v>1.651373E-3</v>
      </c>
      <c r="H2137">
        <v>-6.2204457999999997E-2</v>
      </c>
      <c r="I2137">
        <v>-5.2442529000000002E-2</v>
      </c>
      <c r="J2137">
        <v>1.004712E-2</v>
      </c>
      <c r="K2137">
        <v>1.6842006999999999E-2</v>
      </c>
      <c r="L2137">
        <v>-6.1912727859999999</v>
      </c>
      <c r="M2137">
        <v>-3.1137933659999999</v>
      </c>
    </row>
    <row r="2138" spans="1:13" x14ac:dyDescent="0.2">
      <c r="A2138" s="3">
        <v>44375</v>
      </c>
      <c r="B2138">
        <v>166.58</v>
      </c>
      <c r="C2138">
        <v>27.82</v>
      </c>
      <c r="D2138" s="4">
        <v>-6.0000000000000002E-5</v>
      </c>
      <c r="E2138">
        <v>-6.0652010000000001E-3</v>
      </c>
      <c r="F2138">
        <v>1.4832901000000001E-2</v>
      </c>
      <c r="G2138">
        <v>1.6675489999999999E-3</v>
      </c>
      <c r="H2138">
        <v>-6.2630127999999993E-2</v>
      </c>
      <c r="I2138">
        <v>-8.7682672000000003E-2</v>
      </c>
      <c r="J2138">
        <v>1.0039925E-2</v>
      </c>
      <c r="K2138">
        <v>1.4846412999999999E-2</v>
      </c>
      <c r="L2138">
        <v>-6.2381073929999999</v>
      </c>
      <c r="M2138">
        <v>-5.9059838310000004</v>
      </c>
    </row>
    <row r="2139" spans="1:13" x14ac:dyDescent="0.2">
      <c r="A2139" s="3">
        <v>44376</v>
      </c>
      <c r="B2139">
        <v>164.83</v>
      </c>
      <c r="C2139">
        <v>28.5</v>
      </c>
      <c r="D2139">
        <v>-1.0505463E-2</v>
      </c>
      <c r="E2139">
        <v>-1.525553E-3</v>
      </c>
      <c r="F2139">
        <v>3.6638023999999998E-2</v>
      </c>
      <c r="G2139">
        <v>-3.6706249999999998E-3</v>
      </c>
      <c r="H2139">
        <v>-7.5961430999999996E-2</v>
      </c>
      <c r="I2139">
        <v>-9.2547660000000004E-2</v>
      </c>
      <c r="J2139">
        <v>1.0040003E-2</v>
      </c>
      <c r="K2139">
        <v>1.4746337999999999E-2</v>
      </c>
      <c r="L2139">
        <v>-7.5658776410000002</v>
      </c>
      <c r="M2139">
        <v>-6.2759759690000001</v>
      </c>
    </row>
    <row r="2140" spans="1:13" x14ac:dyDescent="0.2">
      <c r="A2140" s="3">
        <v>44377</v>
      </c>
      <c r="B2140">
        <v>165.63</v>
      </c>
      <c r="C2140">
        <v>29.2</v>
      </c>
      <c r="D2140">
        <v>4.8534850000000003E-3</v>
      </c>
      <c r="E2140">
        <v>1.909855E-3</v>
      </c>
      <c r="F2140">
        <v>3.1811962999999999E-2</v>
      </c>
      <c r="G2140">
        <v>3.951703E-3</v>
      </c>
      <c r="H2140">
        <v>-6.8971331999999996E-2</v>
      </c>
      <c r="I2140">
        <v>-8.6062717999999996E-2</v>
      </c>
      <c r="J2140">
        <v>1.0211669E-2</v>
      </c>
      <c r="K2140">
        <v>1.4811157E-2</v>
      </c>
      <c r="L2140">
        <v>-6.7541685459999998</v>
      </c>
      <c r="M2140">
        <v>-5.8106682889999997</v>
      </c>
    </row>
    <row r="2141" spans="1:13" x14ac:dyDescent="0.2">
      <c r="A2141" s="3">
        <v>44378</v>
      </c>
      <c r="B2141">
        <v>166.2</v>
      </c>
      <c r="C2141">
        <v>29.9</v>
      </c>
      <c r="D2141">
        <v>3.4414060000000002E-3</v>
      </c>
      <c r="E2141">
        <v>-9.5310710000000003E-3</v>
      </c>
      <c r="F2141">
        <v>1.8295275E-2</v>
      </c>
      <c r="G2141">
        <v>1.2458936E-2</v>
      </c>
      <c r="H2141">
        <v>-7.0313811000000004E-2</v>
      </c>
      <c r="I2141">
        <v>-8.1329561999999994E-2</v>
      </c>
      <c r="J2141">
        <v>1.015798E-2</v>
      </c>
      <c r="K2141">
        <v>1.4672106000000001E-2</v>
      </c>
      <c r="L2141">
        <v>-6.922027216</v>
      </c>
      <c r="M2141">
        <v>-5.5431415130000001</v>
      </c>
    </row>
    <row r="2142" spans="1:13" x14ac:dyDescent="0.2">
      <c r="A2142" s="3">
        <v>44379</v>
      </c>
      <c r="B2142">
        <v>167.29</v>
      </c>
      <c r="C2142">
        <v>28.91</v>
      </c>
      <c r="D2142">
        <v>6.5583630000000002E-3</v>
      </c>
      <c r="E2142">
        <v>8.4680520000000002E-3</v>
      </c>
      <c r="F2142">
        <v>1.2854772E-2</v>
      </c>
      <c r="G2142">
        <v>-1.8920501999999999E-2</v>
      </c>
      <c r="H2142">
        <v>-4.5529753999999999E-2</v>
      </c>
      <c r="I2142">
        <v>-4.5884924000000001E-2</v>
      </c>
      <c r="J2142">
        <v>9.6680949999999998E-3</v>
      </c>
      <c r="K2142">
        <v>1.3718243999999999E-2</v>
      </c>
      <c r="L2142">
        <v>-4.7092788319999999</v>
      </c>
      <c r="M2142">
        <v>-3.3448102099999999</v>
      </c>
    </row>
    <row r="2143" spans="1:13" x14ac:dyDescent="0.2">
      <c r="A2143" s="3">
        <v>44383</v>
      </c>
      <c r="B2143">
        <v>168.12</v>
      </c>
      <c r="C2143">
        <v>28.87</v>
      </c>
      <c r="D2143">
        <v>4.9614439999999998E-3</v>
      </c>
      <c r="E2143">
        <v>-5.7251910000000001E-3</v>
      </c>
      <c r="F2143">
        <v>6.5470770000000001E-3</v>
      </c>
      <c r="G2143">
        <v>5.3447399999999995E-4</v>
      </c>
      <c r="H2143">
        <v>-5.1027320000000001E-2</v>
      </c>
      <c r="I2143">
        <v>-6.3959756000000006E-2</v>
      </c>
      <c r="J2143">
        <v>9.3564860000000007E-3</v>
      </c>
      <c r="K2143">
        <v>1.3257398E-2</v>
      </c>
      <c r="L2143">
        <v>-5.4536842600000002</v>
      </c>
      <c r="M2143">
        <v>-4.8244575559999996</v>
      </c>
    </row>
    <row r="2144" spans="1:13" x14ac:dyDescent="0.2">
      <c r="A2144" s="3">
        <v>44384</v>
      </c>
      <c r="B2144">
        <v>168.76</v>
      </c>
      <c r="C2144">
        <v>27.85</v>
      </c>
      <c r="D2144">
        <v>3.8068049999999999E-3</v>
      </c>
      <c r="E2144">
        <v>1.3435701E-2</v>
      </c>
      <c r="F2144">
        <v>-9.9949999999999995E-4</v>
      </c>
      <c r="G2144">
        <v>-8.9460949999999994E-3</v>
      </c>
      <c r="H2144">
        <v>-5.1217181000000001E-2</v>
      </c>
      <c r="I2144">
        <v>-5.2064632E-2</v>
      </c>
      <c r="J2144">
        <v>9.3496550000000001E-3</v>
      </c>
      <c r="K2144">
        <v>1.3720863E-2</v>
      </c>
      <c r="L2144">
        <v>-5.4779752400000001</v>
      </c>
      <c r="M2144">
        <v>-3.7945594300000001</v>
      </c>
    </row>
    <row r="2145" spans="1:13" x14ac:dyDescent="0.2">
      <c r="A2145" s="3">
        <v>44385</v>
      </c>
      <c r="B2145">
        <v>168.65</v>
      </c>
      <c r="C2145">
        <v>28.26</v>
      </c>
      <c r="D2145">
        <v>-6.51813E-4</v>
      </c>
      <c r="E2145">
        <v>-1.0227273E-2</v>
      </c>
      <c r="F2145">
        <v>1.6068460000000001E-3</v>
      </c>
      <c r="G2145">
        <v>1.3910954999999999E-2</v>
      </c>
      <c r="H2145">
        <v>-4.8894654000000003E-2</v>
      </c>
      <c r="I2145">
        <v>-6.6452304000000004E-2</v>
      </c>
      <c r="J2145">
        <v>9.3565469999999998E-3</v>
      </c>
      <c r="K2145">
        <v>1.37089E-2</v>
      </c>
      <c r="L2145">
        <v>-5.2257153809999997</v>
      </c>
      <c r="M2145">
        <v>-4.8473841230000003</v>
      </c>
    </row>
    <row r="2146" spans="1:13" x14ac:dyDescent="0.2">
      <c r="A2146" s="3">
        <v>44386</v>
      </c>
      <c r="B2146">
        <v>169.21</v>
      </c>
      <c r="C2146">
        <v>28</v>
      </c>
      <c r="D2146">
        <v>3.3204860000000001E-3</v>
      </c>
      <c r="E2146">
        <v>1.8752392E-2</v>
      </c>
      <c r="F2146">
        <v>-4.8370410000000003E-3</v>
      </c>
      <c r="G2146">
        <v>2.0391570000000001E-2</v>
      </c>
      <c r="H2146">
        <v>-4.3903266000000003E-2</v>
      </c>
      <c r="I2146">
        <v>-4.4165171000000003E-2</v>
      </c>
      <c r="J2146">
        <v>9.4378980000000001E-3</v>
      </c>
      <c r="K2146">
        <v>1.4507668E-2</v>
      </c>
      <c r="L2146">
        <v>-4.6518054099999997</v>
      </c>
      <c r="M2146">
        <v>-3.0442640029999999</v>
      </c>
    </row>
    <row r="2147" spans="1:13" x14ac:dyDescent="0.2">
      <c r="A2147" s="3">
        <v>44389</v>
      </c>
      <c r="B2147">
        <v>169</v>
      </c>
      <c r="C2147">
        <v>27.41</v>
      </c>
      <c r="D2147">
        <v>-1.2410609999999999E-3</v>
      </c>
      <c r="E2147">
        <v>-6.3861760000000004E-3</v>
      </c>
      <c r="F2147">
        <v>-5.964947E-3</v>
      </c>
      <c r="G2147">
        <v>6.3208471000000002E-2</v>
      </c>
      <c r="H2147">
        <v>-4.9172949000000001E-2</v>
      </c>
      <c r="I2147">
        <v>-4.3745481000000003E-2</v>
      </c>
      <c r="J2147">
        <v>9.3272470000000003E-3</v>
      </c>
      <c r="K2147">
        <v>1.4500802E-2</v>
      </c>
      <c r="L2147">
        <v>-5.2719681380000001</v>
      </c>
      <c r="M2147">
        <v>-3.0167629159999998</v>
      </c>
    </row>
    <row r="2148" spans="1:13" x14ac:dyDescent="0.2">
      <c r="A2148" s="3">
        <v>44390</v>
      </c>
      <c r="B2148">
        <v>169.22</v>
      </c>
      <c r="C2148">
        <v>27.44</v>
      </c>
      <c r="D2148">
        <v>1.301775E-3</v>
      </c>
      <c r="E2148">
        <v>-6.0491490000000002E-3</v>
      </c>
      <c r="F2148">
        <v>-5.6042770000000004E-3</v>
      </c>
      <c r="G2148">
        <v>6.3979230999999998E-2</v>
      </c>
      <c r="H2148">
        <v>-3.7100262000000002E-2</v>
      </c>
      <c r="I2148">
        <v>-6.1071429000000003E-2</v>
      </c>
      <c r="J2148">
        <v>9.1287669999999994E-3</v>
      </c>
      <c r="K2148">
        <v>1.41432E-2</v>
      </c>
      <c r="L2148">
        <v>-4.0641044580000001</v>
      </c>
      <c r="M2148">
        <v>-4.3180771890000003</v>
      </c>
    </row>
    <row r="2149" spans="1:13" x14ac:dyDescent="0.2">
      <c r="A2149" s="3">
        <v>44391</v>
      </c>
      <c r="B2149">
        <v>171.04</v>
      </c>
      <c r="C2149">
        <v>28.31</v>
      </c>
      <c r="D2149">
        <v>1.0755229999999999E-2</v>
      </c>
      <c r="E2149">
        <v>-6.8467099999999998E-3</v>
      </c>
      <c r="F2149">
        <v>-1.1220799E-2</v>
      </c>
      <c r="G2149">
        <v>4.7974863999999999E-2</v>
      </c>
      <c r="H2149">
        <v>-2.1006238999999999E-2</v>
      </c>
      <c r="I2149">
        <v>-6.5497495000000003E-2</v>
      </c>
      <c r="J2149">
        <v>9.4691719999999997E-3</v>
      </c>
      <c r="K2149">
        <v>1.4167837000000001E-2</v>
      </c>
      <c r="L2149">
        <v>-2.218381827</v>
      </c>
      <c r="M2149">
        <v>-4.6229707329999998</v>
      </c>
    </row>
    <row r="2150" spans="1:13" x14ac:dyDescent="0.2">
      <c r="A2150" s="3">
        <v>44392</v>
      </c>
      <c r="B2150">
        <v>171.07</v>
      </c>
      <c r="C2150">
        <v>28.59</v>
      </c>
      <c r="D2150">
        <v>1.75398E-4</v>
      </c>
      <c r="E2150">
        <v>9.5748759999999995E-3</v>
      </c>
      <c r="F2150">
        <v>-4.1552800000000002E-4</v>
      </c>
      <c r="G2150">
        <v>5.2816156000000003E-2</v>
      </c>
      <c r="H2150">
        <v>-1.7121516999999999E-2</v>
      </c>
      <c r="I2150">
        <v>-1.6784782000000002E-2</v>
      </c>
      <c r="J2150">
        <v>9.4497820000000003E-3</v>
      </c>
      <c r="K2150">
        <v>1.1541024E-2</v>
      </c>
      <c r="L2150">
        <v>-1.811842583</v>
      </c>
      <c r="M2150">
        <v>-1.4543580979999999</v>
      </c>
    </row>
    <row r="2151" spans="1:13" x14ac:dyDescent="0.2">
      <c r="A2151" s="3">
        <v>44393</v>
      </c>
      <c r="B2151">
        <v>169.41</v>
      </c>
      <c r="C2151">
        <v>28.72</v>
      </c>
      <c r="D2151">
        <v>-9.7036299999999995E-3</v>
      </c>
      <c r="E2151">
        <v>-1.138088E-3</v>
      </c>
      <c r="F2151">
        <v>1.4182450000000001E-3</v>
      </c>
      <c r="G2151">
        <v>3.8839106999999998E-2</v>
      </c>
      <c r="H2151">
        <v>-9.9351289999999991E-3</v>
      </c>
      <c r="I2151">
        <v>-6.4150939999999997E-3</v>
      </c>
      <c r="J2151">
        <v>8.9541540000000006E-3</v>
      </c>
      <c r="K2151">
        <v>1.1273416E-2</v>
      </c>
      <c r="L2151">
        <v>-1.1095553330000001</v>
      </c>
      <c r="M2151">
        <v>-0.56904617300000004</v>
      </c>
    </row>
    <row r="2152" spans="1:13" x14ac:dyDescent="0.2">
      <c r="A2152" s="3">
        <v>44396</v>
      </c>
      <c r="B2152">
        <v>169.61</v>
      </c>
      <c r="C2152">
        <v>28.55</v>
      </c>
      <c r="D2152">
        <v>1.1805679999999999E-3</v>
      </c>
      <c r="E2152">
        <v>-2.2787695E-2</v>
      </c>
      <c r="F2152">
        <v>-9.9949999999999995E-4</v>
      </c>
      <c r="G2152">
        <v>5.3745571999999998E-2</v>
      </c>
      <c r="H2152">
        <v>2.2671087999999999E-2</v>
      </c>
      <c r="I2152">
        <v>7.7790699999999999E-4</v>
      </c>
      <c r="J2152">
        <v>5.6538329999999996E-3</v>
      </c>
      <c r="K2152">
        <v>1.0424645999999999E-2</v>
      </c>
      <c r="L2152">
        <v>4.0098620199999999</v>
      </c>
      <c r="M2152">
        <v>7.4621954000000004E-2</v>
      </c>
    </row>
    <row r="2153" spans="1:13" x14ac:dyDescent="0.2">
      <c r="A2153" s="3">
        <v>44397</v>
      </c>
      <c r="B2153">
        <v>169.39</v>
      </c>
      <c r="C2153">
        <v>28.63</v>
      </c>
      <c r="D2153">
        <v>-1.297093E-3</v>
      </c>
      <c r="E2153">
        <v>1.3991450000000001E-2</v>
      </c>
      <c r="F2153">
        <v>-4.0973700000000002E-4</v>
      </c>
      <c r="G2153">
        <v>2.9250036E-2</v>
      </c>
      <c r="H2153">
        <v>2.7041775000000001E-2</v>
      </c>
      <c r="I2153">
        <v>2.3137254999999999E-2</v>
      </c>
      <c r="J2153">
        <v>5.4779520000000003E-3</v>
      </c>
      <c r="K2153">
        <v>1.0665815E-2</v>
      </c>
      <c r="L2153">
        <v>4.9364751230000001</v>
      </c>
      <c r="M2153">
        <v>2.169290889</v>
      </c>
    </row>
    <row r="2154" spans="1:13" x14ac:dyDescent="0.2">
      <c r="A2154" s="3">
        <v>44398</v>
      </c>
      <c r="B2154">
        <v>168.76</v>
      </c>
      <c r="C2154">
        <v>29.15</v>
      </c>
      <c r="D2154">
        <v>-3.7192280000000002E-3</v>
      </c>
      <c r="E2154">
        <v>3.8328860000000002E-3</v>
      </c>
      <c r="F2154">
        <v>3.5586319999999999E-3</v>
      </c>
      <c r="G2154">
        <v>1.0062361000000001E-2</v>
      </c>
      <c r="H2154">
        <v>1.0841569000000001E-2</v>
      </c>
      <c r="I2154">
        <v>2.1052632000000002E-2</v>
      </c>
      <c r="J2154">
        <v>4.9643960000000003E-3</v>
      </c>
      <c r="K2154">
        <v>1.0629605E-2</v>
      </c>
      <c r="L2154">
        <v>2.1838647359999999</v>
      </c>
      <c r="M2154">
        <v>1.980565726</v>
      </c>
    </row>
    <row r="2155" spans="1:13" x14ac:dyDescent="0.2">
      <c r="A2155" s="3">
        <v>44399</v>
      </c>
      <c r="B2155">
        <v>169.09</v>
      </c>
      <c r="C2155">
        <v>28.73</v>
      </c>
      <c r="D2155">
        <v>1.9554400000000001E-3</v>
      </c>
      <c r="E2155">
        <v>1.2600228999999999E-2</v>
      </c>
      <c r="F2155">
        <v>-2.358363E-3</v>
      </c>
      <c r="G2155">
        <v>2.3907730000000001E-3</v>
      </c>
      <c r="H2155">
        <v>1.7082706999999999E-2</v>
      </c>
      <c r="I2155">
        <v>2.1965318000000001E-2</v>
      </c>
      <c r="J2155">
        <v>4.8522560000000001E-3</v>
      </c>
      <c r="K2155">
        <v>1.0676634000000001E-2</v>
      </c>
      <c r="L2155">
        <v>3.5205697819999999</v>
      </c>
      <c r="M2155">
        <v>2.0573261550000002</v>
      </c>
    </row>
    <row r="2156" spans="1:13" x14ac:dyDescent="0.2">
      <c r="A2156" s="3">
        <v>44400</v>
      </c>
      <c r="B2156">
        <v>168.56</v>
      </c>
      <c r="C2156">
        <v>28.61</v>
      </c>
      <c r="D2156">
        <v>-3.1344250000000001E-3</v>
      </c>
      <c r="E2156">
        <v>2.5263951999999999E-2</v>
      </c>
      <c r="F2156">
        <v>-2.4232070000000001E-2</v>
      </c>
      <c r="G2156">
        <v>-2.6351112999999999E-2</v>
      </c>
      <c r="H2156">
        <v>1.4566028999999999E-2</v>
      </c>
      <c r="I2156">
        <v>2.9924242E-2</v>
      </c>
      <c r="J2156">
        <v>4.9195000000000003E-3</v>
      </c>
      <c r="K2156">
        <v>1.1395423E-2</v>
      </c>
      <c r="L2156">
        <v>2.9608757300000001</v>
      </c>
      <c r="M2156">
        <v>2.6259877559999998</v>
      </c>
    </row>
    <row r="2157" spans="1:13" x14ac:dyDescent="0.2">
      <c r="A2157" s="3">
        <v>44403</v>
      </c>
      <c r="B2157">
        <v>168.16</v>
      </c>
      <c r="C2157">
        <v>28.75</v>
      </c>
      <c r="D2157">
        <v>-2.3730420000000001E-3</v>
      </c>
      <c r="E2157">
        <v>3.5307098000000002E-2</v>
      </c>
      <c r="F2157">
        <v>-3.9258082999999999E-2</v>
      </c>
      <c r="G2157">
        <v>-6.9492252000000004E-2</v>
      </c>
      <c r="H2157">
        <v>1.2768008000000001E-2</v>
      </c>
      <c r="I2157">
        <v>6.3066465000000002E-2</v>
      </c>
      <c r="J2157">
        <v>4.9579749999999999E-3</v>
      </c>
      <c r="K2157">
        <v>1.3583502000000001E-2</v>
      </c>
      <c r="L2157">
        <v>2.575246586</v>
      </c>
      <c r="M2157">
        <v>4.6428722059999998</v>
      </c>
    </row>
    <row r="2158" spans="1:13" x14ac:dyDescent="0.2">
      <c r="A2158" s="3">
        <v>44404</v>
      </c>
      <c r="B2158">
        <v>168.44</v>
      </c>
      <c r="C2158">
        <v>28.92</v>
      </c>
      <c r="D2158">
        <v>1.6650809999999999E-3</v>
      </c>
      <c r="E2158">
        <v>-5.328597E-3</v>
      </c>
      <c r="F2158">
        <v>-4.0558591999999997E-2</v>
      </c>
      <c r="G2158">
        <v>-4.8452024000000003E-2</v>
      </c>
      <c r="H2158">
        <v>1.1105108000000001E-2</v>
      </c>
      <c r="I2158">
        <v>6.1410158999999999E-2</v>
      </c>
      <c r="J2158">
        <v>4.9261089999999997E-3</v>
      </c>
      <c r="K2158">
        <v>1.3626394999999999E-2</v>
      </c>
      <c r="L2158">
        <v>2.2543368789999998</v>
      </c>
      <c r="M2158">
        <v>4.5067061500000003</v>
      </c>
    </row>
    <row r="2159" spans="1:13" x14ac:dyDescent="0.2">
      <c r="A2159" s="3">
        <v>44405</v>
      </c>
      <c r="B2159">
        <v>169.29</v>
      </c>
      <c r="C2159">
        <v>28.82</v>
      </c>
      <c r="D2159">
        <v>5.0463069999999999E-3</v>
      </c>
      <c r="E2159">
        <v>-2.1785714000000001E-2</v>
      </c>
      <c r="F2159">
        <v>-3.2216422000000002E-2</v>
      </c>
      <c r="G2159">
        <v>-2.2518679E-2</v>
      </c>
      <c r="H2159">
        <v>1.6268459999999998E-2</v>
      </c>
      <c r="I2159">
        <v>4.4622426E-2</v>
      </c>
      <c r="J2159">
        <v>5.0202609999999998E-3</v>
      </c>
      <c r="K2159">
        <v>1.454605E-2</v>
      </c>
      <c r="L2159">
        <v>3.2405602010000001</v>
      </c>
      <c r="M2159">
        <v>3.0676662509999999</v>
      </c>
    </row>
    <row r="2160" spans="1:13" x14ac:dyDescent="0.2">
      <c r="A2160" s="3">
        <v>44406</v>
      </c>
      <c r="B2160">
        <v>171.17</v>
      </c>
      <c r="C2160">
        <v>28.71</v>
      </c>
      <c r="D2160">
        <v>1.1105204E-2</v>
      </c>
      <c r="E2160">
        <v>1.4238773E-2</v>
      </c>
      <c r="F2160">
        <v>-4.2612362000000001E-2</v>
      </c>
      <c r="G2160">
        <v>-4.0916367000000002E-2</v>
      </c>
      <c r="H2160">
        <v>3.8463872000000003E-2</v>
      </c>
      <c r="I2160">
        <v>6.1115355000000003E-2</v>
      </c>
      <c r="J2160">
        <v>4.8012319999999999E-3</v>
      </c>
      <c r="K2160">
        <v>1.4750529E-2</v>
      </c>
      <c r="L2160">
        <v>8.011250274</v>
      </c>
      <c r="M2160">
        <v>4.143265296</v>
      </c>
    </row>
    <row r="2161" spans="1:13" x14ac:dyDescent="0.2">
      <c r="A2161" s="3">
        <v>44407</v>
      </c>
      <c r="B2161">
        <v>169.82</v>
      </c>
      <c r="C2161">
        <v>28.65</v>
      </c>
      <c r="D2161">
        <v>-7.8868959999999991E-3</v>
      </c>
      <c r="E2161">
        <v>-1.4398848000000001E-2</v>
      </c>
      <c r="F2161">
        <v>-2.1177168999999999E-2</v>
      </c>
      <c r="G2161">
        <v>-2.1796808000000001E-2</v>
      </c>
      <c r="H2161">
        <v>2.529735E-2</v>
      </c>
      <c r="I2161">
        <v>4.3842928000000003E-2</v>
      </c>
      <c r="J2161">
        <v>5.1868590000000003E-3</v>
      </c>
      <c r="K2161">
        <v>1.5228602000000001E-2</v>
      </c>
      <c r="L2161">
        <v>4.8771999150000003</v>
      </c>
      <c r="M2161">
        <v>2.8789856889999998</v>
      </c>
    </row>
    <row r="2162" spans="1:13" x14ac:dyDescent="0.2">
      <c r="A2162" s="3">
        <v>44410</v>
      </c>
      <c r="B2162">
        <v>169.61</v>
      </c>
      <c r="C2162">
        <v>29.12</v>
      </c>
      <c r="D2162">
        <v>-1.236603E-3</v>
      </c>
      <c r="E2162">
        <v>-8.7655219999999996E-3</v>
      </c>
      <c r="F2162">
        <v>-1.5076566E-2</v>
      </c>
      <c r="G2162">
        <v>-2.6397818E-2</v>
      </c>
      <c r="H2162">
        <v>2.0517449E-2</v>
      </c>
      <c r="I2162">
        <v>4.4649730999999998E-2</v>
      </c>
      <c r="J2162">
        <v>5.18638E-3</v>
      </c>
      <c r="K2162">
        <v>1.5200118E-2</v>
      </c>
      <c r="L2162">
        <v>3.956024883</v>
      </c>
      <c r="M2162">
        <v>2.937459472</v>
      </c>
    </row>
    <row r="2163" spans="1:13" x14ac:dyDescent="0.2">
      <c r="A2163" s="3">
        <v>44411</v>
      </c>
      <c r="B2163">
        <v>169.49</v>
      </c>
      <c r="C2163">
        <v>28.92</v>
      </c>
      <c r="D2163">
        <v>-7.0750499999999998E-4</v>
      </c>
      <c r="E2163">
        <v>-9.5799560000000006E-3</v>
      </c>
      <c r="F2163">
        <v>-1.5852773000000001E-2</v>
      </c>
      <c r="G2163">
        <v>-4.1137912999999998E-2</v>
      </c>
      <c r="H2163">
        <v>1.3150815999999999E-2</v>
      </c>
      <c r="I2163">
        <v>2.5954198000000001E-2</v>
      </c>
      <c r="J2163">
        <v>5.0358319999999996E-3</v>
      </c>
      <c r="K2163">
        <v>1.5337114000000001E-2</v>
      </c>
      <c r="L2163">
        <v>2.611448405</v>
      </c>
      <c r="M2163">
        <v>1.6922478679999999</v>
      </c>
    </row>
    <row r="2164" spans="1:13" x14ac:dyDescent="0.2">
      <c r="A2164" s="3">
        <v>44412</v>
      </c>
      <c r="B2164">
        <v>169.53</v>
      </c>
      <c r="D2164">
        <v>2.3600199999999999E-4</v>
      </c>
      <c r="E2164">
        <v>-1.4880951999999999E-2</v>
      </c>
      <c r="F2164">
        <v>-1.531892E-2</v>
      </c>
      <c r="G2164">
        <v>-5.1175884999999997E-2</v>
      </c>
      <c r="H2164">
        <v>8.3868669999999992E-3</v>
      </c>
      <c r="I2164">
        <v>1.6506718E-2</v>
      </c>
      <c r="J2164">
        <v>4.9374299999999996E-3</v>
      </c>
      <c r="K2164">
        <v>1.5674199999999999E-2</v>
      </c>
      <c r="L2164">
        <v>1.6986300990000001</v>
      </c>
      <c r="M2164">
        <v>1.0531138870000001</v>
      </c>
    </row>
    <row r="2165" spans="1:13" x14ac:dyDescent="0.2">
      <c r="A2165" s="3">
        <v>44413</v>
      </c>
      <c r="B2165">
        <v>168.86</v>
      </c>
      <c r="D2165">
        <v>-3.9521030000000002E-3</v>
      </c>
      <c r="E2165">
        <v>4.9093660000000001E-3</v>
      </c>
      <c r="F2165">
        <v>-1.431083E-2</v>
      </c>
      <c r="G2165">
        <v>-7.1954439999999995E-2</v>
      </c>
      <c r="H2165">
        <v>5.9255699999999996E-4</v>
      </c>
      <c r="I2165">
        <v>7.9545450000000004E-3</v>
      </c>
      <c r="J2165">
        <v>4.9607339999999996E-3</v>
      </c>
      <c r="K2165">
        <v>1.5441855000000001E-2</v>
      </c>
      <c r="L2165">
        <v>0.11944956399999999</v>
      </c>
      <c r="M2165">
        <v>0.51512888499999998</v>
      </c>
    </row>
    <row r="2166" spans="1:13" x14ac:dyDescent="0.2">
      <c r="A2166" s="3">
        <v>44414</v>
      </c>
      <c r="B2166">
        <v>164.64</v>
      </c>
      <c r="D2166">
        <v>-2.4991117E-2</v>
      </c>
      <c r="E2166">
        <v>-4.1337839999999997E-3</v>
      </c>
      <c r="F2166">
        <v>1.1500142E-2</v>
      </c>
      <c r="G2166">
        <v>-4.6237259000000003E-2</v>
      </c>
      <c r="H2166">
        <v>-2.3777052999999999E-2</v>
      </c>
      <c r="I2166">
        <v>1.4159969E-2</v>
      </c>
      <c r="J2166">
        <v>7.382553E-3</v>
      </c>
      <c r="K2166">
        <v>1.5286866E-2</v>
      </c>
      <c r="L2166">
        <v>-3.2207087950000002</v>
      </c>
      <c r="M2166">
        <v>0.926283364</v>
      </c>
    </row>
    <row r="2167" spans="1:13" x14ac:dyDescent="0.2">
      <c r="A2167" s="3">
        <v>44417</v>
      </c>
      <c r="B2167">
        <v>161.72</v>
      </c>
      <c r="D2167">
        <v>-1.7735666000000001E-2</v>
      </c>
      <c r="E2167">
        <v>-1.0566038E-2</v>
      </c>
      <c r="F2167">
        <v>4.23037E-2</v>
      </c>
      <c r="G2167">
        <v>-2.0049852999999999E-2</v>
      </c>
      <c r="H2167">
        <v>-4.4264523E-2</v>
      </c>
      <c r="I2167">
        <v>-1.5026296E-2</v>
      </c>
      <c r="J2167">
        <v>8.1404219999999996E-3</v>
      </c>
      <c r="K2167">
        <v>1.4897293000000001E-2</v>
      </c>
      <c r="L2167">
        <v>-5.437620259</v>
      </c>
      <c r="M2167">
        <v>-1.0086595270000001</v>
      </c>
    </row>
    <row r="2168" spans="1:13" x14ac:dyDescent="0.2">
      <c r="A2168" s="3">
        <v>44418</v>
      </c>
      <c r="B2168">
        <v>161.77000000000001</v>
      </c>
      <c r="D2168">
        <v>3.0917599999999998E-4</v>
      </c>
      <c r="E2168">
        <v>1.7162470999999999E-2</v>
      </c>
      <c r="F2168">
        <v>4.1487508999999999E-2</v>
      </c>
      <c r="G2168">
        <v>-2.6096251000000001E-2</v>
      </c>
      <c r="H2168">
        <v>-4.2781065E-2</v>
      </c>
      <c r="I2168">
        <v>8.3175799999999998E-3</v>
      </c>
      <c r="J2168">
        <v>8.1558229999999995E-3</v>
      </c>
      <c r="K2168">
        <v>1.5321459000000001E-2</v>
      </c>
      <c r="L2168">
        <v>-5.245462947</v>
      </c>
      <c r="M2168">
        <v>0.54287128200000001</v>
      </c>
    </row>
    <row r="2169" spans="1:13" x14ac:dyDescent="0.2">
      <c r="A2169" s="3">
        <v>44419</v>
      </c>
      <c r="B2169">
        <v>164</v>
      </c>
      <c r="D2169">
        <v>1.3785003000000001E-2</v>
      </c>
      <c r="E2169">
        <v>4.8743909999999996E-3</v>
      </c>
      <c r="F2169">
        <v>2.0198803000000001E-2</v>
      </c>
      <c r="G2169">
        <v>-2.261966E-2</v>
      </c>
      <c r="H2169">
        <v>-3.0847418000000001E-2</v>
      </c>
      <c r="I2169">
        <v>1.9399011000000001E-2</v>
      </c>
      <c r="J2169">
        <v>8.8385240000000004E-3</v>
      </c>
      <c r="K2169">
        <v>1.5273145E-2</v>
      </c>
      <c r="L2169">
        <v>-3.4901094439999998</v>
      </c>
      <c r="M2169">
        <v>1.270138575</v>
      </c>
    </row>
    <row r="2170" spans="1:13" x14ac:dyDescent="0.2">
      <c r="A2170" s="3">
        <v>44420</v>
      </c>
      <c r="B2170">
        <v>164.04</v>
      </c>
      <c r="D2170">
        <v>2.43902E-4</v>
      </c>
      <c r="E2170">
        <v>-4.8507460000000004E-3</v>
      </c>
      <c r="F2170">
        <v>2.1107131000000001E-2</v>
      </c>
      <c r="G2170">
        <v>-2.7594563999999999E-2</v>
      </c>
      <c r="H2170">
        <v>-4.0926099000000001E-2</v>
      </c>
      <c r="I2170">
        <v>2.1447720999999999E-2</v>
      </c>
      <c r="J2170">
        <v>8.3992760000000007E-3</v>
      </c>
      <c r="K2170">
        <v>1.5227846999999999E-2</v>
      </c>
      <c r="L2170">
        <v>-4.8725748229999999</v>
      </c>
      <c r="M2170">
        <v>1.4084539119999999</v>
      </c>
    </row>
    <row r="2171" spans="1:13" x14ac:dyDescent="0.2">
      <c r="A2171" s="3">
        <v>44421</v>
      </c>
      <c r="B2171">
        <v>166.39</v>
      </c>
      <c r="D2171">
        <v>1.4325773999999999E-2</v>
      </c>
      <c r="E2171">
        <v>5.2493440000000004E-3</v>
      </c>
      <c r="F2171">
        <v>2.1815583999999999E-2</v>
      </c>
      <c r="G2171">
        <v>-9.5698139999999994E-3</v>
      </c>
      <c r="H2171">
        <v>-2.7357222E-2</v>
      </c>
      <c r="I2171">
        <v>1.7071320000000001E-2</v>
      </c>
      <c r="J2171">
        <v>9.1157010000000004E-3</v>
      </c>
      <c r="K2171">
        <v>1.5136760000000001E-2</v>
      </c>
      <c r="L2171">
        <v>-3.0011100860000002</v>
      </c>
      <c r="M2171">
        <v>1.1278053990000001</v>
      </c>
    </row>
    <row r="2172" spans="1:13" x14ac:dyDescent="0.2">
      <c r="A2172" s="3">
        <v>44424</v>
      </c>
      <c r="B2172">
        <v>167.22</v>
      </c>
      <c r="D2172">
        <v>4.9882809999999998E-3</v>
      </c>
      <c r="E2172">
        <v>-1.3427824999999999E-2</v>
      </c>
      <c r="F2172">
        <v>1.1725479E-2</v>
      </c>
      <c r="G2172">
        <v>1.2597482E-2</v>
      </c>
      <c r="H2172">
        <v>-1.2927218000000001E-2</v>
      </c>
      <c r="I2172">
        <v>4.5575390000000002E-3</v>
      </c>
      <c r="J2172">
        <v>8.9999499999999996E-3</v>
      </c>
      <c r="K2172">
        <v>1.545435E-2</v>
      </c>
      <c r="L2172">
        <v>-1.436365535</v>
      </c>
      <c r="M2172">
        <v>0.29490331600000003</v>
      </c>
    </row>
    <row r="2173" spans="1:13" x14ac:dyDescent="0.2">
      <c r="A2173" s="3">
        <v>44425</v>
      </c>
      <c r="B2173">
        <v>166.97</v>
      </c>
      <c r="D2173">
        <v>-1.4950359999999999E-3</v>
      </c>
      <c r="E2173">
        <v>-2.4574669E-2</v>
      </c>
      <c r="F2173">
        <v>1.5274569E-2</v>
      </c>
      <c r="G2173">
        <v>3.3849353999999998E-2</v>
      </c>
      <c r="H2173">
        <v>-1.556512E-2</v>
      </c>
      <c r="I2173">
        <v>2.7205599999999999E-3</v>
      </c>
      <c r="J2173">
        <v>8.9927070000000008E-3</v>
      </c>
      <c r="K2173">
        <v>1.5592306E-2</v>
      </c>
      <c r="L2173">
        <v>-1.7308603970000001</v>
      </c>
      <c r="M2173">
        <v>0.17448090499999999</v>
      </c>
    </row>
    <row r="2174" spans="1:13" x14ac:dyDescent="0.2">
      <c r="A2174" s="3">
        <v>44426</v>
      </c>
      <c r="B2174">
        <v>167.1</v>
      </c>
      <c r="D2174">
        <v>7.7858300000000001E-4</v>
      </c>
      <c r="E2174">
        <v>-2.5193798E-2</v>
      </c>
      <c r="F2174">
        <v>1.4544493E-2</v>
      </c>
      <c r="G2174">
        <v>3.9913839999999999E-2</v>
      </c>
      <c r="H2174">
        <v>-1.3519098E-2</v>
      </c>
      <c r="I2174">
        <v>-3.6029129999999999E-2</v>
      </c>
      <c r="J2174">
        <v>8.9973139999999993E-3</v>
      </c>
      <c r="K2174">
        <v>1.6197870999999999E-2</v>
      </c>
      <c r="L2174">
        <v>-1.5025703560000001</v>
      </c>
      <c r="M2174">
        <v>-2.2243126379999998</v>
      </c>
    </row>
    <row r="2175" spans="1:13" x14ac:dyDescent="0.2">
      <c r="A2175" s="3">
        <v>44427</v>
      </c>
      <c r="B2175">
        <v>166.61</v>
      </c>
      <c r="D2175">
        <v>-2.932376E-3</v>
      </c>
      <c r="E2175">
        <v>-1.7097416000000001E-2</v>
      </c>
      <c r="F2175">
        <v>1.4830049999999999E-2</v>
      </c>
      <c r="G2175">
        <v>6.4873106E-2</v>
      </c>
      <c r="H2175">
        <v>-1.2739986E-2</v>
      </c>
      <c r="I2175">
        <v>-5.6128293000000003E-2</v>
      </c>
      <c r="J2175">
        <v>8.985346E-3</v>
      </c>
      <c r="K2175">
        <v>1.6486844E-2</v>
      </c>
      <c r="L2175">
        <v>-1.417862637</v>
      </c>
      <c r="M2175">
        <v>-3.4044291719999999</v>
      </c>
    </row>
    <row r="2176" spans="1:13" x14ac:dyDescent="0.2">
      <c r="A2176" s="3">
        <v>44428</v>
      </c>
      <c r="B2176">
        <v>166.7</v>
      </c>
      <c r="D2176">
        <v>5.4018399999999998E-4</v>
      </c>
      <c r="E2176">
        <v>2.3462783000000001E-2</v>
      </c>
      <c r="F2176">
        <v>2.5129127000000001E-2</v>
      </c>
      <c r="G2176">
        <v>4.4804475000000003E-2</v>
      </c>
      <c r="H2176">
        <v>-1.4134485E-2</v>
      </c>
      <c r="I2176">
        <v>-4.6003017E-2</v>
      </c>
      <c r="J2176">
        <v>8.9707390000000001E-3</v>
      </c>
      <c r="K2176">
        <v>1.7145429E-2</v>
      </c>
      <c r="L2176">
        <v>-1.575620998</v>
      </c>
      <c r="M2176">
        <v>-2.6831067470000001</v>
      </c>
    </row>
    <row r="2177" spans="1:13" x14ac:dyDescent="0.2">
      <c r="A2177" s="3">
        <v>44431</v>
      </c>
      <c r="B2177">
        <v>168.73</v>
      </c>
      <c r="D2177">
        <v>1.2177564E-2</v>
      </c>
      <c r="E2177">
        <v>1.6600791E-2</v>
      </c>
      <c r="F2177">
        <v>-7.0386190000000003E-3</v>
      </c>
      <c r="G2177">
        <v>1.4148641E-2</v>
      </c>
      <c r="H2177">
        <v>1.008543E-3</v>
      </c>
      <c r="I2177">
        <v>-5.4063993999999997E-2</v>
      </c>
      <c r="J2177">
        <v>9.3711230000000003E-3</v>
      </c>
      <c r="K2177">
        <v>1.6547902999999999E-2</v>
      </c>
      <c r="L2177">
        <v>0.107622419</v>
      </c>
      <c r="M2177">
        <v>-3.2671205990000001</v>
      </c>
    </row>
    <row r="2178" spans="1:13" x14ac:dyDescent="0.2">
      <c r="A2178" s="3">
        <v>44432</v>
      </c>
      <c r="B2178">
        <v>168.65</v>
      </c>
      <c r="D2178">
        <v>-4.7413000000000002E-4</v>
      </c>
      <c r="E2178">
        <v>1.0886470000000001E-2</v>
      </c>
      <c r="F2178">
        <v>-9.0554780000000005E-3</v>
      </c>
      <c r="G2178">
        <v>-5.994503E-3</v>
      </c>
      <c r="H2178">
        <v>2.913892E-3</v>
      </c>
      <c r="I2178">
        <v>-7.6376553999999999E-2</v>
      </c>
      <c r="J2178">
        <v>9.3553160000000007E-3</v>
      </c>
      <c r="K2178">
        <v>1.4486952000000001E-2</v>
      </c>
      <c r="L2178">
        <v>0.31146905800000002</v>
      </c>
      <c r="M2178">
        <v>-5.272092657</v>
      </c>
    </row>
    <row r="2179" spans="1:13" x14ac:dyDescent="0.2">
      <c r="A2179" s="3">
        <v>44433</v>
      </c>
      <c r="B2179">
        <v>167.48</v>
      </c>
      <c r="D2179">
        <v>-6.9374440000000001E-3</v>
      </c>
      <c r="E2179">
        <v>8.4615379999999994E-3</v>
      </c>
      <c r="F2179">
        <v>2.281192E-3</v>
      </c>
      <c r="G2179">
        <v>-3.2855430000000001E-3</v>
      </c>
      <c r="H2179">
        <v>-5.6993590000000002E-3</v>
      </c>
      <c r="I2179">
        <v>-6.3571428999999999E-2</v>
      </c>
      <c r="J2179">
        <v>9.4746380000000005E-3</v>
      </c>
      <c r="K2179">
        <v>1.471899E-2</v>
      </c>
      <c r="L2179">
        <v>-0.60153842700000004</v>
      </c>
      <c r="M2179">
        <v>-4.3190074980000004</v>
      </c>
    </row>
    <row r="2180" spans="1:13" x14ac:dyDescent="0.2">
      <c r="A2180" s="3">
        <v>44434</v>
      </c>
      <c r="B2180">
        <v>167.67</v>
      </c>
      <c r="D2180">
        <v>1.134464E-3</v>
      </c>
      <c r="E2180">
        <v>-9.9160949999999998E-3</v>
      </c>
      <c r="F2180">
        <v>-3.9189860000000002E-3</v>
      </c>
      <c r="G2180">
        <v>4.2870321000000003E-2</v>
      </c>
      <c r="H2180">
        <v>-9.5693779999999999E-3</v>
      </c>
      <c r="I2180">
        <v>-5.2208835000000002E-2</v>
      </c>
      <c r="J2180">
        <v>9.4039229999999998E-3</v>
      </c>
      <c r="K2180">
        <v>1.4180368E-2</v>
      </c>
      <c r="L2180">
        <v>-1.017594262</v>
      </c>
      <c r="M2180">
        <v>-3.6817688350000002</v>
      </c>
    </row>
    <row r="2181" spans="1:13" x14ac:dyDescent="0.2">
      <c r="A2181" s="3">
        <v>44435</v>
      </c>
      <c r="B2181">
        <v>170.19</v>
      </c>
      <c r="D2181">
        <v>1.5029522E-2</v>
      </c>
      <c r="E2181">
        <v>2.3882897E-2</v>
      </c>
      <c r="F2181">
        <v>-1.5380787E-2</v>
      </c>
      <c r="G2181">
        <v>3.1348130000000002E-3</v>
      </c>
      <c r="H2181">
        <v>-5.7253019999999998E-3</v>
      </c>
      <c r="I2181">
        <v>-4.3196544000000003E-2</v>
      </c>
      <c r="J2181">
        <v>9.6792660000000006E-3</v>
      </c>
      <c r="K2181">
        <v>1.4886597999999999E-2</v>
      </c>
      <c r="L2181">
        <v>-0.59150170800000001</v>
      </c>
      <c r="M2181">
        <v>-2.901706849</v>
      </c>
    </row>
    <row r="2182" spans="1:13" x14ac:dyDescent="0.2">
      <c r="A2182" s="3">
        <v>44438</v>
      </c>
      <c r="B2182">
        <v>169.35</v>
      </c>
      <c r="D2182">
        <v>-4.9356599999999997E-3</v>
      </c>
      <c r="E2182">
        <v>8.6531230000000004E-3</v>
      </c>
      <c r="F2182">
        <v>-4.1259850000000004E-3</v>
      </c>
      <c r="G2182">
        <v>-1.6649639000000001E-2</v>
      </c>
      <c r="H2182">
        <v>-2.767636E-3</v>
      </c>
      <c r="I2182">
        <v>-2.0818115000000002E-2</v>
      </c>
      <c r="J2182">
        <v>9.5834649999999993E-3</v>
      </c>
      <c r="K2182">
        <v>1.4775724E-2</v>
      </c>
      <c r="L2182">
        <v>-0.28879287599999998</v>
      </c>
      <c r="M2182">
        <v>-1.4089405070000001</v>
      </c>
    </row>
    <row r="2183" spans="1:13" x14ac:dyDescent="0.2">
      <c r="A2183" s="3">
        <v>44439</v>
      </c>
      <c r="B2183">
        <v>169.69</v>
      </c>
      <c r="D2183">
        <v>2.0076759999999999E-3</v>
      </c>
      <c r="E2183">
        <v>-4.102947E-3</v>
      </c>
      <c r="F2183">
        <v>-1.1949708999999999E-2</v>
      </c>
      <c r="G2183">
        <v>1.0225224E-2</v>
      </c>
      <c r="H2183">
        <v>4.7166999999999999E-4</v>
      </c>
      <c r="I2183">
        <v>-1.6212233E-2</v>
      </c>
      <c r="J2183">
        <v>9.5901709999999998E-3</v>
      </c>
      <c r="K2183">
        <v>1.4686341E-2</v>
      </c>
      <c r="L2183">
        <v>4.9182679E-2</v>
      </c>
      <c r="M2183">
        <v>-1.1038987010000001</v>
      </c>
    </row>
    <row r="2184" spans="1:13" x14ac:dyDescent="0.2">
      <c r="A2184" s="3">
        <v>44440</v>
      </c>
      <c r="B2184">
        <v>169.7</v>
      </c>
      <c r="D2184" s="4">
        <v>5.8900000000000002E-5</v>
      </c>
      <c r="E2184">
        <v>-1.9475655000000001E-2</v>
      </c>
      <c r="F2184">
        <v>-3.4378008000000002E-2</v>
      </c>
      <c r="G2184">
        <v>-3.6706249999999998E-3</v>
      </c>
      <c r="H2184">
        <v>1.2390109999999999E-3</v>
      </c>
      <c r="I2184">
        <v>-2.6041667000000001E-2</v>
      </c>
      <c r="J2184">
        <v>9.5885369999999994E-3</v>
      </c>
      <c r="K2184">
        <v>1.5138146999999999E-2</v>
      </c>
      <c r="L2184">
        <v>0.12921795999999999</v>
      </c>
      <c r="M2184">
        <v>-1.7202677850000001</v>
      </c>
    </row>
    <row r="2185" spans="1:13" x14ac:dyDescent="0.2">
      <c r="A2185" s="3">
        <v>44441</v>
      </c>
      <c r="B2185">
        <v>169.25</v>
      </c>
      <c r="D2185">
        <v>-2.6517379999999998E-3</v>
      </c>
      <c r="E2185">
        <v>6.4935059999999996E-3</v>
      </c>
      <c r="F2185">
        <v>-3.3345277E-2</v>
      </c>
      <c r="G2185">
        <v>-1.1994193E-2</v>
      </c>
      <c r="H2185">
        <v>-1.6516250000000001E-3</v>
      </c>
      <c r="I2185">
        <v>-4.9093660000000001E-3</v>
      </c>
      <c r="J2185">
        <v>9.6072220000000003E-3</v>
      </c>
      <c r="K2185">
        <v>1.4884975E-2</v>
      </c>
      <c r="L2185">
        <v>-0.17191495700000001</v>
      </c>
      <c r="M2185">
        <v>-0.329820218</v>
      </c>
    </row>
    <row r="2186" spans="1:13" x14ac:dyDescent="0.2">
      <c r="A2186" s="3">
        <v>44442</v>
      </c>
      <c r="B2186">
        <v>171.06</v>
      </c>
      <c r="D2186">
        <v>1.0694238999999999E-2</v>
      </c>
      <c r="E2186">
        <v>4.174573E-3</v>
      </c>
      <c r="F2186">
        <v>-3.6740662E-2</v>
      </c>
      <c r="G2186">
        <v>-4.781585E-2</v>
      </c>
      <c r="H2186">
        <v>1.3028544E-2</v>
      </c>
      <c r="I2186">
        <v>-5.6369790000000003E-3</v>
      </c>
      <c r="J2186">
        <v>9.8374789999999997E-3</v>
      </c>
      <c r="K2186">
        <v>1.4873399000000001E-2</v>
      </c>
      <c r="L2186">
        <v>1.324378413</v>
      </c>
      <c r="M2186">
        <v>-0.37899734499999999</v>
      </c>
    </row>
    <row r="2187" spans="1:13" x14ac:dyDescent="0.2">
      <c r="A2187" s="3">
        <v>44446</v>
      </c>
      <c r="B2187">
        <v>167.71</v>
      </c>
      <c r="D2187">
        <v>-1.9583771999999999E-2</v>
      </c>
      <c r="E2187">
        <v>-1.3227513E-2</v>
      </c>
      <c r="F2187">
        <v>-1.0947213000000001E-2</v>
      </c>
      <c r="G2187">
        <v>-3.3521539000000003E-2</v>
      </c>
      <c r="H2187">
        <v>1.8646744E-2</v>
      </c>
      <c r="I2187">
        <v>-1.4716981000000001E-2</v>
      </c>
      <c r="J2187">
        <v>9.1813039999999995E-3</v>
      </c>
      <c r="K2187">
        <v>1.5125019E-2</v>
      </c>
      <c r="L2187">
        <v>2.0309472610000001</v>
      </c>
      <c r="M2187">
        <v>-0.97302232300000002</v>
      </c>
    </row>
    <row r="2188" spans="1:13" x14ac:dyDescent="0.2">
      <c r="A2188" s="3">
        <v>44447</v>
      </c>
      <c r="B2188">
        <v>167.29</v>
      </c>
      <c r="D2188">
        <v>-2.5043230000000001E-3</v>
      </c>
      <c r="E2188">
        <v>-9.1918810000000007E-3</v>
      </c>
      <c r="F2188">
        <v>-1.2166521E-2</v>
      </c>
      <c r="G2188">
        <v>-3.7026329999999999E-3</v>
      </c>
      <c r="H2188">
        <v>3.4442246000000003E-2</v>
      </c>
      <c r="I2188">
        <v>-1.3348588999999999E-2</v>
      </c>
      <c r="J2188">
        <v>8.1809559999999996E-3</v>
      </c>
      <c r="K2188">
        <v>1.5082645E-2</v>
      </c>
      <c r="L2188">
        <v>4.2100514240000004</v>
      </c>
      <c r="M2188">
        <v>-0.885029713</v>
      </c>
    </row>
    <row r="2189" spans="1:13" x14ac:dyDescent="0.2">
      <c r="A2189" s="3">
        <v>44448</v>
      </c>
      <c r="B2189">
        <v>168.03</v>
      </c>
      <c r="D2189">
        <v>4.4234560000000001E-3</v>
      </c>
      <c r="E2189">
        <v>1.1209896E-2</v>
      </c>
      <c r="F2189">
        <v>-2.7872572000000002E-2</v>
      </c>
      <c r="G2189">
        <v>-1.2837809E-2</v>
      </c>
      <c r="H2189">
        <v>3.8696914999999998E-2</v>
      </c>
      <c r="I2189">
        <v>-1.9122610000000002E-2</v>
      </c>
      <c r="J2189">
        <v>8.1965990000000006E-3</v>
      </c>
      <c r="K2189">
        <v>1.4786519E-2</v>
      </c>
      <c r="L2189">
        <v>4.7210940069999996</v>
      </c>
      <c r="M2189">
        <v>-1.2932462339999999</v>
      </c>
    </row>
    <row r="2190" spans="1:13" x14ac:dyDescent="0.2">
      <c r="A2190" s="3">
        <v>44449</v>
      </c>
      <c r="B2190">
        <v>167.18</v>
      </c>
      <c r="D2190">
        <v>-5.0586199999999998E-3</v>
      </c>
      <c r="E2190">
        <v>3.5932722E-2</v>
      </c>
      <c r="F2190">
        <v>-2.4184820999999999E-2</v>
      </c>
      <c r="G2190">
        <v>-3.4913908E-2</v>
      </c>
      <c r="H2190">
        <v>1.9390244000000001E-2</v>
      </c>
      <c r="I2190">
        <v>1.1194030000000001E-2</v>
      </c>
      <c r="J2190">
        <v>7.8477489999999994E-3</v>
      </c>
      <c r="K2190">
        <v>1.6800144999999999E-2</v>
      </c>
      <c r="L2190">
        <v>2.4708032009999998</v>
      </c>
      <c r="M2190">
        <v>0.66630555999999996</v>
      </c>
    </row>
    <row r="2191" spans="1:13" x14ac:dyDescent="0.2">
      <c r="A2191" s="3">
        <v>44452</v>
      </c>
      <c r="B2191">
        <v>167.74</v>
      </c>
      <c r="D2191">
        <v>3.349683E-3</v>
      </c>
      <c r="E2191">
        <v>-1.5129151E-2</v>
      </c>
      <c r="F2191">
        <v>-2.5417660000000002E-2</v>
      </c>
      <c r="G2191">
        <v>-2.0462978999999999E-2</v>
      </c>
      <c r="H2191">
        <v>2.2555473999999999E-2</v>
      </c>
      <c r="I2191">
        <v>7.4990600000000005E-4</v>
      </c>
      <c r="J2191">
        <v>7.8631410000000006E-3</v>
      </c>
      <c r="K2191">
        <v>1.7115610999999999E-2</v>
      </c>
      <c r="L2191">
        <v>2.868507074</v>
      </c>
      <c r="M2191">
        <v>4.3814169E-2</v>
      </c>
    </row>
    <row r="2192" spans="1:13" x14ac:dyDescent="0.2">
      <c r="A2192" s="3">
        <v>44453</v>
      </c>
      <c r="B2192">
        <v>168.82</v>
      </c>
      <c r="D2192">
        <v>6.4385359999999999E-3</v>
      </c>
      <c r="E2192">
        <v>-1.1240165E-2</v>
      </c>
      <c r="F2192">
        <v>-4.1061302000000001E-2</v>
      </c>
      <c r="G2192">
        <v>-1.5384502E-2</v>
      </c>
      <c r="H2192">
        <v>1.4604242999999999E-2</v>
      </c>
      <c r="I2192">
        <v>-1.5665795999999999E-2</v>
      </c>
      <c r="J2192">
        <v>7.3724910000000001E-3</v>
      </c>
      <c r="K2192">
        <v>1.7248891999999998E-2</v>
      </c>
      <c r="L2192">
        <v>1.9809103349999999</v>
      </c>
      <c r="M2192">
        <v>-0.90822046899999997</v>
      </c>
    </row>
    <row r="2193" spans="1:13" x14ac:dyDescent="0.2">
      <c r="A2193" s="3">
        <v>44454</v>
      </c>
      <c r="B2193">
        <v>167.83</v>
      </c>
      <c r="D2193">
        <v>-5.8642340000000003E-3</v>
      </c>
      <c r="E2193">
        <v>2.3114816E-2</v>
      </c>
      <c r="F2193">
        <v>-3.9749980999999997E-2</v>
      </c>
      <c r="G2193">
        <v>-5.6499528E-2</v>
      </c>
      <c r="H2193">
        <v>3.6478890000000001E-3</v>
      </c>
      <c r="I2193">
        <v>2.0793951000000001E-2</v>
      </c>
      <c r="J2193">
        <v>7.4381569999999999E-3</v>
      </c>
      <c r="K2193">
        <v>1.7727798999999999E-2</v>
      </c>
      <c r="L2193">
        <v>0.49042917499999999</v>
      </c>
      <c r="M2193">
        <v>1.1729572610000001</v>
      </c>
    </row>
    <row r="2194" spans="1:13" x14ac:dyDescent="0.2">
      <c r="A2194" s="3">
        <v>44455</v>
      </c>
      <c r="B2194">
        <v>164.03</v>
      </c>
      <c r="D2194">
        <v>-2.2641959E-2</v>
      </c>
      <c r="E2194">
        <v>-3.2962962999999998E-2</v>
      </c>
      <c r="F2194">
        <v>1.5766700000000001E-4</v>
      </c>
      <c r="G2194">
        <v>-4.1556395000000003E-2</v>
      </c>
      <c r="H2194">
        <v>-1.7607953999999999E-2</v>
      </c>
      <c r="I2194">
        <v>1.2015504E-2</v>
      </c>
      <c r="J2194">
        <v>8.9557290000000008E-3</v>
      </c>
      <c r="K2194">
        <v>1.8417032999999999E-2</v>
      </c>
      <c r="L2194">
        <v>-1.9661106660000001</v>
      </c>
      <c r="M2194">
        <v>0.65241258400000002</v>
      </c>
    </row>
    <row r="2195" spans="1:13" x14ac:dyDescent="0.2">
      <c r="A2195" s="3">
        <v>44456</v>
      </c>
      <c r="B2195">
        <v>163.77000000000001</v>
      </c>
      <c r="D2195">
        <v>-1.5850759999999999E-3</v>
      </c>
      <c r="E2195">
        <v>-1.914975E-3</v>
      </c>
      <c r="F2195">
        <v>4.0025169999999997E-3</v>
      </c>
      <c r="G2195">
        <v>-1.3266582000000001E-2</v>
      </c>
      <c r="H2195">
        <v>-1.9928187E-2</v>
      </c>
      <c r="I2195">
        <v>3.6182903000000002E-2</v>
      </c>
      <c r="J2195">
        <v>8.9496530000000001E-3</v>
      </c>
      <c r="K2195">
        <v>1.7454049999999999E-2</v>
      </c>
      <c r="L2195">
        <v>-2.2266993639999999</v>
      </c>
      <c r="M2195">
        <v>2.0730376389999998</v>
      </c>
    </row>
    <row r="2196" spans="1:13" x14ac:dyDescent="0.2">
      <c r="A2196" s="3">
        <v>44459</v>
      </c>
      <c r="B2196">
        <v>164.94</v>
      </c>
      <c r="D2196">
        <v>7.1441660000000004E-3</v>
      </c>
      <c r="E2196">
        <v>-3.2233308000000002E-2</v>
      </c>
      <c r="F2196">
        <v>1.544335E-3</v>
      </c>
      <c r="G2196">
        <v>2.4747934999999999E-2</v>
      </c>
      <c r="H2196">
        <v>-1.0023407999999999E-2</v>
      </c>
      <c r="I2196">
        <v>2.0226536999999999E-2</v>
      </c>
      <c r="J2196">
        <v>9.1051280000000005E-3</v>
      </c>
      <c r="K2196">
        <v>1.8553026E-2</v>
      </c>
      <c r="L2196">
        <v>-1.100853061</v>
      </c>
      <c r="M2196">
        <v>1.090201518</v>
      </c>
    </row>
    <row r="2197" spans="1:13" x14ac:dyDescent="0.2">
      <c r="A2197" s="3">
        <v>44460</v>
      </c>
      <c r="B2197">
        <v>166.04</v>
      </c>
      <c r="D2197">
        <v>6.6690919999999997E-3</v>
      </c>
      <c r="E2197">
        <v>1.5860430000000001E-3</v>
      </c>
      <c r="F2197">
        <v>-9.7236070000000004E-3</v>
      </c>
      <c r="G2197">
        <v>1.1656088E-2</v>
      </c>
      <c r="H2197">
        <v>-3.9592079999999997E-3</v>
      </c>
      <c r="I2197">
        <v>-1.5810279999999999E-3</v>
      </c>
      <c r="J2197">
        <v>9.2354099999999995E-3</v>
      </c>
      <c r="K2197">
        <v>1.783597E-2</v>
      </c>
      <c r="L2197">
        <v>-0.42869869300000002</v>
      </c>
      <c r="M2197">
        <v>-8.8642654000000001E-2</v>
      </c>
    </row>
    <row r="2198" spans="1:13" x14ac:dyDescent="0.2">
      <c r="A2198" s="3">
        <v>44461</v>
      </c>
      <c r="B2198">
        <v>165.42</v>
      </c>
      <c r="D2198">
        <v>-3.7340400000000001E-3</v>
      </c>
      <c r="E2198">
        <v>2.1377672E-2</v>
      </c>
      <c r="F2198">
        <v>-3.354779E-3</v>
      </c>
      <c r="G2198">
        <v>-1.2615784999999999E-2</v>
      </c>
      <c r="H2198">
        <v>-1.9617140000000002E-2</v>
      </c>
      <c r="I2198">
        <v>3.11042E-3</v>
      </c>
      <c r="J2198">
        <v>8.816852E-3</v>
      </c>
      <c r="K2198">
        <v>1.8085961000000001E-2</v>
      </c>
      <c r="L2198">
        <v>-2.2249597290000001</v>
      </c>
      <c r="M2198">
        <v>0.17197979999999999</v>
      </c>
    </row>
    <row r="2199" spans="1:13" x14ac:dyDescent="0.2">
      <c r="A2199" s="3">
        <v>44462</v>
      </c>
      <c r="B2199">
        <v>163.51</v>
      </c>
      <c r="D2199">
        <v>-1.1546367E-2</v>
      </c>
      <c r="E2199">
        <v>1.937984E-3</v>
      </c>
      <c r="F2199">
        <v>2.9718180000000002E-3</v>
      </c>
      <c r="G2199">
        <v>8.2755529999999997E-3</v>
      </c>
      <c r="H2199">
        <v>-3.0477319999999999E-2</v>
      </c>
      <c r="I2199">
        <v>-5.7692309999999997E-3</v>
      </c>
      <c r="J2199">
        <v>9.1157430000000008E-3</v>
      </c>
      <c r="K2199">
        <v>1.7928891999999998E-2</v>
      </c>
      <c r="L2199">
        <v>-3.3433718620000001</v>
      </c>
      <c r="M2199">
        <v>-0.32178401899999998</v>
      </c>
    </row>
    <row r="2200" spans="1:13" x14ac:dyDescent="0.2">
      <c r="A2200" s="3">
        <v>44463</v>
      </c>
      <c r="B2200">
        <v>163.30000000000001</v>
      </c>
      <c r="D2200">
        <v>-1.284325E-3</v>
      </c>
      <c r="E2200">
        <v>1.2765957E-2</v>
      </c>
      <c r="F2200">
        <v>4.6898469999999996E-3</v>
      </c>
      <c r="G2200">
        <v>-1.3810890000000001E-3</v>
      </c>
      <c r="H2200">
        <v>-2.4958204000000001E-2</v>
      </c>
      <c r="I2200">
        <v>-1.525553E-3</v>
      </c>
      <c r="J2200">
        <v>9.0281149999999998E-3</v>
      </c>
      <c r="K2200">
        <v>1.8056088000000001E-2</v>
      </c>
      <c r="L2200">
        <v>-2.7644978020000002</v>
      </c>
      <c r="M2200">
        <v>-8.4489675E-2</v>
      </c>
    </row>
    <row r="2201" spans="1:13" x14ac:dyDescent="0.2">
      <c r="A2201" s="3">
        <v>44466</v>
      </c>
      <c r="B2201">
        <v>163.63999999999999</v>
      </c>
      <c r="D2201">
        <v>2.0820579999999999E-3</v>
      </c>
      <c r="E2201">
        <v>-3.8197099999999999E-4</v>
      </c>
      <c r="F2201">
        <v>7.0986300000000003E-4</v>
      </c>
      <c r="G2201">
        <v>1.732378E-2</v>
      </c>
      <c r="H2201">
        <v>-2.4035306999999999E-2</v>
      </c>
      <c r="I2201">
        <v>8.0893679999999996E-3</v>
      </c>
      <c r="J2201">
        <v>9.0425330000000002E-3</v>
      </c>
      <c r="K2201">
        <v>1.7911393000000001E-2</v>
      </c>
      <c r="L2201">
        <v>-2.6580281710000002</v>
      </c>
      <c r="M2201">
        <v>0.45163256800000001</v>
      </c>
    </row>
    <row r="2202" spans="1:13" x14ac:dyDescent="0.2">
      <c r="A2202" s="3">
        <v>44467</v>
      </c>
      <c r="B2202">
        <v>162.05000000000001</v>
      </c>
      <c r="D2202">
        <v>-9.7164509999999992E-3</v>
      </c>
      <c r="E2202">
        <v>-6.1138709999999999E-3</v>
      </c>
      <c r="F2202">
        <v>1.5090542E-2</v>
      </c>
      <c r="G2202">
        <v>1.3979745999999999E-2</v>
      </c>
      <c r="H2202">
        <v>-4.7828897000000002E-2</v>
      </c>
      <c r="I2202">
        <v>-2.1444695E-2</v>
      </c>
      <c r="J2202">
        <v>8.4242029999999999E-3</v>
      </c>
      <c r="K2202">
        <v>1.7135767999999999E-2</v>
      </c>
      <c r="L2202">
        <v>-5.6775573440000002</v>
      </c>
      <c r="M2202">
        <v>-1.2514580470000001</v>
      </c>
    </row>
    <row r="2203" spans="1:13" x14ac:dyDescent="0.2">
      <c r="A2203" s="3">
        <v>44468</v>
      </c>
      <c r="B2203">
        <v>161.32</v>
      </c>
      <c r="D2203">
        <v>-4.5047819999999997E-3</v>
      </c>
      <c r="E2203">
        <v>-1.9607843E-2</v>
      </c>
      <c r="F2203">
        <v>3.7828501E-2</v>
      </c>
      <c r="G2203">
        <v>7.8528774999999995E-2</v>
      </c>
      <c r="H2203">
        <v>-4.7416593E-2</v>
      </c>
      <c r="I2203">
        <v>-4.8862364999999998E-2</v>
      </c>
      <c r="J2203">
        <v>8.4179779999999996E-3</v>
      </c>
      <c r="K2203">
        <v>1.7455432999999999E-2</v>
      </c>
      <c r="L2203">
        <v>-5.6327771039999996</v>
      </c>
      <c r="M2203">
        <v>-2.7992640299999998</v>
      </c>
    </row>
    <row r="2204" spans="1:13" x14ac:dyDescent="0.2">
      <c r="A2204" s="3">
        <v>44469</v>
      </c>
      <c r="B2204">
        <v>164.22</v>
      </c>
      <c r="D2204">
        <v>1.7976691999999999E-2</v>
      </c>
      <c r="E2204">
        <v>-1.7647059E-2</v>
      </c>
      <c r="F2204">
        <v>2.1995396E-2</v>
      </c>
      <c r="G2204">
        <v>0.12542092199999999</v>
      </c>
      <c r="H2204">
        <v>-3.2235252999999998E-2</v>
      </c>
      <c r="I2204">
        <v>-6.1797752999999997E-2</v>
      </c>
      <c r="J2204">
        <v>9.478775E-3</v>
      </c>
      <c r="K2204">
        <v>1.7775095000000001E-2</v>
      </c>
      <c r="L2204">
        <v>-3.4007826470000002</v>
      </c>
      <c r="M2204">
        <v>-3.476648312</v>
      </c>
    </row>
    <row r="2205" spans="1:13" x14ac:dyDescent="0.2">
      <c r="A2205" s="3">
        <v>44470</v>
      </c>
      <c r="B2205">
        <v>164.59</v>
      </c>
      <c r="D2205">
        <v>2.2530750000000002E-3</v>
      </c>
      <c r="E2205">
        <v>2.7544909999999999E-2</v>
      </c>
      <c r="F2205">
        <v>3.4920260000000001E-3</v>
      </c>
      <c r="G2205">
        <v>0.123584478</v>
      </c>
      <c r="H2205">
        <v>-3.0111961999999999E-2</v>
      </c>
      <c r="I2205">
        <v>-1.6806722999999999E-2</v>
      </c>
      <c r="J2205">
        <v>9.5090490000000003E-3</v>
      </c>
      <c r="K2205">
        <v>1.8526055999999999E-2</v>
      </c>
      <c r="L2205">
        <v>-3.16666391</v>
      </c>
      <c r="M2205">
        <v>-0.90719379</v>
      </c>
    </row>
    <row r="2206" spans="1:13" x14ac:dyDescent="0.2">
      <c r="A2206" s="3">
        <v>44473</v>
      </c>
      <c r="B2206">
        <v>165.36</v>
      </c>
      <c r="D2206">
        <v>4.6782919999999997E-3</v>
      </c>
      <c r="E2206">
        <v>5.0505050000000003E-3</v>
      </c>
      <c r="F2206">
        <v>-3.6577020000000001E-3</v>
      </c>
      <c r="G2206">
        <v>0.111373575</v>
      </c>
      <c r="H2206">
        <v>-2.2983752E-2</v>
      </c>
      <c r="I2206">
        <v>-1.8216319000000002E-2</v>
      </c>
      <c r="J2206">
        <v>9.5953930000000007E-3</v>
      </c>
      <c r="K2206">
        <v>1.8500920000000001E-2</v>
      </c>
      <c r="L2206">
        <v>-2.3952903210000001</v>
      </c>
      <c r="M2206">
        <v>-0.984616932</v>
      </c>
    </row>
    <row r="2207" spans="1:13" x14ac:dyDescent="0.2">
      <c r="A2207" s="3">
        <v>44474</v>
      </c>
      <c r="B2207">
        <v>164.59</v>
      </c>
      <c r="D2207">
        <v>-4.6565069999999998E-3</v>
      </c>
      <c r="E2207">
        <v>-1.1209896E-2</v>
      </c>
      <c r="F2207">
        <v>4.220382E-3</v>
      </c>
      <c r="G2207">
        <v>0.117724562</v>
      </c>
      <c r="H2207">
        <v>-3.7822986000000003E-2</v>
      </c>
      <c r="I2207">
        <v>-3.3257747999999997E-2</v>
      </c>
      <c r="J2207">
        <v>9.2328299999999992E-3</v>
      </c>
      <c r="K2207">
        <v>1.8602059000000001E-2</v>
      </c>
      <c r="L2207">
        <v>-4.0965756989999997</v>
      </c>
      <c r="M2207">
        <v>-1.7878530349999999</v>
      </c>
    </row>
    <row r="2208" spans="1:13" x14ac:dyDescent="0.2">
      <c r="A2208" s="3">
        <v>44475</v>
      </c>
      <c r="B2208">
        <v>165.03</v>
      </c>
      <c r="D2208">
        <v>2.673309E-3</v>
      </c>
      <c r="E2208">
        <v>-3.1274430000000001E-3</v>
      </c>
      <c r="F2208">
        <v>1.0320447E-2</v>
      </c>
      <c r="G2208">
        <v>0.137685275</v>
      </c>
      <c r="H2208">
        <v>-1.5979964999999999E-2</v>
      </c>
      <c r="I2208">
        <v>-2.3362695999999999E-2</v>
      </c>
      <c r="J2208">
        <v>8.3209860000000007E-3</v>
      </c>
      <c r="K2208">
        <v>1.8411779999999999E-2</v>
      </c>
      <c r="L2208">
        <v>-1.920441329</v>
      </c>
      <c r="M2208">
        <v>-1.2688994140000001</v>
      </c>
    </row>
    <row r="2209" spans="1:13" x14ac:dyDescent="0.2">
      <c r="A2209" s="3">
        <v>44476</v>
      </c>
      <c r="B2209">
        <v>164.16</v>
      </c>
      <c r="D2209">
        <v>-5.2717689999999999E-3</v>
      </c>
      <c r="E2209">
        <v>2.3137254999999999E-2</v>
      </c>
      <c r="F2209">
        <v>1.4762021E-2</v>
      </c>
      <c r="G2209">
        <v>6.6774776999999993E-2</v>
      </c>
      <c r="H2209">
        <v>-1.8710025000000002E-2</v>
      </c>
      <c r="I2209">
        <v>8.5040589999999996E-3</v>
      </c>
      <c r="J2209">
        <v>8.3721869999999997E-3</v>
      </c>
      <c r="K2209">
        <v>1.9030584E-2</v>
      </c>
      <c r="L2209">
        <v>-2.2347834359999998</v>
      </c>
      <c r="M2209">
        <v>0.44686272999999999</v>
      </c>
    </row>
    <row r="2210" spans="1:13" x14ac:dyDescent="0.2">
      <c r="A2210" s="3">
        <v>44477</v>
      </c>
      <c r="B2210">
        <v>164.23</v>
      </c>
      <c r="D2210">
        <v>4.26413E-4</v>
      </c>
      <c r="E2210">
        <v>3.0663090000000001E-3</v>
      </c>
      <c r="F2210">
        <v>2.0534091000000001E-2</v>
      </c>
      <c r="G2210">
        <v>5.0916459999999997E-2</v>
      </c>
      <c r="H2210">
        <v>-2.2615008999999998E-2</v>
      </c>
      <c r="I2210">
        <v>3.8226299999999998E-4</v>
      </c>
      <c r="J2210">
        <v>8.2909750000000008E-3</v>
      </c>
      <c r="K2210">
        <v>1.8885472E-2</v>
      </c>
      <c r="L2210">
        <v>-2.7276658070000002</v>
      </c>
      <c r="M2210">
        <v>2.0241114000000001E-2</v>
      </c>
    </row>
    <row r="2211" spans="1:13" x14ac:dyDescent="0.2">
      <c r="A2211" s="3">
        <v>44480</v>
      </c>
      <c r="B2211">
        <v>163.92</v>
      </c>
      <c r="D2211">
        <v>-1.887597E-3</v>
      </c>
      <c r="E2211">
        <v>1.8341613E-2</v>
      </c>
      <c r="F2211">
        <v>2.9533640999999999E-2</v>
      </c>
      <c r="G2211">
        <v>3.8360745000000002E-2</v>
      </c>
      <c r="H2211">
        <v>-1.949994E-2</v>
      </c>
      <c r="I2211">
        <v>-1.6605166000000001E-2</v>
      </c>
      <c r="J2211">
        <v>8.2431669999999992E-3</v>
      </c>
      <c r="K2211">
        <v>1.7564666E-2</v>
      </c>
      <c r="L2211">
        <v>-2.3655883040000001</v>
      </c>
      <c r="M2211">
        <v>-0.94537327800000004</v>
      </c>
    </row>
    <row r="2212" spans="1:13" x14ac:dyDescent="0.2">
      <c r="A2212" s="3">
        <v>44481</v>
      </c>
      <c r="B2212">
        <v>164.66</v>
      </c>
      <c r="D2212">
        <v>4.5143969999999999E-3</v>
      </c>
      <c r="E2212">
        <v>-9.3808629999999997E-3</v>
      </c>
      <c r="F2212">
        <v>1.7322991999999999E-2</v>
      </c>
      <c r="G2212">
        <v>4.0625520999999998E-2</v>
      </c>
      <c r="H2212">
        <v>-1.836175E-2</v>
      </c>
      <c r="I2212">
        <v>-1.0865493E-2</v>
      </c>
      <c r="J2212">
        <v>8.2770729999999994E-3</v>
      </c>
      <c r="K2212">
        <v>1.7371464999999999E-2</v>
      </c>
      <c r="L2212">
        <v>-2.218386915</v>
      </c>
      <c r="M2212">
        <v>-0.625479338</v>
      </c>
    </row>
    <row r="2213" spans="1:13" x14ac:dyDescent="0.2">
      <c r="A2213" s="3">
        <v>44482</v>
      </c>
      <c r="B2213">
        <v>167.59</v>
      </c>
      <c r="D2213">
        <v>1.7794243000000001E-2</v>
      </c>
      <c r="E2213">
        <v>4.2803029999999999E-2</v>
      </c>
      <c r="F2213">
        <v>2.1598189999999999E-3</v>
      </c>
      <c r="G2213">
        <v>-2.6763769999999999E-2</v>
      </c>
      <c r="H2213">
        <v>-7.2858669999999997E-3</v>
      </c>
      <c r="I2213">
        <v>4.3198181000000002E-2</v>
      </c>
      <c r="J2213">
        <v>9.1063970000000004E-3</v>
      </c>
      <c r="K2213">
        <v>1.9548250999999999E-2</v>
      </c>
      <c r="L2213">
        <v>-0.80008227799999998</v>
      </c>
      <c r="M2213">
        <v>2.2098233700000001</v>
      </c>
    </row>
    <row r="2214" spans="1:13" x14ac:dyDescent="0.2">
      <c r="A2214" s="3">
        <v>44483</v>
      </c>
      <c r="B2214">
        <v>168</v>
      </c>
      <c r="D2214">
        <v>2.446447E-3</v>
      </c>
      <c r="E2214">
        <v>2.5063566999999998E-2</v>
      </c>
      <c r="F2214">
        <v>-5.2378600000000004E-4</v>
      </c>
      <c r="G2214">
        <v>-4.0647995999999999E-2</v>
      </c>
      <c r="H2214">
        <v>1.01293E-3</v>
      </c>
      <c r="I2214">
        <v>4.5185185000000003E-2</v>
      </c>
      <c r="J2214">
        <v>9.0331779999999993E-3</v>
      </c>
      <c r="K2214">
        <v>1.9656837E-2</v>
      </c>
      <c r="L2214">
        <v>0.112134372</v>
      </c>
      <c r="M2214">
        <v>2.2987007679999998</v>
      </c>
    </row>
    <row r="2215" spans="1:13" x14ac:dyDescent="0.2">
      <c r="A2215" s="3">
        <v>44484</v>
      </c>
      <c r="B2215">
        <v>165.33</v>
      </c>
      <c r="D2215">
        <v>-1.5892857E-2</v>
      </c>
      <c r="E2215">
        <v>2.5868179000000002E-2</v>
      </c>
      <c r="F2215">
        <v>6.9765519999999996E-3</v>
      </c>
      <c r="G2215">
        <v>-7.3810935999999994E-2</v>
      </c>
      <c r="H2215">
        <v>7.9253799999999992E-3</v>
      </c>
      <c r="I2215">
        <v>0.108770586</v>
      </c>
      <c r="J2215">
        <v>8.2720789999999999E-3</v>
      </c>
      <c r="K2215">
        <v>1.8542037000000001E-2</v>
      </c>
      <c r="L2215">
        <v>0.95808798900000003</v>
      </c>
      <c r="M2215">
        <v>5.8661615019999998</v>
      </c>
    </row>
    <row r="2216" spans="1:13" x14ac:dyDescent="0.2">
      <c r="A2216" s="3">
        <v>44487</v>
      </c>
      <c r="B2216">
        <v>164.92</v>
      </c>
      <c r="D2216">
        <v>-2.4798889999999999E-3</v>
      </c>
      <c r="E2216">
        <v>-5.8721930000000004E-3</v>
      </c>
      <c r="F2216">
        <v>1.4749962E-2</v>
      </c>
      <c r="G2216">
        <v>-6.7645815999999998E-2</v>
      </c>
      <c r="H2216">
        <v>7.0220430000000004E-3</v>
      </c>
      <c r="I2216">
        <v>0.10437452</v>
      </c>
      <c r="J2216">
        <v>8.2851560000000001E-3</v>
      </c>
      <c r="K2216">
        <v>1.8636672E-2</v>
      </c>
      <c r="L2216">
        <v>0.84754509300000003</v>
      </c>
      <c r="M2216">
        <v>5.600491366</v>
      </c>
    </row>
    <row r="2217" spans="1:13" x14ac:dyDescent="0.2">
      <c r="A2217" s="3">
        <v>44488</v>
      </c>
      <c r="B2217">
        <v>165.45</v>
      </c>
      <c r="D2217">
        <v>3.2136790000000001E-3</v>
      </c>
      <c r="E2217">
        <v>-5.5594160000000002E-3</v>
      </c>
      <c r="F2217">
        <v>9.3256180000000008E-3</v>
      </c>
      <c r="G2217">
        <v>-6.7320288000000006E-2</v>
      </c>
      <c r="H2217">
        <v>3.0920330000000001E-3</v>
      </c>
      <c r="I2217">
        <v>0.13481364000000001</v>
      </c>
      <c r="J2217">
        <v>8.1679409999999997E-3</v>
      </c>
      <c r="K2217">
        <v>1.6797281000000001E-2</v>
      </c>
      <c r="L2217">
        <v>0.37855725699999998</v>
      </c>
      <c r="M2217">
        <v>8.0259206019999993</v>
      </c>
    </row>
    <row r="2218" spans="1:13" x14ac:dyDescent="0.2">
      <c r="A2218" s="3">
        <v>44489</v>
      </c>
      <c r="B2218">
        <v>166.9</v>
      </c>
      <c r="D2218">
        <v>8.7639769999999992E-3</v>
      </c>
      <c r="E2218">
        <v>1.4675051999999999E-2</v>
      </c>
      <c r="F2218">
        <v>-7.7632539999999998E-3</v>
      </c>
      <c r="G2218">
        <v>-8.2529500000000006E-2</v>
      </c>
      <c r="H2218">
        <v>5.1794750000000002E-3</v>
      </c>
      <c r="I2218">
        <v>0.14964370499999999</v>
      </c>
      <c r="J2218">
        <v>8.2634070000000004E-3</v>
      </c>
      <c r="K2218">
        <v>1.6861267999999999E-2</v>
      </c>
      <c r="L2218">
        <v>0.62679649599999998</v>
      </c>
      <c r="M2218">
        <v>8.8749969810000007</v>
      </c>
    </row>
    <row r="2219" spans="1:13" x14ac:dyDescent="0.2">
      <c r="A2219" s="3">
        <v>44490</v>
      </c>
      <c r="B2219">
        <v>166.75</v>
      </c>
      <c r="D2219">
        <v>-8.9874200000000001E-4</v>
      </c>
      <c r="E2219">
        <v>-4.0633609000000001E-2</v>
      </c>
      <c r="F2219">
        <v>4.3924059999999997E-3</v>
      </c>
      <c r="G2219">
        <v>-5.4427739000000003E-2</v>
      </c>
      <c r="H2219">
        <v>8.0401399999999994E-3</v>
      </c>
      <c r="I2219">
        <v>7.9844961000000006E-2</v>
      </c>
      <c r="J2219">
        <v>8.2176049999999994E-3</v>
      </c>
      <c r="K2219">
        <v>1.9416446E-2</v>
      </c>
      <c r="L2219">
        <v>0.97840426300000005</v>
      </c>
      <c r="M2219">
        <v>4.1122336649999998</v>
      </c>
    </row>
    <row r="2220" spans="1:13" x14ac:dyDescent="0.2">
      <c r="A2220" s="3">
        <v>44491</v>
      </c>
      <c r="B2220">
        <v>167.77</v>
      </c>
      <c r="D2220">
        <v>6.1169420000000002E-3</v>
      </c>
      <c r="E2220">
        <v>-1.1844939000000001E-2</v>
      </c>
      <c r="F2220">
        <v>1.1326487999999999E-2</v>
      </c>
      <c r="G2220">
        <v>-3.5835696E-2</v>
      </c>
      <c r="H2220">
        <v>2.6053452000000001E-2</v>
      </c>
      <c r="I2220">
        <v>6.4990328999999999E-2</v>
      </c>
      <c r="J2220">
        <v>7.8269250000000002E-3</v>
      </c>
      <c r="K2220">
        <v>1.9714748000000001E-2</v>
      </c>
      <c r="L2220">
        <v>3.3286956779999999</v>
      </c>
      <c r="M2220">
        <v>3.2965335389999999</v>
      </c>
    </row>
    <row r="2221" spans="1:13" x14ac:dyDescent="0.2">
      <c r="A2221" s="3">
        <v>44494</v>
      </c>
      <c r="B2221">
        <v>168.93</v>
      </c>
      <c r="D2221">
        <v>6.9142279999999997E-3</v>
      </c>
      <c r="E2221">
        <v>6.1750820000000001E-3</v>
      </c>
      <c r="F2221">
        <v>7.9893159999999998E-3</v>
      </c>
      <c r="G2221">
        <v>-2.8769550000000001E-2</v>
      </c>
      <c r="H2221">
        <v>3.4476423999999999E-2</v>
      </c>
      <c r="I2221">
        <v>5.8059587000000003E-2</v>
      </c>
      <c r="J2221">
        <v>7.8980999999999999E-3</v>
      </c>
      <c r="K2221">
        <v>1.9606805000000001E-2</v>
      </c>
      <c r="L2221">
        <v>4.3651541470000002</v>
      </c>
      <c r="M2221">
        <v>2.9611957360000001</v>
      </c>
    </row>
    <row r="2222" spans="1:13" x14ac:dyDescent="0.2">
      <c r="A2222" s="3">
        <v>44495</v>
      </c>
      <c r="B2222">
        <v>167.68</v>
      </c>
      <c r="D2222">
        <v>-7.3995149999999997E-3</v>
      </c>
      <c r="E2222">
        <v>-7.2202170000000001E-3</v>
      </c>
      <c r="F2222">
        <v>2.0508083999999999E-2</v>
      </c>
      <c r="G2222">
        <v>-2.7881696000000001E-2</v>
      </c>
      <c r="H2222">
        <v>2.468834E-2</v>
      </c>
      <c r="I2222">
        <v>5.0821551E-2</v>
      </c>
      <c r="J2222">
        <v>8.1391989999999997E-3</v>
      </c>
      <c r="K2222">
        <v>1.9720036E-2</v>
      </c>
      <c r="L2222">
        <v>3.0332642820000002</v>
      </c>
      <c r="M2222">
        <v>2.5771530999999999</v>
      </c>
    </row>
    <row r="2223" spans="1:13" x14ac:dyDescent="0.2">
      <c r="A2223" s="3">
        <v>44496</v>
      </c>
      <c r="B2223">
        <v>168.12</v>
      </c>
      <c r="D2223">
        <v>2.6240460000000001E-3</v>
      </c>
      <c r="E2223">
        <v>-2.4727273000000001E-2</v>
      </c>
      <c r="F2223">
        <v>2.8889701E-2</v>
      </c>
      <c r="G2223">
        <v>-2.2231054E-2</v>
      </c>
      <c r="H2223">
        <v>3.7457575E-2</v>
      </c>
      <c r="I2223">
        <v>3.1141868999999999E-2</v>
      </c>
      <c r="J2223">
        <v>7.7482209999999996E-3</v>
      </c>
      <c r="K2223">
        <v>2.0530479000000001E-2</v>
      </c>
      <c r="L2223">
        <v>4.8343451340000003</v>
      </c>
      <c r="M2223">
        <v>1.516860334</v>
      </c>
    </row>
    <row r="2224" spans="1:13" x14ac:dyDescent="0.2">
      <c r="A2224" s="3">
        <v>44497</v>
      </c>
      <c r="B2224">
        <v>168.08</v>
      </c>
      <c r="D2224">
        <v>-2.37925E-4</v>
      </c>
      <c r="E2224">
        <v>1.043997E-2</v>
      </c>
      <c r="F2224">
        <v>3.4899851000000003E-2</v>
      </c>
      <c r="G2224">
        <v>-8.003563E-3</v>
      </c>
      <c r="H2224">
        <v>4.1904289999999997E-2</v>
      </c>
      <c r="I2224">
        <v>6.2745097999999999E-2</v>
      </c>
      <c r="J2224">
        <v>7.6301880000000004E-3</v>
      </c>
      <c r="K2224">
        <v>2.00146E-2</v>
      </c>
      <c r="L2224">
        <v>5.4919078670000001</v>
      </c>
      <c r="M2224">
        <v>3.1349663520000002</v>
      </c>
    </row>
    <row r="2225" spans="1:13" x14ac:dyDescent="0.2">
      <c r="A2225" s="3">
        <v>44498</v>
      </c>
      <c r="B2225">
        <v>166.65</v>
      </c>
      <c r="D2225">
        <v>-8.5078529999999992E-3</v>
      </c>
      <c r="E2225">
        <v>-9.5940959999999999E-3</v>
      </c>
      <c r="F2225">
        <v>4.5758398999999998E-2</v>
      </c>
      <c r="G2225">
        <v>1.2027704E-2</v>
      </c>
      <c r="H2225">
        <v>1.4797223E-2</v>
      </c>
      <c r="I2225">
        <v>7.1457086000000003E-2</v>
      </c>
      <c r="J2225">
        <v>7.0189889999999998E-3</v>
      </c>
      <c r="K2225">
        <v>1.9671574000000001E-2</v>
      </c>
      <c r="L2225">
        <v>2.1081701119999998</v>
      </c>
      <c r="M2225">
        <v>3.6325046990000001</v>
      </c>
    </row>
    <row r="2226" spans="1:13" x14ac:dyDescent="0.2">
      <c r="A2226" s="3">
        <v>44501</v>
      </c>
      <c r="B2226">
        <v>167.52</v>
      </c>
      <c r="D2226">
        <v>5.220522E-3</v>
      </c>
      <c r="E2226">
        <v>7.4515599999999997E-4</v>
      </c>
      <c r="F2226">
        <v>3.8717210000000002E-2</v>
      </c>
      <c r="G2226">
        <v>1.975929E-3</v>
      </c>
      <c r="H2226">
        <v>1.7801811000000001E-2</v>
      </c>
      <c r="I2226">
        <v>4.3512044E-2</v>
      </c>
      <c r="J2226">
        <v>7.0809269999999999E-3</v>
      </c>
      <c r="K2226">
        <v>1.8885655000000001E-2</v>
      </c>
      <c r="L2226">
        <v>2.5140509309999999</v>
      </c>
      <c r="M2226">
        <v>2.3039732370000001</v>
      </c>
    </row>
    <row r="2227" spans="1:13" x14ac:dyDescent="0.2">
      <c r="A2227" s="3">
        <v>44502</v>
      </c>
      <c r="B2227">
        <v>167.16</v>
      </c>
      <c r="D2227">
        <v>-2.1489970000000001E-3</v>
      </c>
      <c r="E2227">
        <v>-5.2122109999999996E-3</v>
      </c>
      <c r="F2227">
        <v>3.3424062999999997E-2</v>
      </c>
      <c r="G2227">
        <v>-6.9815390000000001E-3</v>
      </c>
      <c r="H2227">
        <v>1.0885341E-2</v>
      </c>
      <c r="I2227">
        <v>3.2856590999999997E-2</v>
      </c>
      <c r="J2227">
        <v>7.0537459999999996E-3</v>
      </c>
      <c r="K2227">
        <v>1.8940901999999999E-2</v>
      </c>
      <c r="L2227">
        <v>1.5432000770000001</v>
      </c>
      <c r="M2227">
        <v>1.7346898799999999</v>
      </c>
    </row>
    <row r="2228" spans="1:13" x14ac:dyDescent="0.2">
      <c r="A2228" s="3">
        <v>44503</v>
      </c>
      <c r="B2228">
        <v>165.77</v>
      </c>
      <c r="D2228">
        <v>-8.3153859999999993E-3</v>
      </c>
      <c r="E2228">
        <v>-1.8712570000000001E-3</v>
      </c>
      <c r="F2228">
        <v>5.1611191000000001E-2</v>
      </c>
      <c r="G2228">
        <v>-3.3213239999999998E-2</v>
      </c>
      <c r="H2228">
        <v>7.1693299999999998E-3</v>
      </c>
      <c r="I2228">
        <v>4.2611415E-2</v>
      </c>
      <c r="J2228">
        <v>7.231454E-3</v>
      </c>
      <c r="K2228">
        <v>1.8730835000000001E-2</v>
      </c>
      <c r="L2228">
        <v>0.99140914599999996</v>
      </c>
      <c r="M2228">
        <v>2.2749341040000002</v>
      </c>
    </row>
    <row r="2229" spans="1:13" x14ac:dyDescent="0.2">
      <c r="A2229" s="3">
        <v>44504</v>
      </c>
      <c r="B2229">
        <v>167.65</v>
      </c>
      <c r="D2229">
        <v>1.1341014999999999E-2</v>
      </c>
      <c r="E2229">
        <v>-1.1248594000000001E-2</v>
      </c>
      <c r="F2229">
        <v>3.6481640000000003E-2</v>
      </c>
      <c r="G2229">
        <v>-3.6513790000000002E-3</v>
      </c>
      <c r="H2229">
        <v>1.5875901000000001E-2</v>
      </c>
      <c r="I2229">
        <v>3.4117647000000001E-2</v>
      </c>
      <c r="J2229">
        <v>7.6073759999999999E-3</v>
      </c>
      <c r="K2229">
        <v>1.8928164000000001E-2</v>
      </c>
      <c r="L2229">
        <v>2.0869089600000001</v>
      </c>
      <c r="M2229">
        <v>1.8024805159999999</v>
      </c>
    </row>
    <row r="2230" spans="1:13" x14ac:dyDescent="0.2">
      <c r="A2230" s="3">
        <v>44505</v>
      </c>
      <c r="B2230">
        <v>169.84</v>
      </c>
      <c r="D2230">
        <v>1.3062928999999999E-2</v>
      </c>
      <c r="E2230">
        <v>7.5843760000000003E-3</v>
      </c>
      <c r="F2230">
        <v>1.5293665999999999E-2</v>
      </c>
      <c r="G2230">
        <v>6.5202630000000001E-3</v>
      </c>
      <c r="H2230">
        <v>3.4600390000000002E-2</v>
      </c>
      <c r="I2230">
        <v>1.8397854000000002E-2</v>
      </c>
      <c r="J2230">
        <v>7.9238880000000005E-3</v>
      </c>
      <c r="K2230">
        <v>1.8345581999999999E-2</v>
      </c>
      <c r="L2230">
        <v>4.366592356</v>
      </c>
      <c r="M2230">
        <v>1.0028492529999999</v>
      </c>
    </row>
    <row r="2231" spans="1:13" x14ac:dyDescent="0.2">
      <c r="A2231" s="3">
        <v>44508</v>
      </c>
      <c r="B2231">
        <v>170.45</v>
      </c>
      <c r="D2231">
        <v>3.5916160000000002E-3</v>
      </c>
      <c r="E2231">
        <v>1.3549116E-2</v>
      </c>
      <c r="F2231">
        <v>-1.1021741E-2</v>
      </c>
      <c r="G2231">
        <v>-8.4187389999999997E-3</v>
      </c>
      <c r="H2231">
        <v>3.7873714000000003E-2</v>
      </c>
      <c r="I2231">
        <v>2.9040887000000001E-2</v>
      </c>
      <c r="J2231">
        <v>7.9295319999999996E-3</v>
      </c>
      <c r="K2231">
        <v>1.8545335E-2</v>
      </c>
      <c r="L2231">
        <v>4.776285884</v>
      </c>
      <c r="M2231">
        <v>1.565940248</v>
      </c>
    </row>
    <row r="2232" spans="1:13" x14ac:dyDescent="0.2">
      <c r="A2232" s="3">
        <v>44509</v>
      </c>
      <c r="B2232">
        <v>171.29</v>
      </c>
      <c r="D2232">
        <v>4.9281309999999997E-3</v>
      </c>
      <c r="E2232">
        <v>-6.3126620000000001E-3</v>
      </c>
      <c r="F2232">
        <v>-2.4386692000000001E-2</v>
      </c>
      <c r="G2232">
        <v>7.586827E-3</v>
      </c>
      <c r="H2232">
        <v>4.4960957000000003E-2</v>
      </c>
      <c r="I2232">
        <v>4.1275799999999996E-3</v>
      </c>
      <c r="J2232">
        <v>7.9104410000000007E-3</v>
      </c>
      <c r="K2232">
        <v>1.8204952E-2</v>
      </c>
      <c r="L2232">
        <v>5.6837484639999998</v>
      </c>
      <c r="M2232">
        <v>0.22672840899999999</v>
      </c>
    </row>
    <row r="2233" spans="1:13" x14ac:dyDescent="0.2">
      <c r="A2233" s="3">
        <v>44510</v>
      </c>
      <c r="B2233">
        <v>173.15</v>
      </c>
      <c r="D2233">
        <v>1.0858777999999999E-2</v>
      </c>
      <c r="E2233">
        <v>-1.9058295999999999E-2</v>
      </c>
      <c r="F2233">
        <v>-3.5789988000000002E-2</v>
      </c>
      <c r="G2233">
        <v>3.9721662999999997E-2</v>
      </c>
      <c r="H2233">
        <v>5.1560792000000001E-2</v>
      </c>
      <c r="I2233">
        <v>-5.6818179999999999E-3</v>
      </c>
      <c r="J2233">
        <v>8.1244650000000009E-3</v>
      </c>
      <c r="K2233">
        <v>1.8582260999999999E-2</v>
      </c>
      <c r="L2233">
        <v>6.3463612600000001</v>
      </c>
      <c r="M2233">
        <v>-0.30576571499999999</v>
      </c>
    </row>
    <row r="2234" spans="1:13" x14ac:dyDescent="0.2">
      <c r="A2234" s="3">
        <v>44511</v>
      </c>
      <c r="B2234">
        <v>174.12</v>
      </c>
      <c r="D2234">
        <v>5.6020790000000003E-3</v>
      </c>
      <c r="E2234">
        <v>2.5142857000000001E-2</v>
      </c>
      <c r="F2234">
        <v>-4.2710581999999997E-2</v>
      </c>
      <c r="G2234">
        <v>-2.4387472E-2</v>
      </c>
      <c r="H2234">
        <v>3.8964139000000002E-2</v>
      </c>
      <c r="I2234">
        <v>-2.2520886E-2</v>
      </c>
      <c r="J2234">
        <v>7.3723199999999999E-3</v>
      </c>
      <c r="K2234">
        <v>1.6863323999999999E-2</v>
      </c>
      <c r="L2234">
        <v>5.285193349</v>
      </c>
      <c r="M2234">
        <v>-1.3354950640000001</v>
      </c>
    </row>
    <row r="2235" spans="1:13" x14ac:dyDescent="0.2">
      <c r="A2235" s="3">
        <v>44512</v>
      </c>
      <c r="B2235">
        <v>174.45</v>
      </c>
      <c r="D2235">
        <v>1.895245E-3</v>
      </c>
      <c r="E2235">
        <v>1.0405054E-2</v>
      </c>
      <c r="F2235">
        <v>-4.583856E-2</v>
      </c>
      <c r="G2235">
        <v>-2.4514039000000001E-2</v>
      </c>
      <c r="H2235">
        <v>3.8392857000000002E-2</v>
      </c>
      <c r="I2235">
        <v>-3.6498937000000002E-2</v>
      </c>
      <c r="J2235">
        <v>7.3710629999999997E-3</v>
      </c>
      <c r="K2235">
        <v>1.6014817000000001E-2</v>
      </c>
      <c r="L2235">
        <v>5.2085913130000003</v>
      </c>
      <c r="M2235">
        <v>-2.2790729299999999</v>
      </c>
    </row>
    <row r="2236" spans="1:13" x14ac:dyDescent="0.2">
      <c r="A2236" s="3">
        <v>44515</v>
      </c>
      <c r="B2236">
        <v>174.18</v>
      </c>
      <c r="D2236">
        <v>-1.5477209999999999E-3</v>
      </c>
      <c r="E2236">
        <v>-9.1945570000000008E-3</v>
      </c>
      <c r="F2236">
        <v>-5.0783197000000002E-2</v>
      </c>
      <c r="G2236">
        <v>-2.8069670000000001E-2</v>
      </c>
      <c r="H2236">
        <v>5.3529304999999999E-2</v>
      </c>
      <c r="I2236">
        <v>-6.9430052000000006E-2</v>
      </c>
      <c r="J2236">
        <v>6.2225589999999999E-3</v>
      </c>
      <c r="K2236">
        <v>1.4783238000000001E-2</v>
      </c>
      <c r="L2236">
        <v>8.6024582580000004</v>
      </c>
      <c r="M2236">
        <v>-4.6965388690000003</v>
      </c>
    </row>
    <row r="2237" spans="1:13" x14ac:dyDescent="0.2">
      <c r="A2237" s="3">
        <v>44516</v>
      </c>
      <c r="B2237">
        <v>172.92</v>
      </c>
      <c r="D2237">
        <v>-7.2338960000000001E-3</v>
      </c>
      <c r="E2237">
        <v>-1.4105418999999999E-2</v>
      </c>
      <c r="F2237">
        <v>-4.0053648999999997E-2</v>
      </c>
      <c r="G2237">
        <v>-3.4098914000000001E-2</v>
      </c>
      <c r="H2237">
        <v>4.8508368000000003E-2</v>
      </c>
      <c r="I2237">
        <v>-7.7136900999999994E-2</v>
      </c>
      <c r="J2237">
        <v>6.4935430000000001E-3</v>
      </c>
      <c r="K2237">
        <v>1.4962511E-2</v>
      </c>
      <c r="L2237">
        <v>7.4702464759999998</v>
      </c>
      <c r="M2237">
        <v>-5.1553446449999996</v>
      </c>
    </row>
    <row r="2238" spans="1:13" x14ac:dyDescent="0.2">
      <c r="A2238" s="3">
        <v>44517</v>
      </c>
      <c r="B2238">
        <v>174.5</v>
      </c>
      <c r="D2238">
        <v>9.1371730000000002E-3</v>
      </c>
      <c r="E2238">
        <v>-2.8237952E-2</v>
      </c>
      <c r="F2238">
        <v>-5.4012363000000001E-2</v>
      </c>
      <c r="G2238">
        <v>1.4095819000000001E-2</v>
      </c>
      <c r="H2238">
        <v>5.4699304999999997E-2</v>
      </c>
      <c r="I2238">
        <v>-9.8183089000000001E-2</v>
      </c>
      <c r="J2238">
        <v>6.6626610000000003E-3</v>
      </c>
      <c r="K2238">
        <v>1.5892355E-2</v>
      </c>
      <c r="L2238">
        <v>8.2098284929999998</v>
      </c>
      <c r="M2238">
        <v>-6.1780076150000003</v>
      </c>
    </row>
    <row r="2239" spans="1:13" x14ac:dyDescent="0.2">
      <c r="A2239" s="3">
        <v>44518</v>
      </c>
      <c r="B2239">
        <v>173.94</v>
      </c>
      <c r="D2239">
        <v>-3.209169E-3</v>
      </c>
      <c r="E2239">
        <v>1.8984890000000001E-2</v>
      </c>
      <c r="F2239">
        <v>-4.2983480999999997E-2</v>
      </c>
      <c r="G2239">
        <v>-9.3561579999999998E-3</v>
      </c>
      <c r="H2239">
        <v>4.2180947000000003E-2</v>
      </c>
      <c r="I2239">
        <v>-9.4352617E-2</v>
      </c>
      <c r="J2239">
        <v>6.6173869999999997E-3</v>
      </c>
      <c r="K2239">
        <v>1.6181460000000002E-2</v>
      </c>
      <c r="L2239">
        <v>6.374260531</v>
      </c>
      <c r="M2239">
        <v>-5.8309089209999998</v>
      </c>
    </row>
    <row r="2240" spans="1:13" x14ac:dyDescent="0.2">
      <c r="A2240" s="3">
        <v>44519</v>
      </c>
      <c r="B2240">
        <v>172.61</v>
      </c>
      <c r="D2240">
        <v>-7.6463149999999999E-3</v>
      </c>
      <c r="E2240">
        <v>1.7870721999999999E-2</v>
      </c>
      <c r="F2240">
        <v>-3.7982370000000001E-2</v>
      </c>
      <c r="G2240">
        <v>-1.1448516000000001E-2</v>
      </c>
      <c r="H2240">
        <v>3.5142429000000003E-2</v>
      </c>
      <c r="I2240">
        <v>-3.9124192000000002E-2</v>
      </c>
      <c r="J2240">
        <v>6.9215029999999999E-3</v>
      </c>
      <c r="K2240">
        <v>1.46258E-2</v>
      </c>
      <c r="L2240">
        <v>5.0772830259999999</v>
      </c>
      <c r="M2240">
        <v>-2.675012095</v>
      </c>
    </row>
    <row r="2241" spans="1:13" x14ac:dyDescent="0.2">
      <c r="A2241" s="3">
        <v>44522</v>
      </c>
      <c r="B2241">
        <v>168.74</v>
      </c>
      <c r="D2241">
        <v>-2.2420485E-2</v>
      </c>
      <c r="E2241">
        <v>-1.4942099999999999E-3</v>
      </c>
      <c r="F2241">
        <v>-1.2425782999999999E-2</v>
      </c>
      <c r="G2241">
        <v>-9.9692019999999999E-3</v>
      </c>
      <c r="H2241">
        <v>5.7817249999999997E-3</v>
      </c>
      <c r="I2241">
        <v>-2.9059208E-2</v>
      </c>
      <c r="J2241">
        <v>8.601961E-3</v>
      </c>
      <c r="K2241">
        <v>1.4443515000000001E-2</v>
      </c>
      <c r="L2241">
        <v>0.67214035999999999</v>
      </c>
      <c r="M2241">
        <v>-2.0119207270000001</v>
      </c>
    </row>
    <row r="2242" spans="1:13" x14ac:dyDescent="0.2">
      <c r="A2242" s="3">
        <v>44523</v>
      </c>
      <c r="B2242">
        <v>167.28</v>
      </c>
      <c r="D2242">
        <v>-8.6523650000000004E-3</v>
      </c>
      <c r="E2242">
        <v>9.7268990000000007E-3</v>
      </c>
      <c r="F2242">
        <v>-3.2688700000000001E-3</v>
      </c>
      <c r="G2242">
        <v>-1.0252931999999999E-2</v>
      </c>
      <c r="H2242">
        <v>-9.7673589999999998E-3</v>
      </c>
      <c r="I2242">
        <v>-2.5631768999999999E-2</v>
      </c>
      <c r="J2242">
        <v>8.6747950000000008E-3</v>
      </c>
      <c r="K2242">
        <v>1.4555831E-2</v>
      </c>
      <c r="L2242">
        <v>-1.125946932</v>
      </c>
      <c r="M2242">
        <v>-1.760927846</v>
      </c>
    </row>
    <row r="2243" spans="1:13" x14ac:dyDescent="0.2">
      <c r="A2243" s="3">
        <v>44524</v>
      </c>
      <c r="B2243">
        <v>167.12</v>
      </c>
      <c r="D2243">
        <v>-9.5648E-4</v>
      </c>
      <c r="E2243">
        <v>1.2226750999999999E-2</v>
      </c>
      <c r="F2243">
        <v>-8.4119020000000006E-3</v>
      </c>
      <c r="G2243">
        <v>-3.9394468000000002E-2</v>
      </c>
      <c r="H2243">
        <v>-3.3396950000000002E-3</v>
      </c>
      <c r="I2243">
        <v>-6.5454550000000004E-3</v>
      </c>
      <c r="J2243">
        <v>8.5287309999999995E-3</v>
      </c>
      <c r="K2243">
        <v>1.4766395999999999E-2</v>
      </c>
      <c r="L2243">
        <v>-0.39158166900000002</v>
      </c>
      <c r="M2243">
        <v>-0.44326690800000002</v>
      </c>
    </row>
    <row r="2244" spans="1:13" x14ac:dyDescent="0.2">
      <c r="A2244" s="3">
        <v>44526</v>
      </c>
      <c r="B2244">
        <v>166.85</v>
      </c>
      <c r="D2244">
        <v>-1.6156059999999999E-3</v>
      </c>
      <c r="E2244">
        <v>-3.806735E-2</v>
      </c>
      <c r="F2244">
        <v>-2.6161029999999998E-3</v>
      </c>
      <c r="G2244">
        <v>-3.6604599999999999E-3</v>
      </c>
      <c r="H2244">
        <v>-7.5541280000000002E-3</v>
      </c>
      <c r="I2244">
        <v>-2.0134228000000001E-2</v>
      </c>
      <c r="J2244">
        <v>8.5105749999999994E-3</v>
      </c>
      <c r="K2244">
        <v>1.6100580999999999E-2</v>
      </c>
      <c r="L2244">
        <v>-0.88761664600000001</v>
      </c>
      <c r="M2244">
        <v>-1.2505280599999999</v>
      </c>
    </row>
    <row r="2245" spans="1:13" x14ac:dyDescent="0.2">
      <c r="A2245" s="3">
        <v>44529</v>
      </c>
      <c r="B2245">
        <v>166.62</v>
      </c>
      <c r="D2245">
        <v>-1.3784839999999999E-3</v>
      </c>
      <c r="E2245">
        <v>1.0273973E-2</v>
      </c>
      <c r="F2245">
        <v>1.278859E-3</v>
      </c>
      <c r="G2245">
        <v>-1.5297811999999999E-2</v>
      </c>
      <c r="H2245">
        <v>-8.6863400000000007E-3</v>
      </c>
      <c r="I2245">
        <v>-2.0295203000000001E-2</v>
      </c>
      <c r="J2245">
        <v>8.5136210000000007E-3</v>
      </c>
      <c r="K2245">
        <v>1.6094804000000001E-2</v>
      </c>
      <c r="L2245">
        <v>-1.0202873720000001</v>
      </c>
      <c r="M2245">
        <v>-1.260978589</v>
      </c>
    </row>
    <row r="2246" spans="1:13" x14ac:dyDescent="0.2">
      <c r="A2246" s="3">
        <v>44530</v>
      </c>
      <c r="B2246">
        <v>165.5</v>
      </c>
      <c r="D2246">
        <v>-6.7218820000000002E-3</v>
      </c>
      <c r="E2246">
        <v>-1.2806026E-2</v>
      </c>
      <c r="F2246">
        <v>-1.361676E-3</v>
      </c>
      <c r="G2246">
        <v>-8.6225490000000002E-3</v>
      </c>
      <c r="H2246">
        <v>-6.9006900000000001E-3</v>
      </c>
      <c r="I2246">
        <v>-2.3472429E-2</v>
      </c>
      <c r="J2246">
        <v>8.4369509999999998E-3</v>
      </c>
      <c r="K2246">
        <v>1.6196973E-2</v>
      </c>
      <c r="L2246">
        <v>-0.81791274599999997</v>
      </c>
      <c r="M2246">
        <v>-1.449186123</v>
      </c>
    </row>
    <row r="2247" spans="1:13" x14ac:dyDescent="0.2">
      <c r="A2247" s="3">
        <v>44531</v>
      </c>
      <c r="B2247">
        <v>166.16</v>
      </c>
      <c r="D2247">
        <v>3.9879149999999999E-3</v>
      </c>
      <c r="E2247">
        <v>-2.0221289999999999E-2</v>
      </c>
      <c r="F2247">
        <v>-1.059623E-3</v>
      </c>
      <c r="G2247">
        <v>1.1449104E-2</v>
      </c>
      <c r="H2247">
        <v>-8.1184340000000008E-3</v>
      </c>
      <c r="I2247">
        <v>-4.3931497E-2</v>
      </c>
      <c r="J2247">
        <v>8.4008669999999994E-3</v>
      </c>
      <c r="K2247">
        <v>1.6721425000000002E-2</v>
      </c>
      <c r="L2247">
        <v>-0.96638044899999997</v>
      </c>
      <c r="M2247">
        <v>-2.6272578950000001</v>
      </c>
    </row>
    <row r="2248" spans="1:13" x14ac:dyDescent="0.2">
      <c r="A2248" s="3">
        <v>44532</v>
      </c>
      <c r="B2248">
        <v>165.24</v>
      </c>
      <c r="D2248">
        <v>-5.5368320000000002E-3</v>
      </c>
      <c r="E2248">
        <v>2.0249221000000001E-2</v>
      </c>
      <c r="F2248">
        <v>1.6654103E-2</v>
      </c>
      <c r="G2248">
        <v>-1.3807979999999999E-3</v>
      </c>
      <c r="H2248">
        <v>-1.1486000999999999E-2</v>
      </c>
      <c r="I2248">
        <v>-1.9461078E-2</v>
      </c>
      <c r="J2248">
        <v>8.4693029999999992E-3</v>
      </c>
      <c r="K2248">
        <v>1.7386947E-2</v>
      </c>
      <c r="L2248">
        <v>-1.3561920080000001</v>
      </c>
      <c r="M2248">
        <v>-1.119292441</v>
      </c>
    </row>
    <row r="2249" spans="1:13" x14ac:dyDescent="0.2">
      <c r="A2249" s="3">
        <v>44533</v>
      </c>
      <c r="B2249">
        <v>166.63</v>
      </c>
      <c r="D2249">
        <v>8.4120070000000009E-3</v>
      </c>
      <c r="E2249">
        <v>-4.580153E-3</v>
      </c>
      <c r="F2249">
        <v>6.0150259999999997E-3</v>
      </c>
      <c r="G2249">
        <v>2.0649179999999998E-3</v>
      </c>
      <c r="H2249">
        <v>5.1879109999999999E-3</v>
      </c>
      <c r="I2249">
        <v>-2.2122235000000001E-2</v>
      </c>
      <c r="J2249">
        <v>8.4856549999999999E-3</v>
      </c>
      <c r="K2249">
        <v>1.7405403E-2</v>
      </c>
      <c r="L2249">
        <v>0.61137425599999995</v>
      </c>
      <c r="M2249">
        <v>-1.2709981020000001</v>
      </c>
    </row>
    <row r="2250" spans="1:13" x14ac:dyDescent="0.2">
      <c r="A2250" s="3">
        <v>44536</v>
      </c>
      <c r="B2250">
        <v>166.22</v>
      </c>
      <c r="D2250">
        <v>-2.4605410000000001E-3</v>
      </c>
      <c r="E2250">
        <v>1.5720859E-2</v>
      </c>
      <c r="F2250">
        <v>4.2292959999999996E-3</v>
      </c>
      <c r="G2250">
        <v>-1.0050467E-2</v>
      </c>
      <c r="H2250">
        <v>-8.5296750000000005E-3</v>
      </c>
      <c r="I2250">
        <v>4.5506260000000003E-3</v>
      </c>
      <c r="J2250">
        <v>8.1124720000000008E-3</v>
      </c>
      <c r="K2250">
        <v>1.7599070000000001E-2</v>
      </c>
      <c r="L2250">
        <v>-1.0514274050000001</v>
      </c>
      <c r="M2250">
        <v>0.258571948</v>
      </c>
    </row>
    <row r="2251" spans="1:13" x14ac:dyDescent="0.2">
      <c r="A2251" s="3">
        <v>44537</v>
      </c>
      <c r="B2251">
        <v>166.81</v>
      </c>
      <c r="D2251">
        <v>3.5495129999999998E-3</v>
      </c>
      <c r="E2251">
        <v>0</v>
      </c>
      <c r="F2251">
        <v>2.5815899999999999E-4</v>
      </c>
      <c r="G2251">
        <v>1.640365E-3</v>
      </c>
      <c r="H2251">
        <v>-1.784032E-2</v>
      </c>
      <c r="I2251">
        <v>-3.0109149999999999E-3</v>
      </c>
      <c r="J2251">
        <v>7.5720930000000002E-3</v>
      </c>
      <c r="K2251">
        <v>1.7521149999999999E-2</v>
      </c>
      <c r="L2251">
        <v>-2.356061999</v>
      </c>
      <c r="M2251">
        <v>-0.171844577</v>
      </c>
    </row>
    <row r="2252" spans="1:13" x14ac:dyDescent="0.2">
      <c r="A2252" s="3">
        <v>44538</v>
      </c>
      <c r="B2252">
        <v>166.9</v>
      </c>
      <c r="D2252">
        <v>5.3953599999999997E-4</v>
      </c>
      <c r="E2252">
        <v>9.4375239999999992E-3</v>
      </c>
      <c r="F2252">
        <v>9.1162029999999998E-3</v>
      </c>
      <c r="G2252">
        <v>4.9489100000000002E-4</v>
      </c>
      <c r="H2252">
        <v>-2.0827221999999999E-2</v>
      </c>
      <c r="I2252">
        <v>-7.0553289999999999E-3</v>
      </c>
      <c r="J2252">
        <v>7.512047E-3</v>
      </c>
      <c r="K2252">
        <v>1.7384655999999998E-2</v>
      </c>
      <c r="L2252">
        <v>-2.7725097230000002</v>
      </c>
      <c r="M2252">
        <v>-0.40583653400000003</v>
      </c>
    </row>
    <row r="2253" spans="1:13" x14ac:dyDescent="0.2">
      <c r="A2253" s="3">
        <v>44539</v>
      </c>
      <c r="B2253">
        <v>165.88</v>
      </c>
      <c r="D2253">
        <v>-6.1114439999999997E-3</v>
      </c>
      <c r="E2253">
        <v>-1.7576663999999999E-2</v>
      </c>
      <c r="F2253">
        <v>1.7609804999999999E-2</v>
      </c>
      <c r="G2253">
        <v>2.0296285000000001E-2</v>
      </c>
      <c r="H2253">
        <v>-3.1583864000000003E-2</v>
      </c>
      <c r="I2253">
        <v>-1.8310911999999999E-2</v>
      </c>
      <c r="J2253">
        <v>7.4644339999999998E-3</v>
      </c>
      <c r="K2253">
        <v>1.7752803000000001E-2</v>
      </c>
      <c r="L2253">
        <v>-4.2312471250000003</v>
      </c>
      <c r="M2253">
        <v>-1.031437809</v>
      </c>
    </row>
    <row r="2254" spans="1:13" x14ac:dyDescent="0.2">
      <c r="A2254" s="3">
        <v>44540</v>
      </c>
      <c r="B2254">
        <v>166.58</v>
      </c>
      <c r="D2254">
        <v>4.2199179999999996E-3</v>
      </c>
      <c r="E2254">
        <v>-2.2839739999999998E-3</v>
      </c>
      <c r="F2254">
        <v>1.5732468999999999E-2</v>
      </c>
      <c r="G2254">
        <v>3.9402657000000001E-2</v>
      </c>
      <c r="H2254">
        <v>-3.7943979000000003E-2</v>
      </c>
      <c r="I2254">
        <v>-1.52381E-3</v>
      </c>
      <c r="J2254">
        <v>7.04354E-3</v>
      </c>
      <c r="K2254">
        <v>1.7257298000000001E-2</v>
      </c>
      <c r="L2254">
        <v>-5.3870611659999996</v>
      </c>
      <c r="M2254">
        <v>-8.8299427999999999E-2</v>
      </c>
    </row>
    <row r="2255" spans="1:13" x14ac:dyDescent="0.2">
      <c r="A2255" s="3">
        <v>44543</v>
      </c>
      <c r="B2255">
        <v>167</v>
      </c>
      <c r="D2255">
        <v>2.521311E-3</v>
      </c>
      <c r="E2255">
        <v>-1.5261350000000001E-3</v>
      </c>
      <c r="F2255">
        <v>8.8110440000000005E-3</v>
      </c>
      <c r="G2255">
        <v>3.2211444999999998E-2</v>
      </c>
      <c r="H2255">
        <v>-4.0891338999999999E-2</v>
      </c>
      <c r="I2255">
        <v>-2.7499071E-2</v>
      </c>
      <c r="J2255">
        <v>6.912156E-3</v>
      </c>
      <c r="K2255">
        <v>1.6273169000000001E-2</v>
      </c>
      <c r="L2255">
        <v>-5.915858987</v>
      </c>
      <c r="M2255">
        <v>-1.6898411600000001</v>
      </c>
    </row>
    <row r="2256" spans="1:13" x14ac:dyDescent="0.2">
      <c r="A2256" s="3">
        <v>44544</v>
      </c>
      <c r="B2256">
        <v>165.44</v>
      </c>
      <c r="D2256">
        <v>-9.341317E-3</v>
      </c>
      <c r="E2256">
        <v>-6.1138709999999999E-3</v>
      </c>
      <c r="F2256">
        <v>1.8021605E-2</v>
      </c>
      <c r="G2256">
        <v>3.5872490999999999E-2</v>
      </c>
      <c r="H2256">
        <v>-5.1648037000000001E-2</v>
      </c>
      <c r="I2256">
        <v>-4.3398307999999997E-2</v>
      </c>
      <c r="J2256">
        <v>7.0324000000000003E-3</v>
      </c>
      <c r="K2256">
        <v>1.6082287000000001E-2</v>
      </c>
      <c r="L2256">
        <v>-7.3442969859999998</v>
      </c>
      <c r="M2256">
        <v>-2.6985160239999999</v>
      </c>
    </row>
    <row r="2257" spans="1:13" x14ac:dyDescent="0.2">
      <c r="A2257" s="3">
        <v>44545</v>
      </c>
      <c r="B2257">
        <v>166.15</v>
      </c>
      <c r="D2257">
        <v>4.291586E-3</v>
      </c>
      <c r="E2257">
        <v>-3.8446800000000001E-4</v>
      </c>
      <c r="F2257">
        <v>2.0946644E-2</v>
      </c>
      <c r="G2257">
        <v>2.7433591E-2</v>
      </c>
      <c r="H2257">
        <v>-4.6101733999999998E-2</v>
      </c>
      <c r="I2257">
        <v>-3.4892353000000001E-2</v>
      </c>
      <c r="J2257">
        <v>7.1856410000000004E-3</v>
      </c>
      <c r="K2257">
        <v>1.5999552E-2</v>
      </c>
      <c r="L2257">
        <v>-6.4158133560000001</v>
      </c>
      <c r="M2257">
        <v>-2.1808331160000001</v>
      </c>
    </row>
    <row r="2258" spans="1:13" x14ac:dyDescent="0.2">
      <c r="A2258" s="3">
        <v>44546</v>
      </c>
      <c r="B2258">
        <v>168.16</v>
      </c>
      <c r="D2258">
        <v>1.2097502E-2</v>
      </c>
      <c r="E2258">
        <v>7.3076920000000002E-3</v>
      </c>
      <c r="F2258">
        <v>1.5634665999999998E-2</v>
      </c>
      <c r="G2258">
        <v>3.7907735999999997E-2</v>
      </c>
      <c r="H2258">
        <v>-2.7527179999999998E-2</v>
      </c>
      <c r="I2258">
        <v>-1.3930723000000001E-2</v>
      </c>
      <c r="J2258">
        <v>7.7289580000000002E-3</v>
      </c>
      <c r="K2258">
        <v>1.5842075000000001E-2</v>
      </c>
      <c r="L2258">
        <v>-3.5615640279999998</v>
      </c>
      <c r="M2258">
        <v>-0.87934965200000004</v>
      </c>
    </row>
    <row r="2259" spans="1:13" x14ac:dyDescent="0.2">
      <c r="A2259" s="3">
        <v>44547</v>
      </c>
      <c r="B2259">
        <v>167.8</v>
      </c>
      <c r="D2259">
        <v>-2.1408180000000001E-3</v>
      </c>
      <c r="E2259">
        <v>-1.145475E-3</v>
      </c>
      <c r="F2259">
        <v>2.1558649999999999E-3</v>
      </c>
      <c r="G2259">
        <v>2.9550974000000001E-2</v>
      </c>
      <c r="H2259">
        <v>-3.8395415000000002E-2</v>
      </c>
      <c r="I2259">
        <v>1.3560635E-2</v>
      </c>
      <c r="J2259">
        <v>7.3500249999999996E-3</v>
      </c>
      <c r="K2259">
        <v>1.4522501E-2</v>
      </c>
      <c r="L2259">
        <v>-5.223847954</v>
      </c>
      <c r="M2259">
        <v>0.93376725299999996</v>
      </c>
    </row>
    <row r="2260" spans="1:13" x14ac:dyDescent="0.2">
      <c r="A2260" s="3">
        <v>44550</v>
      </c>
      <c r="B2260">
        <v>167.09</v>
      </c>
      <c r="D2260">
        <v>-4.2312280000000001E-3</v>
      </c>
      <c r="E2260">
        <v>3.4403670000000002E-3</v>
      </c>
      <c r="F2260">
        <v>1.3827964999999999E-2</v>
      </c>
      <c r="G2260">
        <v>3.7438233000000001E-2</v>
      </c>
      <c r="H2260">
        <v>-3.9381395999999999E-2</v>
      </c>
      <c r="I2260">
        <v>-1.9011410000000001E-3</v>
      </c>
      <c r="J2260">
        <v>7.3629400000000001E-3</v>
      </c>
      <c r="K2260">
        <v>1.3930286E-2</v>
      </c>
      <c r="L2260">
        <v>-5.3485967150000002</v>
      </c>
      <c r="M2260">
        <v>-0.13647535199999999</v>
      </c>
    </row>
    <row r="2261" spans="1:13" x14ac:dyDescent="0.2">
      <c r="A2261" s="3">
        <v>44551</v>
      </c>
      <c r="B2261">
        <v>167.02</v>
      </c>
      <c r="D2261">
        <v>-4.1893600000000002E-4</v>
      </c>
      <c r="E2261">
        <v>1.1809524E-2</v>
      </c>
      <c r="F2261">
        <v>1.1202398000000001E-2</v>
      </c>
      <c r="G2261">
        <v>4.266316E-3</v>
      </c>
      <c r="H2261">
        <v>-3.2385145999999997E-2</v>
      </c>
      <c r="I2261">
        <v>-7.8446020000000009E-3</v>
      </c>
      <c r="J2261">
        <v>7.2482179999999998E-3</v>
      </c>
      <c r="K2261">
        <v>1.3600444E-2</v>
      </c>
      <c r="L2261">
        <v>-4.4680145590000002</v>
      </c>
      <c r="M2261">
        <v>-0.57679016100000002</v>
      </c>
    </row>
    <row r="2262" spans="1:13" x14ac:dyDescent="0.2">
      <c r="A2262" s="3">
        <v>44552</v>
      </c>
      <c r="B2262">
        <v>168.59</v>
      </c>
      <c r="D2262">
        <v>9.4000720000000006E-3</v>
      </c>
      <c r="E2262">
        <v>8.2831329999999998E-3</v>
      </c>
      <c r="F2262">
        <v>-1.0480494E-2</v>
      </c>
      <c r="G2262">
        <v>-8.0872559999999993E-3</v>
      </c>
      <c r="H2262">
        <v>-8.8894199999999999E-4</v>
      </c>
      <c r="I2262">
        <v>1.8705569999999999E-3</v>
      </c>
      <c r="J2262">
        <v>5.8578559999999998E-3</v>
      </c>
      <c r="K2262">
        <v>1.3723812E-2</v>
      </c>
      <c r="L2262">
        <v>-0.15175203100000001</v>
      </c>
      <c r="M2262">
        <v>0.13630013599999999</v>
      </c>
    </row>
    <row r="2263" spans="1:13" x14ac:dyDescent="0.2">
      <c r="A2263" s="3">
        <v>44553</v>
      </c>
      <c r="B2263">
        <v>168.97</v>
      </c>
      <c r="D2263">
        <v>2.2539890000000001E-3</v>
      </c>
      <c r="E2263">
        <v>1.867065E-3</v>
      </c>
      <c r="F2263">
        <v>-8.2124999999999993E-3</v>
      </c>
      <c r="G2263">
        <v>1.234567E-3</v>
      </c>
      <c r="H2263">
        <v>1.0102821999999999E-2</v>
      </c>
      <c r="I2263">
        <v>-5.9281220000000001E-3</v>
      </c>
      <c r="J2263">
        <v>5.5290599999999997E-3</v>
      </c>
      <c r="K2263">
        <v>1.3556575E-2</v>
      </c>
      <c r="L2263">
        <v>1.8272222119999999</v>
      </c>
      <c r="M2263">
        <v>-0.43728756699999999</v>
      </c>
    </row>
    <row r="2264" spans="1:13" x14ac:dyDescent="0.2">
      <c r="A2264" s="3">
        <v>44557</v>
      </c>
      <c r="B2264">
        <v>169.37</v>
      </c>
      <c r="D2264">
        <v>2.3672839999999999E-3</v>
      </c>
      <c r="E2264">
        <v>1.6399553000000001E-2</v>
      </c>
      <c r="F2264">
        <v>-7.5466489999999999E-3</v>
      </c>
      <c r="G2264">
        <v>-2.5177729999999999E-2</v>
      </c>
      <c r="H2264">
        <v>1.346338E-2</v>
      </c>
      <c r="I2264">
        <v>-1.8301610000000001E-3</v>
      </c>
      <c r="J2264">
        <v>5.5330550000000003E-3</v>
      </c>
      <c r="K2264">
        <v>1.3776541999999999E-2</v>
      </c>
      <c r="L2264">
        <v>2.433263454</v>
      </c>
      <c r="M2264">
        <v>-0.132846186</v>
      </c>
    </row>
    <row r="2265" spans="1:13" x14ac:dyDescent="0.2">
      <c r="A2265" s="3">
        <v>44558</v>
      </c>
      <c r="B2265">
        <v>168.64</v>
      </c>
      <c r="D2265">
        <v>-4.3100899999999999E-3</v>
      </c>
      <c r="E2265">
        <v>-8.4341769999999993E-3</v>
      </c>
      <c r="F2265">
        <v>8.7748759999999992E-3</v>
      </c>
      <c r="G2265">
        <v>-1.368953E-3</v>
      </c>
      <c r="H2265">
        <v>1.0728199000000001E-2</v>
      </c>
      <c r="I2265">
        <v>2.891933E-2</v>
      </c>
      <c r="J2265">
        <v>5.6188360000000003E-3</v>
      </c>
      <c r="K2265">
        <v>1.0899136E-2</v>
      </c>
      <c r="L2265">
        <v>1.9093277799999999</v>
      </c>
      <c r="M2265">
        <v>2.653359928</v>
      </c>
    </row>
    <row r="2266" spans="1:13" x14ac:dyDescent="0.2">
      <c r="A2266" s="3">
        <v>44559</v>
      </c>
      <c r="B2266">
        <v>168.59</v>
      </c>
      <c r="D2266">
        <v>-2.9649E-4</v>
      </c>
      <c r="E2266">
        <v>-2.5887570000000001E-3</v>
      </c>
      <c r="F2266">
        <v>1.1740586000000001E-2</v>
      </c>
      <c r="G2266">
        <v>3.1967146000000002E-2</v>
      </c>
      <c r="H2266">
        <v>1.1823311E-2</v>
      </c>
      <c r="I2266">
        <v>1.5819209000000001E-2</v>
      </c>
      <c r="J2266">
        <v>5.6054700000000004E-3</v>
      </c>
      <c r="K2266">
        <v>1.0736608999999999E-2</v>
      </c>
      <c r="L2266">
        <v>2.109245252</v>
      </c>
      <c r="M2266">
        <v>1.473389708</v>
      </c>
    </row>
    <row r="2267" spans="1:13" x14ac:dyDescent="0.2">
      <c r="A2267" s="3">
        <v>44560</v>
      </c>
      <c r="B2267">
        <v>169.8</v>
      </c>
      <c r="D2267">
        <v>7.177175E-3</v>
      </c>
      <c r="E2267">
        <v>-8.5279940000000005E-3</v>
      </c>
      <c r="F2267">
        <v>1.118522E-3</v>
      </c>
      <c r="G2267">
        <v>2.7393931999999999E-2</v>
      </c>
      <c r="H2267">
        <v>2.5981872999999999E-2</v>
      </c>
      <c r="I2267">
        <v>2.0221289999999999E-2</v>
      </c>
      <c r="J2267">
        <v>5.5207609999999999E-3</v>
      </c>
      <c r="K2267">
        <v>1.0503546000000001E-2</v>
      </c>
      <c r="L2267">
        <v>4.706212206</v>
      </c>
      <c r="M2267">
        <v>1.9251869939999999</v>
      </c>
    </row>
    <row r="2268" spans="1:13" x14ac:dyDescent="0.2">
      <c r="A2268" s="3">
        <v>44561</v>
      </c>
      <c r="B2268">
        <v>170.96</v>
      </c>
      <c r="D2268">
        <v>6.8315670000000002E-3</v>
      </c>
      <c r="E2268">
        <v>1.7576663999999999E-2</v>
      </c>
      <c r="F2268">
        <v>-8.5375829999999996E-3</v>
      </c>
      <c r="G2268">
        <v>-5.0380909999999998E-3</v>
      </c>
      <c r="H2268">
        <v>2.8887818999999999E-2</v>
      </c>
      <c r="I2268">
        <v>5.9579438999999998E-2</v>
      </c>
      <c r="J2268">
        <v>5.6254979999999996E-3</v>
      </c>
      <c r="K2268">
        <v>9.9056160000000008E-3</v>
      </c>
      <c r="L2268">
        <v>5.1351578709999997</v>
      </c>
      <c r="M2268">
        <v>6.0147134839999996</v>
      </c>
    </row>
    <row r="2269" spans="1:13" x14ac:dyDescent="0.2">
      <c r="A2269" s="3">
        <v>44564</v>
      </c>
      <c r="B2269">
        <v>168.33</v>
      </c>
      <c r="D2269">
        <v>-1.5383714999999999E-2</v>
      </c>
      <c r="E2269">
        <v>-9.187799E-3</v>
      </c>
      <c r="F2269">
        <v>5.2913600000000002E-3</v>
      </c>
      <c r="G2269">
        <v>-5.4460899999999998E-3</v>
      </c>
      <c r="H2269">
        <v>1.8700073000000001E-2</v>
      </c>
      <c r="I2269">
        <v>2.9007634000000001E-2</v>
      </c>
      <c r="J2269">
        <v>6.562511E-3</v>
      </c>
      <c r="K2269">
        <v>9.3828490000000004E-3</v>
      </c>
      <c r="L2269">
        <v>2.8495301280000001</v>
      </c>
      <c r="M2269">
        <v>3.0915594080000002</v>
      </c>
    </row>
    <row r="2270" spans="1:13" x14ac:dyDescent="0.2">
      <c r="A2270" s="3">
        <v>44565</v>
      </c>
      <c r="B2270">
        <v>169.57</v>
      </c>
      <c r="D2270">
        <v>7.3664830000000001E-3</v>
      </c>
      <c r="E2270">
        <v>1.1127596E-2</v>
      </c>
      <c r="F2270">
        <v>1.3787852E-2</v>
      </c>
      <c r="G2270">
        <v>-7.2295110000000001E-3</v>
      </c>
      <c r="H2270">
        <v>1.7643882E-2</v>
      </c>
      <c r="I2270">
        <v>4.5245398999999999E-2</v>
      </c>
      <c r="J2270">
        <v>6.5064229999999999E-3</v>
      </c>
      <c r="K2270">
        <v>9.5071879999999998E-3</v>
      </c>
      <c r="L2270">
        <v>2.7117637769999998</v>
      </c>
      <c r="M2270">
        <v>4.7590724910000004</v>
      </c>
    </row>
    <row r="2271" spans="1:13" x14ac:dyDescent="0.2">
      <c r="A2271" s="3">
        <v>44566</v>
      </c>
      <c r="B2271">
        <v>169.06</v>
      </c>
      <c r="D2271">
        <v>-3.0076069999999998E-3</v>
      </c>
      <c r="E2271">
        <v>-2.0542919999999999E-2</v>
      </c>
      <c r="F2271">
        <v>1.4305192E-2</v>
      </c>
      <c r="G2271">
        <v>3.1926359000000001E-2</v>
      </c>
      <c r="H2271">
        <v>1.708579E-2</v>
      </c>
      <c r="I2271">
        <v>7.9275200000000004E-3</v>
      </c>
      <c r="J2271">
        <v>6.5214330000000001E-3</v>
      </c>
      <c r="K2271">
        <v>1.018844E-2</v>
      </c>
      <c r="L2271">
        <v>2.6199442519999998</v>
      </c>
      <c r="M2271">
        <v>0.778089692</v>
      </c>
    </row>
    <row r="2272" spans="1:13" x14ac:dyDescent="0.2">
      <c r="A2272" s="3">
        <v>44567</v>
      </c>
      <c r="B2272">
        <v>166.99</v>
      </c>
      <c r="D2272">
        <v>-1.2244174E-2</v>
      </c>
      <c r="E2272">
        <v>-4.1198500000000004E-3</v>
      </c>
      <c r="F2272">
        <v>2.3528328000000001E-2</v>
      </c>
      <c r="G2272">
        <v>3.1311158999999998E-2</v>
      </c>
      <c r="H2272">
        <v>1.0790719999999999E-3</v>
      </c>
      <c r="I2272">
        <v>3.7750090000000002E-3</v>
      </c>
      <c r="J2272">
        <v>7.0786929999999996E-3</v>
      </c>
      <c r="K2272">
        <v>1.0236594999999999E-2</v>
      </c>
      <c r="L2272">
        <v>0.15243942999999999</v>
      </c>
      <c r="M2272">
        <v>0.36877589599999999</v>
      </c>
    </row>
    <row r="2273" spans="1:13" x14ac:dyDescent="0.2">
      <c r="A2273" s="3">
        <v>44568</v>
      </c>
      <c r="B2273">
        <v>167.75</v>
      </c>
      <c r="D2273">
        <v>4.5511709999999997E-3</v>
      </c>
      <c r="E2273">
        <v>1.1282436999999999E-2</v>
      </c>
      <c r="F2273">
        <v>2.4489156000000002E-2</v>
      </c>
      <c r="G2273">
        <v>6.8022890000000004E-3</v>
      </c>
      <c r="H2273">
        <v>5.0928700000000002E-3</v>
      </c>
      <c r="I2273">
        <v>5.609574E-3</v>
      </c>
      <c r="J2273">
        <v>7.1456619999999997E-3</v>
      </c>
      <c r="K2273">
        <v>1.0327088999999999E-2</v>
      </c>
      <c r="L2273">
        <v>0.71272187799999998</v>
      </c>
      <c r="M2273">
        <v>0.54319018699999999</v>
      </c>
    </row>
    <row r="2274" spans="1:13" x14ac:dyDescent="0.2">
      <c r="A2274" s="3">
        <v>44571</v>
      </c>
      <c r="B2274">
        <v>168.26</v>
      </c>
      <c r="D2274">
        <v>3.0402379999999998E-3</v>
      </c>
      <c r="E2274">
        <v>-1.0412793E-2</v>
      </c>
      <c r="F2274">
        <v>2.4649389000000001E-2</v>
      </c>
      <c r="G2274">
        <v>2.0399608999999999E-2</v>
      </c>
      <c r="H2274">
        <v>1.4347721000000001E-2</v>
      </c>
      <c r="I2274">
        <v>1.2942520000000001E-2</v>
      </c>
      <c r="J2274">
        <v>7.0151290000000002E-3</v>
      </c>
      <c r="K2274">
        <v>9.8119149999999992E-3</v>
      </c>
      <c r="L2274">
        <v>2.0452540159999999</v>
      </c>
      <c r="M2274">
        <v>1.319061558</v>
      </c>
    </row>
    <row r="2275" spans="1:13" x14ac:dyDescent="0.2">
      <c r="A2275" s="3">
        <v>44572</v>
      </c>
      <c r="B2275">
        <v>170.29</v>
      </c>
      <c r="D2275">
        <v>1.2064662E-2</v>
      </c>
      <c r="E2275">
        <v>1.5783539999999999E-2</v>
      </c>
      <c r="F2275">
        <v>-3.9327329999999999E-3</v>
      </c>
      <c r="G2275">
        <v>4.1747529999999998E-3</v>
      </c>
      <c r="H2275">
        <v>2.2271580999999999E-2</v>
      </c>
      <c r="I2275">
        <v>3.1285768999999998E-2</v>
      </c>
      <c r="J2275">
        <v>7.4095990000000002E-3</v>
      </c>
      <c r="K2275">
        <v>1.0319986E-2</v>
      </c>
      <c r="L2275">
        <v>3.0057741029999998</v>
      </c>
      <c r="M2275">
        <v>3.0315707860000001</v>
      </c>
    </row>
    <row r="2276" spans="1:13" x14ac:dyDescent="0.2">
      <c r="A2276" s="3">
        <v>44573</v>
      </c>
      <c r="B2276">
        <v>170.74</v>
      </c>
      <c r="D2276">
        <v>2.6425509999999999E-3</v>
      </c>
      <c r="E2276">
        <v>3.0706621999999999E-2</v>
      </c>
      <c r="F2276">
        <v>-1.9371653999999999E-2</v>
      </c>
      <c r="G2276">
        <v>-3.4705906000000002E-2</v>
      </c>
      <c r="H2276">
        <v>2.2395209999999999E-2</v>
      </c>
      <c r="I2276">
        <v>6.4577760999999997E-2</v>
      </c>
      <c r="J2276">
        <v>7.4108289999999999E-3</v>
      </c>
      <c r="K2276">
        <v>1.2089727999999999E-2</v>
      </c>
      <c r="L2276">
        <v>3.021957402</v>
      </c>
      <c r="M2276">
        <v>5.3415397200000001</v>
      </c>
    </row>
    <row r="2277" spans="1:13" x14ac:dyDescent="0.2">
      <c r="A2277" s="3">
        <v>44574</v>
      </c>
      <c r="B2277">
        <v>170.16</v>
      </c>
      <c r="D2277">
        <v>-3.3969780000000002E-3</v>
      </c>
      <c r="E2277">
        <v>-1.2921752E-2</v>
      </c>
      <c r="F2277">
        <v>-1.8964601000000001E-2</v>
      </c>
      <c r="G2277">
        <v>-4.0959519999999999E-2</v>
      </c>
      <c r="H2277">
        <v>2.8529980999999999E-2</v>
      </c>
      <c r="I2277">
        <v>5.7285659000000003E-2</v>
      </c>
      <c r="J2277">
        <v>7.0998160000000001E-3</v>
      </c>
      <c r="K2277">
        <v>1.2434213E-2</v>
      </c>
      <c r="L2277">
        <v>4.0184114610000004</v>
      </c>
      <c r="M2277">
        <v>4.6070997980000001</v>
      </c>
    </row>
    <row r="2278" spans="1:13" x14ac:dyDescent="0.2">
      <c r="A2278" s="3">
        <v>44575</v>
      </c>
      <c r="B2278">
        <v>169.67</v>
      </c>
      <c r="D2278">
        <v>-2.8796429999999999E-3</v>
      </c>
      <c r="E2278">
        <v>-1.4545455000000001E-2</v>
      </c>
      <c r="F2278">
        <v>-1.0302387E-2</v>
      </c>
      <c r="G2278">
        <v>-2.3117591999999999E-2</v>
      </c>
      <c r="H2278">
        <v>2.1185676000000001E-2</v>
      </c>
      <c r="I2278">
        <v>4.2307692000000001E-2</v>
      </c>
      <c r="J2278">
        <v>7.1244070000000001E-3</v>
      </c>
      <c r="K2278">
        <v>1.2983392E-2</v>
      </c>
      <c r="L2278">
        <v>2.973675638</v>
      </c>
      <c r="M2278">
        <v>3.2586008990000002</v>
      </c>
    </row>
    <row r="2279" spans="1:13" x14ac:dyDescent="0.2">
      <c r="A2279" s="3">
        <v>44579</v>
      </c>
      <c r="B2279">
        <v>169.39</v>
      </c>
      <c r="D2279">
        <v>-1.650262E-3</v>
      </c>
      <c r="E2279">
        <v>-9.5940959999999999E-3</v>
      </c>
      <c r="F2279">
        <v>-7.8407579999999998E-3</v>
      </c>
      <c r="G2279">
        <v>6.4446169999999997E-3</v>
      </c>
      <c r="H2279">
        <v>7.3144619999999999E-3</v>
      </c>
      <c r="I2279">
        <v>2.4818633E-2</v>
      </c>
      <c r="J2279">
        <v>6.6732500000000004E-3</v>
      </c>
      <c r="K2279">
        <v>1.3164118000000001E-2</v>
      </c>
      <c r="L2279">
        <v>1.09608704</v>
      </c>
      <c r="M2279">
        <v>1.8853243879999999</v>
      </c>
    </row>
    <row r="2280" spans="1:13" x14ac:dyDescent="0.2">
      <c r="A2280" s="3">
        <v>44580</v>
      </c>
      <c r="B2280">
        <v>172.08</v>
      </c>
      <c r="D2280">
        <v>1.5880511999999999E-2</v>
      </c>
      <c r="E2280">
        <v>9.3144560000000005E-3</v>
      </c>
      <c r="F2280">
        <v>-1.9809133E-2</v>
      </c>
      <c r="G2280">
        <v>7.4822320000000001E-3</v>
      </c>
      <c r="H2280">
        <v>2.5506555E-2</v>
      </c>
      <c r="I2280">
        <v>3.5550459E-2</v>
      </c>
      <c r="J2280">
        <v>7.4481929999999997E-3</v>
      </c>
      <c r="K2280">
        <v>1.3266427000000001E-2</v>
      </c>
      <c r="L2280">
        <v>3.424529492</v>
      </c>
      <c r="M2280">
        <v>2.6797311619999999</v>
      </c>
    </row>
    <row r="2281" spans="1:13" x14ac:dyDescent="0.2">
      <c r="A2281" s="3">
        <v>44581</v>
      </c>
      <c r="B2281">
        <v>171.65</v>
      </c>
      <c r="D2281">
        <v>-2.4988380000000002E-3</v>
      </c>
      <c r="E2281">
        <v>1.8087855E-2</v>
      </c>
      <c r="F2281">
        <v>-1.8750455999999999E-2</v>
      </c>
      <c r="G2281">
        <v>-1.5126048E-2</v>
      </c>
      <c r="H2281">
        <v>2.7290682E-2</v>
      </c>
      <c r="I2281">
        <v>5.0666666999999999E-2</v>
      </c>
      <c r="J2281">
        <v>7.3941190000000002E-3</v>
      </c>
      <c r="K2281">
        <v>1.373656E-2</v>
      </c>
      <c r="L2281">
        <v>3.690863217</v>
      </c>
      <c r="M2281">
        <v>3.6884537110000002</v>
      </c>
    </row>
    <row r="2282" spans="1:13" x14ac:dyDescent="0.2">
      <c r="A2282" s="3">
        <v>44582</v>
      </c>
      <c r="B2282">
        <v>171.09</v>
      </c>
      <c r="D2282">
        <v>-3.2624529999999998E-3</v>
      </c>
      <c r="E2282">
        <v>-4.7135609999999998E-3</v>
      </c>
      <c r="F2282">
        <v>-1.4020548000000001E-2</v>
      </c>
      <c r="G2282">
        <v>-9.9949999999999995E-4</v>
      </c>
      <c r="H2282">
        <v>2.4368338999999999E-2</v>
      </c>
      <c r="I2282">
        <v>3.3509035999999999E-2</v>
      </c>
      <c r="J2282">
        <v>7.4531450000000004E-3</v>
      </c>
      <c r="K2282">
        <v>1.3646317999999999E-2</v>
      </c>
      <c r="L2282">
        <v>3.269537959</v>
      </c>
      <c r="M2282">
        <v>2.4555367920000002</v>
      </c>
    </row>
    <row r="2283" spans="1:13" x14ac:dyDescent="0.2">
      <c r="A2283" s="3">
        <v>44585</v>
      </c>
      <c r="B2283">
        <v>172.03</v>
      </c>
      <c r="D2283">
        <v>5.494184E-3</v>
      </c>
      <c r="E2283">
        <v>-1.2750455000000001E-2</v>
      </c>
      <c r="F2283">
        <v>-1.2149188999999999E-2</v>
      </c>
      <c r="G2283">
        <v>7.8477370000000005E-3</v>
      </c>
      <c r="H2283">
        <v>2.0404532E-2</v>
      </c>
      <c r="I2283">
        <v>1.1949216E-2</v>
      </c>
      <c r="J2283">
        <v>7.284413E-3</v>
      </c>
      <c r="K2283">
        <v>1.3905264000000001E-2</v>
      </c>
      <c r="L2283">
        <v>2.8011224210000001</v>
      </c>
      <c r="M2283">
        <v>0.85933036100000004</v>
      </c>
    </row>
    <row r="2284" spans="1:13" x14ac:dyDescent="0.2">
      <c r="A2284" s="3">
        <v>44586</v>
      </c>
      <c r="B2284">
        <v>172.58</v>
      </c>
      <c r="D2284">
        <v>3.1971170000000002E-3</v>
      </c>
      <c r="E2284">
        <v>2.95203E-3</v>
      </c>
      <c r="F2284">
        <v>-1.2287314000000001E-2</v>
      </c>
      <c r="G2284">
        <v>3.0435480000000001E-3</v>
      </c>
      <c r="H2284">
        <v>2.1364739000000001E-2</v>
      </c>
      <c r="I2284">
        <v>1.3045098999999999E-2</v>
      </c>
      <c r="J2284">
        <v>7.2955099999999998E-3</v>
      </c>
      <c r="K2284">
        <v>1.3911997000000001E-2</v>
      </c>
      <c r="L2284">
        <v>2.9284779539999999</v>
      </c>
      <c r="M2284">
        <v>0.93768697599999995</v>
      </c>
    </row>
    <row r="2285" spans="1:13" x14ac:dyDescent="0.2">
      <c r="A2285" s="3">
        <v>44587</v>
      </c>
      <c r="B2285">
        <v>169.79</v>
      </c>
      <c r="D2285">
        <v>-1.6166415999999999E-2</v>
      </c>
      <c r="E2285">
        <v>-3.6791800000000001E-4</v>
      </c>
      <c r="F2285">
        <v>7.3554129999999999E-3</v>
      </c>
      <c r="G2285">
        <v>3.9078178999999998E-2</v>
      </c>
      <c r="H2285">
        <v>2.4797780000000002E-3</v>
      </c>
      <c r="I2285">
        <v>-3.6670330000000001E-3</v>
      </c>
      <c r="J2285">
        <v>8.1919279999999994E-3</v>
      </c>
      <c r="K2285">
        <v>1.3439596999999999E-2</v>
      </c>
      <c r="L2285">
        <v>0.30270994800000001</v>
      </c>
      <c r="M2285">
        <v>-0.27285293399999999</v>
      </c>
    </row>
    <row r="2286" spans="1:13" x14ac:dyDescent="0.2">
      <c r="A2286" s="3">
        <v>44588</v>
      </c>
      <c r="B2286">
        <v>167.6</v>
      </c>
      <c r="D2286">
        <v>-1.2898286E-2</v>
      </c>
      <c r="E2286">
        <v>-9.2013249999999998E-3</v>
      </c>
      <c r="F2286">
        <v>1.6643945E-2</v>
      </c>
      <c r="G2286">
        <v>4.4645768000000002E-2</v>
      </c>
      <c r="H2286">
        <v>-6.166983E-3</v>
      </c>
      <c r="I2286">
        <v>-4.43787E-3</v>
      </c>
      <c r="J2286">
        <v>8.6284580000000003E-3</v>
      </c>
      <c r="K2286">
        <v>1.3464433E-2</v>
      </c>
      <c r="L2286">
        <v>-0.71472592899999998</v>
      </c>
      <c r="M2286">
        <v>-0.32959946000000001</v>
      </c>
    </row>
    <row r="2287" spans="1:13" x14ac:dyDescent="0.2">
      <c r="A2287" s="3">
        <v>44589</v>
      </c>
      <c r="B2287">
        <v>167.1</v>
      </c>
      <c r="D2287">
        <v>-2.983294E-3</v>
      </c>
      <c r="E2287">
        <v>-1.9316493000000001E-2</v>
      </c>
      <c r="F2287">
        <v>3.9115959999999998E-2</v>
      </c>
      <c r="G2287">
        <v>2.7002786000000001E-2</v>
      </c>
      <c r="H2287">
        <v>-8.8380090000000008E-3</v>
      </c>
      <c r="I2287">
        <v>-2.1134594E-2</v>
      </c>
      <c r="J2287">
        <v>8.6489380000000001E-3</v>
      </c>
      <c r="K2287">
        <v>1.4097355000000001E-2</v>
      </c>
      <c r="L2287">
        <v>-1.021860692</v>
      </c>
      <c r="M2287">
        <v>-1.4991886080000001</v>
      </c>
    </row>
    <row r="2288" spans="1:13" x14ac:dyDescent="0.2">
      <c r="A2288" s="3">
        <v>44592</v>
      </c>
      <c r="B2288">
        <v>168.09</v>
      </c>
      <c r="D2288">
        <v>5.9245959999999999E-3</v>
      </c>
      <c r="E2288">
        <v>3.7878790000000001E-3</v>
      </c>
      <c r="F2288">
        <v>3.8523096999999999E-2</v>
      </c>
      <c r="G2288">
        <v>3.2551837E-2</v>
      </c>
      <c r="H2288">
        <v>-1.0070671E-2</v>
      </c>
      <c r="I2288">
        <v>-8.9753179999999995E-3</v>
      </c>
      <c r="J2288">
        <v>8.5983350000000004E-3</v>
      </c>
      <c r="K2288">
        <v>1.4021106E-2</v>
      </c>
      <c r="L2288">
        <v>-1.1712350389999999</v>
      </c>
      <c r="M2288">
        <v>-0.64012910999999995</v>
      </c>
    </row>
    <row r="2289" spans="1:13" x14ac:dyDescent="0.2">
      <c r="A2289" s="3">
        <v>44593</v>
      </c>
      <c r="B2289">
        <v>168.23</v>
      </c>
      <c r="D2289">
        <v>8.3288700000000004E-4</v>
      </c>
      <c r="E2289">
        <v>2.0377358000000002E-2</v>
      </c>
      <c r="F2289">
        <v>2.7801263E-2</v>
      </c>
      <c r="G2289">
        <v>2.0798218E-2</v>
      </c>
      <c r="H2289">
        <v>-1.5968647999999998E-2</v>
      </c>
      <c r="I2289">
        <v>-6.2477030000000003E-3</v>
      </c>
      <c r="J2289">
        <v>8.4426870000000008E-3</v>
      </c>
      <c r="K2289">
        <v>1.4212027E-2</v>
      </c>
      <c r="L2289">
        <v>-1.891417755</v>
      </c>
      <c r="M2289">
        <v>-0.43960676300000001</v>
      </c>
    </row>
    <row r="2290" spans="1:13" x14ac:dyDescent="0.2">
      <c r="A2290" s="3">
        <v>44594</v>
      </c>
      <c r="B2290">
        <v>168.84</v>
      </c>
      <c r="D2290">
        <v>3.6259880000000001E-3</v>
      </c>
      <c r="E2290">
        <v>1.0355029999999999E-2</v>
      </c>
      <c r="F2290">
        <v>3.4619920999999998E-2</v>
      </c>
      <c r="G2290">
        <v>1.1067489999999999E-2</v>
      </c>
      <c r="H2290">
        <v>3.029763E-3</v>
      </c>
      <c r="I2290">
        <v>1.3353116E-2</v>
      </c>
      <c r="J2290">
        <v>7.7868479999999999E-3</v>
      </c>
      <c r="K2290">
        <v>1.4234073999999999E-2</v>
      </c>
      <c r="L2290">
        <v>0.38908721899999998</v>
      </c>
      <c r="M2290">
        <v>0.93810921199999997</v>
      </c>
    </row>
    <row r="2291" spans="1:13" x14ac:dyDescent="0.2">
      <c r="A2291" s="3">
        <v>44595</v>
      </c>
      <c r="B2291">
        <v>168.6</v>
      </c>
      <c r="D2291">
        <v>-1.4214640000000001E-3</v>
      </c>
      <c r="E2291">
        <v>-4.7584189999999998E-3</v>
      </c>
      <c r="F2291">
        <v>5.0254083999999997E-2</v>
      </c>
      <c r="G2291">
        <v>8.9206960000000005E-3</v>
      </c>
      <c r="H2291">
        <v>-5.7203510000000003E-3</v>
      </c>
      <c r="I2291">
        <v>-2.5678649999999999E-3</v>
      </c>
      <c r="J2291">
        <v>7.6151760000000004E-3</v>
      </c>
      <c r="K2291">
        <v>1.4074994E-2</v>
      </c>
      <c r="L2291">
        <v>-0.75117784200000004</v>
      </c>
      <c r="M2291">
        <v>-0.18244163999999999</v>
      </c>
    </row>
    <row r="2292" spans="1:13" x14ac:dyDescent="0.2">
      <c r="A2292" s="3">
        <v>44596</v>
      </c>
      <c r="B2292">
        <v>168.86</v>
      </c>
      <c r="D2292">
        <v>1.542112E-3</v>
      </c>
      <c r="E2292">
        <v>9.5623389999999996E-3</v>
      </c>
      <c r="F2292">
        <v>4.786787E-2</v>
      </c>
      <c r="G2292">
        <v>3.0037800000000002E-3</v>
      </c>
      <c r="H2292">
        <v>-1.183012E-3</v>
      </c>
      <c r="I2292">
        <v>2.8089888E-2</v>
      </c>
      <c r="J2292">
        <v>7.5973639999999997E-3</v>
      </c>
      <c r="K2292">
        <v>1.3397932E-2</v>
      </c>
      <c r="L2292">
        <v>-0.15571347999999999</v>
      </c>
      <c r="M2292">
        <v>2.0965838419999998</v>
      </c>
    </row>
    <row r="2293" spans="1:13" x14ac:dyDescent="0.2">
      <c r="A2293" s="3">
        <v>44599</v>
      </c>
      <c r="B2293">
        <v>170.11</v>
      </c>
      <c r="D2293">
        <v>7.4025820000000004E-3</v>
      </c>
      <c r="E2293">
        <v>-4.0072859999999997E-3</v>
      </c>
      <c r="F2293">
        <v>4.2340831000000002E-2</v>
      </c>
      <c r="G2293">
        <v>3.7506850000000001E-3</v>
      </c>
      <c r="H2293">
        <v>1.8683754E-2</v>
      </c>
      <c r="I2293">
        <v>2.8206093000000002E-2</v>
      </c>
      <c r="J2293">
        <v>7.2181370000000003E-3</v>
      </c>
      <c r="K2293">
        <v>1.3395633000000001E-2</v>
      </c>
      <c r="L2293">
        <v>2.588445519</v>
      </c>
      <c r="M2293">
        <v>2.1056184359999999</v>
      </c>
    </row>
    <row r="2294" spans="1:13" x14ac:dyDescent="0.2">
      <c r="A2294" s="3">
        <v>44600</v>
      </c>
      <c r="B2294">
        <v>170.63</v>
      </c>
      <c r="D2294">
        <v>3.0568460000000002E-3</v>
      </c>
      <c r="E2294">
        <v>-1.8288219999999999E-3</v>
      </c>
      <c r="F2294">
        <v>4.3848087000000001E-2</v>
      </c>
      <c r="G2294">
        <v>-7.2226620000000004E-3</v>
      </c>
      <c r="H2294">
        <v>1.7168405000000001E-2</v>
      </c>
      <c r="I2294">
        <v>1.4875418E-2</v>
      </c>
      <c r="J2294">
        <v>7.1877140000000004E-3</v>
      </c>
      <c r="K2294">
        <v>1.3216867E-2</v>
      </c>
      <c r="L2294">
        <v>2.3885766409999998</v>
      </c>
      <c r="M2294">
        <v>1.1254875049999999</v>
      </c>
    </row>
    <row r="2295" spans="1:13" x14ac:dyDescent="0.2">
      <c r="A2295" s="3">
        <v>44601</v>
      </c>
      <c r="B2295">
        <v>171.21</v>
      </c>
      <c r="D2295">
        <v>3.3991680000000002E-3</v>
      </c>
      <c r="E2295">
        <v>3.5544155000000001E-2</v>
      </c>
      <c r="F2295">
        <v>3.3601709E-2</v>
      </c>
      <c r="G2295">
        <v>-2.9986776E-2</v>
      </c>
      <c r="H2295">
        <v>1.7532389999999998E-2</v>
      </c>
      <c r="I2295">
        <v>6.2006763999999999E-2</v>
      </c>
      <c r="J2295">
        <v>7.1936430000000004E-3</v>
      </c>
      <c r="K2295">
        <v>1.4959683E-2</v>
      </c>
      <c r="L2295">
        <v>2.437206115</v>
      </c>
      <c r="M2295">
        <v>4.1449249899999998</v>
      </c>
    </row>
    <row r="2296" spans="1:13" x14ac:dyDescent="0.2">
      <c r="A2296" s="3">
        <v>44602</v>
      </c>
      <c r="B2296">
        <v>170.56</v>
      </c>
      <c r="D2296">
        <v>-3.7965070000000002E-3</v>
      </c>
      <c r="E2296">
        <v>-3.892427E-3</v>
      </c>
      <c r="F2296">
        <v>3.4085004000000002E-2</v>
      </c>
      <c r="G2296">
        <v>-2.6196316000000001E-2</v>
      </c>
      <c r="H2296">
        <v>1.585531E-3</v>
      </c>
      <c r="I2296">
        <v>4.1435442000000003E-2</v>
      </c>
      <c r="J2296">
        <v>6.7782570000000002E-3</v>
      </c>
      <c r="K2296">
        <v>1.4731754999999999E-2</v>
      </c>
      <c r="L2296">
        <v>0.23391418999999999</v>
      </c>
      <c r="M2296">
        <v>2.8126615510000001</v>
      </c>
    </row>
    <row r="2297" spans="1:13" x14ac:dyDescent="0.2">
      <c r="A2297" s="3">
        <v>44603</v>
      </c>
      <c r="B2297">
        <v>173.81</v>
      </c>
      <c r="D2297">
        <v>1.9054878000000001E-2</v>
      </c>
      <c r="E2297">
        <v>-3.5879217999999997E-2</v>
      </c>
      <c r="F2297">
        <v>2.5267298000000001E-2</v>
      </c>
      <c r="G2297">
        <v>8.5708799999999995E-3</v>
      </c>
      <c r="H2297">
        <v>1.7980554999999999E-2</v>
      </c>
      <c r="I2297">
        <v>-2.5843503E-2</v>
      </c>
      <c r="J2297">
        <v>7.9340350000000007E-3</v>
      </c>
      <c r="K2297">
        <v>1.5403146E-2</v>
      </c>
      <c r="L2297">
        <v>2.266256034</v>
      </c>
      <c r="M2297">
        <v>-1.6778068239999999</v>
      </c>
    </row>
    <row r="2298" spans="1:13" x14ac:dyDescent="0.2">
      <c r="A2298" s="3">
        <v>44606</v>
      </c>
      <c r="B2298">
        <v>174.74</v>
      </c>
      <c r="D2298">
        <v>5.3506700000000001E-3</v>
      </c>
      <c r="E2298">
        <v>9.2114959999999996E-3</v>
      </c>
      <c r="F2298">
        <v>3.8333929000000003E-2</v>
      </c>
      <c r="G2298">
        <v>1.4683969E-2</v>
      </c>
      <c r="H2298">
        <v>2.6915844000000001E-2</v>
      </c>
      <c r="I2298">
        <v>-4.0000000000000001E-3</v>
      </c>
      <c r="J2298">
        <v>7.9279510000000008E-3</v>
      </c>
      <c r="K2298">
        <v>1.5313149E-2</v>
      </c>
      <c r="L2298">
        <v>3.395056758</v>
      </c>
      <c r="M2298">
        <v>-0.26121341100000001</v>
      </c>
    </row>
    <row r="2299" spans="1:13" x14ac:dyDescent="0.2">
      <c r="A2299" s="3">
        <v>44607</v>
      </c>
      <c r="B2299">
        <v>173.08</v>
      </c>
      <c r="D2299">
        <v>-9.4998280000000001E-3</v>
      </c>
      <c r="E2299">
        <v>8.7623219999999995E-3</v>
      </c>
      <c r="F2299">
        <v>3.7383636999999997E-2</v>
      </c>
      <c r="G2299">
        <v>3.0456542E-2</v>
      </c>
      <c r="H2299">
        <v>2.0097837E-2</v>
      </c>
      <c r="I2299">
        <v>1.9557195999999999E-2</v>
      </c>
      <c r="J2299">
        <v>8.2282069999999995E-3</v>
      </c>
      <c r="K2299">
        <v>1.5054702E-2</v>
      </c>
      <c r="L2299">
        <v>2.4425536819999998</v>
      </c>
      <c r="M2299">
        <v>1.2990755730000001</v>
      </c>
    </row>
    <row r="2300" spans="1:13" x14ac:dyDescent="0.2">
      <c r="A2300" s="3">
        <v>44608</v>
      </c>
      <c r="B2300">
        <v>174.86</v>
      </c>
      <c r="D2300">
        <v>1.0284262000000001E-2</v>
      </c>
      <c r="E2300">
        <v>7.2385099999999996E-4</v>
      </c>
      <c r="F2300">
        <v>3.293658E-2</v>
      </c>
      <c r="G2300">
        <v>5.5002335999999999E-2</v>
      </c>
      <c r="H2300">
        <v>3.2292343000000001E-2</v>
      </c>
      <c r="I2300">
        <v>3.0178837999999999E-2</v>
      </c>
      <c r="J2300">
        <v>8.4466899999999998E-3</v>
      </c>
      <c r="K2300">
        <v>1.485769E-2</v>
      </c>
      <c r="L2300">
        <v>3.8230765629999999</v>
      </c>
      <c r="M2300">
        <v>2.0311930810000001</v>
      </c>
    </row>
    <row r="2301" spans="1:13" x14ac:dyDescent="0.2">
      <c r="A2301" s="3">
        <v>44609</v>
      </c>
      <c r="B2301">
        <v>177.25</v>
      </c>
      <c r="D2301">
        <v>1.3668077000000001E-2</v>
      </c>
      <c r="E2301">
        <v>-6.8716089999999999E-3</v>
      </c>
      <c r="F2301">
        <v>3.5240687E-2</v>
      </c>
      <c r="G2301">
        <v>8.7768206000000001E-2</v>
      </c>
      <c r="H2301">
        <v>3.0044166000000001E-2</v>
      </c>
      <c r="I2301">
        <v>1.3658175999999999E-2</v>
      </c>
      <c r="J2301">
        <v>8.2709610000000003E-3</v>
      </c>
      <c r="K2301">
        <v>1.4853072E-2</v>
      </c>
      <c r="L2301">
        <v>3.6324877369999999</v>
      </c>
      <c r="M2301">
        <v>0.91955227699999997</v>
      </c>
    </row>
    <row r="2302" spans="1:13" x14ac:dyDescent="0.2">
      <c r="A2302" s="3">
        <v>44610</v>
      </c>
      <c r="B2302">
        <v>177.12</v>
      </c>
      <c r="D2302">
        <v>-7.3342700000000004E-4</v>
      </c>
      <c r="E2302">
        <v>3.641661E-3</v>
      </c>
      <c r="F2302">
        <v>5.1398392000000001E-2</v>
      </c>
      <c r="G2302">
        <v>4.7935575000000001E-2</v>
      </c>
      <c r="H2302">
        <v>3.1867171999999999E-2</v>
      </c>
      <c r="I2302">
        <v>-7.2516300000000002E-4</v>
      </c>
      <c r="J2302">
        <v>8.2377960000000004E-3</v>
      </c>
      <c r="K2302">
        <v>1.4335506E-2</v>
      </c>
      <c r="L2302">
        <v>3.8684096889999999</v>
      </c>
      <c r="M2302">
        <v>-5.0585111000000002E-2</v>
      </c>
    </row>
    <row r="2303" spans="1:13" x14ac:dyDescent="0.2">
      <c r="A2303" s="3">
        <v>44614</v>
      </c>
      <c r="B2303">
        <v>177.49</v>
      </c>
      <c r="D2303">
        <v>2.0889789999999999E-3</v>
      </c>
      <c r="E2303">
        <v>-3.2656019999999998E-3</v>
      </c>
      <c r="F2303">
        <v>7.7911914999999998E-2</v>
      </c>
      <c r="G2303">
        <v>4.9914249000000001E-2</v>
      </c>
      <c r="H2303">
        <v>3.7407213000000002E-2</v>
      </c>
      <c r="I2303">
        <v>7.2859699999999999E-4</v>
      </c>
      <c r="J2303">
        <v>8.1646700000000006E-3</v>
      </c>
      <c r="K2303">
        <v>1.4314848999999999E-2</v>
      </c>
      <c r="L2303">
        <v>4.5815952549999999</v>
      </c>
      <c r="M2303">
        <v>5.0898019000000003E-2</v>
      </c>
    </row>
    <row r="2304" spans="1:13" x14ac:dyDescent="0.2">
      <c r="A2304" s="3">
        <v>44615</v>
      </c>
      <c r="B2304">
        <v>178.29</v>
      </c>
      <c r="D2304">
        <v>4.507296E-3</v>
      </c>
      <c r="E2304">
        <v>-1.2741172E-2</v>
      </c>
      <c r="F2304">
        <v>4.1192847999999997E-2</v>
      </c>
      <c r="G2304">
        <v>2.5891000000000001E-2</v>
      </c>
      <c r="H2304">
        <v>3.6389001999999997E-2</v>
      </c>
      <c r="I2304">
        <v>7.3800700000000005E-4</v>
      </c>
      <c r="J2304">
        <v>8.1450519999999998E-3</v>
      </c>
      <c r="K2304">
        <v>1.4314431000000001E-2</v>
      </c>
      <c r="L2304">
        <v>4.4676207740000002</v>
      </c>
      <c r="M2304">
        <v>5.1556878E-2</v>
      </c>
    </row>
    <row r="2305" spans="1:13" x14ac:dyDescent="0.2">
      <c r="A2305" s="3">
        <v>44616</v>
      </c>
      <c r="B2305">
        <v>177.14</v>
      </c>
      <c r="D2305">
        <v>-6.4501649999999999E-3</v>
      </c>
      <c r="E2305">
        <v>1.179941E-2</v>
      </c>
      <c r="F2305">
        <v>5.1223287999999999E-2</v>
      </c>
      <c r="G2305">
        <v>2.8854013000000001E-2</v>
      </c>
      <c r="H2305">
        <v>2.6422529E-2</v>
      </c>
      <c r="I2305">
        <v>9.5658570000000005E-3</v>
      </c>
      <c r="J2305">
        <v>8.328462E-3</v>
      </c>
      <c r="K2305">
        <v>1.4530131E-2</v>
      </c>
      <c r="L2305">
        <v>3.172557861</v>
      </c>
      <c r="M2305">
        <v>0.65834626799999996</v>
      </c>
    </row>
    <row r="2306" spans="1:13" x14ac:dyDescent="0.2">
      <c r="A2306" s="3">
        <v>44617</v>
      </c>
      <c r="B2306">
        <v>176.55</v>
      </c>
      <c r="D2306">
        <v>-3.3306989999999999E-3</v>
      </c>
      <c r="E2306">
        <v>0</v>
      </c>
      <c r="F2306">
        <v>4.7323718000000001E-2</v>
      </c>
      <c r="G2306">
        <v>1.9388264999999998E-2</v>
      </c>
      <c r="H2306">
        <v>3.9813887999999999E-2</v>
      </c>
      <c r="I2306">
        <v>9.937431E-3</v>
      </c>
      <c r="J2306">
        <v>7.4040959999999998E-3</v>
      </c>
      <c r="K2306">
        <v>1.4529185E-2</v>
      </c>
      <c r="L2306">
        <v>5.3772790209999997</v>
      </c>
      <c r="M2306">
        <v>0.68396341000000005</v>
      </c>
    </row>
    <row r="2307" spans="1:13" x14ac:dyDescent="0.2">
      <c r="A2307" s="3">
        <v>44620</v>
      </c>
      <c r="B2307">
        <v>178.38</v>
      </c>
      <c r="D2307">
        <v>1.0365335999999999E-2</v>
      </c>
      <c r="E2307">
        <v>-1.4577259999999999E-3</v>
      </c>
      <c r="F2307">
        <v>2.0954093E-2</v>
      </c>
      <c r="G2307">
        <v>-6.3490200000000001E-4</v>
      </c>
      <c r="H2307">
        <v>6.4319809000000006E-2</v>
      </c>
      <c r="I2307">
        <v>1.7830609000000001E-2</v>
      </c>
      <c r="J2307">
        <v>6.7967790000000002E-3</v>
      </c>
      <c r="K2307">
        <v>1.4366102E-2</v>
      </c>
      <c r="L2307">
        <v>9.463278313</v>
      </c>
      <c r="M2307">
        <v>1.2411585140000001</v>
      </c>
    </row>
    <row r="2308" spans="1:13" x14ac:dyDescent="0.2">
      <c r="A2308" s="3">
        <v>44621</v>
      </c>
      <c r="B2308">
        <v>181.62</v>
      </c>
      <c r="D2308">
        <v>1.8163471E-2</v>
      </c>
      <c r="E2308">
        <v>1.5328467E-2</v>
      </c>
      <c r="F2308">
        <v>-1.6015860999999999E-2</v>
      </c>
      <c r="G2308">
        <v>-1.4645086E-2</v>
      </c>
      <c r="H2308">
        <v>8.6894075000000001E-2</v>
      </c>
      <c r="I2308">
        <v>5.3787878999999997E-2</v>
      </c>
      <c r="J2308">
        <v>7.4060300000000001E-3</v>
      </c>
      <c r="K2308">
        <v>1.3905434E-2</v>
      </c>
      <c r="L2308">
        <v>11.732882419999999</v>
      </c>
      <c r="M2308">
        <v>3.868119401</v>
      </c>
    </row>
    <row r="2309" spans="1:13" x14ac:dyDescent="0.2">
      <c r="A2309" s="3">
        <v>44622</v>
      </c>
      <c r="B2309">
        <v>179.73</v>
      </c>
      <c r="D2309">
        <v>-1.0406343E-2</v>
      </c>
      <c r="E2309">
        <v>2.4442847E-2</v>
      </c>
      <c r="F2309">
        <v>5.5683499999999999E-4</v>
      </c>
      <c r="G2309">
        <v>-7.6595040000000001E-3</v>
      </c>
      <c r="H2309">
        <v>6.9248616999999998E-2</v>
      </c>
      <c r="I2309">
        <v>7.5471698000000004E-2</v>
      </c>
      <c r="J2309">
        <v>8.0255180000000006E-3</v>
      </c>
      <c r="K2309">
        <v>1.4702066E-2</v>
      </c>
      <c r="L2309">
        <v>8.6285544390000002</v>
      </c>
      <c r="M2309">
        <v>5.1334076230000001</v>
      </c>
    </row>
    <row r="2310" spans="1:13" x14ac:dyDescent="0.2">
      <c r="A2310" s="3">
        <v>44623</v>
      </c>
      <c r="B2310">
        <v>180.8</v>
      </c>
      <c r="D2310">
        <v>5.9533750000000003E-3</v>
      </c>
      <c r="E2310">
        <v>2.4561403999999998E-2</v>
      </c>
      <c r="F2310">
        <v>-5.0221E-4</v>
      </c>
      <c r="G2310">
        <v>-2.1869031000000001E-2</v>
      </c>
      <c r="H2310">
        <v>7.4719135000000006E-2</v>
      </c>
      <c r="I2310">
        <v>7.9881656999999995E-2</v>
      </c>
      <c r="J2310">
        <v>8.0270240000000007E-3</v>
      </c>
      <c r="K2310">
        <v>1.4967134999999999E-2</v>
      </c>
      <c r="L2310">
        <v>9.3084483030000005</v>
      </c>
      <c r="M2310">
        <v>5.3371375219999999</v>
      </c>
    </row>
    <row r="2311" spans="1:13" x14ac:dyDescent="0.2">
      <c r="A2311" s="3">
        <v>44624</v>
      </c>
      <c r="B2311">
        <v>183.68</v>
      </c>
      <c r="D2311">
        <v>1.5929203999999999E-2</v>
      </c>
      <c r="E2311">
        <v>2.3972602999999999E-2</v>
      </c>
      <c r="F2311">
        <v>-2.4821485000000001E-2</v>
      </c>
      <c r="G2311">
        <v>-4.0424938000000001E-2</v>
      </c>
      <c r="H2311">
        <v>8.7893864000000002E-2</v>
      </c>
      <c r="I2311">
        <v>9.4436309999999996E-2</v>
      </c>
      <c r="J2311">
        <v>8.4755969999999996E-3</v>
      </c>
      <c r="K2311">
        <v>1.5550202000000001E-2</v>
      </c>
      <c r="L2311">
        <v>10.37022749</v>
      </c>
      <c r="M2311">
        <v>6.072995562</v>
      </c>
    </row>
    <row r="2312" spans="1:13" x14ac:dyDescent="0.2">
      <c r="A2312" s="3">
        <v>44627</v>
      </c>
      <c r="B2312">
        <v>186.41</v>
      </c>
      <c r="D2312">
        <v>1.4862805E-2</v>
      </c>
      <c r="E2312">
        <v>-3.3110368000000001E-2</v>
      </c>
      <c r="F2312">
        <v>-3.1761062999999999E-2</v>
      </c>
      <c r="G2312">
        <v>-1.3439493E-2</v>
      </c>
      <c r="H2312">
        <v>0.105634638</v>
      </c>
      <c r="I2312">
        <v>6.3258550999999996E-2</v>
      </c>
      <c r="J2312">
        <v>8.6917959999999999E-3</v>
      </c>
      <c r="K2312">
        <v>1.7496085000000001E-2</v>
      </c>
      <c r="L2312">
        <v>12.153372859999999</v>
      </c>
      <c r="M2312">
        <v>3.615583247</v>
      </c>
    </row>
    <row r="2313" spans="1:13" x14ac:dyDescent="0.2">
      <c r="A2313" s="3">
        <v>44628</v>
      </c>
      <c r="B2313">
        <v>191.51</v>
      </c>
      <c r="D2313">
        <v>2.7359047000000001E-2</v>
      </c>
      <c r="E2313">
        <v>-1.3836040000000001E-3</v>
      </c>
      <c r="F2313">
        <v>-6.4379250999999998E-2</v>
      </c>
      <c r="G2313">
        <v>-9.3043190000000001E-3</v>
      </c>
      <c r="H2313">
        <v>0.13413478600000001</v>
      </c>
      <c r="I2313">
        <v>5.1730419E-2</v>
      </c>
      <c r="J2313">
        <v>9.9398170000000001E-3</v>
      </c>
      <c r="K2313">
        <v>1.7456039E-2</v>
      </c>
      <c r="L2313">
        <v>13.49469319</v>
      </c>
      <c r="M2313">
        <v>2.9634683810000002</v>
      </c>
    </row>
    <row r="2314" spans="1:13" x14ac:dyDescent="0.2">
      <c r="A2314" s="3">
        <v>44629</v>
      </c>
      <c r="B2314">
        <v>185.82</v>
      </c>
      <c r="D2314">
        <v>-2.9711241999999999E-2</v>
      </c>
      <c r="E2314">
        <v>-3.5330792999999999E-2</v>
      </c>
      <c r="F2314">
        <v>-2.2557955000000001E-2</v>
      </c>
      <c r="G2314">
        <v>4.5632480000000003E-2</v>
      </c>
      <c r="H2314">
        <v>9.2352007999999999E-2</v>
      </c>
      <c r="I2314">
        <v>1.8653987E-2</v>
      </c>
      <c r="J2314">
        <v>1.2625524000000001E-2</v>
      </c>
      <c r="K2314">
        <v>1.9286655E-2</v>
      </c>
      <c r="L2314">
        <v>7.3147070799999998</v>
      </c>
      <c r="M2314">
        <v>0.96719657199999998</v>
      </c>
    </row>
    <row r="2315" spans="1:13" x14ac:dyDescent="0.2">
      <c r="A2315" s="3">
        <v>44630</v>
      </c>
      <c r="B2315">
        <v>186.4</v>
      </c>
      <c r="D2315">
        <v>3.1213E-3</v>
      </c>
      <c r="E2315">
        <v>1.4721724E-2</v>
      </c>
      <c r="F2315">
        <v>-1.8524885000000001E-2</v>
      </c>
      <c r="G2315">
        <v>1.5615158000000001E-2</v>
      </c>
      <c r="H2315">
        <v>9.2422199999999996E-2</v>
      </c>
      <c r="I2315">
        <v>3.5544155000000001E-2</v>
      </c>
      <c r="J2315">
        <v>1.2625216E-2</v>
      </c>
      <c r="K2315">
        <v>1.9499753000000002E-2</v>
      </c>
      <c r="L2315">
        <v>7.3204447999999998</v>
      </c>
      <c r="M2315">
        <v>1.822800306</v>
      </c>
    </row>
    <row r="2316" spans="1:13" x14ac:dyDescent="0.2">
      <c r="A2316" s="3">
        <v>44631</v>
      </c>
      <c r="B2316">
        <v>185.09</v>
      </c>
      <c r="D2316">
        <v>-7.027897E-3</v>
      </c>
      <c r="E2316">
        <v>-9.2002830000000001E-3</v>
      </c>
      <c r="F2316">
        <v>-1.5626391999999999E-2</v>
      </c>
      <c r="G2316">
        <v>2.0764438999999999E-2</v>
      </c>
      <c r="H2316">
        <v>8.1070031000000001E-2</v>
      </c>
      <c r="I2316">
        <v>-9.2002830000000001E-3</v>
      </c>
      <c r="J2316">
        <v>1.2864942000000001E-2</v>
      </c>
      <c r="K2316">
        <v>1.8022172999999999E-2</v>
      </c>
      <c r="L2316">
        <v>6.3016242130000002</v>
      </c>
      <c r="M2316">
        <v>-0.51049800099999998</v>
      </c>
    </row>
    <row r="2317" spans="1:13" x14ac:dyDescent="0.2">
      <c r="A2317" s="3">
        <v>44634</v>
      </c>
      <c r="B2317">
        <v>182.3</v>
      </c>
      <c r="D2317">
        <v>-1.5073748E-2</v>
      </c>
      <c r="E2317">
        <v>-2.1071428999999999E-2</v>
      </c>
      <c r="F2317">
        <v>-1.8754638000000001E-2</v>
      </c>
      <c r="G2317">
        <v>4.7838904000000002E-2</v>
      </c>
      <c r="H2317">
        <v>6.8832083000000002E-2</v>
      </c>
      <c r="I2317">
        <v>-2.6287743999999998E-2</v>
      </c>
      <c r="J2317">
        <v>1.3421139E-2</v>
      </c>
      <c r="K2317">
        <v>1.8575537999999999E-2</v>
      </c>
      <c r="L2317">
        <v>5.128632112</v>
      </c>
      <c r="M2317">
        <v>-1.4151807599999999</v>
      </c>
    </row>
    <row r="2318" spans="1:13" x14ac:dyDescent="0.2">
      <c r="A2318" s="3">
        <v>44635</v>
      </c>
      <c r="B2318">
        <v>178.89</v>
      </c>
      <c r="D2318">
        <v>-1.8705431000000002E-2</v>
      </c>
      <c r="E2318">
        <v>1.094491E-3</v>
      </c>
      <c r="F2318">
        <v>3.9660999999999999E-4</v>
      </c>
      <c r="G2318">
        <v>5.2882450999999997E-2</v>
      </c>
      <c r="H2318">
        <v>2.9227316999999999E-2</v>
      </c>
      <c r="I2318">
        <v>1.1053795E-2</v>
      </c>
      <c r="J2318">
        <v>1.3725340000000001E-2</v>
      </c>
      <c r="K2318">
        <v>1.6779895999999999E-2</v>
      </c>
      <c r="L2318">
        <v>2.129442107</v>
      </c>
      <c r="M2318">
        <v>0.65875229599999996</v>
      </c>
    </row>
    <row r="2319" spans="1:13" x14ac:dyDescent="0.2">
      <c r="A2319" s="3">
        <v>44636</v>
      </c>
      <c r="B2319">
        <v>180.01</v>
      </c>
      <c r="D2319">
        <v>6.2608309999999997E-3</v>
      </c>
      <c r="E2319">
        <v>3.1705538999999998E-2</v>
      </c>
      <c r="F2319">
        <v>2.1638260000000002E-3</v>
      </c>
      <c r="G2319">
        <v>1.6997330000000001E-2</v>
      </c>
      <c r="H2319">
        <v>3.0159094000000001E-2</v>
      </c>
      <c r="I2319">
        <v>3.3588900999999997E-2</v>
      </c>
      <c r="J2319">
        <v>1.3739661E-2</v>
      </c>
      <c r="K2319">
        <v>1.8024941999999999E-2</v>
      </c>
      <c r="L2319">
        <v>2.1950391339999999</v>
      </c>
      <c r="M2319">
        <v>1.8634679270000001</v>
      </c>
    </row>
    <row r="2320" spans="1:13" x14ac:dyDescent="0.2">
      <c r="A2320" s="3">
        <v>44637</v>
      </c>
      <c r="B2320">
        <v>180.89</v>
      </c>
      <c r="D2320">
        <v>4.8886169999999996E-3</v>
      </c>
      <c r="E2320">
        <v>9.8904979999999993E-3</v>
      </c>
      <c r="F2320">
        <v>-2.324947E-3</v>
      </c>
      <c r="G2320">
        <v>3.1935760000000001E-3</v>
      </c>
      <c r="H2320">
        <v>4.5123641999999999E-2</v>
      </c>
      <c r="I2320">
        <v>3.4744842999999997E-2</v>
      </c>
      <c r="J2320">
        <v>1.3520396E-2</v>
      </c>
      <c r="K2320">
        <v>1.8048616E-2</v>
      </c>
      <c r="L2320">
        <v>3.3374497500000002</v>
      </c>
      <c r="M2320">
        <v>1.9250695950000001</v>
      </c>
    </row>
    <row r="2321" spans="1:13" x14ac:dyDescent="0.2">
      <c r="A2321" s="3">
        <v>44638</v>
      </c>
      <c r="B2321">
        <v>179.3</v>
      </c>
      <c r="D2321">
        <v>-8.7898720000000007E-3</v>
      </c>
      <c r="E2321">
        <v>4.5470440000000001E-3</v>
      </c>
      <c r="F2321">
        <v>1.1483400000000001E-4</v>
      </c>
      <c r="G2321">
        <v>-3.4343899999999998E-3</v>
      </c>
      <c r="H2321">
        <v>2.5391741999999998E-2</v>
      </c>
      <c r="I2321">
        <v>3.8698010999999997E-2</v>
      </c>
      <c r="J2321">
        <v>1.3590035E-2</v>
      </c>
      <c r="K2321">
        <v>1.8056676000000001E-2</v>
      </c>
      <c r="L2321">
        <v>1.8684089399999999</v>
      </c>
      <c r="M2321">
        <v>2.1431415079999998</v>
      </c>
    </row>
    <row r="2322" spans="1:13" x14ac:dyDescent="0.2">
      <c r="A2322" s="3">
        <v>44641</v>
      </c>
      <c r="B2322">
        <v>180.67</v>
      </c>
      <c r="D2322">
        <v>7.6408250000000004E-3</v>
      </c>
      <c r="E2322">
        <v>-5.9192200000000002E-3</v>
      </c>
      <c r="F2322">
        <v>-2.6583269999999998E-3</v>
      </c>
      <c r="G2322">
        <v>1.8945518000000001E-2</v>
      </c>
      <c r="H2322">
        <v>1.9294781E-2</v>
      </c>
      <c r="I2322">
        <v>3.9694101000000002E-2</v>
      </c>
      <c r="J2322">
        <v>1.337737E-2</v>
      </c>
      <c r="K2322">
        <v>1.8034552999999998E-2</v>
      </c>
      <c r="L2322">
        <v>1.4423448780000001</v>
      </c>
      <c r="M2322">
        <v>2.2010027490000001</v>
      </c>
    </row>
    <row r="2323" spans="1:13" x14ac:dyDescent="0.2">
      <c r="A2323" s="3">
        <v>44642</v>
      </c>
      <c r="B2323">
        <v>179.36</v>
      </c>
      <c r="D2323">
        <v>-7.2507889999999997E-3</v>
      </c>
      <c r="E2323">
        <v>2.8021019999999999E-3</v>
      </c>
      <c r="F2323">
        <v>-1.6678769999999999E-3</v>
      </c>
      <c r="G2323">
        <v>9.1196109999999997E-3</v>
      </c>
      <c r="H2323">
        <v>1.2646793E-2</v>
      </c>
      <c r="I2323">
        <v>3.8824382999999997E-2</v>
      </c>
      <c r="J2323">
        <v>1.3494581E-2</v>
      </c>
      <c r="K2323">
        <v>1.8031687000000001E-2</v>
      </c>
      <c r="L2323">
        <v>0.93717568600000001</v>
      </c>
      <c r="M2323">
        <v>2.1531198429999998</v>
      </c>
    </row>
    <row r="2324" spans="1:13" x14ac:dyDescent="0.2">
      <c r="A2324" s="3">
        <v>44643</v>
      </c>
      <c r="B2324">
        <v>181.81</v>
      </c>
      <c r="D2324">
        <v>1.3659678999999999E-2</v>
      </c>
      <c r="E2324">
        <v>1.8162766E-2</v>
      </c>
      <c r="H2324">
        <v>2.4339399000000001E-2</v>
      </c>
      <c r="I2324">
        <v>6.1157626999999999E-2</v>
      </c>
      <c r="J2324">
        <v>1.3787783E-2</v>
      </c>
      <c r="K2324">
        <v>1.8324479000000001E-2</v>
      </c>
      <c r="L2324">
        <v>1.7652873819999999</v>
      </c>
      <c r="M2324">
        <v>3.3374823440000001</v>
      </c>
    </row>
    <row r="2325" spans="1:13" x14ac:dyDescent="0.2">
      <c r="A2325" s="3">
        <v>44644</v>
      </c>
      <c r="B2325">
        <v>183.13</v>
      </c>
      <c r="D2325">
        <v>7.2603269999999996E-3</v>
      </c>
      <c r="E2325">
        <v>-1.4408232999999999E-2</v>
      </c>
      <c r="H2325">
        <v>2.7146783000000001E-2</v>
      </c>
      <c r="I2325">
        <v>5.9365781999999999E-2</v>
      </c>
      <c r="J2325">
        <v>1.3833450000000001E-2</v>
      </c>
      <c r="K2325">
        <v>1.8399499E-2</v>
      </c>
      <c r="L2325">
        <v>1.962401485</v>
      </c>
      <c r="M2325">
        <v>3.226489054</v>
      </c>
    </row>
    <row r="2326" spans="1:13" x14ac:dyDescent="0.2">
      <c r="A2326" s="3">
        <v>44645</v>
      </c>
      <c r="B2326">
        <v>182.38</v>
      </c>
      <c r="D2326">
        <v>-4.095451E-3</v>
      </c>
      <c r="E2326">
        <v>-4.176819E-3</v>
      </c>
      <c r="H2326">
        <v>2.9581122000000001E-2</v>
      </c>
      <c r="I2326">
        <v>4.2638483999999997E-2</v>
      </c>
      <c r="J2326">
        <v>1.3776339E-2</v>
      </c>
      <c r="K2326">
        <v>1.8343847999999999E-2</v>
      </c>
      <c r="L2326">
        <v>2.1472410979999998</v>
      </c>
      <c r="M2326">
        <v>2.324402423</v>
      </c>
    </row>
    <row r="2327" spans="1:13" x14ac:dyDescent="0.2">
      <c r="A2327" s="3">
        <v>44648</v>
      </c>
      <c r="B2327">
        <v>179.06</v>
      </c>
      <c r="D2327">
        <v>-1.8203750000000001E-2</v>
      </c>
      <c r="E2327">
        <v>4.8933939999999997E-3</v>
      </c>
      <c r="H2327">
        <v>1.4216935999999999E-2</v>
      </c>
      <c r="I2327">
        <v>4.7740524999999999E-2</v>
      </c>
      <c r="J2327">
        <v>1.4404017999999999E-2</v>
      </c>
      <c r="K2327">
        <v>1.8346238000000001E-2</v>
      </c>
      <c r="L2327">
        <v>0.98701180200000005</v>
      </c>
      <c r="M2327">
        <v>2.6021970319999999</v>
      </c>
    </row>
    <row r="2328" spans="1:13" x14ac:dyDescent="0.2">
      <c r="A2328" s="3">
        <v>44649</v>
      </c>
      <c r="B2328">
        <v>179.14</v>
      </c>
      <c r="D2328">
        <v>4.46778E-4</v>
      </c>
      <c r="E2328">
        <v>5.9130429999999998E-3</v>
      </c>
      <c r="H2328">
        <v>4.2605669999999998E-3</v>
      </c>
      <c r="I2328">
        <v>5.5474453E-2</v>
      </c>
      <c r="J2328">
        <v>1.4235329999999999E-2</v>
      </c>
      <c r="K2328">
        <v>1.8339569999999999E-2</v>
      </c>
      <c r="L2328">
        <v>0.29929528900000002</v>
      </c>
      <c r="M2328">
        <v>3.0248502309999998</v>
      </c>
    </row>
    <row r="2329" spans="1:13" x14ac:dyDescent="0.2">
      <c r="A2329" s="3">
        <v>44650</v>
      </c>
      <c r="B2329">
        <v>180.58</v>
      </c>
      <c r="D2329">
        <v>8.0384059999999997E-3</v>
      </c>
      <c r="E2329">
        <v>-3.4578149999999999E-3</v>
      </c>
      <c r="H2329">
        <v>-5.7262420000000003E-3</v>
      </c>
      <c r="I2329">
        <v>3.5945363000000001E-2</v>
      </c>
      <c r="J2329">
        <v>1.3763671E-2</v>
      </c>
      <c r="K2329">
        <v>1.8151786E-2</v>
      </c>
      <c r="L2329">
        <v>-0.416040297</v>
      </c>
      <c r="M2329">
        <v>1.9802659439999999</v>
      </c>
    </row>
    <row r="2330" spans="1:13" x14ac:dyDescent="0.2">
      <c r="A2330" s="3">
        <v>44651</v>
      </c>
      <c r="B2330">
        <v>180.65</v>
      </c>
      <c r="D2330">
        <v>3.8764000000000002E-4</v>
      </c>
      <c r="E2330">
        <v>-3.8167940000000001E-3</v>
      </c>
      <c r="H2330">
        <v>5.1187890000000003E-3</v>
      </c>
      <c r="I2330">
        <v>7.368421E-3</v>
      </c>
      <c r="J2330">
        <v>1.3562879E-2</v>
      </c>
      <c r="K2330">
        <v>1.7425343999999999E-2</v>
      </c>
      <c r="L2330">
        <v>0.37741170699999999</v>
      </c>
      <c r="M2330">
        <v>0.42285656700000002</v>
      </c>
    </row>
    <row r="2331" spans="1:13" x14ac:dyDescent="0.2">
      <c r="A2331" s="3">
        <v>44652</v>
      </c>
      <c r="B2331">
        <v>179.5</v>
      </c>
      <c r="D2331">
        <v>-6.3659010000000002E-3</v>
      </c>
      <c r="E2331">
        <v>-2.0898639999999999E-3</v>
      </c>
      <c r="H2331">
        <v>-7.1902650000000004E-3</v>
      </c>
      <c r="I2331">
        <v>-1.8835615999999999E-2</v>
      </c>
      <c r="J2331">
        <v>1.3573953E-2</v>
      </c>
      <c r="K2331">
        <v>1.653255E-2</v>
      </c>
      <c r="L2331">
        <v>-0.52971051899999999</v>
      </c>
      <c r="M2331">
        <v>-1.139305</v>
      </c>
    </row>
    <row r="2332" spans="1:13" x14ac:dyDescent="0.2">
      <c r="A2332" s="3">
        <v>44655</v>
      </c>
      <c r="B2332">
        <v>180.37</v>
      </c>
      <c r="D2332">
        <v>4.8467969999999999E-3</v>
      </c>
      <c r="E2332">
        <v>1.6404887E-2</v>
      </c>
      <c r="H2332">
        <v>-1.802047E-2</v>
      </c>
      <c r="I2332">
        <v>-2.6086957000000001E-2</v>
      </c>
      <c r="J2332">
        <v>1.3121129E-2</v>
      </c>
      <c r="K2332">
        <v>1.6041337999999999E-2</v>
      </c>
      <c r="L2332">
        <v>-1.373393235</v>
      </c>
      <c r="M2332">
        <v>-1.626233158</v>
      </c>
    </row>
    <row r="2333" spans="1:13" x14ac:dyDescent="0.2">
      <c r="A2333" s="3">
        <v>44656</v>
      </c>
      <c r="B2333">
        <v>179.24</v>
      </c>
      <c r="D2333">
        <v>-6.2649000000000003E-3</v>
      </c>
      <c r="E2333">
        <v>-6.8681319999999999E-3</v>
      </c>
      <c r="H2333">
        <v>-3.8463602E-2</v>
      </c>
      <c r="I2333">
        <v>3.4590100000000002E-4</v>
      </c>
      <c r="J2333">
        <v>1.2663468000000001E-2</v>
      </c>
      <c r="K2333">
        <v>1.4359891E-2</v>
      </c>
      <c r="L2333">
        <v>-3.0373671610000001</v>
      </c>
      <c r="M2333">
        <v>2.4088002000000001E-2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Bervyn's Equity Index</vt:lpstr>
      <vt:lpstr>Bervyn's Commodity</vt:lpstr>
      <vt:lpstr>Arthur's Equity Index</vt:lpstr>
      <vt:lpstr>Arthur's Commodity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2022-04-18T07:46:59Z</dcterms:created>
  <dcterms:modified xsi:type="dcterms:W3CDTF">2022-04-26T07:43:08Z</dcterms:modified>
</cp:coreProperties>
</file>